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taliehaydt/Desktop/Thesis/cocanal-turtles/Data/"/>
    </mc:Choice>
  </mc:AlternateContent>
  <xr:revisionPtr revIDLastSave="0" documentId="13_ncr:1_{CD6283A2-21DE-894D-B40E-6C3A39AD8192}" xr6:coauthVersionLast="36" xr6:coauthVersionMax="36" xr10:uidLastSave="{00000000-0000-0000-0000-000000000000}"/>
  <bookViews>
    <workbookView xWindow="320" yWindow="460" windowWidth="25120" windowHeight="15480" xr2:uid="{F1B2D27B-2083-994E-8633-1ADEA487634B}"/>
  </bookViews>
  <sheets>
    <sheet name="scr" sheetId="1" r:id="rId1"/>
    <sheet name="LeechSite" sheetId="17" r:id="rId2"/>
    <sheet name="LeechSiteSpecies" sheetId="16" r:id="rId3"/>
    <sheet name="SpeciesSite" sheetId="15" r:id="rId4"/>
    <sheet name="SiteSpeciesBlood" sheetId="13" r:id="rId5"/>
    <sheet name="IDSpeciesRecaps" sheetId="11" r:id="rId6"/>
    <sheet name="SiteRecaps" sheetId="12" r:id="rId7"/>
    <sheet name="SiteRecap" sheetId="14" r:id="rId8"/>
    <sheet name="traptime" sheetId="7" r:id="rId9"/>
    <sheet name="site_traps" sheetId="8" r:id="rId10"/>
    <sheet name="sites" sheetId="9" r:id="rId11"/>
  </sheets>
  <calcPr calcId="179021"/>
  <pivotCaches>
    <pivotCache cacheId="2" r:id="rId1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P26" i="15" l="1"/>
  <c r="P27" i="15"/>
  <c r="P28" i="15"/>
  <c r="P29" i="15"/>
  <c r="P30" i="15"/>
  <c r="P31" i="15"/>
  <c r="L26" i="15"/>
  <c r="M26" i="15"/>
  <c r="N26" i="15"/>
  <c r="O26" i="15"/>
  <c r="L27" i="15"/>
  <c r="M27" i="15"/>
  <c r="N27" i="15"/>
  <c r="O27" i="15"/>
  <c r="L28" i="15"/>
  <c r="M28" i="15"/>
  <c r="N28" i="15"/>
  <c r="O28" i="15"/>
  <c r="L29" i="15"/>
  <c r="M29" i="15"/>
  <c r="N29" i="15"/>
  <c r="O29" i="15"/>
  <c r="L30" i="15"/>
  <c r="M30" i="15"/>
  <c r="N30" i="15"/>
  <c r="O30" i="15"/>
  <c r="L31" i="15"/>
  <c r="M31" i="15"/>
  <c r="N31" i="15"/>
  <c r="O31" i="15"/>
  <c r="D26" i="15"/>
  <c r="E26" i="15"/>
  <c r="F26" i="15"/>
  <c r="G26" i="15"/>
  <c r="H26" i="15"/>
  <c r="I26" i="15"/>
  <c r="J26" i="15"/>
  <c r="K26" i="15"/>
  <c r="D27" i="15"/>
  <c r="E27" i="15"/>
  <c r="F27" i="15"/>
  <c r="G27" i="15"/>
  <c r="H27" i="15"/>
  <c r="I27" i="15"/>
  <c r="J27" i="15"/>
  <c r="K27" i="15"/>
  <c r="D28" i="15"/>
  <c r="E28" i="15"/>
  <c r="F28" i="15"/>
  <c r="G28" i="15"/>
  <c r="H28" i="15"/>
  <c r="I28" i="15"/>
  <c r="J28" i="15"/>
  <c r="K28" i="15"/>
  <c r="D29" i="15"/>
  <c r="E29" i="15"/>
  <c r="F29" i="15"/>
  <c r="G29" i="15"/>
  <c r="H29" i="15"/>
  <c r="I29" i="15"/>
  <c r="J29" i="15"/>
  <c r="K29" i="15"/>
  <c r="D30" i="15"/>
  <c r="E30" i="15"/>
  <c r="F30" i="15"/>
  <c r="G30" i="15"/>
  <c r="H30" i="15"/>
  <c r="I30" i="15"/>
  <c r="J30" i="15"/>
  <c r="K30" i="15"/>
  <c r="D31" i="15"/>
  <c r="E31" i="15"/>
  <c r="F31" i="15"/>
  <c r="G31" i="15"/>
  <c r="H31" i="15"/>
  <c r="I31" i="15"/>
  <c r="J31" i="15"/>
  <c r="K31" i="15"/>
  <c r="C26" i="15"/>
  <c r="C27" i="15"/>
  <c r="C28" i="15"/>
  <c r="C29" i="15"/>
  <c r="C30" i="15"/>
  <c r="C31" i="15"/>
  <c r="B31" i="15"/>
  <c r="B30" i="15"/>
  <c r="B29" i="15"/>
  <c r="B28" i="15"/>
  <c r="B27" i="15"/>
  <c r="B26" i="15"/>
  <c r="E3" i="14" l="1"/>
  <c r="E4" i="14"/>
  <c r="E5" i="14"/>
  <c r="E6" i="14"/>
  <c r="E7" i="14"/>
  <c r="E8" i="14"/>
  <c r="E9" i="14"/>
  <c r="E10" i="14"/>
  <c r="E11" i="14"/>
  <c r="E12" i="14"/>
  <c r="E13" i="14"/>
  <c r="E14" i="14"/>
  <c r="E15" i="14"/>
  <c r="E16" i="14"/>
  <c r="E2" i="14"/>
  <c r="C16" i="14"/>
  <c r="B16" i="14"/>
  <c r="D16" i="14"/>
</calcChain>
</file>

<file path=xl/sharedStrings.xml><?xml version="1.0" encoding="utf-8"?>
<sst xmlns="http://schemas.openxmlformats.org/spreadsheetml/2006/main" count="13176" uniqueCount="457">
  <si>
    <t>line</t>
  </si>
  <si>
    <t>page</t>
  </si>
  <si>
    <t>date</t>
  </si>
  <si>
    <t>site</t>
  </si>
  <si>
    <t>trap</t>
  </si>
  <si>
    <t>species</t>
  </si>
  <si>
    <t>sex</t>
  </si>
  <si>
    <t>subspecies</t>
  </si>
  <si>
    <t>carapace</t>
  </si>
  <si>
    <t>car_max</t>
  </si>
  <si>
    <t>plastron</t>
  </si>
  <si>
    <t>depth</t>
  </si>
  <si>
    <t>mass</t>
  </si>
  <si>
    <t>leeches</t>
  </si>
  <si>
    <t>recap</t>
  </si>
  <si>
    <t>mark_1</t>
  </si>
  <si>
    <t>mark_final</t>
  </si>
  <si>
    <t>picture</t>
  </si>
  <si>
    <t>blood</t>
  </si>
  <si>
    <t>smear</t>
  </si>
  <si>
    <t>comments</t>
  </si>
  <si>
    <t>A</t>
  </si>
  <si>
    <t>CPIC</t>
  </si>
  <si>
    <t>marginata</t>
  </si>
  <si>
    <t>F</t>
  </si>
  <si>
    <t>M</t>
  </si>
  <si>
    <t>NA</t>
  </si>
  <si>
    <t>N</t>
  </si>
  <si>
    <t>Y</t>
  </si>
  <si>
    <t>right front claw damage</t>
  </si>
  <si>
    <t>mark 20 wide; break line scar diagonally across plastron</t>
  </si>
  <si>
    <t>hole in nose</t>
  </si>
  <si>
    <t>CSER</t>
  </si>
  <si>
    <t>B</t>
  </si>
  <si>
    <t>marked 2nd rear scute from center line</t>
  </si>
  <si>
    <t>picta</t>
  </si>
  <si>
    <t>mark 2 wide; damage to marginal scutes 1 and 1000</t>
  </si>
  <si>
    <t>large scratch in right femoral scute; file scraped lower marginal scutes</t>
  </si>
  <si>
    <t>tiny scar on both abdominal scutes; scar on tail</t>
  </si>
  <si>
    <t>indent/scar rear</t>
  </si>
  <si>
    <t>damage to marginal scute 1000</t>
  </si>
  <si>
    <t>SODO</t>
  </si>
  <si>
    <t>damage to marginal scutes 1, 2, 10, 20, 400, 1000, and 2000</t>
  </si>
  <si>
    <t>claws not as long as most males</t>
  </si>
  <si>
    <t>scar from end of plastron, beside right pectoral/abdominal into the carapace become crack; claws not extremely long</t>
  </si>
  <si>
    <t>missing 2 claws on front left limb</t>
  </si>
  <si>
    <t>R</t>
  </si>
  <si>
    <t>plastron blotch faint</t>
  </si>
  <si>
    <t>divet in 3rd vertebral scute</t>
  </si>
  <si>
    <t>divet in marginal scute 400; right pectoral damage</t>
  </si>
  <si>
    <t>damage to marginal scutes 1 and 1000</t>
  </si>
  <si>
    <t>rear marginal scutes split a little</t>
  </si>
  <si>
    <t>scar on left bridge</t>
  </si>
  <si>
    <t>abrasions on rear marginal scutes</t>
  </si>
  <si>
    <t>plastron blotch faint; divet in right anal scute</t>
  </si>
  <si>
    <t>back left claws short, scar/coloration mark on tail</t>
  </si>
  <si>
    <t>damage between marginal scutes 100 and 200</t>
  </si>
  <si>
    <t>damage to right most rear/caudal marginal scute and 2000; left of mark 20 indistinct</t>
  </si>
  <si>
    <t>3 left front claws missing</t>
  </si>
  <si>
    <t>right claw damaged/gone; plastron blotch faint</t>
  </si>
  <si>
    <t>C</t>
  </si>
  <si>
    <t>D</t>
  </si>
  <si>
    <t>faint marks</t>
  </si>
  <si>
    <t>scar left front limb</t>
  </si>
  <si>
    <t>mark 7 is a triangle</t>
  </si>
  <si>
    <t>recap from previous session</t>
  </si>
  <si>
    <t>1 large leech, all the rest tiny</t>
  </si>
  <si>
    <t>immature</t>
  </si>
  <si>
    <t>dark mark with straight scutes (hybrid?)</t>
  </si>
  <si>
    <t>front claw damage</t>
  </si>
  <si>
    <t>1 big leech</t>
  </si>
  <si>
    <t>3 big leeches</t>
  </si>
  <si>
    <t>triangle mark</t>
  </si>
  <si>
    <t>deformed nuchal/pectoral scutes of right plastron</t>
  </si>
  <si>
    <t>smears not working?</t>
  </si>
  <si>
    <t>hole in marginal scutes 20 and 30</t>
  </si>
  <si>
    <t>U</t>
  </si>
  <si>
    <t>damage to 1000</t>
  </si>
  <si>
    <t>tail damage and front 2 claws gone</t>
  </si>
  <si>
    <t>right front claw gone</t>
  </si>
  <si>
    <t>tail damage at tip</t>
  </si>
  <si>
    <t>damage to 400</t>
  </si>
  <si>
    <t>left claw gone</t>
  </si>
  <si>
    <t>Got out near trap 10</t>
  </si>
  <si>
    <t>GINS</t>
  </si>
  <si>
    <t>not much blood taken</t>
  </si>
  <si>
    <t>depression in plastron; end of tail damaged</t>
  </si>
  <si>
    <t>hole in marginal scute 20</t>
  </si>
  <si>
    <t>small</t>
  </si>
  <si>
    <t>left front claws gone; tail damage</t>
  </si>
  <si>
    <t>small notch made between marginal scutes 1 and 2</t>
  </si>
  <si>
    <t>plastron blotches around edges; blood coagulated on slide?</t>
  </si>
  <si>
    <t>E</t>
  </si>
  <si>
    <t>slides not that good</t>
  </si>
  <si>
    <t>PRUB</t>
  </si>
  <si>
    <t>damage to lower plastron</t>
  </si>
  <si>
    <t>tail and mouth damage</t>
  </si>
  <si>
    <t>shell damage</t>
  </si>
  <si>
    <t>scar on tail</t>
  </si>
  <si>
    <t>plastron blotch faint; shell dent</t>
  </si>
  <si>
    <t>scutes don't line up on carapace</t>
  </si>
  <si>
    <t>tail damage</t>
  </si>
  <si>
    <t>triangle marks</t>
  </si>
  <si>
    <t>nails not long, juvenile</t>
  </si>
  <si>
    <t>trap # wrong in picture</t>
  </si>
  <si>
    <t>carapace seams line up; change tube label</t>
  </si>
  <si>
    <t>nose damage</t>
  </si>
  <si>
    <t>hook in mouth; damage to 100; put back near trap 14</t>
  </si>
  <si>
    <t>immature; nails not long; tail base short</t>
  </si>
  <si>
    <t>metalic looking plastron</t>
  </si>
  <si>
    <t>divet in left abdominal scute</t>
  </si>
  <si>
    <t>dark plastron</t>
  </si>
  <si>
    <t>damage to 200 and 400</t>
  </si>
  <si>
    <t>juvenile</t>
  </si>
  <si>
    <t>small amount of tail damage</t>
  </si>
  <si>
    <t>damage to left back claw; divet in top vertebral scute (cranial); damage to most caudal left marginal scute</t>
  </si>
  <si>
    <t>dark mark on right abdominal scute</t>
  </si>
  <si>
    <t>pattern diff than expected -- old male (dark red mottling on carapace and plastron - pic taken)</t>
  </si>
  <si>
    <t>nuchal damage</t>
  </si>
  <si>
    <t>split in most rear marginal scute (looks like extra scute)</t>
  </si>
  <si>
    <t>plastron blotch faint; caudal marginal scutes split (looks like 13 on each side); triangle marks</t>
  </si>
  <si>
    <t>triangle marks; 13 marginals on each side</t>
  </si>
  <si>
    <t>plastron blotch very faint</t>
  </si>
  <si>
    <t>caught earlier in same samping day; claws not extremely long</t>
  </si>
  <si>
    <t>top of plastron gone</t>
  </si>
  <si>
    <t>2 claws on left front gone</t>
  </si>
  <si>
    <t>plastron blotch very faint; claws not extremely long</t>
  </si>
  <si>
    <t>divet in bottom of plastron; small mark in 100</t>
  </si>
  <si>
    <t>wrong trap number in pic</t>
  </si>
  <si>
    <t>13 marginals each side; wrong trap number in pic</t>
  </si>
  <si>
    <t>damage where left marginal scute meets nuchal scute; possile wrong trap number in pic</t>
  </si>
  <si>
    <t>damage to most caudal left marginal scute</t>
  </si>
  <si>
    <t>lots of snails</t>
  </si>
  <si>
    <t>small claws and cloaca not past carapace</t>
  </si>
  <si>
    <t>both front claws gone</t>
  </si>
  <si>
    <t>damage to marginal scutes 1 and 2</t>
  </si>
  <si>
    <t>right eye damage; damage to left back claw</t>
  </si>
  <si>
    <t>damage to right front claw</t>
  </si>
  <si>
    <t>13 marginal scutes on left side</t>
  </si>
  <si>
    <t>plastron blotch faint; squared marks</t>
  </si>
  <si>
    <t>looks like 2 yr old male</t>
  </si>
  <si>
    <t>red blotchy pattern -- old male</t>
  </si>
  <si>
    <t>white patches on rear feet</t>
  </si>
  <si>
    <t>plastron blotch faint; 13 marginals on each side</t>
  </si>
  <si>
    <t>right front middle claw gone</t>
  </si>
  <si>
    <t>scratches on plastron; right front claws gone</t>
  </si>
  <si>
    <t>marked same as other; needs new mark added (7000); see pictures</t>
  </si>
  <si>
    <t>picture taken; marked same as another</t>
  </si>
  <si>
    <t>saw penis everted</t>
  </si>
  <si>
    <t>damage to left front claw; triangle marks</t>
  </si>
  <si>
    <t>13 marginal scutes on right side; triangle marks</t>
  </si>
  <si>
    <t>juvenile; long tail base; damage to top right of plastron; triangle marks</t>
  </si>
  <si>
    <t>juvenile; long tail base; triangle marks</t>
  </si>
  <si>
    <t>plastron blotch very faint; triangle marks</t>
  </si>
  <si>
    <t>damage to 40; triangle marks</t>
  </si>
  <si>
    <t>small mark on 4000; triangle marks</t>
  </si>
  <si>
    <t>tail damage; triangle marks</t>
  </si>
  <si>
    <t>mark 1000 squared; all rest triangle</t>
  </si>
  <si>
    <t>damage to nuchal scute; triangle marks</t>
  </si>
  <si>
    <t>1 squared and 100; rest triangle</t>
  </si>
  <si>
    <t>too dark to see leeches well at this point; triangle marks</t>
  </si>
  <si>
    <t>mark 1 squared; rest triangle</t>
  </si>
  <si>
    <t>tail and both front claws damaged; triangle marks</t>
  </si>
  <si>
    <t>13 marginals each side; triangle marks</t>
  </si>
  <si>
    <t>plastron blotch faint; triangle marks</t>
  </si>
  <si>
    <t>missing right back foot and claw; triangle marks</t>
  </si>
  <si>
    <t>dent in center of left vertebral scute; triangle marks</t>
  </si>
  <si>
    <t>damage to nuchal scute or just very deep; damage at 40; triangle marks</t>
  </si>
  <si>
    <t>Column Labels</t>
  </si>
  <si>
    <t>Grand Total</t>
  </si>
  <si>
    <t>Row Labels</t>
  </si>
  <si>
    <t>Count of recap</t>
  </si>
  <si>
    <t>triangle marks; trap number wrong in pic</t>
  </si>
  <si>
    <t>plastron blotch faint; slight markings on 1 and 2; triangle marks; trap number wrong in pic</t>
  </si>
  <si>
    <t>triangle marks; trap number wrong in pic - took out 1 trap</t>
  </si>
  <si>
    <t>triangle marks (marked same as other with square marks)</t>
  </si>
  <si>
    <t>square marks; marked same as other (other has triangle marks); need to add new mark 1000 (as of 7/2/18)</t>
  </si>
  <si>
    <t>triangle marks; marked same as other (need to add mark 1 as of 7/2/18, other is female)</t>
  </si>
  <si>
    <t>or 5020? triangle marks</t>
  </si>
  <si>
    <t>wrong trap number in pic; 520 not previously marked off so examined codes and changed 5001 to 520</t>
  </si>
  <si>
    <t>G</t>
  </si>
  <si>
    <t>13 marginal scutes on each side</t>
  </si>
  <si>
    <t>old male mottling pattern</t>
  </si>
  <si>
    <t>picture says CPIC</t>
  </si>
  <si>
    <t>damage to back edge of carapace; 13 marginal scutes on right side</t>
  </si>
  <si>
    <t>13 marginal scutes on each side; damage to right bridge and nose</t>
  </si>
  <si>
    <t>growth on tail; damage to right rear edge of carapace</t>
  </si>
  <si>
    <t>13 marginal scutes on right side</t>
  </si>
  <si>
    <t>damage to nuchal scute</t>
  </si>
  <si>
    <t>damage to nuchal scute; lots of deformed marginal scutes; damage to top of plastron</t>
  </si>
  <si>
    <t>right back claw gone</t>
  </si>
  <si>
    <t>damage to mouth; slide set and stained around 32 hours after created</t>
  </si>
  <si>
    <t>juvenile; ~ 3 years old; soft carapace</t>
  </si>
  <si>
    <t>small, squished 10 and 100 scutes</t>
  </si>
  <si>
    <t>~ 3 years old; sex questionable; triangle marks</t>
  </si>
  <si>
    <t>nose damage; damage to right bridge; 13 marginals on each side</t>
  </si>
  <si>
    <t>sore on chin</t>
  </si>
  <si>
    <t>1 nail gone on right front claw</t>
  </si>
  <si>
    <t>blotches not centered in middle of plastron</t>
  </si>
  <si>
    <t>deformed tail/growth on tail</t>
  </si>
  <si>
    <t>small divet/scratch in right femoral scute</t>
  </si>
  <si>
    <t>both front feet gone</t>
  </si>
  <si>
    <t>side of head (near jaw) seems deformed</t>
  </si>
  <si>
    <t>vertical scar on right gular scute</t>
  </si>
  <si>
    <t>large dent in back end of carapace</t>
  </si>
  <si>
    <t>growth on left rear foot</t>
  </si>
  <si>
    <t>front nails not extremely long/ damaged?</t>
  </si>
  <si>
    <t>eye damage?</t>
  </si>
  <si>
    <t>right eye damaged/strange</t>
  </si>
  <si>
    <t>damage to bottom right plastron; Double marked 400, need to add 1000 mark</t>
  </si>
  <si>
    <t>~ 3 years old; sex questionable; triangle marks; trianglular gap beween most rear marginals; double marked</t>
  </si>
  <si>
    <t>19-Jun</t>
  </si>
  <si>
    <t>20-Jun</t>
  </si>
  <si>
    <t>21-Jun</t>
  </si>
  <si>
    <t>26-Jun</t>
  </si>
  <si>
    <t>3-Jul</t>
  </si>
  <si>
    <t>watert</t>
  </si>
  <si>
    <t>date_set</t>
  </si>
  <si>
    <t>time_set</t>
  </si>
  <si>
    <t>date_checked</t>
  </si>
  <si>
    <t>Notes</t>
  </si>
  <si>
    <t>I</t>
  </si>
  <si>
    <t>5 huge leeches on carapace</t>
  </si>
  <si>
    <t>damage to 70</t>
  </si>
  <si>
    <t>time_checked</t>
  </si>
  <si>
    <t>new dog food</t>
  </si>
  <si>
    <t>new dog food every day from now on</t>
  </si>
  <si>
    <t>6/10 watert = 22 celcius</t>
  </si>
  <si>
    <t>mark 1 is wide; plastron blotch faint</t>
  </si>
  <si>
    <t>7 is hard to see and is a triangle; mark 200 goes into 400</t>
  </si>
  <si>
    <t>left front foot gone; 1 large leech; 700 damage</t>
  </si>
  <si>
    <t>plastron blotch not centered</t>
  </si>
  <si>
    <t>H</t>
  </si>
  <si>
    <t>nails not as long as expected</t>
  </si>
  <si>
    <t>J</t>
  </si>
  <si>
    <t>700+40+70</t>
  </si>
  <si>
    <t>4-Jul</t>
  </si>
  <si>
    <t>5-Jul</t>
  </si>
  <si>
    <t>6-Jul</t>
  </si>
  <si>
    <t>plastron blotch faint; damage between 1 and 2</t>
  </si>
  <si>
    <t>alternate seams</t>
  </si>
  <si>
    <t>44 in picture</t>
  </si>
  <si>
    <t>small; triangle marks</t>
  </si>
  <si>
    <t>K</t>
  </si>
  <si>
    <t>L</t>
  </si>
  <si>
    <t>check pic and make sure not 80</t>
  </si>
  <si>
    <t>nose and left eye damage</t>
  </si>
  <si>
    <t>damage to 4000 and 7000</t>
  </si>
  <si>
    <t>dark plastron; edge of mark 70 is on separation of scute</t>
  </si>
  <si>
    <t>dark plastron; back left foot damage</t>
  </si>
  <si>
    <t>shiny shell; plastron blotch faint</t>
  </si>
  <si>
    <t>mark hard to determine; looks like 70 is marked as well; divet in back right carapace</t>
  </si>
  <si>
    <t>small; 10 is triangle mark; nails not very long yet</t>
  </si>
  <si>
    <t>mark is small</t>
  </si>
  <si>
    <t>divet in 400</t>
  </si>
  <si>
    <t>site H had no turtles this day</t>
  </si>
  <si>
    <t>first couple pics with wrong codes (21 and 132)</t>
  </si>
  <si>
    <t>front 2 scutes split</t>
  </si>
  <si>
    <t>plastron blotch faint; claw missing rt front foot</t>
  </si>
  <si>
    <t>damage to rt lower carapace; small dents in 20 and 40</t>
  </si>
  <si>
    <t>dent between 2000 and 4000</t>
  </si>
  <si>
    <t>dark plastron; put back in near trap 4</t>
  </si>
  <si>
    <t>damage to 1000; put back in near trap 4</t>
  </si>
  <si>
    <t>put back in near trap 4</t>
  </si>
  <si>
    <t>MOVED FROM SITE A!!?? Dark plastron; scratch rt abdominal</t>
  </si>
  <si>
    <t>slight damage to 70; dark</t>
  </si>
  <si>
    <t>damage to rt top plastron</t>
  </si>
  <si>
    <t>some abrasions on plastron and carapace</t>
  </si>
  <si>
    <t>gap at top of plastron</t>
  </si>
  <si>
    <t>dark plastron; damage to most rear rt marginal</t>
  </si>
  <si>
    <t>sex difficult to detemine</t>
  </si>
  <si>
    <t>missing whole rt back leg</t>
  </si>
  <si>
    <t>plastron blotch faint; dark plastron</t>
  </si>
  <si>
    <t>small mark; previoulsy measured as a female</t>
  </si>
  <si>
    <t>faint blotches not centered around midline of plastron; 1st caught before summer 2018</t>
  </si>
  <si>
    <t>missing back rt foot</t>
  </si>
  <si>
    <t>small/ juvenile</t>
  </si>
  <si>
    <t>bottom left carapace damage (crushed?)</t>
  </si>
  <si>
    <t>damage to 10</t>
  </si>
  <si>
    <t>tail nubbed</t>
  </si>
  <si>
    <t>damage to rear left carapace</t>
  </si>
  <si>
    <t>no right back foot</t>
  </si>
  <si>
    <t>tail gone past cloaca; hard to sex; 13 marginal scutes on left side</t>
  </si>
  <si>
    <t>plastron blotch faint; damage to 200 and 20 (scraped): rt foot gone</t>
  </si>
  <si>
    <t>difficult to sex</t>
  </si>
  <si>
    <t>WOOD TURTLE!!!!!! Nails and tail base short -- around 3 years old</t>
  </si>
  <si>
    <t>difficult to sex; damage to 1000</t>
  </si>
  <si>
    <t>damage to rt rear carapace</t>
  </si>
  <si>
    <t>right front claws gone</t>
  </si>
  <si>
    <t>found as putting up traps; TINY</t>
  </si>
  <si>
    <t>TSCR</t>
  </si>
  <si>
    <t>300+40+70+1</t>
  </si>
  <si>
    <t>size</t>
  </si>
  <si>
    <t>measure</t>
  </si>
  <si>
    <t>width</t>
  </si>
  <si>
    <t>watered</t>
  </si>
  <si>
    <t>end_date</t>
  </si>
  <si>
    <t>lat_upstream</t>
  </si>
  <si>
    <t>long_upstream</t>
  </si>
  <si>
    <t>other_traps</t>
  </si>
  <si>
    <t>notes</t>
  </si>
  <si>
    <t>not sampled; pulled</t>
  </si>
  <si>
    <t>start_date</t>
  </si>
  <si>
    <t>na</t>
  </si>
  <si>
    <t>seams offset - marginata</t>
  </si>
  <si>
    <t>seams offset - marginata; dark plastron; 1st pic wrong (339)</t>
  </si>
  <si>
    <t>11-Jul</t>
  </si>
  <si>
    <t>12-Jul</t>
  </si>
  <si>
    <t>13-Jul</t>
  </si>
  <si>
    <t>14-Jul</t>
  </si>
  <si>
    <t>1-Aug</t>
  </si>
  <si>
    <t>stopped 5 meters from bank</t>
  </si>
  <si>
    <t>3.0 meters from bank</t>
  </si>
  <si>
    <t>3.5 meters from bank</t>
  </si>
  <si>
    <t>3.6 meters from bank</t>
  </si>
  <si>
    <t>4.5 metes from bank</t>
  </si>
  <si>
    <t>width in yards estimated from meters</t>
  </si>
  <si>
    <t>width = 13.7 meters</t>
  </si>
  <si>
    <t>width - 10.4 meters</t>
  </si>
  <si>
    <t>rocky bottomed</t>
  </si>
  <si>
    <t>large trap?</t>
  </si>
  <si>
    <t>Pulled T1, new T1 labelled SiteFT2</t>
  </si>
  <si>
    <t>right below lock 69; 10 traps; don't see coords at apt</t>
  </si>
  <si>
    <t>O</t>
  </si>
  <si>
    <t>Count of blood</t>
  </si>
  <si>
    <t>At Town Creek Aqueduct; At end of canal section</t>
  </si>
  <si>
    <t>1 mile downstream of M</t>
  </si>
  <si>
    <t>don't see coords at apt; 0.3 mi downstream of L68</t>
  </si>
  <si>
    <t>almost nothing in blood vial -- difficult to extract</t>
  </si>
  <si>
    <t>8-Aug</t>
  </si>
  <si>
    <t>9-Aug</t>
  </si>
  <si>
    <t>10-Aug</t>
  </si>
  <si>
    <t>11-Aug</t>
  </si>
  <si>
    <t>16-Aug</t>
  </si>
  <si>
    <t>17-Aug</t>
  </si>
  <si>
    <t>18-Aug</t>
  </si>
  <si>
    <t>depth_k</t>
  </si>
  <si>
    <t>missing some claws on front limbs</t>
  </si>
  <si>
    <t>tail missing; difficult to sex</t>
  </si>
  <si>
    <t>juvenile; really mucky carapace</t>
  </si>
  <si>
    <t>1 nail on front right very short</t>
  </si>
  <si>
    <t>missing middle claw on left front foot</t>
  </si>
  <si>
    <t>unable to get back legs out to count leeches</t>
  </si>
  <si>
    <t>missing nails on left front</t>
  </si>
  <si>
    <t>cloaca at edge of carapace</t>
  </si>
  <si>
    <t>left rear carapace damage; all pics this day until this point are a trap behind</t>
  </si>
  <si>
    <t>scar lower right plastron</t>
  </si>
  <si>
    <t>small 100 and 10 scutes</t>
  </si>
  <si>
    <t>nubbed tail</t>
  </si>
  <si>
    <t>chunk out of left rear carapace; tail a bit nubbed</t>
  </si>
  <si>
    <t>both carapace and plastron warped</t>
  </si>
  <si>
    <t>damage to marginal scute above 70</t>
  </si>
  <si>
    <t>previously said picta, but plastron blotch seen this time</t>
  </si>
  <si>
    <t>divets in left abdominal and right pectoral scutes</t>
  </si>
  <si>
    <t>Red-eared slider, T. s. elegans</t>
  </si>
  <si>
    <t>bump on carapace</t>
  </si>
  <si>
    <t>rear plastron damage</t>
  </si>
  <si>
    <t>damage to tail and right front foot</t>
  </si>
  <si>
    <t>damage to front feet</t>
  </si>
  <si>
    <t>tail damage; 13 marginal scutes on left side</t>
  </si>
  <si>
    <t>small divet in bottom left carapace</t>
  </si>
  <si>
    <t>slight damage to 400 and divet in 40</t>
  </si>
  <si>
    <t>alternate seams; no blotch; nuchal damage</t>
  </si>
  <si>
    <t>damage to 20</t>
  </si>
  <si>
    <t>damage to top of plastron</t>
  </si>
  <si>
    <t>damage to 100, 200, 400 (scraped)</t>
  </si>
  <si>
    <t>right front and back left feet gone (nubbed); plastron blotch not centered</t>
  </si>
  <si>
    <t>missing 2 claws on back right foot</t>
  </si>
  <si>
    <t>damage to nuchal and 1000</t>
  </si>
  <si>
    <t>damage to nuchal; left front foot gone; small gap at top of plastron</t>
  </si>
  <si>
    <t>dark plastron; no obvious plastron blotch</t>
  </si>
  <si>
    <t>missing back right foot</t>
  </si>
  <si>
    <t>nuchal damage; gap at top of plastron; no left front foot</t>
  </si>
  <si>
    <t>damage to most rear right marginal scute</t>
  </si>
  <si>
    <t>back right foot missing few claws</t>
  </si>
  <si>
    <t>plastron blotch very faint; damage at 70 as marked</t>
  </si>
  <si>
    <t>damage to lower right marginals</t>
  </si>
  <si>
    <t>damage to 400 and 700</t>
  </si>
  <si>
    <t>forehead damage</t>
  </si>
  <si>
    <t>carapace seams offline - unsymetrical; very faint plastron blotch; damage to 200 and 400</t>
  </si>
  <si>
    <t>humped carapace</t>
  </si>
  <si>
    <t>left front foot gone</t>
  </si>
  <si>
    <t>right foot damage</t>
  </si>
  <si>
    <t>~ 2 years old; short nais; cloaca not past carapace</t>
  </si>
  <si>
    <t>dent in right side of carapace</t>
  </si>
  <si>
    <t>alternate seams; dark spot on left anal scute</t>
  </si>
  <si>
    <t>sore on leg</t>
  </si>
  <si>
    <t>mottled red and black carapace</t>
  </si>
  <si>
    <t>dent on back of carapace</t>
  </si>
  <si>
    <t>damage to front right foot</t>
  </si>
  <si>
    <t>13 marginals (skip 2 scutes before 10 and 100); wrong trap # in pics</t>
  </si>
  <si>
    <t>wrong trap # in pics</t>
  </si>
  <si>
    <t>alternate seams; 1st pic with wrong trap #; damage to 10 and 20</t>
  </si>
  <si>
    <t>1st pic with wrong trap #</t>
  </si>
  <si>
    <t>damage to left top plastron</t>
  </si>
  <si>
    <t>damage to top left plastron</t>
  </si>
  <si>
    <t>1st pic with wrong code (726)</t>
  </si>
  <si>
    <t>missing all but 1 nail left front foot</t>
  </si>
  <si>
    <t>damage left front foot; 1st pic wrong ID (606)</t>
  </si>
  <si>
    <t>holes in top of carapace - both sides</t>
  </si>
  <si>
    <t>no claws on back left</t>
  </si>
  <si>
    <t>missing 1 claw front left</t>
  </si>
  <si>
    <t>damage to lower right carapace</t>
  </si>
  <si>
    <t>potential sore on right bridge</t>
  </si>
  <si>
    <t>mark 700 cracked</t>
  </si>
  <si>
    <t>face damage</t>
  </si>
  <si>
    <t>alternate seams; damage to most rear right marginal scute</t>
  </si>
  <si>
    <t>young; alternate seams</t>
  </si>
  <si>
    <t>damage to right lower edge of carapace</t>
  </si>
  <si>
    <t>scute 20 is narrow</t>
  </si>
  <si>
    <t>scar on lower right plastron</t>
  </si>
  <si>
    <t>major damage right rear carapace</t>
  </si>
  <si>
    <t>rear left foot gone; mark 20 nicked</t>
  </si>
  <si>
    <t>tiny!!</t>
  </si>
  <si>
    <t>damage to 1000 and 2000</t>
  </si>
  <si>
    <t>13 marginal scutes on each side; small hole in 700; sore on right bridge</t>
  </si>
  <si>
    <t>tail damage; deformed left jaw?</t>
  </si>
  <si>
    <t>scar on top right pleural scute</t>
  </si>
  <si>
    <t>extra scute at rear of carapace</t>
  </si>
  <si>
    <t>scar on left pectoral</t>
  </si>
  <si>
    <t>damage to 7000</t>
  </si>
  <si>
    <t>gash across scute 1</t>
  </si>
  <si>
    <t>mark 700 looks like damage; drilled another mark; damage at top of plastron</t>
  </si>
  <si>
    <t>damage to 400; narrow 40</t>
  </si>
  <si>
    <t>blood smears not good?</t>
  </si>
  <si>
    <t>tail damage (nubbed)</t>
  </si>
  <si>
    <t>in small Davidson notebook</t>
  </si>
  <si>
    <t>dog food can found outside trap</t>
  </si>
  <si>
    <t>checked 6/21 info on back of data sheet</t>
  </si>
  <si>
    <t>H --&gt; I (I is upstream of H)</t>
  </si>
  <si>
    <t>no dog food in trap when pulled 7/13</t>
  </si>
  <si>
    <t>3 CPICS escaped :O</t>
  </si>
  <si>
    <t>no dog food in trap when pulled 7/20</t>
  </si>
  <si>
    <t>water temp taken 7/21</t>
  </si>
  <si>
    <t>water temp taken 7/22</t>
  </si>
  <si>
    <t>part of funnel slightly above water when checked</t>
  </si>
  <si>
    <t>no dog food in trap when pulled 7/31</t>
  </si>
  <si>
    <t>small hole in trap - used cable ties to fix</t>
  </si>
  <si>
    <t>can open/food gone when pulled</t>
  </si>
  <si>
    <t>can fell out</t>
  </si>
  <si>
    <t>water temp taken 8/17</t>
  </si>
  <si>
    <t>Add ~ 40 cm (measured w/ meter stick)</t>
  </si>
  <si>
    <t>meaasured depths at what was trap 2, but became trap 1</t>
  </si>
  <si>
    <t>Pulled 1 on 1st sampling day (T8 become T7, etc…)</t>
  </si>
  <si>
    <t>all large traps? Not written down; Depths measured 8/24/18</t>
  </si>
  <si>
    <t>All Depths Measured 8/24/18</t>
  </si>
  <si>
    <t>Site</t>
  </si>
  <si>
    <t>Total</t>
  </si>
  <si>
    <t>Count of site</t>
  </si>
  <si>
    <t>Proportion Species Per Site</t>
  </si>
  <si>
    <t>Average of leeches</t>
  </si>
  <si>
    <t>Average Leeches</t>
  </si>
  <si>
    <t>new</t>
  </si>
  <si>
    <t>total_caught</t>
  </si>
  <si>
    <t>prop_recap</t>
  </si>
  <si>
    <t>tail damage/ protrusion; blood and smear done 9/4/18</t>
  </si>
  <si>
    <t>blood and smear done 9/4/18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</si>
</sst>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yy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2"/>
      <color rgb="FF000000"/>
      <name val="Calibri"/>
      <family val="2"/>
    </font>
    <font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 applyBorder="1"/>
    <xf numFmtId="0" fontId="3" fillId="0" borderId="0" xfId="0" applyFont="1" applyBorder="1"/>
    <xf numFmtId="0" fontId="2" fillId="0" borderId="0" xfId="0" applyFont="1" applyBorder="1" applyAlignment="1">
      <alignment vertical="center" wrapText="1"/>
    </xf>
    <xf numFmtId="0" fontId="2" fillId="0" borderId="0" xfId="0" applyFont="1" applyBorder="1" applyAlignment="1">
      <alignment wrapText="1"/>
    </xf>
    <xf numFmtId="0" fontId="1" fillId="0" borderId="0" xfId="0" applyFont="1" applyBorder="1"/>
    <xf numFmtId="14" fontId="0" fillId="0" borderId="0" xfId="0" applyNumberFormat="1"/>
    <xf numFmtId="0" fontId="0" fillId="2" borderId="0" xfId="0" applyFill="1"/>
    <xf numFmtId="0" fontId="0" fillId="0" borderId="0" xfId="0" applyFill="1"/>
    <xf numFmtId="0" fontId="4" fillId="2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20" fontId="0" fillId="0" borderId="0" xfId="0" applyNumberFormat="1"/>
    <xf numFmtId="0" fontId="0" fillId="3" borderId="0" xfId="0" applyFill="1"/>
    <xf numFmtId="20" fontId="4" fillId="0" borderId="0" xfId="0" applyNumberFormat="1" applyFont="1" applyFill="1"/>
    <xf numFmtId="0" fontId="1" fillId="4" borderId="1" xfId="0" applyFont="1" applyFill="1" applyBorder="1"/>
    <xf numFmtId="0" fontId="1" fillId="4" borderId="2" xfId="0" applyNumberFormat="1" applyFont="1" applyFill="1" applyBorder="1"/>
    <xf numFmtId="0" fontId="1" fillId="4" borderId="2" xfId="0" applyFont="1" applyFill="1" applyBorder="1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2" borderId="0" xfId="0" applyFill="1" applyAlignment="1">
      <alignment horizontal="left"/>
    </xf>
    <xf numFmtId="0" fontId="0" fillId="2" borderId="0" xfId="0" applyNumberFormat="1" applyFill="1"/>
    <xf numFmtId="164" fontId="2" fillId="0" borderId="0" xfId="0" applyNumberFormat="1" applyFont="1" applyBorder="1"/>
    <xf numFmtId="164" fontId="0" fillId="0" borderId="0" xfId="0" applyNumberFormat="1"/>
    <xf numFmtId="164" fontId="0" fillId="2" borderId="0" xfId="0" applyNumberFormat="1" applyFill="1"/>
  </cellXfs>
  <cellStyles count="1">
    <cellStyle name="Normal" xfId="0" builtinId="0"/>
  </cellStyles>
  <dxfs count="1"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Leeches</a:t>
            </a:r>
            <a:r>
              <a:rPr lang="en-US" baseline="0"/>
              <a:t> by Carapace Size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scr!$P$1</c:f>
              <c:strCache>
                <c:ptCount val="1"/>
                <c:pt idx="0">
                  <c:v>leeches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scr!$K$2:$K$1094</c:f>
              <c:numCache>
                <c:formatCode>General</c:formatCode>
                <c:ptCount val="1093"/>
                <c:pt idx="0">
                  <c:v>145</c:v>
                </c:pt>
                <c:pt idx="1">
                  <c:v>109</c:v>
                </c:pt>
                <c:pt idx="2">
                  <c:v>151</c:v>
                </c:pt>
                <c:pt idx="3">
                  <c:v>135</c:v>
                </c:pt>
                <c:pt idx="4">
                  <c:v>145</c:v>
                </c:pt>
                <c:pt idx="5">
                  <c:v>390</c:v>
                </c:pt>
                <c:pt idx="6">
                  <c:v>299</c:v>
                </c:pt>
                <c:pt idx="7">
                  <c:v>115</c:v>
                </c:pt>
                <c:pt idx="8">
                  <c:v>145</c:v>
                </c:pt>
                <c:pt idx="9">
                  <c:v>136</c:v>
                </c:pt>
                <c:pt idx="10">
                  <c:v>130</c:v>
                </c:pt>
                <c:pt idx="11">
                  <c:v>262</c:v>
                </c:pt>
                <c:pt idx="12">
                  <c:v>123</c:v>
                </c:pt>
                <c:pt idx="13">
                  <c:v>121</c:v>
                </c:pt>
                <c:pt idx="14">
                  <c:v>135</c:v>
                </c:pt>
                <c:pt idx="15">
                  <c:v>278</c:v>
                </c:pt>
                <c:pt idx="16">
                  <c:v>147</c:v>
                </c:pt>
                <c:pt idx="17">
                  <c:v>134</c:v>
                </c:pt>
                <c:pt idx="18">
                  <c:v>139</c:v>
                </c:pt>
                <c:pt idx="19">
                  <c:v>109</c:v>
                </c:pt>
                <c:pt idx="20">
                  <c:v>112</c:v>
                </c:pt>
                <c:pt idx="21">
                  <c:v>131</c:v>
                </c:pt>
                <c:pt idx="22">
                  <c:v>146</c:v>
                </c:pt>
                <c:pt idx="23">
                  <c:v>115</c:v>
                </c:pt>
                <c:pt idx="24">
                  <c:v>142</c:v>
                </c:pt>
                <c:pt idx="25">
                  <c:v>153</c:v>
                </c:pt>
                <c:pt idx="26">
                  <c:v>135</c:v>
                </c:pt>
                <c:pt idx="27">
                  <c:v>144</c:v>
                </c:pt>
                <c:pt idx="28">
                  <c:v>143</c:v>
                </c:pt>
                <c:pt idx="29">
                  <c:v>103</c:v>
                </c:pt>
                <c:pt idx="30">
                  <c:v>117</c:v>
                </c:pt>
                <c:pt idx="31">
                  <c:v>132</c:v>
                </c:pt>
                <c:pt idx="32">
                  <c:v>139</c:v>
                </c:pt>
                <c:pt idx="33">
                  <c:v>145</c:v>
                </c:pt>
                <c:pt idx="34">
                  <c:v>136</c:v>
                </c:pt>
                <c:pt idx="35">
                  <c:v>310</c:v>
                </c:pt>
                <c:pt idx="36">
                  <c:v>145</c:v>
                </c:pt>
                <c:pt idx="37">
                  <c:v>104</c:v>
                </c:pt>
                <c:pt idx="38">
                  <c:v>115</c:v>
                </c:pt>
                <c:pt idx="39">
                  <c:v>108</c:v>
                </c:pt>
                <c:pt idx="40">
                  <c:v>265</c:v>
                </c:pt>
                <c:pt idx="41">
                  <c:v>150</c:v>
                </c:pt>
                <c:pt idx="42">
                  <c:v>281</c:v>
                </c:pt>
                <c:pt idx="43">
                  <c:v>143</c:v>
                </c:pt>
                <c:pt idx="44">
                  <c:v>105</c:v>
                </c:pt>
                <c:pt idx="45">
                  <c:v>127</c:v>
                </c:pt>
                <c:pt idx="46">
                  <c:v>101</c:v>
                </c:pt>
                <c:pt idx="47">
                  <c:v>124</c:v>
                </c:pt>
                <c:pt idx="48">
                  <c:v>134</c:v>
                </c:pt>
                <c:pt idx="49">
                  <c:v>108</c:v>
                </c:pt>
                <c:pt idx="50">
                  <c:v>121</c:v>
                </c:pt>
                <c:pt idx="51">
                  <c:v>140</c:v>
                </c:pt>
                <c:pt idx="52">
                  <c:v>88</c:v>
                </c:pt>
                <c:pt idx="53">
                  <c:v>125</c:v>
                </c:pt>
                <c:pt idx="54">
                  <c:v>121</c:v>
                </c:pt>
                <c:pt idx="55">
                  <c:v>151</c:v>
                </c:pt>
                <c:pt idx="56">
                  <c:v>120</c:v>
                </c:pt>
                <c:pt idx="57">
                  <c:v>113</c:v>
                </c:pt>
                <c:pt idx="58">
                  <c:v>144</c:v>
                </c:pt>
                <c:pt idx="59">
                  <c:v>110</c:v>
                </c:pt>
                <c:pt idx="60">
                  <c:v>163</c:v>
                </c:pt>
                <c:pt idx="61">
                  <c:v>136</c:v>
                </c:pt>
                <c:pt idx="62">
                  <c:v>126</c:v>
                </c:pt>
                <c:pt idx="63">
                  <c:v>131</c:v>
                </c:pt>
                <c:pt idx="64">
                  <c:v>132</c:v>
                </c:pt>
                <c:pt idx="65">
                  <c:v>121</c:v>
                </c:pt>
                <c:pt idx="66">
                  <c:v>123</c:v>
                </c:pt>
                <c:pt idx="67">
                  <c:v>205</c:v>
                </c:pt>
                <c:pt idx="68">
                  <c:v>79</c:v>
                </c:pt>
                <c:pt idx="69">
                  <c:v>154</c:v>
                </c:pt>
                <c:pt idx="70">
                  <c:v>115</c:v>
                </c:pt>
                <c:pt idx="71">
                  <c:v>119</c:v>
                </c:pt>
                <c:pt idx="72">
                  <c:v>216</c:v>
                </c:pt>
                <c:pt idx="73">
                  <c:v>139</c:v>
                </c:pt>
                <c:pt idx="74">
                  <c:v>130</c:v>
                </c:pt>
                <c:pt idx="75">
                  <c:v>132</c:v>
                </c:pt>
                <c:pt idx="76">
                  <c:v>125</c:v>
                </c:pt>
                <c:pt idx="77">
                  <c:v>126</c:v>
                </c:pt>
                <c:pt idx="78">
                  <c:v>126</c:v>
                </c:pt>
                <c:pt idx="79">
                  <c:v>132</c:v>
                </c:pt>
                <c:pt idx="80">
                  <c:v>130</c:v>
                </c:pt>
                <c:pt idx="81">
                  <c:v>122</c:v>
                </c:pt>
                <c:pt idx="82">
                  <c:v>129</c:v>
                </c:pt>
                <c:pt idx="83">
                  <c:v>126</c:v>
                </c:pt>
                <c:pt idx="84">
                  <c:v>233</c:v>
                </c:pt>
                <c:pt idx="85">
                  <c:v>115</c:v>
                </c:pt>
                <c:pt idx="86">
                  <c:v>72</c:v>
                </c:pt>
                <c:pt idx="87">
                  <c:v>125</c:v>
                </c:pt>
                <c:pt idx="88">
                  <c:v>113</c:v>
                </c:pt>
                <c:pt idx="89">
                  <c:v>119</c:v>
                </c:pt>
                <c:pt idx="90">
                  <c:v>112</c:v>
                </c:pt>
                <c:pt idx="91">
                  <c:v>119</c:v>
                </c:pt>
                <c:pt idx="92">
                  <c:v>146</c:v>
                </c:pt>
                <c:pt idx="93">
                  <c:v>141</c:v>
                </c:pt>
                <c:pt idx="94">
                  <c:v>153</c:v>
                </c:pt>
                <c:pt idx="95">
                  <c:v>131</c:v>
                </c:pt>
                <c:pt idx="96">
                  <c:v>307</c:v>
                </c:pt>
                <c:pt idx="97">
                  <c:v>98</c:v>
                </c:pt>
                <c:pt idx="98">
                  <c:v>358</c:v>
                </c:pt>
                <c:pt idx="99">
                  <c:v>69</c:v>
                </c:pt>
                <c:pt idx="100">
                  <c:v>71</c:v>
                </c:pt>
                <c:pt idx="101">
                  <c:v>150</c:v>
                </c:pt>
                <c:pt idx="102">
                  <c:v>114</c:v>
                </c:pt>
                <c:pt idx="103">
                  <c:v>117</c:v>
                </c:pt>
                <c:pt idx="104">
                  <c:v>157</c:v>
                </c:pt>
                <c:pt idx="105">
                  <c:v>132</c:v>
                </c:pt>
                <c:pt idx="106">
                  <c:v>161</c:v>
                </c:pt>
                <c:pt idx="107">
                  <c:v>75</c:v>
                </c:pt>
                <c:pt idx="108">
                  <c:v>115</c:v>
                </c:pt>
                <c:pt idx="109">
                  <c:v>134</c:v>
                </c:pt>
                <c:pt idx="110">
                  <c:v>136</c:v>
                </c:pt>
                <c:pt idx="111">
                  <c:v>129</c:v>
                </c:pt>
                <c:pt idx="112">
                  <c:v>143</c:v>
                </c:pt>
                <c:pt idx="113">
                  <c:v>233</c:v>
                </c:pt>
                <c:pt idx="114">
                  <c:v>276</c:v>
                </c:pt>
                <c:pt idx="115">
                  <c:v>209</c:v>
                </c:pt>
                <c:pt idx="116">
                  <c:v>227</c:v>
                </c:pt>
                <c:pt idx="117">
                  <c:v>167</c:v>
                </c:pt>
                <c:pt idx="118">
                  <c:v>110</c:v>
                </c:pt>
                <c:pt idx="119">
                  <c:v>127</c:v>
                </c:pt>
                <c:pt idx="120">
                  <c:v>142</c:v>
                </c:pt>
                <c:pt idx="121">
                  <c:v>125</c:v>
                </c:pt>
                <c:pt idx="122">
                  <c:v>144</c:v>
                </c:pt>
                <c:pt idx="123">
                  <c:v>133</c:v>
                </c:pt>
                <c:pt idx="124">
                  <c:v>145</c:v>
                </c:pt>
                <c:pt idx="125">
                  <c:v>157</c:v>
                </c:pt>
                <c:pt idx="126">
                  <c:v>135</c:v>
                </c:pt>
                <c:pt idx="127">
                  <c:v>124</c:v>
                </c:pt>
                <c:pt idx="128">
                  <c:v>260</c:v>
                </c:pt>
                <c:pt idx="129">
                  <c:v>135</c:v>
                </c:pt>
                <c:pt idx="130">
                  <c:v>218</c:v>
                </c:pt>
                <c:pt idx="131">
                  <c:v>137</c:v>
                </c:pt>
                <c:pt idx="132">
                  <c:v>133</c:v>
                </c:pt>
                <c:pt idx="133">
                  <c:v>136</c:v>
                </c:pt>
                <c:pt idx="134">
                  <c:v>119</c:v>
                </c:pt>
                <c:pt idx="135">
                  <c:v>111</c:v>
                </c:pt>
                <c:pt idx="136">
                  <c:v>107</c:v>
                </c:pt>
                <c:pt idx="137">
                  <c:v>250</c:v>
                </c:pt>
                <c:pt idx="138">
                  <c:v>110</c:v>
                </c:pt>
                <c:pt idx="139">
                  <c:v>272</c:v>
                </c:pt>
                <c:pt idx="140">
                  <c:v>154</c:v>
                </c:pt>
                <c:pt idx="141">
                  <c:v>152</c:v>
                </c:pt>
                <c:pt idx="142">
                  <c:v>135</c:v>
                </c:pt>
                <c:pt idx="143">
                  <c:v>261</c:v>
                </c:pt>
                <c:pt idx="144">
                  <c:v>341</c:v>
                </c:pt>
                <c:pt idx="145">
                  <c:v>255</c:v>
                </c:pt>
                <c:pt idx="146">
                  <c:v>146</c:v>
                </c:pt>
                <c:pt idx="147">
                  <c:v>119</c:v>
                </c:pt>
                <c:pt idx="148">
                  <c:v>162</c:v>
                </c:pt>
                <c:pt idx="149">
                  <c:v>144</c:v>
                </c:pt>
                <c:pt idx="150">
                  <c:v>124</c:v>
                </c:pt>
                <c:pt idx="151">
                  <c:v>150</c:v>
                </c:pt>
                <c:pt idx="152">
                  <c:v>280</c:v>
                </c:pt>
                <c:pt idx="153">
                  <c:v>130</c:v>
                </c:pt>
                <c:pt idx="154">
                  <c:v>148</c:v>
                </c:pt>
                <c:pt idx="155">
                  <c:v>94</c:v>
                </c:pt>
                <c:pt idx="156">
                  <c:v>90</c:v>
                </c:pt>
                <c:pt idx="157">
                  <c:v>337</c:v>
                </c:pt>
                <c:pt idx="158">
                  <c:v>172</c:v>
                </c:pt>
                <c:pt idx="159">
                  <c:v>129</c:v>
                </c:pt>
                <c:pt idx="160">
                  <c:v>102</c:v>
                </c:pt>
                <c:pt idx="161">
                  <c:v>147</c:v>
                </c:pt>
                <c:pt idx="162">
                  <c:v>305</c:v>
                </c:pt>
                <c:pt idx="163">
                  <c:v>196</c:v>
                </c:pt>
                <c:pt idx="164">
                  <c:v>156</c:v>
                </c:pt>
                <c:pt idx="165">
                  <c:v>146</c:v>
                </c:pt>
                <c:pt idx="166">
                  <c:v>134</c:v>
                </c:pt>
                <c:pt idx="167">
                  <c:v>125</c:v>
                </c:pt>
                <c:pt idx="168">
                  <c:v>100</c:v>
                </c:pt>
                <c:pt idx="169">
                  <c:v>303</c:v>
                </c:pt>
                <c:pt idx="170">
                  <c:v>107</c:v>
                </c:pt>
                <c:pt idx="171">
                  <c:v>96</c:v>
                </c:pt>
                <c:pt idx="172">
                  <c:v>114</c:v>
                </c:pt>
                <c:pt idx="173">
                  <c:v>95</c:v>
                </c:pt>
                <c:pt idx="174">
                  <c:v>123</c:v>
                </c:pt>
                <c:pt idx="175">
                  <c:v>97</c:v>
                </c:pt>
                <c:pt idx="176">
                  <c:v>139</c:v>
                </c:pt>
                <c:pt idx="177">
                  <c:v>118</c:v>
                </c:pt>
                <c:pt idx="178">
                  <c:v>113</c:v>
                </c:pt>
                <c:pt idx="179">
                  <c:v>147</c:v>
                </c:pt>
                <c:pt idx="180">
                  <c:v>146</c:v>
                </c:pt>
                <c:pt idx="181">
                  <c:v>255</c:v>
                </c:pt>
                <c:pt idx="182">
                  <c:v>244</c:v>
                </c:pt>
                <c:pt idx="183">
                  <c:v>101</c:v>
                </c:pt>
                <c:pt idx="184">
                  <c:v>75</c:v>
                </c:pt>
                <c:pt idx="185">
                  <c:v>95</c:v>
                </c:pt>
                <c:pt idx="186">
                  <c:v>108</c:v>
                </c:pt>
                <c:pt idx="187">
                  <c:v>289</c:v>
                </c:pt>
                <c:pt idx="188">
                  <c:v>261</c:v>
                </c:pt>
                <c:pt idx="189">
                  <c:v>160</c:v>
                </c:pt>
                <c:pt idx="190">
                  <c:v>142</c:v>
                </c:pt>
                <c:pt idx="191">
                  <c:v>133</c:v>
                </c:pt>
                <c:pt idx="192">
                  <c:v>78</c:v>
                </c:pt>
                <c:pt idx="193">
                  <c:v>98</c:v>
                </c:pt>
                <c:pt idx="194">
                  <c:v>150</c:v>
                </c:pt>
                <c:pt idx="195">
                  <c:v>135</c:v>
                </c:pt>
                <c:pt idx="196">
                  <c:v>108</c:v>
                </c:pt>
                <c:pt idx="197">
                  <c:v>147</c:v>
                </c:pt>
                <c:pt idx="198">
                  <c:v>124</c:v>
                </c:pt>
                <c:pt idx="199">
                  <c:v>93</c:v>
                </c:pt>
                <c:pt idx="200">
                  <c:v>141</c:v>
                </c:pt>
                <c:pt idx="201">
                  <c:v>165</c:v>
                </c:pt>
                <c:pt idx="202">
                  <c:v>128</c:v>
                </c:pt>
                <c:pt idx="203">
                  <c:v>116</c:v>
                </c:pt>
                <c:pt idx="204">
                  <c:v>136</c:v>
                </c:pt>
                <c:pt idx="205">
                  <c:v>140</c:v>
                </c:pt>
                <c:pt idx="206">
                  <c:v>136</c:v>
                </c:pt>
                <c:pt idx="207">
                  <c:v>146</c:v>
                </c:pt>
                <c:pt idx="208">
                  <c:v>105</c:v>
                </c:pt>
                <c:pt idx="209">
                  <c:v>154</c:v>
                </c:pt>
                <c:pt idx="210">
                  <c:v>80</c:v>
                </c:pt>
                <c:pt idx="211">
                  <c:v>155</c:v>
                </c:pt>
                <c:pt idx="212">
                  <c:v>95</c:v>
                </c:pt>
                <c:pt idx="213">
                  <c:v>136</c:v>
                </c:pt>
                <c:pt idx="214">
                  <c:v>145</c:v>
                </c:pt>
                <c:pt idx="215">
                  <c:v>168</c:v>
                </c:pt>
                <c:pt idx="216">
                  <c:v>143</c:v>
                </c:pt>
                <c:pt idx="217">
                  <c:v>115</c:v>
                </c:pt>
                <c:pt idx="218">
                  <c:v>126</c:v>
                </c:pt>
                <c:pt idx="219">
                  <c:v>122</c:v>
                </c:pt>
                <c:pt idx="220">
                  <c:v>134</c:v>
                </c:pt>
                <c:pt idx="221">
                  <c:v>133</c:v>
                </c:pt>
                <c:pt idx="222">
                  <c:v>254</c:v>
                </c:pt>
                <c:pt idx="223">
                  <c:v>245</c:v>
                </c:pt>
                <c:pt idx="224">
                  <c:v>270</c:v>
                </c:pt>
                <c:pt idx="225">
                  <c:v>128</c:v>
                </c:pt>
                <c:pt idx="226">
                  <c:v>112</c:v>
                </c:pt>
                <c:pt idx="227">
                  <c:v>153</c:v>
                </c:pt>
                <c:pt idx="228">
                  <c:v>131</c:v>
                </c:pt>
                <c:pt idx="229">
                  <c:v>132</c:v>
                </c:pt>
                <c:pt idx="230">
                  <c:v>135</c:v>
                </c:pt>
                <c:pt idx="231">
                  <c:v>118</c:v>
                </c:pt>
                <c:pt idx="232">
                  <c:v>106</c:v>
                </c:pt>
                <c:pt idx="233">
                  <c:v>125</c:v>
                </c:pt>
                <c:pt idx="234">
                  <c:v>125</c:v>
                </c:pt>
                <c:pt idx="235">
                  <c:v>132</c:v>
                </c:pt>
                <c:pt idx="236">
                  <c:v>145</c:v>
                </c:pt>
                <c:pt idx="237">
                  <c:v>136</c:v>
                </c:pt>
                <c:pt idx="238">
                  <c:v>228</c:v>
                </c:pt>
                <c:pt idx="239">
                  <c:v>222</c:v>
                </c:pt>
                <c:pt idx="240">
                  <c:v>266</c:v>
                </c:pt>
                <c:pt idx="241">
                  <c:v>383</c:v>
                </c:pt>
                <c:pt idx="242">
                  <c:v>128</c:v>
                </c:pt>
                <c:pt idx="243">
                  <c:v>158</c:v>
                </c:pt>
                <c:pt idx="244">
                  <c:v>125</c:v>
                </c:pt>
                <c:pt idx="245">
                  <c:v>127</c:v>
                </c:pt>
                <c:pt idx="246">
                  <c:v>136</c:v>
                </c:pt>
                <c:pt idx="247">
                  <c:v>131</c:v>
                </c:pt>
                <c:pt idx="248">
                  <c:v>126</c:v>
                </c:pt>
                <c:pt idx="249">
                  <c:v>128</c:v>
                </c:pt>
                <c:pt idx="250">
                  <c:v>138</c:v>
                </c:pt>
                <c:pt idx="251">
                  <c:v>141</c:v>
                </c:pt>
                <c:pt idx="252">
                  <c:v>138</c:v>
                </c:pt>
                <c:pt idx="253">
                  <c:v>137</c:v>
                </c:pt>
                <c:pt idx="254">
                  <c:v>131</c:v>
                </c:pt>
                <c:pt idx="255">
                  <c:v>133</c:v>
                </c:pt>
                <c:pt idx="256">
                  <c:v>249</c:v>
                </c:pt>
                <c:pt idx="257">
                  <c:v>123</c:v>
                </c:pt>
                <c:pt idx="258">
                  <c:v>117</c:v>
                </c:pt>
                <c:pt idx="259">
                  <c:v>138</c:v>
                </c:pt>
                <c:pt idx="260">
                  <c:v>124</c:v>
                </c:pt>
                <c:pt idx="261">
                  <c:v>131</c:v>
                </c:pt>
                <c:pt idx="262">
                  <c:v>133</c:v>
                </c:pt>
                <c:pt idx="263">
                  <c:v>151</c:v>
                </c:pt>
                <c:pt idx="264">
                  <c:v>85</c:v>
                </c:pt>
                <c:pt idx="265">
                  <c:v>86</c:v>
                </c:pt>
                <c:pt idx="266">
                  <c:v>110</c:v>
                </c:pt>
                <c:pt idx="267">
                  <c:v>101</c:v>
                </c:pt>
                <c:pt idx="268">
                  <c:v>278</c:v>
                </c:pt>
                <c:pt idx="269">
                  <c:v>137</c:v>
                </c:pt>
                <c:pt idx="270">
                  <c:v>123</c:v>
                </c:pt>
                <c:pt idx="271">
                  <c:v>123</c:v>
                </c:pt>
                <c:pt idx="272">
                  <c:v>138</c:v>
                </c:pt>
                <c:pt idx="273">
                  <c:v>131</c:v>
                </c:pt>
                <c:pt idx="274">
                  <c:v>120</c:v>
                </c:pt>
                <c:pt idx="275">
                  <c:v>135</c:v>
                </c:pt>
                <c:pt idx="276">
                  <c:v>131</c:v>
                </c:pt>
                <c:pt idx="277">
                  <c:v>133</c:v>
                </c:pt>
                <c:pt idx="278">
                  <c:v>126</c:v>
                </c:pt>
                <c:pt idx="279">
                  <c:v>132</c:v>
                </c:pt>
                <c:pt idx="280">
                  <c:v>136</c:v>
                </c:pt>
                <c:pt idx="281">
                  <c:v>149</c:v>
                </c:pt>
                <c:pt idx="282">
                  <c:v>163</c:v>
                </c:pt>
                <c:pt idx="283">
                  <c:v>177</c:v>
                </c:pt>
                <c:pt idx="284">
                  <c:v>171</c:v>
                </c:pt>
                <c:pt idx="285">
                  <c:v>141</c:v>
                </c:pt>
                <c:pt idx="286">
                  <c:v>130</c:v>
                </c:pt>
                <c:pt idx="287">
                  <c:v>141</c:v>
                </c:pt>
                <c:pt idx="288">
                  <c:v>134</c:v>
                </c:pt>
                <c:pt idx="289">
                  <c:v>130</c:v>
                </c:pt>
                <c:pt idx="290">
                  <c:v>116</c:v>
                </c:pt>
                <c:pt idx="291">
                  <c:v>128</c:v>
                </c:pt>
                <c:pt idx="292">
                  <c:v>120</c:v>
                </c:pt>
                <c:pt idx="293">
                  <c:v>130</c:v>
                </c:pt>
                <c:pt idx="294">
                  <c:v>155</c:v>
                </c:pt>
                <c:pt idx="295">
                  <c:v>136</c:v>
                </c:pt>
                <c:pt idx="296">
                  <c:v>138</c:v>
                </c:pt>
                <c:pt idx="297">
                  <c:v>135</c:v>
                </c:pt>
                <c:pt idx="298">
                  <c:v>222</c:v>
                </c:pt>
                <c:pt idx="299">
                  <c:v>285</c:v>
                </c:pt>
                <c:pt idx="300">
                  <c:v>269</c:v>
                </c:pt>
                <c:pt idx="301">
                  <c:v>264</c:v>
                </c:pt>
                <c:pt idx="302">
                  <c:v>166</c:v>
                </c:pt>
                <c:pt idx="303">
                  <c:v>131</c:v>
                </c:pt>
                <c:pt idx="304">
                  <c:v>131</c:v>
                </c:pt>
                <c:pt idx="305">
                  <c:v>127</c:v>
                </c:pt>
                <c:pt idx="306">
                  <c:v>125</c:v>
                </c:pt>
                <c:pt idx="307">
                  <c:v>144</c:v>
                </c:pt>
                <c:pt idx="308">
                  <c:v>122</c:v>
                </c:pt>
                <c:pt idx="309">
                  <c:v>102</c:v>
                </c:pt>
                <c:pt idx="310">
                  <c:v>129</c:v>
                </c:pt>
                <c:pt idx="311">
                  <c:v>131</c:v>
                </c:pt>
                <c:pt idx="312">
                  <c:v>131</c:v>
                </c:pt>
                <c:pt idx="313">
                  <c:v>114</c:v>
                </c:pt>
                <c:pt idx="314">
                  <c:v>114</c:v>
                </c:pt>
                <c:pt idx="315">
                  <c:v>131</c:v>
                </c:pt>
                <c:pt idx="316">
                  <c:v>145</c:v>
                </c:pt>
                <c:pt idx="317">
                  <c:v>141</c:v>
                </c:pt>
                <c:pt idx="318">
                  <c:v>130</c:v>
                </c:pt>
                <c:pt idx="319">
                  <c:v>130</c:v>
                </c:pt>
                <c:pt idx="320">
                  <c:v>136</c:v>
                </c:pt>
                <c:pt idx="321">
                  <c:v>131</c:v>
                </c:pt>
                <c:pt idx="322">
                  <c:v>121</c:v>
                </c:pt>
                <c:pt idx="323">
                  <c:v>125</c:v>
                </c:pt>
                <c:pt idx="324">
                  <c:v>130</c:v>
                </c:pt>
                <c:pt idx="325">
                  <c:v>134</c:v>
                </c:pt>
                <c:pt idx="326">
                  <c:v>120</c:v>
                </c:pt>
                <c:pt idx="327">
                  <c:v>123</c:v>
                </c:pt>
                <c:pt idx="328">
                  <c:v>135</c:v>
                </c:pt>
                <c:pt idx="329">
                  <c:v>123</c:v>
                </c:pt>
                <c:pt idx="330">
                  <c:v>138</c:v>
                </c:pt>
                <c:pt idx="331">
                  <c:v>127</c:v>
                </c:pt>
                <c:pt idx="332">
                  <c:v>126</c:v>
                </c:pt>
                <c:pt idx="333">
                  <c:v>126</c:v>
                </c:pt>
                <c:pt idx="334">
                  <c:v>130</c:v>
                </c:pt>
                <c:pt idx="335">
                  <c:v>99</c:v>
                </c:pt>
                <c:pt idx="336">
                  <c:v>125</c:v>
                </c:pt>
                <c:pt idx="337">
                  <c:v>120</c:v>
                </c:pt>
                <c:pt idx="338">
                  <c:v>145</c:v>
                </c:pt>
                <c:pt idx="339">
                  <c:v>140</c:v>
                </c:pt>
                <c:pt idx="340">
                  <c:v>117</c:v>
                </c:pt>
                <c:pt idx="341">
                  <c:v>123</c:v>
                </c:pt>
                <c:pt idx="342">
                  <c:v>124</c:v>
                </c:pt>
                <c:pt idx="343">
                  <c:v>241</c:v>
                </c:pt>
                <c:pt idx="344">
                  <c:v>123</c:v>
                </c:pt>
                <c:pt idx="345">
                  <c:v>139</c:v>
                </c:pt>
                <c:pt idx="346">
                  <c:v>115</c:v>
                </c:pt>
                <c:pt idx="347">
                  <c:v>123</c:v>
                </c:pt>
                <c:pt idx="348">
                  <c:v>134</c:v>
                </c:pt>
                <c:pt idx="349">
                  <c:v>155</c:v>
                </c:pt>
                <c:pt idx="350">
                  <c:v>130</c:v>
                </c:pt>
                <c:pt idx="351">
                  <c:v>115</c:v>
                </c:pt>
                <c:pt idx="352">
                  <c:v>87</c:v>
                </c:pt>
                <c:pt idx="353">
                  <c:v>136</c:v>
                </c:pt>
                <c:pt idx="354">
                  <c:v>139</c:v>
                </c:pt>
                <c:pt idx="355">
                  <c:v>134</c:v>
                </c:pt>
                <c:pt idx="356">
                  <c:v>132</c:v>
                </c:pt>
                <c:pt idx="357">
                  <c:v>142</c:v>
                </c:pt>
                <c:pt idx="358">
                  <c:v>140</c:v>
                </c:pt>
                <c:pt idx="359">
                  <c:v>126</c:v>
                </c:pt>
                <c:pt idx="360">
                  <c:v>129</c:v>
                </c:pt>
                <c:pt idx="361">
                  <c:v>117</c:v>
                </c:pt>
                <c:pt idx="362">
                  <c:v>107</c:v>
                </c:pt>
                <c:pt idx="363">
                  <c:v>123</c:v>
                </c:pt>
                <c:pt idx="364">
                  <c:v>135</c:v>
                </c:pt>
                <c:pt idx="365">
                  <c:v>134</c:v>
                </c:pt>
                <c:pt idx="366">
                  <c:v>135</c:v>
                </c:pt>
                <c:pt idx="367">
                  <c:v>150</c:v>
                </c:pt>
                <c:pt idx="368">
                  <c:v>115</c:v>
                </c:pt>
                <c:pt idx="369">
                  <c:v>96</c:v>
                </c:pt>
                <c:pt idx="370">
                  <c:v>281</c:v>
                </c:pt>
                <c:pt idx="371">
                  <c:v>268</c:v>
                </c:pt>
                <c:pt idx="372">
                  <c:v>133</c:v>
                </c:pt>
                <c:pt idx="373">
                  <c:v>130</c:v>
                </c:pt>
                <c:pt idx="374">
                  <c:v>134</c:v>
                </c:pt>
                <c:pt idx="375">
                  <c:v>150</c:v>
                </c:pt>
                <c:pt idx="376">
                  <c:v>162</c:v>
                </c:pt>
                <c:pt idx="377">
                  <c:v>125</c:v>
                </c:pt>
                <c:pt idx="378">
                  <c:v>147</c:v>
                </c:pt>
                <c:pt idx="379">
                  <c:v>129</c:v>
                </c:pt>
                <c:pt idx="380">
                  <c:v>132</c:v>
                </c:pt>
                <c:pt idx="381">
                  <c:v>118</c:v>
                </c:pt>
                <c:pt idx="382">
                  <c:v>125</c:v>
                </c:pt>
                <c:pt idx="383">
                  <c:v>100</c:v>
                </c:pt>
                <c:pt idx="384">
                  <c:v>122</c:v>
                </c:pt>
                <c:pt idx="385">
                  <c:v>122</c:v>
                </c:pt>
                <c:pt idx="386">
                  <c:v>115</c:v>
                </c:pt>
                <c:pt idx="387">
                  <c:v>179</c:v>
                </c:pt>
                <c:pt idx="388">
                  <c:v>199</c:v>
                </c:pt>
                <c:pt idx="389">
                  <c:v>244</c:v>
                </c:pt>
                <c:pt idx="390">
                  <c:v>96</c:v>
                </c:pt>
                <c:pt idx="391">
                  <c:v>87</c:v>
                </c:pt>
                <c:pt idx="392">
                  <c:v>105</c:v>
                </c:pt>
                <c:pt idx="393">
                  <c:v>314</c:v>
                </c:pt>
                <c:pt idx="394">
                  <c:v>199</c:v>
                </c:pt>
                <c:pt idx="395">
                  <c:v>263</c:v>
                </c:pt>
                <c:pt idx="396">
                  <c:v>216</c:v>
                </c:pt>
                <c:pt idx="397">
                  <c:v>205</c:v>
                </c:pt>
                <c:pt idx="398">
                  <c:v>226</c:v>
                </c:pt>
                <c:pt idx="399">
                  <c:v>207</c:v>
                </c:pt>
                <c:pt idx="400">
                  <c:v>138</c:v>
                </c:pt>
                <c:pt idx="401">
                  <c:v>124</c:v>
                </c:pt>
                <c:pt idx="402">
                  <c:v>135</c:v>
                </c:pt>
                <c:pt idx="403">
                  <c:v>252</c:v>
                </c:pt>
                <c:pt idx="404">
                  <c:v>138</c:v>
                </c:pt>
                <c:pt idx="405">
                  <c:v>137</c:v>
                </c:pt>
                <c:pt idx="406">
                  <c:v>151</c:v>
                </c:pt>
                <c:pt idx="407">
                  <c:v>121</c:v>
                </c:pt>
                <c:pt idx="408">
                  <c:v>154</c:v>
                </c:pt>
                <c:pt idx="409">
                  <c:v>150</c:v>
                </c:pt>
                <c:pt idx="410">
                  <c:v>116</c:v>
                </c:pt>
                <c:pt idx="411">
                  <c:v>98</c:v>
                </c:pt>
                <c:pt idx="412">
                  <c:v>244</c:v>
                </c:pt>
                <c:pt idx="413">
                  <c:v>357</c:v>
                </c:pt>
                <c:pt idx="414">
                  <c:v>168</c:v>
                </c:pt>
                <c:pt idx="415">
                  <c:v>229</c:v>
                </c:pt>
                <c:pt idx="416">
                  <c:v>208</c:v>
                </c:pt>
                <c:pt idx="417">
                  <c:v>128</c:v>
                </c:pt>
                <c:pt idx="418">
                  <c:v>116</c:v>
                </c:pt>
                <c:pt idx="419">
                  <c:v>141</c:v>
                </c:pt>
                <c:pt idx="420">
                  <c:v>133</c:v>
                </c:pt>
                <c:pt idx="421">
                  <c:v>110</c:v>
                </c:pt>
                <c:pt idx="422">
                  <c:v>138</c:v>
                </c:pt>
                <c:pt idx="423">
                  <c:v>124</c:v>
                </c:pt>
                <c:pt idx="424">
                  <c:v>128</c:v>
                </c:pt>
                <c:pt idx="425">
                  <c:v>137</c:v>
                </c:pt>
                <c:pt idx="426">
                  <c:v>131</c:v>
                </c:pt>
                <c:pt idx="427">
                  <c:v>228</c:v>
                </c:pt>
                <c:pt idx="428">
                  <c:v>125</c:v>
                </c:pt>
                <c:pt idx="429">
                  <c:v>135</c:v>
                </c:pt>
                <c:pt idx="430">
                  <c:v>120</c:v>
                </c:pt>
                <c:pt idx="431">
                  <c:v>120</c:v>
                </c:pt>
                <c:pt idx="432">
                  <c:v>145</c:v>
                </c:pt>
                <c:pt idx="433">
                  <c:v>121</c:v>
                </c:pt>
                <c:pt idx="434">
                  <c:v>151</c:v>
                </c:pt>
                <c:pt idx="435">
                  <c:v>130</c:v>
                </c:pt>
                <c:pt idx="436">
                  <c:v>133</c:v>
                </c:pt>
                <c:pt idx="437">
                  <c:v>126</c:v>
                </c:pt>
                <c:pt idx="438">
                  <c:v>104</c:v>
                </c:pt>
                <c:pt idx="439">
                  <c:v>190</c:v>
                </c:pt>
                <c:pt idx="440">
                  <c:v>229</c:v>
                </c:pt>
                <c:pt idx="441">
                  <c:v>240</c:v>
                </c:pt>
                <c:pt idx="442">
                  <c:v>103</c:v>
                </c:pt>
                <c:pt idx="443">
                  <c:v>104</c:v>
                </c:pt>
                <c:pt idx="444">
                  <c:v>131</c:v>
                </c:pt>
                <c:pt idx="445">
                  <c:v>358</c:v>
                </c:pt>
                <c:pt idx="446">
                  <c:v>138</c:v>
                </c:pt>
                <c:pt idx="447">
                  <c:v>131</c:v>
                </c:pt>
                <c:pt idx="448">
                  <c:v>138</c:v>
                </c:pt>
                <c:pt idx="449">
                  <c:v>143</c:v>
                </c:pt>
                <c:pt idx="450">
                  <c:v>121</c:v>
                </c:pt>
                <c:pt idx="451">
                  <c:v>116</c:v>
                </c:pt>
                <c:pt idx="452">
                  <c:v>144</c:v>
                </c:pt>
                <c:pt idx="453">
                  <c:v>140</c:v>
                </c:pt>
                <c:pt idx="454">
                  <c:v>121</c:v>
                </c:pt>
                <c:pt idx="455">
                  <c:v>116</c:v>
                </c:pt>
                <c:pt idx="456">
                  <c:v>155</c:v>
                </c:pt>
                <c:pt idx="457">
                  <c:v>117</c:v>
                </c:pt>
                <c:pt idx="458">
                  <c:v>128</c:v>
                </c:pt>
                <c:pt idx="459">
                  <c:v>110</c:v>
                </c:pt>
                <c:pt idx="460">
                  <c:v>139</c:v>
                </c:pt>
                <c:pt idx="461">
                  <c:v>200</c:v>
                </c:pt>
                <c:pt idx="462">
                  <c:v>161</c:v>
                </c:pt>
                <c:pt idx="463">
                  <c:v>240</c:v>
                </c:pt>
                <c:pt idx="464">
                  <c:v>108</c:v>
                </c:pt>
                <c:pt idx="465">
                  <c:v>116</c:v>
                </c:pt>
                <c:pt idx="466">
                  <c:v>114</c:v>
                </c:pt>
                <c:pt idx="467">
                  <c:v>132</c:v>
                </c:pt>
                <c:pt idx="468">
                  <c:v>182</c:v>
                </c:pt>
                <c:pt idx="469">
                  <c:v>114</c:v>
                </c:pt>
                <c:pt idx="470">
                  <c:v>152</c:v>
                </c:pt>
                <c:pt idx="471">
                  <c:v>95</c:v>
                </c:pt>
                <c:pt idx="472">
                  <c:v>188</c:v>
                </c:pt>
                <c:pt idx="473">
                  <c:v>242</c:v>
                </c:pt>
                <c:pt idx="474">
                  <c:v>130</c:v>
                </c:pt>
                <c:pt idx="475">
                  <c:v>142</c:v>
                </c:pt>
                <c:pt idx="476">
                  <c:v>144</c:v>
                </c:pt>
                <c:pt idx="477">
                  <c:v>206</c:v>
                </c:pt>
                <c:pt idx="478">
                  <c:v>218</c:v>
                </c:pt>
                <c:pt idx="479">
                  <c:v>195</c:v>
                </c:pt>
                <c:pt idx="480">
                  <c:v>236</c:v>
                </c:pt>
                <c:pt idx="481">
                  <c:v>207</c:v>
                </c:pt>
                <c:pt idx="482">
                  <c:v>248</c:v>
                </c:pt>
                <c:pt idx="483">
                  <c:v>267</c:v>
                </c:pt>
                <c:pt idx="484">
                  <c:v>265</c:v>
                </c:pt>
                <c:pt idx="485">
                  <c:v>121</c:v>
                </c:pt>
                <c:pt idx="486">
                  <c:v>145</c:v>
                </c:pt>
                <c:pt idx="487">
                  <c:v>138</c:v>
                </c:pt>
                <c:pt idx="488">
                  <c:v>187</c:v>
                </c:pt>
                <c:pt idx="489">
                  <c:v>257</c:v>
                </c:pt>
                <c:pt idx="490">
                  <c:v>275</c:v>
                </c:pt>
                <c:pt idx="491">
                  <c:v>276</c:v>
                </c:pt>
                <c:pt idx="492">
                  <c:v>253</c:v>
                </c:pt>
                <c:pt idx="493">
                  <c:v>271</c:v>
                </c:pt>
                <c:pt idx="494">
                  <c:v>341</c:v>
                </c:pt>
                <c:pt idx="495">
                  <c:v>132</c:v>
                </c:pt>
                <c:pt idx="496">
                  <c:v>139</c:v>
                </c:pt>
                <c:pt idx="497">
                  <c:v>134</c:v>
                </c:pt>
                <c:pt idx="498">
                  <c:v>119</c:v>
                </c:pt>
                <c:pt idx="499">
                  <c:v>164</c:v>
                </c:pt>
                <c:pt idx="500">
                  <c:v>128</c:v>
                </c:pt>
                <c:pt idx="501">
                  <c:v>111</c:v>
                </c:pt>
                <c:pt idx="502">
                  <c:v>135</c:v>
                </c:pt>
                <c:pt idx="503">
                  <c:v>119</c:v>
                </c:pt>
                <c:pt idx="504">
                  <c:v>133</c:v>
                </c:pt>
                <c:pt idx="505">
                  <c:v>128</c:v>
                </c:pt>
                <c:pt idx="506">
                  <c:v>135</c:v>
                </c:pt>
                <c:pt idx="507">
                  <c:v>128</c:v>
                </c:pt>
                <c:pt idx="508">
                  <c:v>123</c:v>
                </c:pt>
                <c:pt idx="509">
                  <c:v>126</c:v>
                </c:pt>
                <c:pt idx="510">
                  <c:v>147</c:v>
                </c:pt>
                <c:pt idx="511">
                  <c:v>131</c:v>
                </c:pt>
                <c:pt idx="512">
                  <c:v>164</c:v>
                </c:pt>
                <c:pt idx="513">
                  <c:v>276</c:v>
                </c:pt>
                <c:pt idx="514">
                  <c:v>300</c:v>
                </c:pt>
                <c:pt idx="515">
                  <c:v>90</c:v>
                </c:pt>
                <c:pt idx="516">
                  <c:v>97</c:v>
                </c:pt>
                <c:pt idx="517">
                  <c:v>97</c:v>
                </c:pt>
                <c:pt idx="518">
                  <c:v>69</c:v>
                </c:pt>
                <c:pt idx="519">
                  <c:v>125</c:v>
                </c:pt>
                <c:pt idx="520">
                  <c:v>133</c:v>
                </c:pt>
                <c:pt idx="521">
                  <c:v>187</c:v>
                </c:pt>
                <c:pt idx="522">
                  <c:v>89</c:v>
                </c:pt>
                <c:pt idx="523">
                  <c:v>88</c:v>
                </c:pt>
                <c:pt idx="524">
                  <c:v>106</c:v>
                </c:pt>
                <c:pt idx="525">
                  <c:v>105</c:v>
                </c:pt>
                <c:pt idx="526">
                  <c:v>121</c:v>
                </c:pt>
                <c:pt idx="527">
                  <c:v>127</c:v>
                </c:pt>
                <c:pt idx="528">
                  <c:v>124</c:v>
                </c:pt>
                <c:pt idx="529">
                  <c:v>100</c:v>
                </c:pt>
                <c:pt idx="530">
                  <c:v>117</c:v>
                </c:pt>
                <c:pt idx="531">
                  <c:v>90</c:v>
                </c:pt>
                <c:pt idx="532">
                  <c:v>317</c:v>
                </c:pt>
                <c:pt idx="533">
                  <c:v>98</c:v>
                </c:pt>
                <c:pt idx="534">
                  <c:v>137</c:v>
                </c:pt>
                <c:pt idx="535">
                  <c:v>128</c:v>
                </c:pt>
                <c:pt idx="536">
                  <c:v>248</c:v>
                </c:pt>
                <c:pt idx="537">
                  <c:v>262</c:v>
                </c:pt>
                <c:pt idx="538">
                  <c:v>221</c:v>
                </c:pt>
                <c:pt idx="539">
                  <c:v>107</c:v>
                </c:pt>
                <c:pt idx="540">
                  <c:v>97</c:v>
                </c:pt>
                <c:pt idx="541">
                  <c:v>94</c:v>
                </c:pt>
                <c:pt idx="542">
                  <c:v>121</c:v>
                </c:pt>
                <c:pt idx="543">
                  <c:v>131</c:v>
                </c:pt>
                <c:pt idx="544">
                  <c:v>208</c:v>
                </c:pt>
                <c:pt idx="545">
                  <c:v>129</c:v>
                </c:pt>
                <c:pt idx="546">
                  <c:v>95</c:v>
                </c:pt>
                <c:pt idx="547">
                  <c:v>135</c:v>
                </c:pt>
                <c:pt idx="548">
                  <c:v>132</c:v>
                </c:pt>
                <c:pt idx="549">
                  <c:v>127</c:v>
                </c:pt>
                <c:pt idx="550">
                  <c:v>111</c:v>
                </c:pt>
                <c:pt idx="551">
                  <c:v>209</c:v>
                </c:pt>
                <c:pt idx="552">
                  <c:v>137</c:v>
                </c:pt>
                <c:pt idx="553">
                  <c:v>129</c:v>
                </c:pt>
                <c:pt idx="554">
                  <c:v>114</c:v>
                </c:pt>
                <c:pt idx="555">
                  <c:v>86</c:v>
                </c:pt>
                <c:pt idx="556">
                  <c:v>120</c:v>
                </c:pt>
                <c:pt idx="557">
                  <c:v>116</c:v>
                </c:pt>
                <c:pt idx="558">
                  <c:v>91</c:v>
                </c:pt>
                <c:pt idx="559">
                  <c:v>95</c:v>
                </c:pt>
                <c:pt idx="560">
                  <c:v>146</c:v>
                </c:pt>
                <c:pt idx="561">
                  <c:v>152</c:v>
                </c:pt>
                <c:pt idx="562">
                  <c:v>134</c:v>
                </c:pt>
                <c:pt idx="563">
                  <c:v>113</c:v>
                </c:pt>
                <c:pt idx="564">
                  <c:v>120</c:v>
                </c:pt>
                <c:pt idx="565">
                  <c:v>112</c:v>
                </c:pt>
                <c:pt idx="566">
                  <c:v>135</c:v>
                </c:pt>
                <c:pt idx="567">
                  <c:v>117</c:v>
                </c:pt>
                <c:pt idx="568">
                  <c:v>86</c:v>
                </c:pt>
                <c:pt idx="569">
                  <c:v>109</c:v>
                </c:pt>
                <c:pt idx="570">
                  <c:v>144</c:v>
                </c:pt>
                <c:pt idx="571">
                  <c:v>81</c:v>
                </c:pt>
                <c:pt idx="572">
                  <c:v>317</c:v>
                </c:pt>
                <c:pt idx="573">
                  <c:v>125</c:v>
                </c:pt>
                <c:pt idx="574">
                  <c:v>117</c:v>
                </c:pt>
                <c:pt idx="575">
                  <c:v>102</c:v>
                </c:pt>
                <c:pt idx="576">
                  <c:v>132</c:v>
                </c:pt>
                <c:pt idx="577">
                  <c:v>117</c:v>
                </c:pt>
                <c:pt idx="578">
                  <c:v>85</c:v>
                </c:pt>
                <c:pt idx="579">
                  <c:v>189</c:v>
                </c:pt>
                <c:pt idx="580">
                  <c:v>172</c:v>
                </c:pt>
                <c:pt idx="581">
                  <c:v>258</c:v>
                </c:pt>
                <c:pt idx="582">
                  <c:v>262</c:v>
                </c:pt>
                <c:pt idx="583">
                  <c:v>240</c:v>
                </c:pt>
                <c:pt idx="584">
                  <c:v>276</c:v>
                </c:pt>
                <c:pt idx="585">
                  <c:v>121</c:v>
                </c:pt>
                <c:pt idx="586">
                  <c:v>300</c:v>
                </c:pt>
                <c:pt idx="587">
                  <c:v>115</c:v>
                </c:pt>
                <c:pt idx="588">
                  <c:v>108</c:v>
                </c:pt>
                <c:pt idx="589">
                  <c:v>130</c:v>
                </c:pt>
                <c:pt idx="590">
                  <c:v>139</c:v>
                </c:pt>
                <c:pt idx="591">
                  <c:v>92</c:v>
                </c:pt>
                <c:pt idx="592">
                  <c:v>251</c:v>
                </c:pt>
                <c:pt idx="593">
                  <c:v>130</c:v>
                </c:pt>
                <c:pt idx="594">
                  <c:v>129</c:v>
                </c:pt>
                <c:pt idx="595">
                  <c:v>130</c:v>
                </c:pt>
                <c:pt idx="596">
                  <c:v>189</c:v>
                </c:pt>
                <c:pt idx="597">
                  <c:v>262</c:v>
                </c:pt>
                <c:pt idx="598">
                  <c:v>282</c:v>
                </c:pt>
                <c:pt idx="599">
                  <c:v>275</c:v>
                </c:pt>
                <c:pt idx="600">
                  <c:v>151</c:v>
                </c:pt>
                <c:pt idx="601">
                  <c:v>213</c:v>
                </c:pt>
                <c:pt idx="602">
                  <c:v>94</c:v>
                </c:pt>
                <c:pt idx="603">
                  <c:v>113</c:v>
                </c:pt>
                <c:pt idx="604">
                  <c:v>124</c:v>
                </c:pt>
                <c:pt idx="605">
                  <c:v>141</c:v>
                </c:pt>
                <c:pt idx="606">
                  <c:v>139</c:v>
                </c:pt>
                <c:pt idx="607">
                  <c:v>82</c:v>
                </c:pt>
                <c:pt idx="608">
                  <c:v>99</c:v>
                </c:pt>
                <c:pt idx="609">
                  <c:v>113</c:v>
                </c:pt>
                <c:pt idx="610">
                  <c:v>114</c:v>
                </c:pt>
                <c:pt idx="611">
                  <c:v>134</c:v>
                </c:pt>
                <c:pt idx="612">
                  <c:v>120</c:v>
                </c:pt>
                <c:pt idx="613">
                  <c:v>145</c:v>
                </c:pt>
                <c:pt idx="614">
                  <c:v>92</c:v>
                </c:pt>
                <c:pt idx="615">
                  <c:v>209</c:v>
                </c:pt>
                <c:pt idx="616">
                  <c:v>139</c:v>
                </c:pt>
                <c:pt idx="617">
                  <c:v>123</c:v>
                </c:pt>
                <c:pt idx="618">
                  <c:v>135</c:v>
                </c:pt>
                <c:pt idx="619">
                  <c:v>126</c:v>
                </c:pt>
                <c:pt idx="620">
                  <c:v>263</c:v>
                </c:pt>
                <c:pt idx="621">
                  <c:v>279</c:v>
                </c:pt>
                <c:pt idx="622">
                  <c:v>250</c:v>
                </c:pt>
                <c:pt idx="623">
                  <c:v>280</c:v>
                </c:pt>
                <c:pt idx="624">
                  <c:v>164</c:v>
                </c:pt>
                <c:pt idx="625">
                  <c:v>132</c:v>
                </c:pt>
                <c:pt idx="626">
                  <c:v>135</c:v>
                </c:pt>
                <c:pt idx="627">
                  <c:v>97</c:v>
                </c:pt>
                <c:pt idx="628">
                  <c:v>130</c:v>
                </c:pt>
                <c:pt idx="629">
                  <c:v>98</c:v>
                </c:pt>
                <c:pt idx="630">
                  <c:v>91</c:v>
                </c:pt>
                <c:pt idx="631">
                  <c:v>78</c:v>
                </c:pt>
                <c:pt idx="632">
                  <c:v>90</c:v>
                </c:pt>
                <c:pt idx="633">
                  <c:v>298</c:v>
                </c:pt>
                <c:pt idx="634">
                  <c:v>275</c:v>
                </c:pt>
                <c:pt idx="635">
                  <c:v>124</c:v>
                </c:pt>
                <c:pt idx="636">
                  <c:v>183</c:v>
                </c:pt>
                <c:pt idx="637">
                  <c:v>117</c:v>
                </c:pt>
                <c:pt idx="638">
                  <c:v>140</c:v>
                </c:pt>
                <c:pt idx="639">
                  <c:v>117</c:v>
                </c:pt>
                <c:pt idx="640">
                  <c:v>135</c:v>
                </c:pt>
                <c:pt idx="641">
                  <c:v>137</c:v>
                </c:pt>
                <c:pt idx="642">
                  <c:v>251</c:v>
                </c:pt>
                <c:pt idx="643">
                  <c:v>108</c:v>
                </c:pt>
                <c:pt idx="644">
                  <c:v>258</c:v>
                </c:pt>
                <c:pt idx="645">
                  <c:v>134</c:v>
                </c:pt>
                <c:pt idx="646">
                  <c:v>113</c:v>
                </c:pt>
                <c:pt idx="647">
                  <c:v>140</c:v>
                </c:pt>
                <c:pt idx="648">
                  <c:v>138</c:v>
                </c:pt>
                <c:pt idx="649">
                  <c:v>64</c:v>
                </c:pt>
                <c:pt idx="650">
                  <c:v>125</c:v>
                </c:pt>
                <c:pt idx="651">
                  <c:v>123</c:v>
                </c:pt>
                <c:pt idx="652">
                  <c:v>165</c:v>
                </c:pt>
                <c:pt idx="653">
                  <c:v>166</c:v>
                </c:pt>
                <c:pt idx="654">
                  <c:v>111</c:v>
                </c:pt>
                <c:pt idx="655">
                  <c:v>336</c:v>
                </c:pt>
                <c:pt idx="656">
                  <c:v>161</c:v>
                </c:pt>
                <c:pt idx="657">
                  <c:v>135</c:v>
                </c:pt>
                <c:pt idx="658">
                  <c:v>129</c:v>
                </c:pt>
                <c:pt idx="659">
                  <c:v>95</c:v>
                </c:pt>
                <c:pt idx="660">
                  <c:v>73</c:v>
                </c:pt>
                <c:pt idx="661">
                  <c:v>84</c:v>
                </c:pt>
                <c:pt idx="662">
                  <c:v>130</c:v>
                </c:pt>
                <c:pt idx="663">
                  <c:v>131</c:v>
                </c:pt>
                <c:pt idx="664">
                  <c:v>112</c:v>
                </c:pt>
                <c:pt idx="665">
                  <c:v>134</c:v>
                </c:pt>
                <c:pt idx="666">
                  <c:v>131</c:v>
                </c:pt>
                <c:pt idx="667">
                  <c:v>131</c:v>
                </c:pt>
                <c:pt idx="668">
                  <c:v>130</c:v>
                </c:pt>
                <c:pt idx="669">
                  <c:v>140</c:v>
                </c:pt>
                <c:pt idx="670">
                  <c:v>124</c:v>
                </c:pt>
                <c:pt idx="671">
                  <c:v>139</c:v>
                </c:pt>
                <c:pt idx="672">
                  <c:v>148</c:v>
                </c:pt>
                <c:pt idx="673">
                  <c:v>76</c:v>
                </c:pt>
                <c:pt idx="674">
                  <c:v>127</c:v>
                </c:pt>
                <c:pt idx="675">
                  <c:v>122</c:v>
                </c:pt>
                <c:pt idx="676">
                  <c:v>123</c:v>
                </c:pt>
                <c:pt idx="677">
                  <c:v>113</c:v>
                </c:pt>
                <c:pt idx="678">
                  <c:v>63</c:v>
                </c:pt>
                <c:pt idx="679">
                  <c:v>116</c:v>
                </c:pt>
                <c:pt idx="680">
                  <c:v>138</c:v>
                </c:pt>
                <c:pt idx="681">
                  <c:v>139</c:v>
                </c:pt>
                <c:pt idx="682">
                  <c:v>147</c:v>
                </c:pt>
                <c:pt idx="683">
                  <c:v>134</c:v>
                </c:pt>
                <c:pt idx="684">
                  <c:v>123</c:v>
                </c:pt>
                <c:pt idx="685">
                  <c:v>103</c:v>
                </c:pt>
                <c:pt idx="686">
                  <c:v>155</c:v>
                </c:pt>
                <c:pt idx="687">
                  <c:v>148</c:v>
                </c:pt>
                <c:pt idx="688">
                  <c:v>86</c:v>
                </c:pt>
                <c:pt idx="689">
                  <c:v>58</c:v>
                </c:pt>
                <c:pt idx="690">
                  <c:v>136</c:v>
                </c:pt>
                <c:pt idx="691">
                  <c:v>77</c:v>
                </c:pt>
                <c:pt idx="692">
                  <c:v>98</c:v>
                </c:pt>
                <c:pt idx="693">
                  <c:v>119</c:v>
                </c:pt>
                <c:pt idx="694">
                  <c:v>117</c:v>
                </c:pt>
                <c:pt idx="695">
                  <c:v>120</c:v>
                </c:pt>
                <c:pt idx="696">
                  <c:v>131</c:v>
                </c:pt>
                <c:pt idx="697">
                  <c:v>140</c:v>
                </c:pt>
                <c:pt idx="698">
                  <c:v>106</c:v>
                </c:pt>
                <c:pt idx="699">
                  <c:v>50</c:v>
                </c:pt>
                <c:pt idx="700">
                  <c:v>131</c:v>
                </c:pt>
                <c:pt idx="701">
                  <c:v>139</c:v>
                </c:pt>
                <c:pt idx="702">
                  <c:v>126</c:v>
                </c:pt>
                <c:pt idx="703">
                  <c:v>128</c:v>
                </c:pt>
                <c:pt idx="704">
                  <c:v>127</c:v>
                </c:pt>
                <c:pt idx="705">
                  <c:v>154</c:v>
                </c:pt>
                <c:pt idx="706">
                  <c:v>132</c:v>
                </c:pt>
                <c:pt idx="707">
                  <c:v>117</c:v>
                </c:pt>
                <c:pt idx="708">
                  <c:v>141</c:v>
                </c:pt>
                <c:pt idx="709">
                  <c:v>130</c:v>
                </c:pt>
                <c:pt idx="710">
                  <c:v>136</c:v>
                </c:pt>
                <c:pt idx="711">
                  <c:v>93</c:v>
                </c:pt>
                <c:pt idx="712">
                  <c:v>154</c:v>
                </c:pt>
                <c:pt idx="713">
                  <c:v>128</c:v>
                </c:pt>
                <c:pt idx="714">
                  <c:v>158</c:v>
                </c:pt>
                <c:pt idx="715">
                  <c:v>151</c:v>
                </c:pt>
                <c:pt idx="716">
                  <c:v>115</c:v>
                </c:pt>
                <c:pt idx="717">
                  <c:v>172</c:v>
                </c:pt>
                <c:pt idx="718">
                  <c:v>90</c:v>
                </c:pt>
                <c:pt idx="719">
                  <c:v>90</c:v>
                </c:pt>
                <c:pt idx="720">
                  <c:v>84</c:v>
                </c:pt>
                <c:pt idx="721">
                  <c:v>129</c:v>
                </c:pt>
                <c:pt idx="722">
                  <c:v>119</c:v>
                </c:pt>
                <c:pt idx="723">
                  <c:v>98</c:v>
                </c:pt>
                <c:pt idx="724">
                  <c:v>276</c:v>
                </c:pt>
                <c:pt idx="725">
                  <c:v>335</c:v>
                </c:pt>
                <c:pt idx="726">
                  <c:v>126</c:v>
                </c:pt>
                <c:pt idx="727">
                  <c:v>137</c:v>
                </c:pt>
                <c:pt idx="728">
                  <c:v>112</c:v>
                </c:pt>
                <c:pt idx="729">
                  <c:v>81</c:v>
                </c:pt>
                <c:pt idx="730">
                  <c:v>112</c:v>
                </c:pt>
                <c:pt idx="731">
                  <c:v>123</c:v>
                </c:pt>
                <c:pt idx="732">
                  <c:v>133</c:v>
                </c:pt>
                <c:pt idx="733">
                  <c:v>121</c:v>
                </c:pt>
                <c:pt idx="734">
                  <c:v>364</c:v>
                </c:pt>
                <c:pt idx="735">
                  <c:v>108</c:v>
                </c:pt>
                <c:pt idx="736">
                  <c:v>86</c:v>
                </c:pt>
                <c:pt idx="737">
                  <c:v>385</c:v>
                </c:pt>
                <c:pt idx="738">
                  <c:v>275</c:v>
                </c:pt>
                <c:pt idx="739">
                  <c:v>139</c:v>
                </c:pt>
                <c:pt idx="740">
                  <c:v>131</c:v>
                </c:pt>
                <c:pt idx="741">
                  <c:v>128</c:v>
                </c:pt>
                <c:pt idx="742">
                  <c:v>130</c:v>
                </c:pt>
                <c:pt idx="743">
                  <c:v>117</c:v>
                </c:pt>
                <c:pt idx="744">
                  <c:v>121</c:v>
                </c:pt>
                <c:pt idx="745">
                  <c:v>94</c:v>
                </c:pt>
                <c:pt idx="746">
                  <c:v>151</c:v>
                </c:pt>
                <c:pt idx="747">
                  <c:v>288</c:v>
                </c:pt>
                <c:pt idx="748">
                  <c:v>298</c:v>
                </c:pt>
                <c:pt idx="749">
                  <c:v>129</c:v>
                </c:pt>
                <c:pt idx="750">
                  <c:v>131</c:v>
                </c:pt>
                <c:pt idx="751">
                  <c:v>132</c:v>
                </c:pt>
                <c:pt idx="752">
                  <c:v>137</c:v>
                </c:pt>
                <c:pt idx="753">
                  <c:v>149</c:v>
                </c:pt>
                <c:pt idx="754">
                  <c:v>131</c:v>
                </c:pt>
                <c:pt idx="755">
                  <c:v>129</c:v>
                </c:pt>
                <c:pt idx="756">
                  <c:v>96</c:v>
                </c:pt>
                <c:pt idx="757">
                  <c:v>126</c:v>
                </c:pt>
                <c:pt idx="758">
                  <c:v>149</c:v>
                </c:pt>
                <c:pt idx="759">
                  <c:v>128</c:v>
                </c:pt>
                <c:pt idx="760">
                  <c:v>134</c:v>
                </c:pt>
                <c:pt idx="761">
                  <c:v>127</c:v>
                </c:pt>
                <c:pt idx="762">
                  <c:v>197</c:v>
                </c:pt>
                <c:pt idx="763">
                  <c:v>103</c:v>
                </c:pt>
                <c:pt idx="764">
                  <c:v>121</c:v>
                </c:pt>
                <c:pt idx="765">
                  <c:v>145</c:v>
                </c:pt>
                <c:pt idx="766">
                  <c:v>132</c:v>
                </c:pt>
                <c:pt idx="767">
                  <c:v>109</c:v>
                </c:pt>
                <c:pt idx="768">
                  <c:v>106</c:v>
                </c:pt>
                <c:pt idx="769">
                  <c:v>130</c:v>
                </c:pt>
                <c:pt idx="770">
                  <c:v>119</c:v>
                </c:pt>
                <c:pt idx="771">
                  <c:v>105</c:v>
                </c:pt>
                <c:pt idx="772">
                  <c:v>121</c:v>
                </c:pt>
                <c:pt idx="773">
                  <c:v>133</c:v>
                </c:pt>
                <c:pt idx="774">
                  <c:v>124</c:v>
                </c:pt>
                <c:pt idx="775">
                  <c:v>137</c:v>
                </c:pt>
                <c:pt idx="776">
                  <c:v>140</c:v>
                </c:pt>
                <c:pt idx="777">
                  <c:v>134</c:v>
                </c:pt>
                <c:pt idx="778">
                  <c:v>133</c:v>
                </c:pt>
                <c:pt idx="779">
                  <c:v>96</c:v>
                </c:pt>
                <c:pt idx="780">
                  <c:v>117</c:v>
                </c:pt>
                <c:pt idx="781">
                  <c:v>130</c:v>
                </c:pt>
                <c:pt idx="782">
                  <c:v>131</c:v>
                </c:pt>
                <c:pt idx="783">
                  <c:v>124</c:v>
                </c:pt>
                <c:pt idx="784">
                  <c:v>136</c:v>
                </c:pt>
                <c:pt idx="785">
                  <c:v>144</c:v>
                </c:pt>
                <c:pt idx="786">
                  <c:v>125</c:v>
                </c:pt>
                <c:pt idx="787">
                  <c:v>127</c:v>
                </c:pt>
                <c:pt idx="788">
                  <c:v>125</c:v>
                </c:pt>
                <c:pt idx="789">
                  <c:v>127</c:v>
                </c:pt>
                <c:pt idx="790">
                  <c:v>133</c:v>
                </c:pt>
                <c:pt idx="791">
                  <c:v>137</c:v>
                </c:pt>
                <c:pt idx="792">
                  <c:v>153</c:v>
                </c:pt>
                <c:pt idx="793">
                  <c:v>98</c:v>
                </c:pt>
                <c:pt idx="794">
                  <c:v>119</c:v>
                </c:pt>
                <c:pt idx="795">
                  <c:v>116</c:v>
                </c:pt>
                <c:pt idx="796">
                  <c:v>128</c:v>
                </c:pt>
                <c:pt idx="797">
                  <c:v>127</c:v>
                </c:pt>
                <c:pt idx="798">
                  <c:v>142</c:v>
                </c:pt>
                <c:pt idx="799">
                  <c:v>132</c:v>
                </c:pt>
                <c:pt idx="800">
                  <c:v>268</c:v>
                </c:pt>
                <c:pt idx="801">
                  <c:v>94</c:v>
                </c:pt>
                <c:pt idx="802">
                  <c:v>139</c:v>
                </c:pt>
                <c:pt idx="803">
                  <c:v>131</c:v>
                </c:pt>
                <c:pt idx="804">
                  <c:v>123</c:v>
                </c:pt>
                <c:pt idx="805">
                  <c:v>132</c:v>
                </c:pt>
                <c:pt idx="806">
                  <c:v>126</c:v>
                </c:pt>
                <c:pt idx="807">
                  <c:v>131</c:v>
                </c:pt>
                <c:pt idx="808">
                  <c:v>125</c:v>
                </c:pt>
                <c:pt idx="809">
                  <c:v>148</c:v>
                </c:pt>
                <c:pt idx="810">
                  <c:v>136</c:v>
                </c:pt>
                <c:pt idx="811">
                  <c:v>136</c:v>
                </c:pt>
                <c:pt idx="812">
                  <c:v>369</c:v>
                </c:pt>
                <c:pt idx="813">
                  <c:v>119</c:v>
                </c:pt>
                <c:pt idx="814">
                  <c:v>136</c:v>
                </c:pt>
                <c:pt idx="815">
                  <c:v>142</c:v>
                </c:pt>
                <c:pt idx="816">
                  <c:v>100</c:v>
                </c:pt>
                <c:pt idx="817">
                  <c:v>99</c:v>
                </c:pt>
                <c:pt idx="818">
                  <c:v>97</c:v>
                </c:pt>
                <c:pt idx="819">
                  <c:v>99</c:v>
                </c:pt>
                <c:pt idx="820">
                  <c:v>111</c:v>
                </c:pt>
                <c:pt idx="821">
                  <c:v>304</c:v>
                </c:pt>
                <c:pt idx="822">
                  <c:v>311</c:v>
                </c:pt>
                <c:pt idx="823">
                  <c:v>114</c:v>
                </c:pt>
                <c:pt idx="824">
                  <c:v>113</c:v>
                </c:pt>
                <c:pt idx="825">
                  <c:v>143</c:v>
                </c:pt>
                <c:pt idx="826">
                  <c:v>153</c:v>
                </c:pt>
                <c:pt idx="827">
                  <c:v>99</c:v>
                </c:pt>
                <c:pt idx="828">
                  <c:v>122</c:v>
                </c:pt>
                <c:pt idx="829">
                  <c:v>135</c:v>
                </c:pt>
                <c:pt idx="830">
                  <c:v>142</c:v>
                </c:pt>
                <c:pt idx="831">
                  <c:v>129</c:v>
                </c:pt>
                <c:pt idx="832">
                  <c:v>130</c:v>
                </c:pt>
                <c:pt idx="833">
                  <c:v>157</c:v>
                </c:pt>
                <c:pt idx="834">
                  <c:v>144</c:v>
                </c:pt>
                <c:pt idx="835">
                  <c:v>108</c:v>
                </c:pt>
                <c:pt idx="836">
                  <c:v>94</c:v>
                </c:pt>
                <c:pt idx="837">
                  <c:v>217</c:v>
                </c:pt>
                <c:pt idx="838">
                  <c:v>283</c:v>
                </c:pt>
                <c:pt idx="839">
                  <c:v>296</c:v>
                </c:pt>
                <c:pt idx="840">
                  <c:v>269</c:v>
                </c:pt>
                <c:pt idx="841">
                  <c:v>272</c:v>
                </c:pt>
                <c:pt idx="842">
                  <c:v>288</c:v>
                </c:pt>
                <c:pt idx="843">
                  <c:v>121</c:v>
                </c:pt>
                <c:pt idx="844">
                  <c:v>140</c:v>
                </c:pt>
                <c:pt idx="845">
                  <c:v>125</c:v>
                </c:pt>
                <c:pt idx="846">
                  <c:v>116</c:v>
                </c:pt>
                <c:pt idx="847">
                  <c:v>101</c:v>
                </c:pt>
                <c:pt idx="848">
                  <c:v>124</c:v>
                </c:pt>
                <c:pt idx="849">
                  <c:v>201</c:v>
                </c:pt>
                <c:pt idx="850">
                  <c:v>237</c:v>
                </c:pt>
                <c:pt idx="851">
                  <c:v>271</c:v>
                </c:pt>
                <c:pt idx="852">
                  <c:v>271</c:v>
                </c:pt>
                <c:pt idx="853">
                  <c:v>258</c:v>
                </c:pt>
                <c:pt idx="854">
                  <c:v>93</c:v>
                </c:pt>
                <c:pt idx="855">
                  <c:v>279</c:v>
                </c:pt>
                <c:pt idx="856">
                  <c:v>122</c:v>
                </c:pt>
                <c:pt idx="857">
                  <c:v>105</c:v>
                </c:pt>
                <c:pt idx="858">
                  <c:v>106</c:v>
                </c:pt>
                <c:pt idx="859">
                  <c:v>128</c:v>
                </c:pt>
                <c:pt idx="860">
                  <c:v>131</c:v>
                </c:pt>
                <c:pt idx="861">
                  <c:v>143</c:v>
                </c:pt>
                <c:pt idx="862">
                  <c:v>128</c:v>
                </c:pt>
                <c:pt idx="863">
                  <c:v>128</c:v>
                </c:pt>
                <c:pt idx="864">
                  <c:v>119</c:v>
                </c:pt>
                <c:pt idx="865">
                  <c:v>202</c:v>
                </c:pt>
                <c:pt idx="866">
                  <c:v>130</c:v>
                </c:pt>
                <c:pt idx="867">
                  <c:v>110</c:v>
                </c:pt>
                <c:pt idx="868">
                  <c:v>126</c:v>
                </c:pt>
                <c:pt idx="869">
                  <c:v>149</c:v>
                </c:pt>
                <c:pt idx="870">
                  <c:v>130</c:v>
                </c:pt>
                <c:pt idx="871">
                  <c:v>145</c:v>
                </c:pt>
                <c:pt idx="872">
                  <c:v>158</c:v>
                </c:pt>
                <c:pt idx="873">
                  <c:v>117</c:v>
                </c:pt>
                <c:pt idx="874">
                  <c:v>217</c:v>
                </c:pt>
                <c:pt idx="875">
                  <c:v>255</c:v>
                </c:pt>
                <c:pt idx="876">
                  <c:v>304</c:v>
                </c:pt>
                <c:pt idx="877">
                  <c:v>136</c:v>
                </c:pt>
                <c:pt idx="878">
                  <c:v>106</c:v>
                </c:pt>
                <c:pt idx="879">
                  <c:v>129</c:v>
                </c:pt>
                <c:pt idx="880">
                  <c:v>132</c:v>
                </c:pt>
                <c:pt idx="881">
                  <c:v>100</c:v>
                </c:pt>
                <c:pt idx="882">
                  <c:v>128</c:v>
                </c:pt>
                <c:pt idx="883">
                  <c:v>145</c:v>
                </c:pt>
                <c:pt idx="884">
                  <c:v>130</c:v>
                </c:pt>
                <c:pt idx="885">
                  <c:v>128</c:v>
                </c:pt>
                <c:pt idx="886">
                  <c:v>116</c:v>
                </c:pt>
                <c:pt idx="887">
                  <c:v>281</c:v>
                </c:pt>
                <c:pt idx="888">
                  <c:v>143</c:v>
                </c:pt>
                <c:pt idx="889">
                  <c:v>109</c:v>
                </c:pt>
                <c:pt idx="890">
                  <c:v>278</c:v>
                </c:pt>
                <c:pt idx="891">
                  <c:v>114</c:v>
                </c:pt>
                <c:pt idx="892">
                  <c:v>114</c:v>
                </c:pt>
                <c:pt idx="893">
                  <c:v>127</c:v>
                </c:pt>
                <c:pt idx="894">
                  <c:v>123</c:v>
                </c:pt>
                <c:pt idx="895">
                  <c:v>123</c:v>
                </c:pt>
                <c:pt idx="896">
                  <c:v>155</c:v>
                </c:pt>
                <c:pt idx="897">
                  <c:v>123</c:v>
                </c:pt>
                <c:pt idx="898">
                  <c:v>154</c:v>
                </c:pt>
                <c:pt idx="899">
                  <c:v>128</c:v>
                </c:pt>
                <c:pt idx="900">
                  <c:v>142</c:v>
                </c:pt>
                <c:pt idx="901">
                  <c:v>374</c:v>
                </c:pt>
                <c:pt idx="902">
                  <c:v>141</c:v>
                </c:pt>
                <c:pt idx="903">
                  <c:v>158</c:v>
                </c:pt>
                <c:pt idx="904">
                  <c:v>130</c:v>
                </c:pt>
                <c:pt idx="905">
                  <c:v>109</c:v>
                </c:pt>
                <c:pt idx="906">
                  <c:v>111</c:v>
                </c:pt>
                <c:pt idx="907">
                  <c:v>128</c:v>
                </c:pt>
                <c:pt idx="908">
                  <c:v>125</c:v>
                </c:pt>
                <c:pt idx="909">
                  <c:v>145</c:v>
                </c:pt>
                <c:pt idx="910">
                  <c:v>127</c:v>
                </c:pt>
                <c:pt idx="911">
                  <c:v>140</c:v>
                </c:pt>
                <c:pt idx="912">
                  <c:v>143</c:v>
                </c:pt>
                <c:pt idx="913">
                  <c:v>156</c:v>
                </c:pt>
                <c:pt idx="914">
                  <c:v>148</c:v>
                </c:pt>
                <c:pt idx="915">
                  <c:v>150</c:v>
                </c:pt>
                <c:pt idx="916">
                  <c:v>130</c:v>
                </c:pt>
                <c:pt idx="917">
                  <c:v>138</c:v>
                </c:pt>
                <c:pt idx="918">
                  <c:v>136</c:v>
                </c:pt>
                <c:pt idx="919">
                  <c:v>213</c:v>
                </c:pt>
                <c:pt idx="920">
                  <c:v>222</c:v>
                </c:pt>
                <c:pt idx="921">
                  <c:v>245</c:v>
                </c:pt>
                <c:pt idx="922">
                  <c:v>279</c:v>
                </c:pt>
                <c:pt idx="923">
                  <c:v>128</c:v>
                </c:pt>
                <c:pt idx="924">
                  <c:v>254</c:v>
                </c:pt>
                <c:pt idx="925">
                  <c:v>197</c:v>
                </c:pt>
                <c:pt idx="926">
                  <c:v>249</c:v>
                </c:pt>
                <c:pt idx="927">
                  <c:v>282</c:v>
                </c:pt>
                <c:pt idx="928">
                  <c:v>95</c:v>
                </c:pt>
                <c:pt idx="929">
                  <c:v>131</c:v>
                </c:pt>
                <c:pt idx="930">
                  <c:v>122</c:v>
                </c:pt>
                <c:pt idx="931">
                  <c:v>217</c:v>
                </c:pt>
                <c:pt idx="932">
                  <c:v>272</c:v>
                </c:pt>
                <c:pt idx="933">
                  <c:v>237</c:v>
                </c:pt>
                <c:pt idx="934">
                  <c:v>256</c:v>
                </c:pt>
                <c:pt idx="935">
                  <c:v>113</c:v>
                </c:pt>
                <c:pt idx="936">
                  <c:v>115</c:v>
                </c:pt>
                <c:pt idx="937">
                  <c:v>115</c:v>
                </c:pt>
                <c:pt idx="938">
                  <c:v>102</c:v>
                </c:pt>
                <c:pt idx="939">
                  <c:v>67</c:v>
                </c:pt>
                <c:pt idx="940">
                  <c:v>96</c:v>
                </c:pt>
                <c:pt idx="941">
                  <c:v>130</c:v>
                </c:pt>
                <c:pt idx="942">
                  <c:v>134</c:v>
                </c:pt>
                <c:pt idx="943">
                  <c:v>120</c:v>
                </c:pt>
                <c:pt idx="944">
                  <c:v>139</c:v>
                </c:pt>
                <c:pt idx="945">
                  <c:v>134</c:v>
                </c:pt>
                <c:pt idx="946">
                  <c:v>146</c:v>
                </c:pt>
                <c:pt idx="947">
                  <c:v>151</c:v>
                </c:pt>
                <c:pt idx="948">
                  <c:v>122</c:v>
                </c:pt>
                <c:pt idx="949">
                  <c:v>129</c:v>
                </c:pt>
                <c:pt idx="950">
                  <c:v>126</c:v>
                </c:pt>
                <c:pt idx="951">
                  <c:v>148</c:v>
                </c:pt>
                <c:pt idx="952">
                  <c:v>126</c:v>
                </c:pt>
                <c:pt idx="953">
                  <c:v>125</c:v>
                </c:pt>
                <c:pt idx="954">
                  <c:v>265</c:v>
                </c:pt>
                <c:pt idx="955">
                  <c:v>240</c:v>
                </c:pt>
                <c:pt idx="956">
                  <c:v>265</c:v>
                </c:pt>
                <c:pt idx="957">
                  <c:v>216</c:v>
                </c:pt>
                <c:pt idx="958">
                  <c:v>127</c:v>
                </c:pt>
                <c:pt idx="959">
                  <c:v>123</c:v>
                </c:pt>
                <c:pt idx="960">
                  <c:v>135</c:v>
                </c:pt>
                <c:pt idx="961">
                  <c:v>266</c:v>
                </c:pt>
                <c:pt idx="962">
                  <c:v>223</c:v>
                </c:pt>
                <c:pt idx="963">
                  <c:v>120</c:v>
                </c:pt>
                <c:pt idx="964">
                  <c:v>95</c:v>
                </c:pt>
                <c:pt idx="965">
                  <c:v>115</c:v>
                </c:pt>
                <c:pt idx="966">
                  <c:v>355</c:v>
                </c:pt>
                <c:pt idx="967">
                  <c:v>124</c:v>
                </c:pt>
                <c:pt idx="968">
                  <c:v>151</c:v>
                </c:pt>
                <c:pt idx="969">
                  <c:v>109</c:v>
                </c:pt>
                <c:pt idx="970">
                  <c:v>130</c:v>
                </c:pt>
                <c:pt idx="971">
                  <c:v>159</c:v>
                </c:pt>
                <c:pt idx="972">
                  <c:v>115</c:v>
                </c:pt>
                <c:pt idx="973">
                  <c:v>114</c:v>
                </c:pt>
                <c:pt idx="974">
                  <c:v>150</c:v>
                </c:pt>
                <c:pt idx="975">
                  <c:v>116</c:v>
                </c:pt>
                <c:pt idx="976">
                  <c:v>127</c:v>
                </c:pt>
                <c:pt idx="977">
                  <c:v>97</c:v>
                </c:pt>
                <c:pt idx="978">
                  <c:v>138</c:v>
                </c:pt>
                <c:pt idx="979">
                  <c:v>115</c:v>
                </c:pt>
                <c:pt idx="980">
                  <c:v>127</c:v>
                </c:pt>
                <c:pt idx="981">
                  <c:v>103</c:v>
                </c:pt>
                <c:pt idx="982">
                  <c:v>132</c:v>
                </c:pt>
                <c:pt idx="983">
                  <c:v>132</c:v>
                </c:pt>
                <c:pt idx="984">
                  <c:v>265</c:v>
                </c:pt>
                <c:pt idx="985">
                  <c:v>102</c:v>
                </c:pt>
                <c:pt idx="986">
                  <c:v>110</c:v>
                </c:pt>
                <c:pt idx="987">
                  <c:v>147</c:v>
                </c:pt>
                <c:pt idx="988">
                  <c:v>114</c:v>
                </c:pt>
                <c:pt idx="989">
                  <c:v>150</c:v>
                </c:pt>
                <c:pt idx="990">
                  <c:v>111</c:v>
                </c:pt>
                <c:pt idx="991">
                  <c:v>278</c:v>
                </c:pt>
                <c:pt idx="992">
                  <c:v>144</c:v>
                </c:pt>
                <c:pt idx="993">
                  <c:v>130</c:v>
                </c:pt>
                <c:pt idx="994">
                  <c:v>113</c:v>
                </c:pt>
                <c:pt idx="995">
                  <c:v>127</c:v>
                </c:pt>
                <c:pt idx="996">
                  <c:v>123</c:v>
                </c:pt>
                <c:pt idx="997">
                  <c:v>122</c:v>
                </c:pt>
                <c:pt idx="998">
                  <c:v>124</c:v>
                </c:pt>
                <c:pt idx="999">
                  <c:v>131</c:v>
                </c:pt>
                <c:pt idx="1000">
                  <c:v>121</c:v>
                </c:pt>
                <c:pt idx="1001">
                  <c:v>155</c:v>
                </c:pt>
                <c:pt idx="1002">
                  <c:v>131</c:v>
                </c:pt>
                <c:pt idx="1003">
                  <c:v>93</c:v>
                </c:pt>
                <c:pt idx="1004">
                  <c:v>101</c:v>
                </c:pt>
                <c:pt idx="1005">
                  <c:v>132</c:v>
                </c:pt>
                <c:pt idx="1006">
                  <c:v>300</c:v>
                </c:pt>
                <c:pt idx="1007">
                  <c:v>365</c:v>
                </c:pt>
                <c:pt idx="1008">
                  <c:v>117</c:v>
                </c:pt>
                <c:pt idx="1009">
                  <c:v>113</c:v>
                </c:pt>
                <c:pt idx="1010">
                  <c:v>128</c:v>
                </c:pt>
                <c:pt idx="1011">
                  <c:v>140</c:v>
                </c:pt>
                <c:pt idx="1012">
                  <c:v>134</c:v>
                </c:pt>
                <c:pt idx="1013">
                  <c:v>131</c:v>
                </c:pt>
                <c:pt idx="1014">
                  <c:v>129</c:v>
                </c:pt>
                <c:pt idx="1015">
                  <c:v>125</c:v>
                </c:pt>
                <c:pt idx="1016">
                  <c:v>151</c:v>
                </c:pt>
                <c:pt idx="1017">
                  <c:v>130</c:v>
                </c:pt>
                <c:pt idx="1018">
                  <c:v>146</c:v>
                </c:pt>
                <c:pt idx="1019">
                  <c:v>101</c:v>
                </c:pt>
                <c:pt idx="1020">
                  <c:v>123</c:v>
                </c:pt>
                <c:pt idx="1021">
                  <c:v>125</c:v>
                </c:pt>
                <c:pt idx="1022">
                  <c:v>95</c:v>
                </c:pt>
                <c:pt idx="1023">
                  <c:v>116</c:v>
                </c:pt>
                <c:pt idx="1024">
                  <c:v>95</c:v>
                </c:pt>
                <c:pt idx="1025">
                  <c:v>312</c:v>
                </c:pt>
                <c:pt idx="1026">
                  <c:v>331</c:v>
                </c:pt>
                <c:pt idx="1027">
                  <c:v>120</c:v>
                </c:pt>
                <c:pt idx="1028">
                  <c:v>125</c:v>
                </c:pt>
                <c:pt idx="1029">
                  <c:v>152</c:v>
                </c:pt>
                <c:pt idx="1030">
                  <c:v>126</c:v>
                </c:pt>
                <c:pt idx="1031">
                  <c:v>124</c:v>
                </c:pt>
                <c:pt idx="1032">
                  <c:v>146</c:v>
                </c:pt>
                <c:pt idx="1033">
                  <c:v>124</c:v>
                </c:pt>
                <c:pt idx="1034">
                  <c:v>143</c:v>
                </c:pt>
                <c:pt idx="1035">
                  <c:v>85</c:v>
                </c:pt>
                <c:pt idx="1036">
                  <c:v>93</c:v>
                </c:pt>
                <c:pt idx="1037">
                  <c:v>79</c:v>
                </c:pt>
                <c:pt idx="1038">
                  <c:v>116</c:v>
                </c:pt>
                <c:pt idx="1039">
                  <c:v>129</c:v>
                </c:pt>
                <c:pt idx="1040">
                  <c:v>147</c:v>
                </c:pt>
                <c:pt idx="1041">
                  <c:v>131</c:v>
                </c:pt>
                <c:pt idx="1042">
                  <c:v>148</c:v>
                </c:pt>
                <c:pt idx="1043">
                  <c:v>256</c:v>
                </c:pt>
                <c:pt idx="1044">
                  <c:v>289</c:v>
                </c:pt>
                <c:pt idx="1045">
                  <c:v>134</c:v>
                </c:pt>
                <c:pt idx="1046">
                  <c:v>128</c:v>
                </c:pt>
                <c:pt idx="1047">
                  <c:v>128</c:v>
                </c:pt>
                <c:pt idx="1048">
                  <c:v>112</c:v>
                </c:pt>
                <c:pt idx="1049">
                  <c:v>149</c:v>
                </c:pt>
                <c:pt idx="1050">
                  <c:v>146</c:v>
                </c:pt>
                <c:pt idx="1051">
                  <c:v>60</c:v>
                </c:pt>
                <c:pt idx="1052">
                  <c:v>98</c:v>
                </c:pt>
                <c:pt idx="1053">
                  <c:v>105</c:v>
                </c:pt>
                <c:pt idx="1054">
                  <c:v>153</c:v>
                </c:pt>
                <c:pt idx="1055">
                  <c:v>130</c:v>
                </c:pt>
                <c:pt idx="1056">
                  <c:v>130</c:v>
                </c:pt>
                <c:pt idx="1057">
                  <c:v>121</c:v>
                </c:pt>
                <c:pt idx="1058">
                  <c:v>145</c:v>
                </c:pt>
                <c:pt idx="1059">
                  <c:v>130</c:v>
                </c:pt>
                <c:pt idx="1060">
                  <c:v>104</c:v>
                </c:pt>
                <c:pt idx="1061">
                  <c:v>115</c:v>
                </c:pt>
                <c:pt idx="1062">
                  <c:v>128</c:v>
                </c:pt>
                <c:pt idx="1063">
                  <c:v>164</c:v>
                </c:pt>
                <c:pt idx="1064">
                  <c:v>243</c:v>
                </c:pt>
                <c:pt idx="1065">
                  <c:v>290</c:v>
                </c:pt>
                <c:pt idx="1066">
                  <c:v>128</c:v>
                </c:pt>
                <c:pt idx="1067">
                  <c:v>133</c:v>
                </c:pt>
                <c:pt idx="1068">
                  <c:v>124</c:v>
                </c:pt>
                <c:pt idx="1069">
                  <c:v>144</c:v>
                </c:pt>
                <c:pt idx="1070">
                  <c:v>124</c:v>
                </c:pt>
                <c:pt idx="1071">
                  <c:v>116</c:v>
                </c:pt>
                <c:pt idx="1072">
                  <c:v>132</c:v>
                </c:pt>
                <c:pt idx="1073">
                  <c:v>119</c:v>
                </c:pt>
                <c:pt idx="1074">
                  <c:v>146</c:v>
                </c:pt>
                <c:pt idx="1075">
                  <c:v>152</c:v>
                </c:pt>
                <c:pt idx="1076">
                  <c:v>121</c:v>
                </c:pt>
                <c:pt idx="1077">
                  <c:v>114</c:v>
                </c:pt>
                <c:pt idx="1078">
                  <c:v>161</c:v>
                </c:pt>
                <c:pt idx="1079">
                  <c:v>92</c:v>
                </c:pt>
                <c:pt idx="1080">
                  <c:v>314</c:v>
                </c:pt>
                <c:pt idx="1081">
                  <c:v>101</c:v>
                </c:pt>
                <c:pt idx="1082">
                  <c:v>115</c:v>
                </c:pt>
                <c:pt idx="1083">
                  <c:v>129</c:v>
                </c:pt>
                <c:pt idx="1084">
                  <c:v>87</c:v>
                </c:pt>
                <c:pt idx="1085">
                  <c:v>124</c:v>
                </c:pt>
                <c:pt idx="1086">
                  <c:v>117</c:v>
                </c:pt>
                <c:pt idx="1087">
                  <c:v>130</c:v>
                </c:pt>
                <c:pt idx="1088">
                  <c:v>130</c:v>
                </c:pt>
                <c:pt idx="1089">
                  <c:v>125</c:v>
                </c:pt>
                <c:pt idx="1090">
                  <c:v>95</c:v>
                </c:pt>
                <c:pt idx="1091">
                  <c:v>136</c:v>
                </c:pt>
                <c:pt idx="1092">
                  <c:v>144</c:v>
                </c:pt>
              </c:numCache>
            </c:numRef>
          </c:xVal>
          <c:yVal>
            <c:numRef>
              <c:f>scr!$P$2:$P$1094</c:f>
              <c:numCache>
                <c:formatCode>General</c:formatCode>
                <c:ptCount val="1093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6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3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7</c:v>
                </c:pt>
                <c:pt idx="36">
                  <c:v>4</c:v>
                </c:pt>
                <c:pt idx="37">
                  <c:v>0</c:v>
                </c:pt>
                <c:pt idx="38">
                  <c:v>0</c:v>
                </c:pt>
                <c:pt idx="39">
                  <c:v>11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19</c:v>
                </c:pt>
                <c:pt idx="53">
                  <c:v>4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4</c:v>
                </c:pt>
                <c:pt idx="61">
                  <c:v>2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1</c:v>
                </c:pt>
                <c:pt idx="67">
                  <c:v>86</c:v>
                </c:pt>
                <c:pt idx="68">
                  <c:v>2</c:v>
                </c:pt>
                <c:pt idx="69">
                  <c:v>1</c:v>
                </c:pt>
                <c:pt idx="70">
                  <c:v>1</c:v>
                </c:pt>
                <c:pt idx="71">
                  <c:v>10</c:v>
                </c:pt>
                <c:pt idx="72">
                  <c:v>8</c:v>
                </c:pt>
                <c:pt idx="73">
                  <c:v>2</c:v>
                </c:pt>
                <c:pt idx="74">
                  <c:v>2</c:v>
                </c:pt>
                <c:pt idx="75">
                  <c:v>0</c:v>
                </c:pt>
                <c:pt idx="76">
                  <c:v>0</c:v>
                </c:pt>
                <c:pt idx="77">
                  <c:v>2</c:v>
                </c:pt>
                <c:pt idx="78">
                  <c:v>0</c:v>
                </c:pt>
                <c:pt idx="79">
                  <c:v>1</c:v>
                </c:pt>
                <c:pt idx="80">
                  <c:v>1</c:v>
                </c:pt>
                <c:pt idx="81">
                  <c:v>2</c:v>
                </c:pt>
                <c:pt idx="82">
                  <c:v>0</c:v>
                </c:pt>
                <c:pt idx="83">
                  <c:v>0</c:v>
                </c:pt>
                <c:pt idx="84">
                  <c:v>11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26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2</c:v>
                </c:pt>
                <c:pt idx="93">
                  <c:v>0</c:v>
                </c:pt>
                <c:pt idx="94">
                  <c:v>5</c:v>
                </c:pt>
                <c:pt idx="95">
                  <c:v>5</c:v>
                </c:pt>
                <c:pt idx="96">
                  <c:v>4</c:v>
                </c:pt>
                <c:pt idx="97">
                  <c:v>20</c:v>
                </c:pt>
                <c:pt idx="98">
                  <c:v>30</c:v>
                </c:pt>
                <c:pt idx="99">
                  <c:v>0</c:v>
                </c:pt>
                <c:pt idx="100">
                  <c:v>0</c:v>
                </c:pt>
                <c:pt idx="101">
                  <c:v>4</c:v>
                </c:pt>
                <c:pt idx="102">
                  <c:v>1</c:v>
                </c:pt>
                <c:pt idx="103">
                  <c:v>1</c:v>
                </c:pt>
                <c:pt idx="104">
                  <c:v>4</c:v>
                </c:pt>
                <c:pt idx="105">
                  <c:v>1</c:v>
                </c:pt>
                <c:pt idx="106">
                  <c:v>3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1</c:v>
                </c:pt>
                <c:pt idx="112">
                  <c:v>0</c:v>
                </c:pt>
                <c:pt idx="113">
                  <c:v>2</c:v>
                </c:pt>
                <c:pt idx="114">
                  <c:v>3</c:v>
                </c:pt>
                <c:pt idx="115">
                  <c:v>1</c:v>
                </c:pt>
                <c:pt idx="116">
                  <c:v>16</c:v>
                </c:pt>
                <c:pt idx="117">
                  <c:v>0</c:v>
                </c:pt>
                <c:pt idx="118">
                  <c:v>30</c:v>
                </c:pt>
                <c:pt idx="119">
                  <c:v>1</c:v>
                </c:pt>
                <c:pt idx="120">
                  <c:v>1</c:v>
                </c:pt>
                <c:pt idx="121">
                  <c:v>2</c:v>
                </c:pt>
                <c:pt idx="122">
                  <c:v>2</c:v>
                </c:pt>
                <c:pt idx="123">
                  <c:v>1</c:v>
                </c:pt>
                <c:pt idx="124">
                  <c:v>5</c:v>
                </c:pt>
                <c:pt idx="125">
                  <c:v>2</c:v>
                </c:pt>
                <c:pt idx="126">
                  <c:v>7</c:v>
                </c:pt>
                <c:pt idx="127">
                  <c:v>1</c:v>
                </c:pt>
                <c:pt idx="128">
                  <c:v>2</c:v>
                </c:pt>
                <c:pt idx="129">
                  <c:v>15</c:v>
                </c:pt>
                <c:pt idx="130">
                  <c:v>8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12</c:v>
                </c:pt>
                <c:pt idx="135">
                  <c:v>9</c:v>
                </c:pt>
                <c:pt idx="136">
                  <c:v>10</c:v>
                </c:pt>
                <c:pt idx="137">
                  <c:v>1</c:v>
                </c:pt>
                <c:pt idx="138">
                  <c:v>5</c:v>
                </c:pt>
                <c:pt idx="139">
                  <c:v>6</c:v>
                </c:pt>
                <c:pt idx="140">
                  <c:v>1</c:v>
                </c:pt>
                <c:pt idx="141">
                  <c:v>6</c:v>
                </c:pt>
                <c:pt idx="142">
                  <c:v>1</c:v>
                </c:pt>
                <c:pt idx="143">
                  <c:v>15</c:v>
                </c:pt>
                <c:pt idx="144">
                  <c:v>1</c:v>
                </c:pt>
                <c:pt idx="145">
                  <c:v>6</c:v>
                </c:pt>
                <c:pt idx="146">
                  <c:v>4</c:v>
                </c:pt>
                <c:pt idx="147">
                  <c:v>2</c:v>
                </c:pt>
                <c:pt idx="148">
                  <c:v>3</c:v>
                </c:pt>
                <c:pt idx="149">
                  <c:v>2</c:v>
                </c:pt>
                <c:pt idx="150">
                  <c:v>5</c:v>
                </c:pt>
                <c:pt idx="151">
                  <c:v>9</c:v>
                </c:pt>
                <c:pt idx="152">
                  <c:v>13</c:v>
                </c:pt>
                <c:pt idx="153">
                  <c:v>3</c:v>
                </c:pt>
                <c:pt idx="154">
                  <c:v>9</c:v>
                </c:pt>
                <c:pt idx="155">
                  <c:v>11</c:v>
                </c:pt>
                <c:pt idx="156">
                  <c:v>10</c:v>
                </c:pt>
                <c:pt idx="157">
                  <c:v>5</c:v>
                </c:pt>
                <c:pt idx="158">
                  <c:v>5</c:v>
                </c:pt>
                <c:pt idx="159">
                  <c:v>7</c:v>
                </c:pt>
                <c:pt idx="160">
                  <c:v>8</c:v>
                </c:pt>
                <c:pt idx="161">
                  <c:v>4</c:v>
                </c:pt>
                <c:pt idx="162">
                  <c:v>20</c:v>
                </c:pt>
                <c:pt idx="163">
                  <c:v>25</c:v>
                </c:pt>
                <c:pt idx="164">
                  <c:v>8</c:v>
                </c:pt>
                <c:pt idx="165">
                  <c:v>5</c:v>
                </c:pt>
                <c:pt idx="166">
                  <c:v>0</c:v>
                </c:pt>
                <c:pt idx="167">
                  <c:v>1</c:v>
                </c:pt>
                <c:pt idx="168">
                  <c:v>30</c:v>
                </c:pt>
                <c:pt idx="169">
                  <c:v>3</c:v>
                </c:pt>
                <c:pt idx="170">
                  <c:v>7</c:v>
                </c:pt>
                <c:pt idx="171">
                  <c:v>4</c:v>
                </c:pt>
                <c:pt idx="172">
                  <c:v>40</c:v>
                </c:pt>
                <c:pt idx="173">
                  <c:v>20</c:v>
                </c:pt>
                <c:pt idx="174">
                  <c:v>20</c:v>
                </c:pt>
                <c:pt idx="175">
                  <c:v>10</c:v>
                </c:pt>
                <c:pt idx="176">
                  <c:v>4</c:v>
                </c:pt>
                <c:pt idx="177">
                  <c:v>8</c:v>
                </c:pt>
                <c:pt idx="178">
                  <c:v>7</c:v>
                </c:pt>
                <c:pt idx="179">
                  <c:v>1</c:v>
                </c:pt>
                <c:pt idx="180">
                  <c:v>2</c:v>
                </c:pt>
                <c:pt idx="181">
                  <c:v>1</c:v>
                </c:pt>
                <c:pt idx="182">
                  <c:v>5</c:v>
                </c:pt>
                <c:pt idx="183">
                  <c:v>16</c:v>
                </c:pt>
                <c:pt idx="184">
                  <c:v>3</c:v>
                </c:pt>
                <c:pt idx="185">
                  <c:v>45</c:v>
                </c:pt>
                <c:pt idx="186">
                  <c:v>25</c:v>
                </c:pt>
                <c:pt idx="187">
                  <c:v>1</c:v>
                </c:pt>
                <c:pt idx="188">
                  <c:v>11</c:v>
                </c:pt>
                <c:pt idx="189">
                  <c:v>3</c:v>
                </c:pt>
                <c:pt idx="190">
                  <c:v>0</c:v>
                </c:pt>
                <c:pt idx="191">
                  <c:v>1</c:v>
                </c:pt>
                <c:pt idx="192">
                  <c:v>1</c:v>
                </c:pt>
                <c:pt idx="193">
                  <c:v>20</c:v>
                </c:pt>
                <c:pt idx="194">
                  <c:v>1</c:v>
                </c:pt>
                <c:pt idx="195">
                  <c:v>1</c:v>
                </c:pt>
                <c:pt idx="196">
                  <c:v>7</c:v>
                </c:pt>
                <c:pt idx="197">
                  <c:v>1</c:v>
                </c:pt>
                <c:pt idx="198">
                  <c:v>0</c:v>
                </c:pt>
                <c:pt idx="199">
                  <c:v>2</c:v>
                </c:pt>
                <c:pt idx="200">
                  <c:v>0</c:v>
                </c:pt>
                <c:pt idx="201">
                  <c:v>3</c:v>
                </c:pt>
                <c:pt idx="202">
                  <c:v>0</c:v>
                </c:pt>
                <c:pt idx="203">
                  <c:v>8</c:v>
                </c:pt>
                <c:pt idx="204">
                  <c:v>1</c:v>
                </c:pt>
                <c:pt idx="205">
                  <c:v>3</c:v>
                </c:pt>
                <c:pt idx="206">
                  <c:v>0</c:v>
                </c:pt>
                <c:pt idx="207">
                  <c:v>0</c:v>
                </c:pt>
                <c:pt idx="208">
                  <c:v>50</c:v>
                </c:pt>
                <c:pt idx="209">
                  <c:v>1</c:v>
                </c:pt>
                <c:pt idx="210">
                  <c:v>1</c:v>
                </c:pt>
                <c:pt idx="211">
                  <c:v>0</c:v>
                </c:pt>
                <c:pt idx="212">
                  <c:v>13</c:v>
                </c:pt>
                <c:pt idx="213">
                  <c:v>6</c:v>
                </c:pt>
                <c:pt idx="214">
                  <c:v>7</c:v>
                </c:pt>
                <c:pt idx="215">
                  <c:v>2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1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4</c:v>
                </c:pt>
                <c:pt idx="224">
                  <c:v>4</c:v>
                </c:pt>
                <c:pt idx="225">
                  <c:v>12</c:v>
                </c:pt>
                <c:pt idx="226">
                  <c:v>5</c:v>
                </c:pt>
                <c:pt idx="227">
                  <c:v>0</c:v>
                </c:pt>
                <c:pt idx="228">
                  <c:v>0</c:v>
                </c:pt>
                <c:pt idx="229">
                  <c:v>1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2</c:v>
                </c:pt>
                <c:pt idx="234">
                  <c:v>0</c:v>
                </c:pt>
                <c:pt idx="235">
                  <c:v>3</c:v>
                </c:pt>
                <c:pt idx="236">
                  <c:v>2</c:v>
                </c:pt>
                <c:pt idx="237">
                  <c:v>0</c:v>
                </c:pt>
                <c:pt idx="238">
                  <c:v>15</c:v>
                </c:pt>
                <c:pt idx="239">
                  <c:v>6</c:v>
                </c:pt>
                <c:pt idx="240">
                  <c:v>10</c:v>
                </c:pt>
                <c:pt idx="241">
                  <c:v>25</c:v>
                </c:pt>
                <c:pt idx="242">
                  <c:v>0</c:v>
                </c:pt>
                <c:pt idx="243">
                  <c:v>4</c:v>
                </c:pt>
                <c:pt idx="244">
                  <c:v>1</c:v>
                </c:pt>
                <c:pt idx="245">
                  <c:v>0</c:v>
                </c:pt>
                <c:pt idx="246">
                  <c:v>2</c:v>
                </c:pt>
                <c:pt idx="247">
                  <c:v>1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3</c:v>
                </c:pt>
                <c:pt idx="253">
                  <c:v>4</c:v>
                </c:pt>
                <c:pt idx="254">
                  <c:v>0</c:v>
                </c:pt>
                <c:pt idx="255">
                  <c:v>2</c:v>
                </c:pt>
                <c:pt idx="256">
                  <c:v>10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2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2</c:v>
                </c:pt>
                <c:pt idx="268">
                  <c:v>0</c:v>
                </c:pt>
                <c:pt idx="269">
                  <c:v>1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2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1</c:v>
                </c:pt>
                <c:pt idx="280">
                  <c:v>0</c:v>
                </c:pt>
                <c:pt idx="281">
                  <c:v>0</c:v>
                </c:pt>
                <c:pt idx="282">
                  <c:v>1</c:v>
                </c:pt>
                <c:pt idx="283">
                  <c:v>0</c:v>
                </c:pt>
                <c:pt idx="284">
                  <c:v>1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3</c:v>
                </c:pt>
                <c:pt idx="292">
                  <c:v>2</c:v>
                </c:pt>
                <c:pt idx="293">
                  <c:v>0</c:v>
                </c:pt>
                <c:pt idx="294">
                  <c:v>0</c:v>
                </c:pt>
                <c:pt idx="295">
                  <c:v>2</c:v>
                </c:pt>
                <c:pt idx="296">
                  <c:v>3</c:v>
                </c:pt>
                <c:pt idx="297">
                  <c:v>1</c:v>
                </c:pt>
                <c:pt idx="298">
                  <c:v>4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2</c:v>
                </c:pt>
                <c:pt idx="322">
                  <c:v>1</c:v>
                </c:pt>
                <c:pt idx="323">
                  <c:v>6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1</c:v>
                </c:pt>
                <c:pt idx="329">
                  <c:v>1</c:v>
                </c:pt>
                <c:pt idx="330">
                  <c:v>2</c:v>
                </c:pt>
                <c:pt idx="331">
                  <c:v>1</c:v>
                </c:pt>
                <c:pt idx="332">
                  <c:v>0</c:v>
                </c:pt>
                <c:pt idx="333">
                  <c:v>1</c:v>
                </c:pt>
                <c:pt idx="334">
                  <c:v>3</c:v>
                </c:pt>
                <c:pt idx="335">
                  <c:v>0</c:v>
                </c:pt>
                <c:pt idx="336">
                  <c:v>1</c:v>
                </c:pt>
                <c:pt idx="337">
                  <c:v>0</c:v>
                </c:pt>
                <c:pt idx="338">
                  <c:v>1</c:v>
                </c:pt>
                <c:pt idx="339">
                  <c:v>3</c:v>
                </c:pt>
                <c:pt idx="340">
                  <c:v>0</c:v>
                </c:pt>
                <c:pt idx="341">
                  <c:v>0</c:v>
                </c:pt>
                <c:pt idx="342">
                  <c:v>2</c:v>
                </c:pt>
                <c:pt idx="343">
                  <c:v>4</c:v>
                </c:pt>
                <c:pt idx="344">
                  <c:v>12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1</c:v>
                </c:pt>
                <c:pt idx="350">
                  <c:v>0</c:v>
                </c:pt>
                <c:pt idx="351">
                  <c:v>5</c:v>
                </c:pt>
                <c:pt idx="352">
                  <c:v>0</c:v>
                </c:pt>
                <c:pt idx="353">
                  <c:v>1</c:v>
                </c:pt>
                <c:pt idx="354">
                  <c:v>1</c:v>
                </c:pt>
                <c:pt idx="355">
                  <c:v>0</c:v>
                </c:pt>
                <c:pt idx="356">
                  <c:v>0</c:v>
                </c:pt>
                <c:pt idx="357">
                  <c:v>1</c:v>
                </c:pt>
                <c:pt idx="358">
                  <c:v>0</c:v>
                </c:pt>
                <c:pt idx="359">
                  <c:v>0</c:v>
                </c:pt>
                <c:pt idx="360">
                  <c:v>1</c:v>
                </c:pt>
                <c:pt idx="361">
                  <c:v>0</c:v>
                </c:pt>
                <c:pt idx="362">
                  <c:v>1</c:v>
                </c:pt>
                <c:pt idx="363">
                  <c:v>3</c:v>
                </c:pt>
                <c:pt idx="364">
                  <c:v>0</c:v>
                </c:pt>
                <c:pt idx="365">
                  <c:v>1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2</c:v>
                </c:pt>
                <c:pt idx="370">
                  <c:v>9</c:v>
                </c:pt>
                <c:pt idx="371">
                  <c:v>1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1</c:v>
                </c:pt>
                <c:pt idx="376">
                  <c:v>0</c:v>
                </c:pt>
                <c:pt idx="377">
                  <c:v>0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0</c:v>
                </c:pt>
                <c:pt idx="382">
                  <c:v>0</c:v>
                </c:pt>
                <c:pt idx="383">
                  <c:v>2</c:v>
                </c:pt>
                <c:pt idx="384">
                  <c:v>0</c:v>
                </c:pt>
                <c:pt idx="385">
                  <c:v>0</c:v>
                </c:pt>
                <c:pt idx="386">
                  <c:v>1</c:v>
                </c:pt>
                <c:pt idx="387">
                  <c:v>2</c:v>
                </c:pt>
                <c:pt idx="388">
                  <c:v>19</c:v>
                </c:pt>
                <c:pt idx="389">
                  <c:v>2</c:v>
                </c:pt>
                <c:pt idx="390">
                  <c:v>30</c:v>
                </c:pt>
                <c:pt idx="391">
                  <c:v>4</c:v>
                </c:pt>
                <c:pt idx="392">
                  <c:v>8</c:v>
                </c:pt>
                <c:pt idx="393">
                  <c:v>5</c:v>
                </c:pt>
                <c:pt idx="394">
                  <c:v>1</c:v>
                </c:pt>
                <c:pt idx="395">
                  <c:v>1</c:v>
                </c:pt>
                <c:pt idx="396">
                  <c:v>6</c:v>
                </c:pt>
                <c:pt idx="397">
                  <c:v>1</c:v>
                </c:pt>
                <c:pt idx="398">
                  <c:v>0</c:v>
                </c:pt>
                <c:pt idx="399">
                  <c:v>0</c:v>
                </c:pt>
                <c:pt idx="400">
                  <c:v>2</c:v>
                </c:pt>
                <c:pt idx="401">
                  <c:v>0</c:v>
                </c:pt>
                <c:pt idx="402">
                  <c:v>1</c:v>
                </c:pt>
                <c:pt idx="403">
                  <c:v>8</c:v>
                </c:pt>
                <c:pt idx="404">
                  <c:v>0</c:v>
                </c:pt>
                <c:pt idx="405">
                  <c:v>5</c:v>
                </c:pt>
                <c:pt idx="406">
                  <c:v>0</c:v>
                </c:pt>
                <c:pt idx="407">
                  <c:v>0</c:v>
                </c:pt>
                <c:pt idx="408">
                  <c:v>1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3</c:v>
                </c:pt>
                <c:pt idx="413">
                  <c:v>16</c:v>
                </c:pt>
                <c:pt idx="414">
                  <c:v>1</c:v>
                </c:pt>
                <c:pt idx="415">
                  <c:v>0</c:v>
                </c:pt>
                <c:pt idx="416">
                  <c:v>0</c:v>
                </c:pt>
                <c:pt idx="417">
                  <c:v>2</c:v>
                </c:pt>
                <c:pt idx="418">
                  <c:v>0</c:v>
                </c:pt>
                <c:pt idx="419">
                  <c:v>1</c:v>
                </c:pt>
                <c:pt idx="420">
                  <c:v>0</c:v>
                </c:pt>
                <c:pt idx="421">
                  <c:v>1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1</c:v>
                </c:pt>
                <c:pt idx="426">
                  <c:v>2</c:v>
                </c:pt>
                <c:pt idx="427">
                  <c:v>2</c:v>
                </c:pt>
                <c:pt idx="428">
                  <c:v>0</c:v>
                </c:pt>
                <c:pt idx="429">
                  <c:v>40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1</c:v>
                </c:pt>
                <c:pt idx="436">
                  <c:v>1</c:v>
                </c:pt>
                <c:pt idx="437">
                  <c:v>0</c:v>
                </c:pt>
                <c:pt idx="438">
                  <c:v>0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0</c:v>
                </c:pt>
                <c:pt idx="445">
                  <c:v>5</c:v>
                </c:pt>
                <c:pt idx="446">
                  <c:v>0</c:v>
                </c:pt>
                <c:pt idx="447">
                  <c:v>6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1</c:v>
                </c:pt>
                <c:pt idx="453">
                  <c:v>5</c:v>
                </c:pt>
                <c:pt idx="454">
                  <c:v>0</c:v>
                </c:pt>
                <c:pt idx="455">
                  <c:v>0</c:v>
                </c:pt>
                <c:pt idx="456">
                  <c:v>1</c:v>
                </c:pt>
                <c:pt idx="457">
                  <c:v>0</c:v>
                </c:pt>
                <c:pt idx="458">
                  <c:v>5</c:v>
                </c:pt>
                <c:pt idx="459">
                  <c:v>2</c:v>
                </c:pt>
                <c:pt idx="460">
                  <c:v>0</c:v>
                </c:pt>
                <c:pt idx="461">
                  <c:v>5</c:v>
                </c:pt>
                <c:pt idx="462">
                  <c:v>4</c:v>
                </c:pt>
                <c:pt idx="463">
                  <c:v>0</c:v>
                </c:pt>
                <c:pt idx="464">
                  <c:v>1</c:v>
                </c:pt>
                <c:pt idx="465">
                  <c:v>1</c:v>
                </c:pt>
                <c:pt idx="466">
                  <c:v>0</c:v>
                </c:pt>
                <c:pt idx="467">
                  <c:v>2</c:v>
                </c:pt>
                <c:pt idx="468">
                  <c:v>8</c:v>
                </c:pt>
                <c:pt idx="469">
                  <c:v>0</c:v>
                </c:pt>
                <c:pt idx="470">
                  <c:v>1</c:v>
                </c:pt>
                <c:pt idx="471">
                  <c:v>0</c:v>
                </c:pt>
                <c:pt idx="472">
                  <c:v>5</c:v>
                </c:pt>
                <c:pt idx="473">
                  <c:v>6</c:v>
                </c:pt>
                <c:pt idx="474">
                  <c:v>2</c:v>
                </c:pt>
                <c:pt idx="475">
                  <c:v>3</c:v>
                </c:pt>
                <c:pt idx="476">
                  <c:v>0</c:v>
                </c:pt>
                <c:pt idx="477">
                  <c:v>0</c:v>
                </c:pt>
                <c:pt idx="478">
                  <c:v>1</c:v>
                </c:pt>
                <c:pt idx="479">
                  <c:v>3</c:v>
                </c:pt>
                <c:pt idx="480">
                  <c:v>3</c:v>
                </c:pt>
                <c:pt idx="481">
                  <c:v>1</c:v>
                </c:pt>
                <c:pt idx="482">
                  <c:v>4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1</c:v>
                </c:pt>
                <c:pt idx="487">
                  <c:v>2</c:v>
                </c:pt>
                <c:pt idx="488">
                  <c:v>0</c:v>
                </c:pt>
                <c:pt idx="489">
                  <c:v>3</c:v>
                </c:pt>
                <c:pt idx="490">
                  <c:v>1</c:v>
                </c:pt>
                <c:pt idx="491">
                  <c:v>2</c:v>
                </c:pt>
                <c:pt idx="492">
                  <c:v>0</c:v>
                </c:pt>
                <c:pt idx="493">
                  <c:v>5</c:v>
                </c:pt>
                <c:pt idx="494">
                  <c:v>10</c:v>
                </c:pt>
                <c:pt idx="495">
                  <c:v>3</c:v>
                </c:pt>
                <c:pt idx="496">
                  <c:v>5</c:v>
                </c:pt>
                <c:pt idx="497">
                  <c:v>8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2</c:v>
                </c:pt>
                <c:pt idx="502">
                  <c:v>2</c:v>
                </c:pt>
                <c:pt idx="503">
                  <c:v>1</c:v>
                </c:pt>
                <c:pt idx="504">
                  <c:v>3</c:v>
                </c:pt>
                <c:pt idx="505">
                  <c:v>2</c:v>
                </c:pt>
                <c:pt idx="506">
                  <c:v>1</c:v>
                </c:pt>
                <c:pt idx="507">
                  <c:v>2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2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5</c:v>
                </c:pt>
                <c:pt idx="521">
                  <c:v>1</c:v>
                </c:pt>
                <c:pt idx="522">
                  <c:v>4</c:v>
                </c:pt>
                <c:pt idx="523">
                  <c:v>0</c:v>
                </c:pt>
                <c:pt idx="524">
                  <c:v>1</c:v>
                </c:pt>
                <c:pt idx="525">
                  <c:v>0</c:v>
                </c:pt>
                <c:pt idx="526">
                  <c:v>2</c:v>
                </c:pt>
                <c:pt idx="527">
                  <c:v>1</c:v>
                </c:pt>
                <c:pt idx="528">
                  <c:v>1</c:v>
                </c:pt>
                <c:pt idx="529">
                  <c:v>2</c:v>
                </c:pt>
                <c:pt idx="530">
                  <c:v>0</c:v>
                </c:pt>
                <c:pt idx="531">
                  <c:v>0</c:v>
                </c:pt>
                <c:pt idx="532">
                  <c:v>4</c:v>
                </c:pt>
                <c:pt idx="533">
                  <c:v>2</c:v>
                </c:pt>
                <c:pt idx="534">
                  <c:v>0</c:v>
                </c:pt>
                <c:pt idx="535">
                  <c:v>0</c:v>
                </c:pt>
                <c:pt idx="536">
                  <c:v>3</c:v>
                </c:pt>
                <c:pt idx="537">
                  <c:v>30</c:v>
                </c:pt>
                <c:pt idx="538">
                  <c:v>0</c:v>
                </c:pt>
                <c:pt idx="539">
                  <c:v>0</c:v>
                </c:pt>
                <c:pt idx="540">
                  <c:v>2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1</c:v>
                </c:pt>
                <c:pt idx="550">
                  <c:v>0</c:v>
                </c:pt>
                <c:pt idx="551">
                  <c:v>2</c:v>
                </c:pt>
                <c:pt idx="552">
                  <c:v>0</c:v>
                </c:pt>
                <c:pt idx="553">
                  <c:v>1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1</c:v>
                </c:pt>
                <c:pt idx="561">
                  <c:v>5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10</c:v>
                </c:pt>
                <c:pt idx="573">
                  <c:v>0</c:v>
                </c:pt>
                <c:pt idx="574">
                  <c:v>0</c:v>
                </c:pt>
                <c:pt idx="575">
                  <c:v>2</c:v>
                </c:pt>
                <c:pt idx="576">
                  <c:v>0</c:v>
                </c:pt>
                <c:pt idx="577">
                  <c:v>1</c:v>
                </c:pt>
                <c:pt idx="578">
                  <c:v>0</c:v>
                </c:pt>
                <c:pt idx="579">
                  <c:v>1</c:v>
                </c:pt>
                <c:pt idx="580">
                  <c:v>1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1</c:v>
                </c:pt>
                <c:pt idx="586">
                  <c:v>0</c:v>
                </c:pt>
                <c:pt idx="587">
                  <c:v>0</c:v>
                </c:pt>
                <c:pt idx="588">
                  <c:v>1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1</c:v>
                </c:pt>
                <c:pt idx="595">
                  <c:v>3</c:v>
                </c:pt>
                <c:pt idx="596">
                  <c:v>2</c:v>
                </c:pt>
                <c:pt idx="597">
                  <c:v>0</c:v>
                </c:pt>
                <c:pt idx="598">
                  <c:v>1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1</c:v>
                </c:pt>
                <c:pt idx="605">
                  <c:v>0</c:v>
                </c:pt>
                <c:pt idx="606">
                  <c:v>0</c:v>
                </c:pt>
                <c:pt idx="607">
                  <c:v>1</c:v>
                </c:pt>
                <c:pt idx="608">
                  <c:v>5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1</c:v>
                </c:pt>
                <c:pt idx="613">
                  <c:v>46</c:v>
                </c:pt>
                <c:pt idx="614">
                  <c:v>1</c:v>
                </c:pt>
                <c:pt idx="615">
                  <c:v>1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4</c:v>
                </c:pt>
                <c:pt idx="622">
                  <c:v>9</c:v>
                </c:pt>
                <c:pt idx="623">
                  <c:v>40</c:v>
                </c:pt>
                <c:pt idx="624">
                  <c:v>1</c:v>
                </c:pt>
                <c:pt idx="625">
                  <c:v>1</c:v>
                </c:pt>
                <c:pt idx="626">
                  <c:v>0</c:v>
                </c:pt>
                <c:pt idx="627">
                  <c:v>1</c:v>
                </c:pt>
                <c:pt idx="628">
                  <c:v>0</c:v>
                </c:pt>
                <c:pt idx="629">
                  <c:v>0</c:v>
                </c:pt>
                <c:pt idx="630">
                  <c:v>1</c:v>
                </c:pt>
                <c:pt idx="631">
                  <c:v>2</c:v>
                </c:pt>
                <c:pt idx="632">
                  <c:v>3</c:v>
                </c:pt>
                <c:pt idx="633">
                  <c:v>0</c:v>
                </c:pt>
                <c:pt idx="634">
                  <c:v>1</c:v>
                </c:pt>
                <c:pt idx="635">
                  <c:v>0</c:v>
                </c:pt>
                <c:pt idx="636">
                  <c:v>3</c:v>
                </c:pt>
                <c:pt idx="637">
                  <c:v>2</c:v>
                </c:pt>
                <c:pt idx="638">
                  <c:v>1</c:v>
                </c:pt>
                <c:pt idx="639">
                  <c:v>0</c:v>
                </c:pt>
                <c:pt idx="640">
                  <c:v>1</c:v>
                </c:pt>
                <c:pt idx="641">
                  <c:v>0</c:v>
                </c:pt>
                <c:pt idx="642">
                  <c:v>0</c:v>
                </c:pt>
                <c:pt idx="643">
                  <c:v>1</c:v>
                </c:pt>
                <c:pt idx="644">
                  <c:v>2</c:v>
                </c:pt>
                <c:pt idx="645">
                  <c:v>0</c:v>
                </c:pt>
                <c:pt idx="646">
                  <c:v>0</c:v>
                </c:pt>
                <c:pt idx="647">
                  <c:v>2</c:v>
                </c:pt>
                <c:pt idx="648">
                  <c:v>2</c:v>
                </c:pt>
                <c:pt idx="649">
                  <c:v>2</c:v>
                </c:pt>
                <c:pt idx="650">
                  <c:v>0</c:v>
                </c:pt>
                <c:pt idx="651">
                  <c:v>1</c:v>
                </c:pt>
                <c:pt idx="652">
                  <c:v>2</c:v>
                </c:pt>
                <c:pt idx="653">
                  <c:v>8</c:v>
                </c:pt>
                <c:pt idx="654">
                  <c:v>0</c:v>
                </c:pt>
                <c:pt idx="655">
                  <c:v>7</c:v>
                </c:pt>
                <c:pt idx="656">
                  <c:v>1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2</c:v>
                </c:pt>
                <c:pt idx="664">
                  <c:v>3</c:v>
                </c:pt>
                <c:pt idx="665">
                  <c:v>0</c:v>
                </c:pt>
                <c:pt idx="666">
                  <c:v>0</c:v>
                </c:pt>
                <c:pt idx="667">
                  <c:v>4</c:v>
                </c:pt>
                <c:pt idx="668">
                  <c:v>2</c:v>
                </c:pt>
                <c:pt idx="669">
                  <c:v>5</c:v>
                </c:pt>
                <c:pt idx="670">
                  <c:v>0</c:v>
                </c:pt>
                <c:pt idx="671">
                  <c:v>1</c:v>
                </c:pt>
                <c:pt idx="672">
                  <c:v>3</c:v>
                </c:pt>
                <c:pt idx="673">
                  <c:v>2</c:v>
                </c:pt>
                <c:pt idx="674">
                  <c:v>3</c:v>
                </c:pt>
                <c:pt idx="675">
                  <c:v>0</c:v>
                </c:pt>
                <c:pt idx="676">
                  <c:v>1</c:v>
                </c:pt>
                <c:pt idx="677">
                  <c:v>1</c:v>
                </c:pt>
                <c:pt idx="678">
                  <c:v>0</c:v>
                </c:pt>
                <c:pt idx="679">
                  <c:v>17</c:v>
                </c:pt>
                <c:pt idx="680">
                  <c:v>5</c:v>
                </c:pt>
                <c:pt idx="681">
                  <c:v>1</c:v>
                </c:pt>
                <c:pt idx="682">
                  <c:v>0</c:v>
                </c:pt>
                <c:pt idx="683">
                  <c:v>2</c:v>
                </c:pt>
                <c:pt idx="684">
                  <c:v>1</c:v>
                </c:pt>
                <c:pt idx="685">
                  <c:v>0</c:v>
                </c:pt>
                <c:pt idx="686">
                  <c:v>3</c:v>
                </c:pt>
                <c:pt idx="687">
                  <c:v>1</c:v>
                </c:pt>
                <c:pt idx="688">
                  <c:v>0</c:v>
                </c:pt>
                <c:pt idx="689">
                  <c:v>0</c:v>
                </c:pt>
                <c:pt idx="690">
                  <c:v>6</c:v>
                </c:pt>
                <c:pt idx="691">
                  <c:v>2</c:v>
                </c:pt>
                <c:pt idx="692">
                  <c:v>5</c:v>
                </c:pt>
                <c:pt idx="693">
                  <c:v>1</c:v>
                </c:pt>
                <c:pt idx="694">
                  <c:v>2</c:v>
                </c:pt>
                <c:pt idx="695">
                  <c:v>4</c:v>
                </c:pt>
                <c:pt idx="696">
                  <c:v>1</c:v>
                </c:pt>
                <c:pt idx="697">
                  <c:v>9</c:v>
                </c:pt>
                <c:pt idx="698">
                  <c:v>3</c:v>
                </c:pt>
                <c:pt idx="699">
                  <c:v>0</c:v>
                </c:pt>
                <c:pt idx="700">
                  <c:v>5</c:v>
                </c:pt>
                <c:pt idx="701">
                  <c:v>1</c:v>
                </c:pt>
                <c:pt idx="702">
                  <c:v>0</c:v>
                </c:pt>
                <c:pt idx="703">
                  <c:v>0</c:v>
                </c:pt>
                <c:pt idx="704">
                  <c:v>2</c:v>
                </c:pt>
                <c:pt idx="705">
                  <c:v>1</c:v>
                </c:pt>
                <c:pt idx="706">
                  <c:v>0</c:v>
                </c:pt>
                <c:pt idx="707">
                  <c:v>1</c:v>
                </c:pt>
                <c:pt idx="708">
                  <c:v>3</c:v>
                </c:pt>
                <c:pt idx="709">
                  <c:v>0</c:v>
                </c:pt>
                <c:pt idx="710">
                  <c:v>0</c:v>
                </c:pt>
                <c:pt idx="711">
                  <c:v>1</c:v>
                </c:pt>
                <c:pt idx="712">
                  <c:v>0</c:v>
                </c:pt>
                <c:pt idx="713">
                  <c:v>2</c:v>
                </c:pt>
                <c:pt idx="714">
                  <c:v>0</c:v>
                </c:pt>
                <c:pt idx="715">
                  <c:v>1</c:v>
                </c:pt>
                <c:pt idx="716">
                  <c:v>1</c:v>
                </c:pt>
                <c:pt idx="717">
                  <c:v>7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1</c:v>
                </c:pt>
                <c:pt idx="726">
                  <c:v>0</c:v>
                </c:pt>
                <c:pt idx="727">
                  <c:v>1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2</c:v>
                </c:pt>
                <c:pt idx="734">
                  <c:v>9</c:v>
                </c:pt>
                <c:pt idx="735">
                  <c:v>3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5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7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2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1</c:v>
                </c:pt>
                <c:pt idx="758">
                  <c:v>3</c:v>
                </c:pt>
                <c:pt idx="759">
                  <c:v>0</c:v>
                </c:pt>
                <c:pt idx="760">
                  <c:v>1</c:v>
                </c:pt>
                <c:pt idx="761">
                  <c:v>6</c:v>
                </c:pt>
                <c:pt idx="762">
                  <c:v>0</c:v>
                </c:pt>
                <c:pt idx="763">
                  <c:v>0</c:v>
                </c:pt>
                <c:pt idx="764">
                  <c:v>5</c:v>
                </c:pt>
                <c:pt idx="765">
                  <c:v>30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21</c:v>
                </c:pt>
                <c:pt idx="770">
                  <c:v>1</c:v>
                </c:pt>
                <c:pt idx="771">
                  <c:v>1</c:v>
                </c:pt>
                <c:pt idx="772">
                  <c:v>0</c:v>
                </c:pt>
                <c:pt idx="773">
                  <c:v>1</c:v>
                </c:pt>
                <c:pt idx="774">
                  <c:v>2</c:v>
                </c:pt>
                <c:pt idx="775">
                  <c:v>0</c:v>
                </c:pt>
                <c:pt idx="776">
                  <c:v>8</c:v>
                </c:pt>
                <c:pt idx="777">
                  <c:v>0</c:v>
                </c:pt>
                <c:pt idx="778">
                  <c:v>5</c:v>
                </c:pt>
                <c:pt idx="779">
                  <c:v>0</c:v>
                </c:pt>
                <c:pt idx="780">
                  <c:v>0</c:v>
                </c:pt>
                <c:pt idx="781">
                  <c:v>1</c:v>
                </c:pt>
                <c:pt idx="782">
                  <c:v>2</c:v>
                </c:pt>
                <c:pt idx="783">
                  <c:v>4</c:v>
                </c:pt>
                <c:pt idx="784">
                  <c:v>1</c:v>
                </c:pt>
                <c:pt idx="785">
                  <c:v>0</c:v>
                </c:pt>
                <c:pt idx="786">
                  <c:v>1</c:v>
                </c:pt>
                <c:pt idx="787">
                  <c:v>2</c:v>
                </c:pt>
                <c:pt idx="788">
                  <c:v>0</c:v>
                </c:pt>
                <c:pt idx="789">
                  <c:v>1</c:v>
                </c:pt>
                <c:pt idx="790">
                  <c:v>2</c:v>
                </c:pt>
                <c:pt idx="791">
                  <c:v>0</c:v>
                </c:pt>
                <c:pt idx="792">
                  <c:v>3</c:v>
                </c:pt>
                <c:pt idx="793">
                  <c:v>2</c:v>
                </c:pt>
                <c:pt idx="794">
                  <c:v>0</c:v>
                </c:pt>
                <c:pt idx="795">
                  <c:v>0</c:v>
                </c:pt>
                <c:pt idx="796">
                  <c:v>1</c:v>
                </c:pt>
                <c:pt idx="797">
                  <c:v>1</c:v>
                </c:pt>
                <c:pt idx="798">
                  <c:v>0</c:v>
                </c:pt>
                <c:pt idx="799">
                  <c:v>1</c:v>
                </c:pt>
                <c:pt idx="800">
                  <c:v>1</c:v>
                </c:pt>
                <c:pt idx="801">
                  <c:v>7</c:v>
                </c:pt>
                <c:pt idx="802">
                  <c:v>6</c:v>
                </c:pt>
                <c:pt idx="803">
                  <c:v>0</c:v>
                </c:pt>
                <c:pt idx="804">
                  <c:v>2</c:v>
                </c:pt>
                <c:pt idx="805">
                  <c:v>1</c:v>
                </c:pt>
                <c:pt idx="806">
                  <c:v>0</c:v>
                </c:pt>
                <c:pt idx="807">
                  <c:v>0</c:v>
                </c:pt>
                <c:pt idx="808">
                  <c:v>1</c:v>
                </c:pt>
                <c:pt idx="809">
                  <c:v>1</c:v>
                </c:pt>
                <c:pt idx="810">
                  <c:v>2</c:v>
                </c:pt>
                <c:pt idx="811">
                  <c:v>0</c:v>
                </c:pt>
                <c:pt idx="812">
                  <c:v>26</c:v>
                </c:pt>
                <c:pt idx="813">
                  <c:v>0</c:v>
                </c:pt>
                <c:pt idx="814">
                  <c:v>0</c:v>
                </c:pt>
                <c:pt idx="815">
                  <c:v>1</c:v>
                </c:pt>
                <c:pt idx="816">
                  <c:v>1</c:v>
                </c:pt>
                <c:pt idx="817">
                  <c:v>0</c:v>
                </c:pt>
                <c:pt idx="818">
                  <c:v>1</c:v>
                </c:pt>
                <c:pt idx="819">
                  <c:v>11</c:v>
                </c:pt>
                <c:pt idx="820">
                  <c:v>2</c:v>
                </c:pt>
                <c:pt idx="821">
                  <c:v>21</c:v>
                </c:pt>
                <c:pt idx="822">
                  <c:v>1</c:v>
                </c:pt>
                <c:pt idx="823">
                  <c:v>0</c:v>
                </c:pt>
                <c:pt idx="824">
                  <c:v>1</c:v>
                </c:pt>
                <c:pt idx="825">
                  <c:v>1</c:v>
                </c:pt>
                <c:pt idx="826">
                  <c:v>0</c:v>
                </c:pt>
                <c:pt idx="827">
                  <c:v>1</c:v>
                </c:pt>
                <c:pt idx="828">
                  <c:v>0</c:v>
                </c:pt>
                <c:pt idx="829">
                  <c:v>0</c:v>
                </c:pt>
                <c:pt idx="830">
                  <c:v>1</c:v>
                </c:pt>
                <c:pt idx="831">
                  <c:v>6</c:v>
                </c:pt>
                <c:pt idx="832">
                  <c:v>0</c:v>
                </c:pt>
                <c:pt idx="833">
                  <c:v>0</c:v>
                </c:pt>
                <c:pt idx="834">
                  <c:v>1</c:v>
                </c:pt>
                <c:pt idx="835">
                  <c:v>0</c:v>
                </c:pt>
                <c:pt idx="836">
                  <c:v>10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1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1</c:v>
                </c:pt>
                <c:pt idx="852">
                  <c:v>0</c:v>
                </c:pt>
                <c:pt idx="853">
                  <c:v>2</c:v>
                </c:pt>
                <c:pt idx="854">
                  <c:v>1</c:v>
                </c:pt>
                <c:pt idx="855">
                  <c:v>1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0</c:v>
                </c:pt>
                <c:pt idx="865">
                  <c:v>1</c:v>
                </c:pt>
                <c:pt idx="866">
                  <c:v>6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0</c:v>
                </c:pt>
                <c:pt idx="873">
                  <c:v>1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2</c:v>
                </c:pt>
                <c:pt idx="881">
                  <c:v>0</c:v>
                </c:pt>
                <c:pt idx="882">
                  <c:v>1</c:v>
                </c:pt>
                <c:pt idx="883">
                  <c:v>1</c:v>
                </c:pt>
                <c:pt idx="884">
                  <c:v>6</c:v>
                </c:pt>
                <c:pt idx="885">
                  <c:v>0</c:v>
                </c:pt>
                <c:pt idx="886">
                  <c:v>1</c:v>
                </c:pt>
                <c:pt idx="887">
                  <c:v>0</c:v>
                </c:pt>
                <c:pt idx="888">
                  <c:v>1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1</c:v>
                </c:pt>
                <c:pt idx="897">
                  <c:v>0</c:v>
                </c:pt>
                <c:pt idx="898">
                  <c:v>3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1</c:v>
                </c:pt>
                <c:pt idx="908">
                  <c:v>0</c:v>
                </c:pt>
                <c:pt idx="909">
                  <c:v>18</c:v>
                </c:pt>
                <c:pt idx="910">
                  <c:v>0</c:v>
                </c:pt>
                <c:pt idx="911">
                  <c:v>5</c:v>
                </c:pt>
                <c:pt idx="912">
                  <c:v>1</c:v>
                </c:pt>
                <c:pt idx="913">
                  <c:v>1</c:v>
                </c:pt>
                <c:pt idx="914">
                  <c:v>5</c:v>
                </c:pt>
                <c:pt idx="915">
                  <c:v>0</c:v>
                </c:pt>
                <c:pt idx="916">
                  <c:v>1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1</c:v>
                </c:pt>
                <c:pt idx="922">
                  <c:v>0</c:v>
                </c:pt>
                <c:pt idx="923">
                  <c:v>1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8</c:v>
                </c:pt>
                <c:pt idx="929">
                  <c:v>0</c:v>
                </c:pt>
                <c:pt idx="930">
                  <c:v>8</c:v>
                </c:pt>
                <c:pt idx="931">
                  <c:v>2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1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1</c:v>
                </c:pt>
                <c:pt idx="941">
                  <c:v>0</c:v>
                </c:pt>
                <c:pt idx="942">
                  <c:v>4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1</c:v>
                </c:pt>
                <c:pt idx="948">
                  <c:v>0</c:v>
                </c:pt>
                <c:pt idx="949">
                  <c:v>0</c:v>
                </c:pt>
                <c:pt idx="950">
                  <c:v>1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2</c:v>
                </c:pt>
                <c:pt idx="968">
                  <c:v>0</c:v>
                </c:pt>
                <c:pt idx="969">
                  <c:v>0</c:v>
                </c:pt>
                <c:pt idx="970">
                  <c:v>1</c:v>
                </c:pt>
                <c:pt idx="971">
                  <c:v>1</c:v>
                </c:pt>
                <c:pt idx="972">
                  <c:v>0</c:v>
                </c:pt>
                <c:pt idx="973">
                  <c:v>0</c:v>
                </c:pt>
                <c:pt idx="974">
                  <c:v>2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1</c:v>
                </c:pt>
                <c:pt idx="985">
                  <c:v>2</c:v>
                </c:pt>
                <c:pt idx="986">
                  <c:v>0</c:v>
                </c:pt>
                <c:pt idx="987">
                  <c:v>1</c:v>
                </c:pt>
                <c:pt idx="988">
                  <c:v>0</c:v>
                </c:pt>
                <c:pt idx="989">
                  <c:v>7</c:v>
                </c:pt>
                <c:pt idx="990">
                  <c:v>0</c:v>
                </c:pt>
                <c:pt idx="991">
                  <c:v>0</c:v>
                </c:pt>
                <c:pt idx="992">
                  <c:v>5</c:v>
                </c:pt>
                <c:pt idx="993">
                  <c:v>1</c:v>
                </c:pt>
                <c:pt idx="994">
                  <c:v>0</c:v>
                </c:pt>
                <c:pt idx="995">
                  <c:v>2</c:v>
                </c:pt>
                <c:pt idx="996">
                  <c:v>1</c:v>
                </c:pt>
                <c:pt idx="997">
                  <c:v>2</c:v>
                </c:pt>
                <c:pt idx="998">
                  <c:v>1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1</c:v>
                </c:pt>
                <c:pt idx="1004">
                  <c:v>2</c:v>
                </c:pt>
                <c:pt idx="1005">
                  <c:v>2</c:v>
                </c:pt>
                <c:pt idx="1006">
                  <c:v>1</c:v>
                </c:pt>
                <c:pt idx="1007">
                  <c:v>1</c:v>
                </c:pt>
                <c:pt idx="1008">
                  <c:v>0</c:v>
                </c:pt>
                <c:pt idx="1009">
                  <c:v>1</c:v>
                </c:pt>
                <c:pt idx="1010">
                  <c:v>0</c:v>
                </c:pt>
                <c:pt idx="1011">
                  <c:v>2</c:v>
                </c:pt>
                <c:pt idx="1012">
                  <c:v>0</c:v>
                </c:pt>
                <c:pt idx="1013">
                  <c:v>1</c:v>
                </c:pt>
                <c:pt idx="1014">
                  <c:v>1</c:v>
                </c:pt>
                <c:pt idx="1015">
                  <c:v>0</c:v>
                </c:pt>
                <c:pt idx="1016">
                  <c:v>1</c:v>
                </c:pt>
                <c:pt idx="1017">
                  <c:v>1</c:v>
                </c:pt>
                <c:pt idx="1018">
                  <c:v>0</c:v>
                </c:pt>
                <c:pt idx="1019">
                  <c:v>1</c:v>
                </c:pt>
                <c:pt idx="1020">
                  <c:v>1</c:v>
                </c:pt>
                <c:pt idx="1021">
                  <c:v>0</c:v>
                </c:pt>
                <c:pt idx="1022">
                  <c:v>0</c:v>
                </c:pt>
                <c:pt idx="1023">
                  <c:v>4</c:v>
                </c:pt>
                <c:pt idx="1024">
                  <c:v>2</c:v>
                </c:pt>
                <c:pt idx="1025">
                  <c:v>7</c:v>
                </c:pt>
                <c:pt idx="1026">
                  <c:v>15</c:v>
                </c:pt>
                <c:pt idx="1027">
                  <c:v>1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1</c:v>
                </c:pt>
                <c:pt idx="1034">
                  <c:v>0</c:v>
                </c:pt>
                <c:pt idx="1035">
                  <c:v>1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1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1</c:v>
                </c:pt>
                <c:pt idx="1044">
                  <c:v>3</c:v>
                </c:pt>
                <c:pt idx="1045">
                  <c:v>0</c:v>
                </c:pt>
                <c:pt idx="1046">
                  <c:v>0</c:v>
                </c:pt>
                <c:pt idx="1047">
                  <c:v>1</c:v>
                </c:pt>
                <c:pt idx="1048">
                  <c:v>2</c:v>
                </c:pt>
                <c:pt idx="1049">
                  <c:v>10</c:v>
                </c:pt>
                <c:pt idx="1050">
                  <c:v>0</c:v>
                </c:pt>
                <c:pt idx="1051">
                  <c:v>0</c:v>
                </c:pt>
                <c:pt idx="1052">
                  <c:v>3</c:v>
                </c:pt>
                <c:pt idx="1053">
                  <c:v>0</c:v>
                </c:pt>
                <c:pt idx="1054">
                  <c:v>1</c:v>
                </c:pt>
                <c:pt idx="1055">
                  <c:v>3</c:v>
                </c:pt>
                <c:pt idx="1056">
                  <c:v>0</c:v>
                </c:pt>
                <c:pt idx="1057">
                  <c:v>0</c:v>
                </c:pt>
                <c:pt idx="1058">
                  <c:v>6</c:v>
                </c:pt>
                <c:pt idx="1059">
                  <c:v>1</c:v>
                </c:pt>
                <c:pt idx="1060">
                  <c:v>2</c:v>
                </c:pt>
                <c:pt idx="1061">
                  <c:v>1</c:v>
                </c:pt>
                <c:pt idx="1062">
                  <c:v>0</c:v>
                </c:pt>
                <c:pt idx="1063">
                  <c:v>0</c:v>
                </c:pt>
                <c:pt idx="1064">
                  <c:v>2</c:v>
                </c:pt>
                <c:pt idx="1065">
                  <c:v>2</c:v>
                </c:pt>
                <c:pt idx="1066">
                  <c:v>3</c:v>
                </c:pt>
                <c:pt idx="1067">
                  <c:v>0</c:v>
                </c:pt>
                <c:pt idx="1068">
                  <c:v>0</c:v>
                </c:pt>
                <c:pt idx="1069">
                  <c:v>1</c:v>
                </c:pt>
                <c:pt idx="1070">
                  <c:v>2</c:v>
                </c:pt>
                <c:pt idx="1071">
                  <c:v>1</c:v>
                </c:pt>
                <c:pt idx="1072">
                  <c:v>2</c:v>
                </c:pt>
                <c:pt idx="1073">
                  <c:v>0</c:v>
                </c:pt>
                <c:pt idx="1074">
                  <c:v>2</c:v>
                </c:pt>
                <c:pt idx="1075">
                  <c:v>1</c:v>
                </c:pt>
                <c:pt idx="1076">
                  <c:v>0</c:v>
                </c:pt>
                <c:pt idx="1077">
                  <c:v>0</c:v>
                </c:pt>
                <c:pt idx="1078">
                  <c:v>1</c:v>
                </c:pt>
                <c:pt idx="1079">
                  <c:v>0</c:v>
                </c:pt>
                <c:pt idx="1080">
                  <c:v>4</c:v>
                </c:pt>
                <c:pt idx="1081">
                  <c:v>0</c:v>
                </c:pt>
                <c:pt idx="1082">
                  <c:v>0</c:v>
                </c:pt>
                <c:pt idx="1083">
                  <c:v>1</c:v>
                </c:pt>
                <c:pt idx="1084">
                  <c:v>3</c:v>
                </c:pt>
                <c:pt idx="1085">
                  <c:v>0</c:v>
                </c:pt>
                <c:pt idx="1086">
                  <c:v>1</c:v>
                </c:pt>
                <c:pt idx="1087">
                  <c:v>2</c:v>
                </c:pt>
                <c:pt idx="1088">
                  <c:v>0</c:v>
                </c:pt>
                <c:pt idx="1089">
                  <c:v>0</c:v>
                </c:pt>
                <c:pt idx="1090">
                  <c:v>2</c:v>
                </c:pt>
                <c:pt idx="1091">
                  <c:v>3</c:v>
                </c:pt>
                <c:pt idx="109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54-BD4C-B3D6-B5A773ACE9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1572224"/>
        <c:axId val="2118967824"/>
      </c:scatterChart>
      <c:valAx>
        <c:axId val="2121572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Carapace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8967824"/>
        <c:crosses val="autoZero"/>
        <c:crossBetween val="midCat"/>
      </c:valAx>
      <c:valAx>
        <c:axId val="21189678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Leech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1572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3779588546878351"/>
          <c:y val="8.1966230650575844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1360408683243125E-2"/>
          <c:y val="8.4308122954878009E-2"/>
          <c:w val="0.9083133353490791"/>
          <c:h val="0.86136403240662629"/>
        </c:manualLayout>
      </c:layout>
      <c:scatterChart>
        <c:scatterStyle val="lineMarker"/>
        <c:varyColors val="0"/>
        <c:ser>
          <c:idx val="0"/>
          <c:order val="0"/>
          <c:tx>
            <c:v>Leeches by Mass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8.3304734408482795E-3"/>
                  <c:y val="-0.2954326646032198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scr!$O$2:$O$1094</c:f>
              <c:numCache>
                <c:formatCode>General</c:formatCode>
                <c:ptCount val="1093"/>
                <c:pt idx="0">
                  <c:v>420</c:v>
                </c:pt>
                <c:pt idx="1">
                  <c:v>170</c:v>
                </c:pt>
                <c:pt idx="2">
                  <c:v>460</c:v>
                </c:pt>
                <c:pt idx="3">
                  <c:v>270</c:v>
                </c:pt>
                <c:pt idx="4">
                  <c:v>380</c:v>
                </c:pt>
                <c:pt idx="5">
                  <c:v>15200</c:v>
                </c:pt>
                <c:pt idx="6">
                  <c:v>6260</c:v>
                </c:pt>
                <c:pt idx="7">
                  <c:v>185</c:v>
                </c:pt>
                <c:pt idx="8">
                  <c:v>370</c:v>
                </c:pt>
                <c:pt idx="9">
                  <c:v>240</c:v>
                </c:pt>
                <c:pt idx="10">
                  <c:v>270</c:v>
                </c:pt>
                <c:pt idx="11">
                  <c:v>4230</c:v>
                </c:pt>
                <c:pt idx="12">
                  <c:v>220</c:v>
                </c:pt>
                <c:pt idx="13">
                  <c:v>270</c:v>
                </c:pt>
                <c:pt idx="14">
                  <c:v>330</c:v>
                </c:pt>
                <c:pt idx="15">
                  <c:v>5270</c:v>
                </c:pt>
                <c:pt idx="16">
                  <c:v>405</c:v>
                </c:pt>
                <c:pt idx="17">
                  <c:v>290</c:v>
                </c:pt>
                <c:pt idx="18">
                  <c:v>280</c:v>
                </c:pt>
                <c:pt idx="19">
                  <c:v>200</c:v>
                </c:pt>
                <c:pt idx="20">
                  <c:v>180</c:v>
                </c:pt>
                <c:pt idx="21">
                  <c:v>270</c:v>
                </c:pt>
                <c:pt idx="22">
                  <c:v>410</c:v>
                </c:pt>
                <c:pt idx="23">
                  <c:v>170</c:v>
                </c:pt>
                <c:pt idx="24">
                  <c:v>330</c:v>
                </c:pt>
                <c:pt idx="25">
                  <c:v>410</c:v>
                </c:pt>
                <c:pt idx="26">
                  <c:v>280</c:v>
                </c:pt>
                <c:pt idx="27">
                  <c:v>380</c:v>
                </c:pt>
                <c:pt idx="28">
                  <c:v>365</c:v>
                </c:pt>
                <c:pt idx="29">
                  <c:v>140</c:v>
                </c:pt>
                <c:pt idx="30">
                  <c:v>225</c:v>
                </c:pt>
                <c:pt idx="31">
                  <c:v>280</c:v>
                </c:pt>
                <c:pt idx="32">
                  <c:v>290</c:v>
                </c:pt>
                <c:pt idx="33">
                  <c:v>400</c:v>
                </c:pt>
                <c:pt idx="34">
                  <c:v>250</c:v>
                </c:pt>
                <c:pt idx="35">
                  <c:v>6450</c:v>
                </c:pt>
                <c:pt idx="36">
                  <c:v>375</c:v>
                </c:pt>
                <c:pt idx="37">
                  <c:v>150</c:v>
                </c:pt>
                <c:pt idx="38">
                  <c:v>180</c:v>
                </c:pt>
                <c:pt idx="39">
                  <c:v>210</c:v>
                </c:pt>
                <c:pt idx="40">
                  <c:v>4180</c:v>
                </c:pt>
                <c:pt idx="41">
                  <c:v>425</c:v>
                </c:pt>
                <c:pt idx="42">
                  <c:v>4860</c:v>
                </c:pt>
                <c:pt idx="43">
                  <c:v>330</c:v>
                </c:pt>
                <c:pt idx="44">
                  <c:v>150</c:v>
                </c:pt>
                <c:pt idx="45">
                  <c:v>270</c:v>
                </c:pt>
                <c:pt idx="46">
                  <c:v>160</c:v>
                </c:pt>
                <c:pt idx="47">
                  <c:v>265</c:v>
                </c:pt>
                <c:pt idx="48">
                  <c:v>30</c:v>
                </c:pt>
                <c:pt idx="49">
                  <c:v>180</c:v>
                </c:pt>
                <c:pt idx="50">
                  <c:v>270</c:v>
                </c:pt>
                <c:pt idx="51">
                  <c:v>340</c:v>
                </c:pt>
                <c:pt idx="52">
                  <c:v>140</c:v>
                </c:pt>
                <c:pt idx="53">
                  <c:v>250</c:v>
                </c:pt>
                <c:pt idx="54">
                  <c:v>230</c:v>
                </c:pt>
                <c:pt idx="55">
                  <c:v>425</c:v>
                </c:pt>
                <c:pt idx="56">
                  <c:v>210</c:v>
                </c:pt>
                <c:pt idx="57">
                  <c:v>180</c:v>
                </c:pt>
                <c:pt idx="58">
                  <c:v>375</c:v>
                </c:pt>
                <c:pt idx="59">
                  <c:v>190</c:v>
                </c:pt>
                <c:pt idx="60">
                  <c:v>620</c:v>
                </c:pt>
                <c:pt idx="61">
                  <c:v>300</c:v>
                </c:pt>
                <c:pt idx="62">
                  <c:v>240</c:v>
                </c:pt>
                <c:pt idx="63">
                  <c:v>290</c:v>
                </c:pt>
                <c:pt idx="64">
                  <c:v>260</c:v>
                </c:pt>
                <c:pt idx="65">
                  <c:v>240</c:v>
                </c:pt>
                <c:pt idx="66">
                  <c:v>240</c:v>
                </c:pt>
                <c:pt idx="67">
                  <c:v>1820</c:v>
                </c:pt>
                <c:pt idx="68">
                  <c:v>85</c:v>
                </c:pt>
                <c:pt idx="69">
                  <c:v>485</c:v>
                </c:pt>
                <c:pt idx="70">
                  <c:v>190</c:v>
                </c:pt>
                <c:pt idx="71">
                  <c:v>235</c:v>
                </c:pt>
                <c:pt idx="72">
                  <c:v>2340</c:v>
                </c:pt>
                <c:pt idx="73">
                  <c:v>300</c:v>
                </c:pt>
                <c:pt idx="74">
                  <c:v>310</c:v>
                </c:pt>
                <c:pt idx="75">
                  <c:v>270</c:v>
                </c:pt>
                <c:pt idx="76">
                  <c:v>245</c:v>
                </c:pt>
                <c:pt idx="77">
                  <c:v>240</c:v>
                </c:pt>
                <c:pt idx="78">
                  <c:v>245</c:v>
                </c:pt>
                <c:pt idx="79">
                  <c:v>300</c:v>
                </c:pt>
                <c:pt idx="80">
                  <c:v>290</c:v>
                </c:pt>
                <c:pt idx="81">
                  <c:v>235</c:v>
                </c:pt>
                <c:pt idx="82">
                  <c:v>230</c:v>
                </c:pt>
                <c:pt idx="83">
                  <c:v>245</c:v>
                </c:pt>
                <c:pt idx="84">
                  <c:v>2840</c:v>
                </c:pt>
                <c:pt idx="85">
                  <c:v>210</c:v>
                </c:pt>
                <c:pt idx="86">
                  <c:v>70</c:v>
                </c:pt>
                <c:pt idx="87">
                  <c:v>230</c:v>
                </c:pt>
                <c:pt idx="88">
                  <c:v>245</c:v>
                </c:pt>
                <c:pt idx="89">
                  <c:v>205</c:v>
                </c:pt>
                <c:pt idx="90">
                  <c:v>175</c:v>
                </c:pt>
                <c:pt idx="91">
                  <c:v>215</c:v>
                </c:pt>
                <c:pt idx="92">
                  <c:v>340</c:v>
                </c:pt>
                <c:pt idx="93">
                  <c:v>325</c:v>
                </c:pt>
                <c:pt idx="94">
                  <c:v>465</c:v>
                </c:pt>
                <c:pt idx="95">
                  <c:v>330</c:v>
                </c:pt>
                <c:pt idx="96">
                  <c:v>6770</c:v>
                </c:pt>
                <c:pt idx="97">
                  <c:v>165</c:v>
                </c:pt>
                <c:pt idx="98">
                  <c:v>10840</c:v>
                </c:pt>
                <c:pt idx="99">
                  <c:v>50</c:v>
                </c:pt>
                <c:pt idx="100">
                  <c:v>50</c:v>
                </c:pt>
                <c:pt idx="101">
                  <c:v>440</c:v>
                </c:pt>
                <c:pt idx="102">
                  <c:v>190</c:v>
                </c:pt>
                <c:pt idx="103">
                  <c:v>190</c:v>
                </c:pt>
                <c:pt idx="104">
                  <c:v>490</c:v>
                </c:pt>
                <c:pt idx="105">
                  <c:v>250</c:v>
                </c:pt>
                <c:pt idx="106">
                  <c:v>1220</c:v>
                </c:pt>
                <c:pt idx="107">
                  <c:v>60</c:v>
                </c:pt>
                <c:pt idx="108">
                  <c:v>195</c:v>
                </c:pt>
                <c:pt idx="109">
                  <c:v>285</c:v>
                </c:pt>
                <c:pt idx="110">
                  <c:v>320</c:v>
                </c:pt>
                <c:pt idx="111">
                  <c:v>235</c:v>
                </c:pt>
                <c:pt idx="112">
                  <c:v>300</c:v>
                </c:pt>
                <c:pt idx="113">
                  <c:v>2590</c:v>
                </c:pt>
                <c:pt idx="114">
                  <c:v>4890</c:v>
                </c:pt>
                <c:pt idx="115">
                  <c:v>1330</c:v>
                </c:pt>
                <c:pt idx="116">
                  <c:v>2650</c:v>
                </c:pt>
                <c:pt idx="117">
                  <c:v>530</c:v>
                </c:pt>
                <c:pt idx="118">
                  <c:v>265</c:v>
                </c:pt>
                <c:pt idx="119">
                  <c:v>260</c:v>
                </c:pt>
                <c:pt idx="120">
                  <c:v>310</c:v>
                </c:pt>
                <c:pt idx="121">
                  <c:v>225</c:v>
                </c:pt>
                <c:pt idx="122">
                  <c:v>370</c:v>
                </c:pt>
                <c:pt idx="123">
                  <c:v>260</c:v>
                </c:pt>
                <c:pt idx="124">
                  <c:v>355</c:v>
                </c:pt>
                <c:pt idx="125">
                  <c:v>435</c:v>
                </c:pt>
                <c:pt idx="126">
                  <c:v>275</c:v>
                </c:pt>
                <c:pt idx="127">
                  <c:v>225</c:v>
                </c:pt>
                <c:pt idx="128">
                  <c:v>4200</c:v>
                </c:pt>
                <c:pt idx="129">
                  <c:v>530</c:v>
                </c:pt>
                <c:pt idx="130">
                  <c:v>2560</c:v>
                </c:pt>
                <c:pt idx="131">
                  <c:v>290</c:v>
                </c:pt>
                <c:pt idx="132">
                  <c:v>280</c:v>
                </c:pt>
                <c:pt idx="133">
                  <c:v>280</c:v>
                </c:pt>
                <c:pt idx="134">
                  <c:v>210</c:v>
                </c:pt>
                <c:pt idx="135">
                  <c:v>220</c:v>
                </c:pt>
                <c:pt idx="136">
                  <c:v>200</c:v>
                </c:pt>
                <c:pt idx="137">
                  <c:v>1670</c:v>
                </c:pt>
                <c:pt idx="138">
                  <c:v>210</c:v>
                </c:pt>
                <c:pt idx="139">
                  <c:v>5220</c:v>
                </c:pt>
                <c:pt idx="140">
                  <c:v>430</c:v>
                </c:pt>
                <c:pt idx="141">
                  <c:v>460</c:v>
                </c:pt>
                <c:pt idx="142">
                  <c:v>260</c:v>
                </c:pt>
                <c:pt idx="143">
                  <c:v>3890</c:v>
                </c:pt>
                <c:pt idx="144">
                  <c:v>10350</c:v>
                </c:pt>
                <c:pt idx="145">
                  <c:v>1940</c:v>
                </c:pt>
                <c:pt idx="146">
                  <c:v>430</c:v>
                </c:pt>
                <c:pt idx="147">
                  <c:v>210</c:v>
                </c:pt>
                <c:pt idx="148">
                  <c:v>540</c:v>
                </c:pt>
                <c:pt idx="149">
                  <c:v>420</c:v>
                </c:pt>
                <c:pt idx="150">
                  <c:v>220</c:v>
                </c:pt>
                <c:pt idx="151">
                  <c:v>420</c:v>
                </c:pt>
                <c:pt idx="152">
                  <c:v>5540</c:v>
                </c:pt>
                <c:pt idx="153">
                  <c:v>290</c:v>
                </c:pt>
                <c:pt idx="154">
                  <c:v>400</c:v>
                </c:pt>
                <c:pt idx="155">
                  <c:v>150</c:v>
                </c:pt>
                <c:pt idx="156">
                  <c:v>145</c:v>
                </c:pt>
                <c:pt idx="157">
                  <c:v>10250</c:v>
                </c:pt>
                <c:pt idx="158">
                  <c:v>625</c:v>
                </c:pt>
                <c:pt idx="159">
                  <c:v>260</c:v>
                </c:pt>
                <c:pt idx="160">
                  <c:v>190</c:v>
                </c:pt>
                <c:pt idx="161">
                  <c:v>385</c:v>
                </c:pt>
                <c:pt idx="162">
                  <c:v>6190</c:v>
                </c:pt>
                <c:pt idx="163">
                  <c:v>1860</c:v>
                </c:pt>
                <c:pt idx="164">
                  <c:v>510</c:v>
                </c:pt>
                <c:pt idx="165">
                  <c:v>385</c:v>
                </c:pt>
                <c:pt idx="166">
                  <c:v>310</c:v>
                </c:pt>
                <c:pt idx="167">
                  <c:v>260</c:v>
                </c:pt>
                <c:pt idx="168">
                  <c:v>180</c:v>
                </c:pt>
                <c:pt idx="169">
                  <c:v>7020</c:v>
                </c:pt>
                <c:pt idx="170">
                  <c:v>200</c:v>
                </c:pt>
                <c:pt idx="171">
                  <c:v>155</c:v>
                </c:pt>
                <c:pt idx="172">
                  <c:v>240</c:v>
                </c:pt>
                <c:pt idx="173">
                  <c:v>120</c:v>
                </c:pt>
                <c:pt idx="174">
                  <c:v>250</c:v>
                </c:pt>
                <c:pt idx="175">
                  <c:v>110</c:v>
                </c:pt>
                <c:pt idx="176">
                  <c:v>315</c:v>
                </c:pt>
                <c:pt idx="177">
                  <c:v>170</c:v>
                </c:pt>
                <c:pt idx="178">
                  <c:v>250</c:v>
                </c:pt>
                <c:pt idx="179">
                  <c:v>380</c:v>
                </c:pt>
                <c:pt idx="180">
                  <c:v>395</c:v>
                </c:pt>
                <c:pt idx="181">
                  <c:v>1850</c:v>
                </c:pt>
                <c:pt idx="182">
                  <c:v>1650</c:v>
                </c:pt>
                <c:pt idx="183">
                  <c:v>185</c:v>
                </c:pt>
                <c:pt idx="184">
                  <c:v>65</c:v>
                </c:pt>
                <c:pt idx="185">
                  <c:v>80</c:v>
                </c:pt>
                <c:pt idx="186">
                  <c:v>215</c:v>
                </c:pt>
                <c:pt idx="187">
                  <c:v>3340</c:v>
                </c:pt>
                <c:pt idx="188">
                  <c:v>3890</c:v>
                </c:pt>
                <c:pt idx="189">
                  <c:v>495</c:v>
                </c:pt>
                <c:pt idx="190">
                  <c:v>345</c:v>
                </c:pt>
                <c:pt idx="191">
                  <c:v>270</c:v>
                </c:pt>
                <c:pt idx="192">
                  <c:v>70</c:v>
                </c:pt>
                <c:pt idx="193">
                  <c:v>145</c:v>
                </c:pt>
                <c:pt idx="194">
                  <c:v>390</c:v>
                </c:pt>
                <c:pt idx="195">
                  <c:v>320</c:v>
                </c:pt>
                <c:pt idx="196">
                  <c:v>200</c:v>
                </c:pt>
                <c:pt idx="197">
                  <c:v>440</c:v>
                </c:pt>
                <c:pt idx="198">
                  <c:v>250</c:v>
                </c:pt>
                <c:pt idx="199">
                  <c:v>130</c:v>
                </c:pt>
                <c:pt idx="200">
                  <c:v>320</c:v>
                </c:pt>
                <c:pt idx="201">
                  <c:v>560</c:v>
                </c:pt>
                <c:pt idx="202">
                  <c:v>290</c:v>
                </c:pt>
                <c:pt idx="203">
                  <c:v>215</c:v>
                </c:pt>
                <c:pt idx="204">
                  <c:v>400</c:v>
                </c:pt>
                <c:pt idx="205">
                  <c:v>350</c:v>
                </c:pt>
                <c:pt idx="206">
                  <c:v>320</c:v>
                </c:pt>
                <c:pt idx="207">
                  <c:v>410</c:v>
                </c:pt>
                <c:pt idx="208">
                  <c:v>190</c:v>
                </c:pt>
                <c:pt idx="209">
                  <c:v>495</c:v>
                </c:pt>
                <c:pt idx="210">
                  <c:v>80</c:v>
                </c:pt>
                <c:pt idx="211">
                  <c:v>460</c:v>
                </c:pt>
                <c:pt idx="212">
                  <c:v>150</c:v>
                </c:pt>
                <c:pt idx="213">
                  <c:v>290</c:v>
                </c:pt>
                <c:pt idx="214">
                  <c:v>415</c:v>
                </c:pt>
                <c:pt idx="215">
                  <c:v>580</c:v>
                </c:pt>
                <c:pt idx="216">
                  <c:v>320</c:v>
                </c:pt>
                <c:pt idx="217">
                  <c:v>175</c:v>
                </c:pt>
                <c:pt idx="218">
                  <c:v>225</c:v>
                </c:pt>
                <c:pt idx="219">
                  <c:v>250</c:v>
                </c:pt>
                <c:pt idx="220">
                  <c:v>285</c:v>
                </c:pt>
                <c:pt idx="221">
                  <c:v>290</c:v>
                </c:pt>
                <c:pt idx="222">
                  <c:v>1770</c:v>
                </c:pt>
                <c:pt idx="223">
                  <c:v>1630</c:v>
                </c:pt>
                <c:pt idx="224">
                  <c:v>2150</c:v>
                </c:pt>
                <c:pt idx="225">
                  <c:v>260</c:v>
                </c:pt>
                <c:pt idx="226">
                  <c:v>190</c:v>
                </c:pt>
                <c:pt idx="227">
                  <c:v>450</c:v>
                </c:pt>
                <c:pt idx="228">
                  <c:v>265</c:v>
                </c:pt>
                <c:pt idx="229">
                  <c:v>250</c:v>
                </c:pt>
                <c:pt idx="230">
                  <c:v>250</c:v>
                </c:pt>
                <c:pt idx="231">
                  <c:v>195</c:v>
                </c:pt>
                <c:pt idx="232">
                  <c:v>145</c:v>
                </c:pt>
                <c:pt idx="233">
                  <c:v>250</c:v>
                </c:pt>
                <c:pt idx="234">
                  <c:v>270</c:v>
                </c:pt>
                <c:pt idx="235">
                  <c:v>280</c:v>
                </c:pt>
                <c:pt idx="236">
                  <c:v>340</c:v>
                </c:pt>
                <c:pt idx="237">
                  <c:v>280</c:v>
                </c:pt>
                <c:pt idx="238">
                  <c:v>2810</c:v>
                </c:pt>
                <c:pt idx="239">
                  <c:v>2490</c:v>
                </c:pt>
                <c:pt idx="240">
                  <c:v>4840</c:v>
                </c:pt>
                <c:pt idx="241">
                  <c:v>12920</c:v>
                </c:pt>
                <c:pt idx="242">
                  <c:v>230</c:v>
                </c:pt>
                <c:pt idx="243">
                  <c:v>420</c:v>
                </c:pt>
                <c:pt idx="244">
                  <c:v>230</c:v>
                </c:pt>
                <c:pt idx="245">
                  <c:v>240</c:v>
                </c:pt>
                <c:pt idx="246">
                  <c:v>300</c:v>
                </c:pt>
                <c:pt idx="247">
                  <c:v>260</c:v>
                </c:pt>
                <c:pt idx="248">
                  <c:v>240</c:v>
                </c:pt>
                <c:pt idx="249">
                  <c:v>250</c:v>
                </c:pt>
                <c:pt idx="250">
                  <c:v>290</c:v>
                </c:pt>
                <c:pt idx="251">
                  <c:v>330</c:v>
                </c:pt>
                <c:pt idx="252">
                  <c:v>270</c:v>
                </c:pt>
                <c:pt idx="253">
                  <c:v>280</c:v>
                </c:pt>
                <c:pt idx="254">
                  <c:v>260</c:v>
                </c:pt>
                <c:pt idx="255">
                  <c:v>290</c:v>
                </c:pt>
                <c:pt idx="256">
                  <c:v>4210</c:v>
                </c:pt>
                <c:pt idx="257">
                  <c:v>230</c:v>
                </c:pt>
                <c:pt idx="258">
                  <c:v>200</c:v>
                </c:pt>
                <c:pt idx="259">
                  <c:v>290</c:v>
                </c:pt>
                <c:pt idx="260">
                  <c:v>225</c:v>
                </c:pt>
                <c:pt idx="261">
                  <c:v>275</c:v>
                </c:pt>
                <c:pt idx="262">
                  <c:v>260</c:v>
                </c:pt>
                <c:pt idx="263">
                  <c:v>340</c:v>
                </c:pt>
                <c:pt idx="264">
                  <c:v>80</c:v>
                </c:pt>
                <c:pt idx="265">
                  <c:v>80</c:v>
                </c:pt>
                <c:pt idx="266">
                  <c:v>160</c:v>
                </c:pt>
                <c:pt idx="267">
                  <c:v>130</c:v>
                </c:pt>
                <c:pt idx="268">
                  <c:v>2570</c:v>
                </c:pt>
                <c:pt idx="269">
                  <c:v>300</c:v>
                </c:pt>
                <c:pt idx="270">
                  <c:v>245</c:v>
                </c:pt>
                <c:pt idx="271">
                  <c:v>240</c:v>
                </c:pt>
                <c:pt idx="272">
                  <c:v>290</c:v>
                </c:pt>
                <c:pt idx="273">
                  <c:v>260</c:v>
                </c:pt>
                <c:pt idx="274">
                  <c:v>200</c:v>
                </c:pt>
                <c:pt idx="275">
                  <c:v>285</c:v>
                </c:pt>
                <c:pt idx="276">
                  <c:v>250</c:v>
                </c:pt>
                <c:pt idx="277">
                  <c:v>265</c:v>
                </c:pt>
                <c:pt idx="278">
                  <c:v>220</c:v>
                </c:pt>
                <c:pt idx="279">
                  <c:v>240</c:v>
                </c:pt>
                <c:pt idx="280">
                  <c:v>300</c:v>
                </c:pt>
                <c:pt idx="281">
                  <c:v>400</c:v>
                </c:pt>
                <c:pt idx="282">
                  <c:v>575</c:v>
                </c:pt>
                <c:pt idx="283">
                  <c:v>690</c:v>
                </c:pt>
                <c:pt idx="284">
                  <c:v>650</c:v>
                </c:pt>
                <c:pt idx="285">
                  <c:v>340</c:v>
                </c:pt>
                <c:pt idx="286">
                  <c:v>245</c:v>
                </c:pt>
                <c:pt idx="287">
                  <c:v>360</c:v>
                </c:pt>
                <c:pt idx="288">
                  <c:v>255</c:v>
                </c:pt>
                <c:pt idx="289">
                  <c:v>260</c:v>
                </c:pt>
                <c:pt idx="290">
                  <c:v>200</c:v>
                </c:pt>
                <c:pt idx="291">
                  <c:v>260</c:v>
                </c:pt>
                <c:pt idx="292">
                  <c:v>190</c:v>
                </c:pt>
                <c:pt idx="293">
                  <c:v>260</c:v>
                </c:pt>
                <c:pt idx="294">
                  <c:v>480</c:v>
                </c:pt>
                <c:pt idx="295">
                  <c:v>270</c:v>
                </c:pt>
                <c:pt idx="296">
                  <c:v>350</c:v>
                </c:pt>
                <c:pt idx="297">
                  <c:v>295</c:v>
                </c:pt>
                <c:pt idx="298">
                  <c:v>1270</c:v>
                </c:pt>
                <c:pt idx="299">
                  <c:v>4950</c:v>
                </c:pt>
                <c:pt idx="300">
                  <c:v>4910</c:v>
                </c:pt>
                <c:pt idx="301">
                  <c:v>3450</c:v>
                </c:pt>
                <c:pt idx="302">
                  <c:v>850</c:v>
                </c:pt>
                <c:pt idx="303">
                  <c:v>290</c:v>
                </c:pt>
                <c:pt idx="304">
                  <c:v>280</c:v>
                </c:pt>
                <c:pt idx="305">
                  <c:v>240</c:v>
                </c:pt>
                <c:pt idx="306">
                  <c:v>260</c:v>
                </c:pt>
                <c:pt idx="307">
                  <c:v>350</c:v>
                </c:pt>
                <c:pt idx="308">
                  <c:v>230</c:v>
                </c:pt>
                <c:pt idx="309">
                  <c:v>150</c:v>
                </c:pt>
                <c:pt idx="310">
                  <c:v>310</c:v>
                </c:pt>
                <c:pt idx="311">
                  <c:v>280</c:v>
                </c:pt>
                <c:pt idx="312">
                  <c:v>310</c:v>
                </c:pt>
                <c:pt idx="313">
                  <c:v>190</c:v>
                </c:pt>
                <c:pt idx="314">
                  <c:v>180</c:v>
                </c:pt>
                <c:pt idx="315">
                  <c:v>310</c:v>
                </c:pt>
                <c:pt idx="316">
                  <c:v>400</c:v>
                </c:pt>
                <c:pt idx="317">
                  <c:v>335</c:v>
                </c:pt>
                <c:pt idx="318">
                  <c:v>260</c:v>
                </c:pt>
                <c:pt idx="319">
                  <c:v>290</c:v>
                </c:pt>
                <c:pt idx="320">
                  <c:v>275</c:v>
                </c:pt>
                <c:pt idx="321">
                  <c:v>280</c:v>
                </c:pt>
                <c:pt idx="322">
                  <c:v>250</c:v>
                </c:pt>
                <c:pt idx="323">
                  <c:v>240</c:v>
                </c:pt>
                <c:pt idx="324">
                  <c:v>250</c:v>
                </c:pt>
                <c:pt idx="325">
                  <c:v>275</c:v>
                </c:pt>
                <c:pt idx="326">
                  <c:v>220</c:v>
                </c:pt>
                <c:pt idx="327">
                  <c:v>210</c:v>
                </c:pt>
                <c:pt idx="328">
                  <c:v>325</c:v>
                </c:pt>
                <c:pt idx="329">
                  <c:v>240</c:v>
                </c:pt>
                <c:pt idx="330">
                  <c:v>315</c:v>
                </c:pt>
                <c:pt idx="331">
                  <c:v>270</c:v>
                </c:pt>
                <c:pt idx="332">
                  <c:v>265</c:v>
                </c:pt>
                <c:pt idx="333">
                  <c:v>230</c:v>
                </c:pt>
                <c:pt idx="334">
                  <c:v>270</c:v>
                </c:pt>
                <c:pt idx="335">
                  <c:v>130</c:v>
                </c:pt>
                <c:pt idx="336">
                  <c:v>260</c:v>
                </c:pt>
                <c:pt idx="337">
                  <c:v>205</c:v>
                </c:pt>
                <c:pt idx="338">
                  <c:v>370</c:v>
                </c:pt>
                <c:pt idx="339">
                  <c:v>375</c:v>
                </c:pt>
                <c:pt idx="340">
                  <c:v>200</c:v>
                </c:pt>
                <c:pt idx="341">
                  <c:v>250</c:v>
                </c:pt>
                <c:pt idx="342">
                  <c:v>240</c:v>
                </c:pt>
                <c:pt idx="343">
                  <c:v>3570</c:v>
                </c:pt>
                <c:pt idx="344">
                  <c:v>245</c:v>
                </c:pt>
                <c:pt idx="345">
                  <c:v>290</c:v>
                </c:pt>
                <c:pt idx="346">
                  <c:v>180</c:v>
                </c:pt>
                <c:pt idx="347">
                  <c:v>235</c:v>
                </c:pt>
                <c:pt idx="348">
                  <c:v>300</c:v>
                </c:pt>
                <c:pt idx="349">
                  <c:v>490</c:v>
                </c:pt>
                <c:pt idx="350">
                  <c:v>375</c:v>
                </c:pt>
                <c:pt idx="351">
                  <c:v>250</c:v>
                </c:pt>
                <c:pt idx="352">
                  <c:v>90</c:v>
                </c:pt>
                <c:pt idx="353">
                  <c:v>305</c:v>
                </c:pt>
                <c:pt idx="354">
                  <c:v>320</c:v>
                </c:pt>
                <c:pt idx="355">
                  <c:v>285</c:v>
                </c:pt>
                <c:pt idx="356">
                  <c:v>280</c:v>
                </c:pt>
                <c:pt idx="357">
                  <c:v>340</c:v>
                </c:pt>
                <c:pt idx="358">
                  <c:v>345</c:v>
                </c:pt>
                <c:pt idx="359">
                  <c:v>230</c:v>
                </c:pt>
                <c:pt idx="360">
                  <c:v>280</c:v>
                </c:pt>
                <c:pt idx="361">
                  <c:v>210</c:v>
                </c:pt>
                <c:pt idx="362">
                  <c:v>130</c:v>
                </c:pt>
                <c:pt idx="363">
                  <c:v>220</c:v>
                </c:pt>
                <c:pt idx="364">
                  <c:v>270</c:v>
                </c:pt>
                <c:pt idx="365">
                  <c:v>290</c:v>
                </c:pt>
                <c:pt idx="366">
                  <c:v>255</c:v>
                </c:pt>
                <c:pt idx="367">
                  <c:v>410</c:v>
                </c:pt>
                <c:pt idx="368">
                  <c:v>180</c:v>
                </c:pt>
                <c:pt idx="369">
                  <c:v>110</c:v>
                </c:pt>
                <c:pt idx="370">
                  <c:v>4820</c:v>
                </c:pt>
                <c:pt idx="371">
                  <c:v>2170</c:v>
                </c:pt>
                <c:pt idx="372">
                  <c:v>260</c:v>
                </c:pt>
                <c:pt idx="373">
                  <c:v>240</c:v>
                </c:pt>
                <c:pt idx="374">
                  <c:v>240</c:v>
                </c:pt>
                <c:pt idx="375">
                  <c:v>440</c:v>
                </c:pt>
                <c:pt idx="376">
                  <c:v>490</c:v>
                </c:pt>
                <c:pt idx="377">
                  <c:v>240</c:v>
                </c:pt>
                <c:pt idx="378">
                  <c:v>300</c:v>
                </c:pt>
                <c:pt idx="379">
                  <c:v>240</c:v>
                </c:pt>
                <c:pt idx="380">
                  <c:v>230</c:v>
                </c:pt>
                <c:pt idx="381">
                  <c:v>190</c:v>
                </c:pt>
                <c:pt idx="382">
                  <c:v>250</c:v>
                </c:pt>
                <c:pt idx="383">
                  <c:v>120</c:v>
                </c:pt>
                <c:pt idx="384">
                  <c:v>195</c:v>
                </c:pt>
                <c:pt idx="385">
                  <c:v>220</c:v>
                </c:pt>
                <c:pt idx="386">
                  <c:v>180</c:v>
                </c:pt>
                <c:pt idx="387">
                  <c:v>715</c:v>
                </c:pt>
                <c:pt idx="388">
                  <c:v>920</c:v>
                </c:pt>
                <c:pt idx="389">
                  <c:v>1850</c:v>
                </c:pt>
                <c:pt idx="390">
                  <c:v>150</c:v>
                </c:pt>
                <c:pt idx="391">
                  <c:v>70</c:v>
                </c:pt>
                <c:pt idx="392">
                  <c:v>140</c:v>
                </c:pt>
                <c:pt idx="393">
                  <c:v>3630</c:v>
                </c:pt>
                <c:pt idx="394">
                  <c:v>985</c:v>
                </c:pt>
                <c:pt idx="395">
                  <c:v>2120</c:v>
                </c:pt>
                <c:pt idx="396">
                  <c:v>1080</c:v>
                </c:pt>
                <c:pt idx="397">
                  <c:v>1000</c:v>
                </c:pt>
                <c:pt idx="398">
                  <c:v>1310</c:v>
                </c:pt>
                <c:pt idx="399">
                  <c:v>1010</c:v>
                </c:pt>
                <c:pt idx="400">
                  <c:v>305</c:v>
                </c:pt>
                <c:pt idx="401">
                  <c:v>240</c:v>
                </c:pt>
                <c:pt idx="402">
                  <c:v>300</c:v>
                </c:pt>
                <c:pt idx="403">
                  <c:v>3040</c:v>
                </c:pt>
                <c:pt idx="404">
                  <c:v>265</c:v>
                </c:pt>
                <c:pt idx="405">
                  <c:v>275</c:v>
                </c:pt>
                <c:pt idx="406">
                  <c:v>440</c:v>
                </c:pt>
                <c:pt idx="407">
                  <c:v>285</c:v>
                </c:pt>
                <c:pt idx="408">
                  <c:v>440</c:v>
                </c:pt>
                <c:pt idx="409">
                  <c:v>400</c:v>
                </c:pt>
                <c:pt idx="410">
                  <c:v>170</c:v>
                </c:pt>
                <c:pt idx="411">
                  <c:v>130</c:v>
                </c:pt>
                <c:pt idx="412">
                  <c:v>3260</c:v>
                </c:pt>
                <c:pt idx="413">
                  <c:v>9260</c:v>
                </c:pt>
                <c:pt idx="414">
                  <c:v>565</c:v>
                </c:pt>
                <c:pt idx="415">
                  <c:v>1290</c:v>
                </c:pt>
                <c:pt idx="416">
                  <c:v>1080</c:v>
                </c:pt>
                <c:pt idx="417">
                  <c:v>250</c:v>
                </c:pt>
                <c:pt idx="418">
                  <c:v>180</c:v>
                </c:pt>
                <c:pt idx="419">
                  <c:v>330</c:v>
                </c:pt>
                <c:pt idx="420">
                  <c:v>260</c:v>
                </c:pt>
                <c:pt idx="421">
                  <c:v>150</c:v>
                </c:pt>
                <c:pt idx="422">
                  <c:v>315</c:v>
                </c:pt>
                <c:pt idx="423">
                  <c:v>240</c:v>
                </c:pt>
                <c:pt idx="424">
                  <c:v>230</c:v>
                </c:pt>
                <c:pt idx="425">
                  <c:v>290</c:v>
                </c:pt>
                <c:pt idx="426">
                  <c:v>220</c:v>
                </c:pt>
                <c:pt idx="427">
                  <c:v>1370</c:v>
                </c:pt>
                <c:pt idx="428">
                  <c:v>245</c:v>
                </c:pt>
                <c:pt idx="429">
                  <c:v>295</c:v>
                </c:pt>
                <c:pt idx="430">
                  <c:v>250</c:v>
                </c:pt>
                <c:pt idx="431">
                  <c:v>210</c:v>
                </c:pt>
                <c:pt idx="432">
                  <c:v>370</c:v>
                </c:pt>
                <c:pt idx="433">
                  <c:v>210</c:v>
                </c:pt>
                <c:pt idx="434">
                  <c:v>440</c:v>
                </c:pt>
                <c:pt idx="435">
                  <c:v>265</c:v>
                </c:pt>
                <c:pt idx="436">
                  <c:v>300</c:v>
                </c:pt>
                <c:pt idx="437">
                  <c:v>220</c:v>
                </c:pt>
                <c:pt idx="438">
                  <c:v>170</c:v>
                </c:pt>
                <c:pt idx="439">
                  <c:v>780</c:v>
                </c:pt>
                <c:pt idx="440">
                  <c:v>1370</c:v>
                </c:pt>
                <c:pt idx="441">
                  <c:v>1500</c:v>
                </c:pt>
                <c:pt idx="442">
                  <c:v>175</c:v>
                </c:pt>
                <c:pt idx="443">
                  <c:v>130</c:v>
                </c:pt>
                <c:pt idx="444">
                  <c:v>290</c:v>
                </c:pt>
                <c:pt idx="445">
                  <c:v>9590</c:v>
                </c:pt>
                <c:pt idx="446">
                  <c:v>280</c:v>
                </c:pt>
                <c:pt idx="447">
                  <c:v>260</c:v>
                </c:pt>
                <c:pt idx="448">
                  <c:v>280</c:v>
                </c:pt>
                <c:pt idx="449">
                  <c:v>345</c:v>
                </c:pt>
                <c:pt idx="450">
                  <c:v>195</c:v>
                </c:pt>
                <c:pt idx="451">
                  <c:v>180</c:v>
                </c:pt>
                <c:pt idx="452">
                  <c:v>375</c:v>
                </c:pt>
                <c:pt idx="453">
                  <c:v>320</c:v>
                </c:pt>
                <c:pt idx="454">
                  <c:v>210</c:v>
                </c:pt>
                <c:pt idx="455">
                  <c:v>170</c:v>
                </c:pt>
                <c:pt idx="456">
                  <c:v>430</c:v>
                </c:pt>
                <c:pt idx="457">
                  <c:v>185</c:v>
                </c:pt>
                <c:pt idx="458">
                  <c:v>245</c:v>
                </c:pt>
                <c:pt idx="459">
                  <c:v>230</c:v>
                </c:pt>
                <c:pt idx="460">
                  <c:v>265</c:v>
                </c:pt>
                <c:pt idx="461">
                  <c:v>895</c:v>
                </c:pt>
                <c:pt idx="462">
                  <c:v>765</c:v>
                </c:pt>
                <c:pt idx="463">
                  <c:v>1550</c:v>
                </c:pt>
                <c:pt idx="464">
                  <c:v>150</c:v>
                </c:pt>
                <c:pt idx="465">
                  <c:v>175</c:v>
                </c:pt>
                <c:pt idx="466">
                  <c:v>180</c:v>
                </c:pt>
                <c:pt idx="467">
                  <c:v>230</c:v>
                </c:pt>
                <c:pt idx="468">
                  <c:v>770</c:v>
                </c:pt>
                <c:pt idx="469">
                  <c:v>155</c:v>
                </c:pt>
                <c:pt idx="470">
                  <c:v>410</c:v>
                </c:pt>
                <c:pt idx="471">
                  <c:v>140</c:v>
                </c:pt>
                <c:pt idx="472">
                  <c:v>820</c:v>
                </c:pt>
                <c:pt idx="473">
                  <c:v>1490</c:v>
                </c:pt>
                <c:pt idx="474">
                  <c:v>230</c:v>
                </c:pt>
                <c:pt idx="475">
                  <c:v>350</c:v>
                </c:pt>
                <c:pt idx="476">
                  <c:v>330</c:v>
                </c:pt>
                <c:pt idx="477">
                  <c:v>1000</c:v>
                </c:pt>
                <c:pt idx="478">
                  <c:v>1050</c:v>
                </c:pt>
                <c:pt idx="479">
                  <c:v>960</c:v>
                </c:pt>
                <c:pt idx="480">
                  <c:v>1380</c:v>
                </c:pt>
                <c:pt idx="481">
                  <c:v>1100</c:v>
                </c:pt>
                <c:pt idx="482">
                  <c:v>1790</c:v>
                </c:pt>
                <c:pt idx="483">
                  <c:v>1860</c:v>
                </c:pt>
                <c:pt idx="484">
                  <c:v>2090</c:v>
                </c:pt>
                <c:pt idx="485">
                  <c:v>220</c:v>
                </c:pt>
                <c:pt idx="486">
                  <c:v>370</c:v>
                </c:pt>
                <c:pt idx="487">
                  <c:v>270</c:v>
                </c:pt>
                <c:pt idx="488">
                  <c:v>720</c:v>
                </c:pt>
                <c:pt idx="489">
                  <c:v>2010</c:v>
                </c:pt>
                <c:pt idx="490">
                  <c:v>2330</c:v>
                </c:pt>
                <c:pt idx="491">
                  <c:v>2680</c:v>
                </c:pt>
                <c:pt idx="492">
                  <c:v>2090</c:v>
                </c:pt>
                <c:pt idx="493">
                  <c:v>4180</c:v>
                </c:pt>
                <c:pt idx="494">
                  <c:v>8890</c:v>
                </c:pt>
                <c:pt idx="495">
                  <c:v>290</c:v>
                </c:pt>
                <c:pt idx="496">
                  <c:v>340</c:v>
                </c:pt>
                <c:pt idx="497">
                  <c:v>295</c:v>
                </c:pt>
                <c:pt idx="498">
                  <c:v>165</c:v>
                </c:pt>
                <c:pt idx="499">
                  <c:v>570</c:v>
                </c:pt>
                <c:pt idx="500">
                  <c:v>255</c:v>
                </c:pt>
                <c:pt idx="501">
                  <c:v>175</c:v>
                </c:pt>
                <c:pt idx="502">
                  <c:v>295</c:v>
                </c:pt>
                <c:pt idx="503">
                  <c:v>195</c:v>
                </c:pt>
                <c:pt idx="504">
                  <c:v>270</c:v>
                </c:pt>
                <c:pt idx="505">
                  <c:v>255</c:v>
                </c:pt>
                <c:pt idx="506">
                  <c:v>280</c:v>
                </c:pt>
                <c:pt idx="507">
                  <c:v>260</c:v>
                </c:pt>
                <c:pt idx="508">
                  <c:v>220</c:v>
                </c:pt>
                <c:pt idx="509">
                  <c:v>260</c:v>
                </c:pt>
                <c:pt idx="510">
                  <c:v>385</c:v>
                </c:pt>
                <c:pt idx="511">
                  <c:v>295</c:v>
                </c:pt>
                <c:pt idx="512">
                  <c:v>525</c:v>
                </c:pt>
                <c:pt idx="513">
                  <c:v>2510</c:v>
                </c:pt>
                <c:pt idx="514">
                  <c:v>3190</c:v>
                </c:pt>
                <c:pt idx="515">
                  <c:v>125</c:v>
                </c:pt>
                <c:pt idx="516">
                  <c:v>140</c:v>
                </c:pt>
                <c:pt idx="517">
                  <c:v>140</c:v>
                </c:pt>
                <c:pt idx="518">
                  <c:v>40</c:v>
                </c:pt>
                <c:pt idx="519">
                  <c:v>240</c:v>
                </c:pt>
                <c:pt idx="520">
                  <c:v>250</c:v>
                </c:pt>
                <c:pt idx="521">
                  <c:v>745</c:v>
                </c:pt>
                <c:pt idx="522">
                  <c:v>110</c:v>
                </c:pt>
                <c:pt idx="523">
                  <c:v>100</c:v>
                </c:pt>
                <c:pt idx="524">
                  <c:v>130</c:v>
                </c:pt>
                <c:pt idx="525">
                  <c:v>150</c:v>
                </c:pt>
                <c:pt idx="526">
                  <c:v>235</c:v>
                </c:pt>
                <c:pt idx="527">
                  <c:v>230</c:v>
                </c:pt>
                <c:pt idx="528">
                  <c:v>225</c:v>
                </c:pt>
                <c:pt idx="529">
                  <c:v>150</c:v>
                </c:pt>
                <c:pt idx="530">
                  <c:v>175</c:v>
                </c:pt>
                <c:pt idx="531">
                  <c:v>90</c:v>
                </c:pt>
                <c:pt idx="532">
                  <c:v>7730</c:v>
                </c:pt>
                <c:pt idx="533">
                  <c:v>115</c:v>
                </c:pt>
                <c:pt idx="534">
                  <c:v>310</c:v>
                </c:pt>
                <c:pt idx="535">
                  <c:v>235</c:v>
                </c:pt>
                <c:pt idx="536">
                  <c:v>3110</c:v>
                </c:pt>
                <c:pt idx="537">
                  <c:v>3680</c:v>
                </c:pt>
                <c:pt idx="538">
                  <c:v>2440</c:v>
                </c:pt>
                <c:pt idx="539">
                  <c:v>150</c:v>
                </c:pt>
                <c:pt idx="540">
                  <c:v>115</c:v>
                </c:pt>
                <c:pt idx="541">
                  <c:v>100</c:v>
                </c:pt>
                <c:pt idx="542">
                  <c:v>210</c:v>
                </c:pt>
                <c:pt idx="543">
                  <c:v>280</c:v>
                </c:pt>
                <c:pt idx="544">
                  <c:v>940</c:v>
                </c:pt>
                <c:pt idx="545">
                  <c:v>270</c:v>
                </c:pt>
                <c:pt idx="546">
                  <c:v>110</c:v>
                </c:pt>
                <c:pt idx="547">
                  <c:v>285</c:v>
                </c:pt>
                <c:pt idx="548">
                  <c:v>280</c:v>
                </c:pt>
                <c:pt idx="549">
                  <c:v>250</c:v>
                </c:pt>
                <c:pt idx="550">
                  <c:v>175</c:v>
                </c:pt>
                <c:pt idx="551">
                  <c:v>1030</c:v>
                </c:pt>
                <c:pt idx="552">
                  <c:v>350</c:v>
                </c:pt>
                <c:pt idx="553">
                  <c:v>290</c:v>
                </c:pt>
                <c:pt idx="554">
                  <c:v>170</c:v>
                </c:pt>
                <c:pt idx="555">
                  <c:v>110</c:v>
                </c:pt>
                <c:pt idx="556">
                  <c:v>260</c:v>
                </c:pt>
                <c:pt idx="557">
                  <c:v>190</c:v>
                </c:pt>
                <c:pt idx="558">
                  <c:v>125</c:v>
                </c:pt>
                <c:pt idx="559">
                  <c:v>130</c:v>
                </c:pt>
                <c:pt idx="560">
                  <c:v>435</c:v>
                </c:pt>
                <c:pt idx="561">
                  <c:v>410</c:v>
                </c:pt>
                <c:pt idx="562">
                  <c:v>290</c:v>
                </c:pt>
                <c:pt idx="563">
                  <c:v>190</c:v>
                </c:pt>
                <c:pt idx="564">
                  <c:v>240</c:v>
                </c:pt>
                <c:pt idx="565">
                  <c:v>155</c:v>
                </c:pt>
                <c:pt idx="566">
                  <c:v>255</c:v>
                </c:pt>
                <c:pt idx="567">
                  <c:v>205</c:v>
                </c:pt>
                <c:pt idx="568">
                  <c:v>100</c:v>
                </c:pt>
                <c:pt idx="569">
                  <c:v>150</c:v>
                </c:pt>
                <c:pt idx="570">
                  <c:v>365</c:v>
                </c:pt>
                <c:pt idx="571">
                  <c:v>60</c:v>
                </c:pt>
                <c:pt idx="572">
                  <c:v>7460</c:v>
                </c:pt>
                <c:pt idx="573">
                  <c:v>245</c:v>
                </c:pt>
                <c:pt idx="574">
                  <c:v>180</c:v>
                </c:pt>
                <c:pt idx="575">
                  <c:v>180</c:v>
                </c:pt>
                <c:pt idx="576">
                  <c:v>260</c:v>
                </c:pt>
                <c:pt idx="577">
                  <c:v>145</c:v>
                </c:pt>
                <c:pt idx="578">
                  <c:v>90</c:v>
                </c:pt>
                <c:pt idx="579">
                  <c:v>780</c:v>
                </c:pt>
                <c:pt idx="580">
                  <c:v>565</c:v>
                </c:pt>
                <c:pt idx="581">
                  <c:v>2140</c:v>
                </c:pt>
                <c:pt idx="582">
                  <c:v>2190</c:v>
                </c:pt>
                <c:pt idx="583">
                  <c:v>1340</c:v>
                </c:pt>
                <c:pt idx="584">
                  <c:v>2320</c:v>
                </c:pt>
                <c:pt idx="585">
                  <c:v>200</c:v>
                </c:pt>
                <c:pt idx="586">
                  <c:v>3030</c:v>
                </c:pt>
                <c:pt idx="587">
                  <c:v>175</c:v>
                </c:pt>
                <c:pt idx="588">
                  <c:v>155</c:v>
                </c:pt>
                <c:pt idx="589">
                  <c:v>225</c:v>
                </c:pt>
                <c:pt idx="590">
                  <c:v>265</c:v>
                </c:pt>
                <c:pt idx="591">
                  <c:v>120</c:v>
                </c:pt>
                <c:pt idx="592">
                  <c:v>3380</c:v>
                </c:pt>
                <c:pt idx="593">
                  <c:v>250</c:v>
                </c:pt>
                <c:pt idx="594">
                  <c:v>220</c:v>
                </c:pt>
                <c:pt idx="595">
                  <c:v>290</c:v>
                </c:pt>
                <c:pt idx="596">
                  <c:v>820</c:v>
                </c:pt>
                <c:pt idx="597">
                  <c:v>2060</c:v>
                </c:pt>
                <c:pt idx="598">
                  <c:v>2550</c:v>
                </c:pt>
                <c:pt idx="599">
                  <c:v>2470</c:v>
                </c:pt>
                <c:pt idx="600">
                  <c:v>435</c:v>
                </c:pt>
                <c:pt idx="601">
                  <c:v>1160</c:v>
                </c:pt>
                <c:pt idx="602">
                  <c:v>100</c:v>
                </c:pt>
                <c:pt idx="603">
                  <c:v>165</c:v>
                </c:pt>
                <c:pt idx="604">
                  <c:v>210</c:v>
                </c:pt>
                <c:pt idx="605">
                  <c:v>315</c:v>
                </c:pt>
                <c:pt idx="606">
                  <c:v>320</c:v>
                </c:pt>
                <c:pt idx="607">
                  <c:v>80</c:v>
                </c:pt>
                <c:pt idx="608">
                  <c:v>155</c:v>
                </c:pt>
                <c:pt idx="609">
                  <c:v>160</c:v>
                </c:pt>
                <c:pt idx="610">
                  <c:v>175</c:v>
                </c:pt>
                <c:pt idx="611">
                  <c:v>250</c:v>
                </c:pt>
                <c:pt idx="612">
                  <c:v>205</c:v>
                </c:pt>
                <c:pt idx="613">
                  <c:v>365</c:v>
                </c:pt>
                <c:pt idx="614">
                  <c:v>125</c:v>
                </c:pt>
                <c:pt idx="615">
                  <c:v>975</c:v>
                </c:pt>
                <c:pt idx="616">
                  <c:v>355</c:v>
                </c:pt>
                <c:pt idx="617">
                  <c:v>210</c:v>
                </c:pt>
                <c:pt idx="618">
                  <c:v>280</c:v>
                </c:pt>
                <c:pt idx="619">
                  <c:v>205</c:v>
                </c:pt>
                <c:pt idx="620">
                  <c:v>2200</c:v>
                </c:pt>
                <c:pt idx="621">
                  <c:v>3520</c:v>
                </c:pt>
                <c:pt idx="622">
                  <c:v>1690</c:v>
                </c:pt>
                <c:pt idx="623">
                  <c:v>2460</c:v>
                </c:pt>
                <c:pt idx="624">
                  <c:v>530</c:v>
                </c:pt>
                <c:pt idx="625">
                  <c:v>270</c:v>
                </c:pt>
                <c:pt idx="626">
                  <c:v>275</c:v>
                </c:pt>
                <c:pt idx="627">
                  <c:v>120</c:v>
                </c:pt>
                <c:pt idx="628">
                  <c:v>260</c:v>
                </c:pt>
                <c:pt idx="629">
                  <c:v>125</c:v>
                </c:pt>
                <c:pt idx="630">
                  <c:v>125</c:v>
                </c:pt>
                <c:pt idx="631">
                  <c:v>70</c:v>
                </c:pt>
                <c:pt idx="632">
                  <c:v>90</c:v>
                </c:pt>
                <c:pt idx="633">
                  <c:v>2980</c:v>
                </c:pt>
                <c:pt idx="634">
                  <c:v>2390</c:v>
                </c:pt>
                <c:pt idx="635">
                  <c:v>215</c:v>
                </c:pt>
                <c:pt idx="636">
                  <c:v>645</c:v>
                </c:pt>
                <c:pt idx="637">
                  <c:v>185</c:v>
                </c:pt>
                <c:pt idx="638">
                  <c:v>355</c:v>
                </c:pt>
                <c:pt idx="639">
                  <c:v>200</c:v>
                </c:pt>
                <c:pt idx="640">
                  <c:v>280</c:v>
                </c:pt>
                <c:pt idx="641">
                  <c:v>310</c:v>
                </c:pt>
                <c:pt idx="642">
                  <c:v>3490</c:v>
                </c:pt>
                <c:pt idx="643">
                  <c:v>155</c:v>
                </c:pt>
                <c:pt idx="644">
                  <c:v>4260</c:v>
                </c:pt>
                <c:pt idx="645">
                  <c:v>260</c:v>
                </c:pt>
                <c:pt idx="646">
                  <c:v>170</c:v>
                </c:pt>
                <c:pt idx="647">
                  <c:v>320</c:v>
                </c:pt>
                <c:pt idx="648">
                  <c:v>350</c:v>
                </c:pt>
                <c:pt idx="649">
                  <c:v>40</c:v>
                </c:pt>
                <c:pt idx="650">
                  <c:v>240</c:v>
                </c:pt>
                <c:pt idx="651">
                  <c:v>220</c:v>
                </c:pt>
                <c:pt idx="652">
                  <c:v>570</c:v>
                </c:pt>
                <c:pt idx="653">
                  <c:v>580</c:v>
                </c:pt>
                <c:pt idx="654">
                  <c:v>170</c:v>
                </c:pt>
                <c:pt idx="655">
                  <c:v>11140</c:v>
                </c:pt>
                <c:pt idx="656">
                  <c:v>530</c:v>
                </c:pt>
                <c:pt idx="657">
                  <c:v>330</c:v>
                </c:pt>
                <c:pt idx="658">
                  <c:v>240</c:v>
                </c:pt>
                <c:pt idx="659">
                  <c:v>90</c:v>
                </c:pt>
                <c:pt idx="660">
                  <c:v>50</c:v>
                </c:pt>
                <c:pt idx="661">
                  <c:v>70</c:v>
                </c:pt>
                <c:pt idx="662">
                  <c:v>240</c:v>
                </c:pt>
                <c:pt idx="663">
                  <c:v>250</c:v>
                </c:pt>
                <c:pt idx="664">
                  <c:v>205</c:v>
                </c:pt>
                <c:pt idx="665">
                  <c:v>240</c:v>
                </c:pt>
                <c:pt idx="666">
                  <c:v>260</c:v>
                </c:pt>
                <c:pt idx="667">
                  <c:v>245</c:v>
                </c:pt>
                <c:pt idx="668">
                  <c:v>250</c:v>
                </c:pt>
                <c:pt idx="669">
                  <c:v>325</c:v>
                </c:pt>
                <c:pt idx="670">
                  <c:v>250</c:v>
                </c:pt>
                <c:pt idx="671">
                  <c:v>285</c:v>
                </c:pt>
                <c:pt idx="672">
                  <c:v>430</c:v>
                </c:pt>
                <c:pt idx="673">
                  <c:v>55</c:v>
                </c:pt>
                <c:pt idx="674">
                  <c:v>225</c:v>
                </c:pt>
                <c:pt idx="675">
                  <c:v>220</c:v>
                </c:pt>
                <c:pt idx="676">
                  <c:v>180</c:v>
                </c:pt>
                <c:pt idx="677">
                  <c:v>205</c:v>
                </c:pt>
                <c:pt idx="678">
                  <c:v>30</c:v>
                </c:pt>
                <c:pt idx="679">
                  <c:v>185</c:v>
                </c:pt>
                <c:pt idx="680">
                  <c:v>295</c:v>
                </c:pt>
                <c:pt idx="681">
                  <c:v>300</c:v>
                </c:pt>
                <c:pt idx="682">
                  <c:v>430</c:v>
                </c:pt>
                <c:pt idx="683">
                  <c:v>270</c:v>
                </c:pt>
                <c:pt idx="684">
                  <c:v>220</c:v>
                </c:pt>
                <c:pt idx="685">
                  <c:v>145</c:v>
                </c:pt>
                <c:pt idx="686">
                  <c:v>450</c:v>
                </c:pt>
                <c:pt idx="687">
                  <c:v>440</c:v>
                </c:pt>
                <c:pt idx="688">
                  <c:v>85</c:v>
                </c:pt>
                <c:pt idx="689">
                  <c:v>25</c:v>
                </c:pt>
                <c:pt idx="690">
                  <c:v>285</c:v>
                </c:pt>
                <c:pt idx="691">
                  <c:v>55</c:v>
                </c:pt>
                <c:pt idx="692">
                  <c:v>135</c:v>
                </c:pt>
                <c:pt idx="693">
                  <c:v>215</c:v>
                </c:pt>
                <c:pt idx="694">
                  <c:v>210</c:v>
                </c:pt>
                <c:pt idx="695">
                  <c:v>225</c:v>
                </c:pt>
                <c:pt idx="696">
                  <c:v>255</c:v>
                </c:pt>
                <c:pt idx="697">
                  <c:v>320</c:v>
                </c:pt>
                <c:pt idx="698">
                  <c:v>110</c:v>
                </c:pt>
                <c:pt idx="699">
                  <c:v>15</c:v>
                </c:pt>
                <c:pt idx="700">
                  <c:v>270</c:v>
                </c:pt>
                <c:pt idx="701">
                  <c:v>275</c:v>
                </c:pt>
                <c:pt idx="702">
                  <c:v>285</c:v>
                </c:pt>
                <c:pt idx="703">
                  <c:v>240</c:v>
                </c:pt>
                <c:pt idx="704">
                  <c:v>225</c:v>
                </c:pt>
                <c:pt idx="705">
                  <c:v>470</c:v>
                </c:pt>
                <c:pt idx="706">
                  <c:v>275</c:v>
                </c:pt>
                <c:pt idx="707">
                  <c:v>185</c:v>
                </c:pt>
                <c:pt idx="708">
                  <c:v>340</c:v>
                </c:pt>
                <c:pt idx="709">
                  <c:v>245</c:v>
                </c:pt>
                <c:pt idx="710">
                  <c:v>295</c:v>
                </c:pt>
                <c:pt idx="711">
                  <c:v>170</c:v>
                </c:pt>
                <c:pt idx="712">
                  <c:v>470</c:v>
                </c:pt>
                <c:pt idx="713">
                  <c:v>225</c:v>
                </c:pt>
                <c:pt idx="714">
                  <c:v>525</c:v>
                </c:pt>
                <c:pt idx="715">
                  <c:v>420</c:v>
                </c:pt>
                <c:pt idx="716">
                  <c:v>170</c:v>
                </c:pt>
                <c:pt idx="717">
                  <c:v>1260</c:v>
                </c:pt>
                <c:pt idx="718">
                  <c:v>90</c:v>
                </c:pt>
                <c:pt idx="719">
                  <c:v>80</c:v>
                </c:pt>
                <c:pt idx="720">
                  <c:v>70</c:v>
                </c:pt>
                <c:pt idx="721">
                  <c:v>235</c:v>
                </c:pt>
                <c:pt idx="722">
                  <c:v>190</c:v>
                </c:pt>
                <c:pt idx="723">
                  <c:v>125</c:v>
                </c:pt>
                <c:pt idx="724">
                  <c:v>4410</c:v>
                </c:pt>
                <c:pt idx="725">
                  <c:v>8780</c:v>
                </c:pt>
                <c:pt idx="726">
                  <c:v>225</c:v>
                </c:pt>
                <c:pt idx="727">
                  <c:v>255</c:v>
                </c:pt>
                <c:pt idx="728">
                  <c:v>155</c:v>
                </c:pt>
                <c:pt idx="729">
                  <c:v>60</c:v>
                </c:pt>
                <c:pt idx="730">
                  <c:v>165</c:v>
                </c:pt>
                <c:pt idx="731">
                  <c:v>225</c:v>
                </c:pt>
                <c:pt idx="732">
                  <c:v>340</c:v>
                </c:pt>
                <c:pt idx="733">
                  <c:v>210</c:v>
                </c:pt>
                <c:pt idx="734">
                  <c:v>12320</c:v>
                </c:pt>
                <c:pt idx="735">
                  <c:v>175</c:v>
                </c:pt>
                <c:pt idx="736">
                  <c:v>70</c:v>
                </c:pt>
                <c:pt idx="737">
                  <c:v>13240</c:v>
                </c:pt>
                <c:pt idx="738">
                  <c:v>4850</c:v>
                </c:pt>
                <c:pt idx="739">
                  <c:v>275</c:v>
                </c:pt>
                <c:pt idx="740">
                  <c:v>260</c:v>
                </c:pt>
                <c:pt idx="741">
                  <c:v>255</c:v>
                </c:pt>
                <c:pt idx="742">
                  <c:v>240</c:v>
                </c:pt>
                <c:pt idx="743">
                  <c:v>170</c:v>
                </c:pt>
                <c:pt idx="744">
                  <c:v>175</c:v>
                </c:pt>
                <c:pt idx="745">
                  <c:v>120</c:v>
                </c:pt>
                <c:pt idx="746">
                  <c:v>425</c:v>
                </c:pt>
                <c:pt idx="747">
                  <c:v>5700</c:v>
                </c:pt>
                <c:pt idx="748">
                  <c:v>6060</c:v>
                </c:pt>
                <c:pt idx="749">
                  <c:v>260</c:v>
                </c:pt>
                <c:pt idx="750">
                  <c:v>265</c:v>
                </c:pt>
                <c:pt idx="751">
                  <c:v>245</c:v>
                </c:pt>
                <c:pt idx="752">
                  <c:v>365</c:v>
                </c:pt>
                <c:pt idx="753">
                  <c:v>425</c:v>
                </c:pt>
                <c:pt idx="754">
                  <c:v>215</c:v>
                </c:pt>
                <c:pt idx="755">
                  <c:v>240</c:v>
                </c:pt>
                <c:pt idx="756">
                  <c:v>120</c:v>
                </c:pt>
                <c:pt idx="757">
                  <c:v>240</c:v>
                </c:pt>
                <c:pt idx="758">
                  <c:v>410</c:v>
                </c:pt>
                <c:pt idx="759">
                  <c:v>240</c:v>
                </c:pt>
                <c:pt idx="760">
                  <c:v>290</c:v>
                </c:pt>
                <c:pt idx="761">
                  <c:v>260</c:v>
                </c:pt>
                <c:pt idx="762">
                  <c:v>1070</c:v>
                </c:pt>
                <c:pt idx="763">
                  <c:v>135</c:v>
                </c:pt>
                <c:pt idx="764">
                  <c:v>220</c:v>
                </c:pt>
                <c:pt idx="765">
                  <c:v>410</c:v>
                </c:pt>
                <c:pt idx="766">
                  <c:v>265</c:v>
                </c:pt>
                <c:pt idx="767">
                  <c:v>150</c:v>
                </c:pt>
                <c:pt idx="768">
                  <c:v>155</c:v>
                </c:pt>
                <c:pt idx="769">
                  <c:v>250</c:v>
                </c:pt>
                <c:pt idx="770">
                  <c:v>200</c:v>
                </c:pt>
                <c:pt idx="771">
                  <c:v>150</c:v>
                </c:pt>
                <c:pt idx="772">
                  <c:v>220</c:v>
                </c:pt>
                <c:pt idx="773">
                  <c:v>250</c:v>
                </c:pt>
                <c:pt idx="774">
                  <c:v>220</c:v>
                </c:pt>
                <c:pt idx="775">
                  <c:v>300</c:v>
                </c:pt>
                <c:pt idx="776">
                  <c:v>345</c:v>
                </c:pt>
                <c:pt idx="777">
                  <c:v>280</c:v>
                </c:pt>
                <c:pt idx="778">
                  <c:v>250</c:v>
                </c:pt>
                <c:pt idx="779">
                  <c:v>115</c:v>
                </c:pt>
                <c:pt idx="780">
                  <c:v>190</c:v>
                </c:pt>
                <c:pt idx="781">
                  <c:v>255</c:v>
                </c:pt>
                <c:pt idx="782">
                  <c:v>280</c:v>
                </c:pt>
                <c:pt idx="783">
                  <c:v>240</c:v>
                </c:pt>
                <c:pt idx="784">
                  <c:v>340</c:v>
                </c:pt>
                <c:pt idx="785">
                  <c:v>390</c:v>
                </c:pt>
                <c:pt idx="786">
                  <c:v>240</c:v>
                </c:pt>
                <c:pt idx="787">
                  <c:v>230</c:v>
                </c:pt>
                <c:pt idx="788">
                  <c:v>230</c:v>
                </c:pt>
                <c:pt idx="789">
                  <c:v>240</c:v>
                </c:pt>
                <c:pt idx="790">
                  <c:v>305</c:v>
                </c:pt>
                <c:pt idx="791">
                  <c:v>280</c:v>
                </c:pt>
                <c:pt idx="792">
                  <c:v>470</c:v>
                </c:pt>
                <c:pt idx="793">
                  <c:v>130</c:v>
                </c:pt>
                <c:pt idx="794">
                  <c:v>175</c:v>
                </c:pt>
                <c:pt idx="795">
                  <c:v>205</c:v>
                </c:pt>
                <c:pt idx="796">
                  <c:v>220</c:v>
                </c:pt>
                <c:pt idx="797">
                  <c:v>245</c:v>
                </c:pt>
                <c:pt idx="798">
                  <c:v>345</c:v>
                </c:pt>
                <c:pt idx="799">
                  <c:v>245</c:v>
                </c:pt>
                <c:pt idx="800">
                  <c:v>2190</c:v>
                </c:pt>
                <c:pt idx="801">
                  <c:v>135</c:v>
                </c:pt>
                <c:pt idx="802">
                  <c:v>345</c:v>
                </c:pt>
                <c:pt idx="803">
                  <c:v>260</c:v>
                </c:pt>
                <c:pt idx="804">
                  <c:v>225</c:v>
                </c:pt>
                <c:pt idx="805">
                  <c:v>275</c:v>
                </c:pt>
                <c:pt idx="806">
                  <c:v>250</c:v>
                </c:pt>
                <c:pt idx="807">
                  <c:v>270</c:v>
                </c:pt>
                <c:pt idx="808">
                  <c:v>245</c:v>
                </c:pt>
                <c:pt idx="809">
                  <c:v>400</c:v>
                </c:pt>
                <c:pt idx="810">
                  <c:v>300</c:v>
                </c:pt>
                <c:pt idx="811">
                  <c:v>385</c:v>
                </c:pt>
                <c:pt idx="812">
                  <c:v>13050</c:v>
                </c:pt>
                <c:pt idx="813">
                  <c:v>190</c:v>
                </c:pt>
                <c:pt idx="814">
                  <c:v>275</c:v>
                </c:pt>
                <c:pt idx="815">
                  <c:v>325</c:v>
                </c:pt>
                <c:pt idx="816">
                  <c:v>160</c:v>
                </c:pt>
                <c:pt idx="817">
                  <c:v>140</c:v>
                </c:pt>
                <c:pt idx="818">
                  <c:v>120</c:v>
                </c:pt>
                <c:pt idx="819">
                  <c:v>145</c:v>
                </c:pt>
                <c:pt idx="820">
                  <c:v>185</c:v>
                </c:pt>
                <c:pt idx="821">
                  <c:v>7060</c:v>
                </c:pt>
                <c:pt idx="822">
                  <c:v>8040</c:v>
                </c:pt>
                <c:pt idx="823">
                  <c:v>175</c:v>
                </c:pt>
                <c:pt idx="824">
                  <c:v>180</c:v>
                </c:pt>
                <c:pt idx="825">
                  <c:v>405</c:v>
                </c:pt>
                <c:pt idx="826">
                  <c:v>415</c:v>
                </c:pt>
                <c:pt idx="827">
                  <c:v>135</c:v>
                </c:pt>
                <c:pt idx="828">
                  <c:v>220</c:v>
                </c:pt>
                <c:pt idx="829">
                  <c:v>285</c:v>
                </c:pt>
                <c:pt idx="830">
                  <c:v>345</c:v>
                </c:pt>
                <c:pt idx="831">
                  <c:v>265</c:v>
                </c:pt>
                <c:pt idx="832">
                  <c:v>230</c:v>
                </c:pt>
                <c:pt idx="833">
                  <c:v>490</c:v>
                </c:pt>
                <c:pt idx="834">
                  <c:v>290</c:v>
                </c:pt>
                <c:pt idx="835">
                  <c:v>190</c:v>
                </c:pt>
                <c:pt idx="836">
                  <c:v>135</c:v>
                </c:pt>
                <c:pt idx="837">
                  <c:v>1110</c:v>
                </c:pt>
                <c:pt idx="838">
                  <c:v>2410</c:v>
                </c:pt>
                <c:pt idx="839">
                  <c:v>3360</c:v>
                </c:pt>
                <c:pt idx="840">
                  <c:v>1490</c:v>
                </c:pt>
                <c:pt idx="841">
                  <c:v>2320</c:v>
                </c:pt>
                <c:pt idx="842">
                  <c:v>2450</c:v>
                </c:pt>
                <c:pt idx="843">
                  <c:v>250</c:v>
                </c:pt>
                <c:pt idx="844">
                  <c:v>305</c:v>
                </c:pt>
                <c:pt idx="845">
                  <c:v>230</c:v>
                </c:pt>
                <c:pt idx="846">
                  <c:v>195</c:v>
                </c:pt>
                <c:pt idx="847">
                  <c:v>140</c:v>
                </c:pt>
                <c:pt idx="848">
                  <c:v>215</c:v>
                </c:pt>
                <c:pt idx="849">
                  <c:v>915</c:v>
                </c:pt>
                <c:pt idx="850">
                  <c:v>1500</c:v>
                </c:pt>
                <c:pt idx="851">
                  <c:v>2220</c:v>
                </c:pt>
                <c:pt idx="852">
                  <c:v>2030</c:v>
                </c:pt>
                <c:pt idx="853">
                  <c:v>2280</c:v>
                </c:pt>
                <c:pt idx="854">
                  <c:v>125</c:v>
                </c:pt>
                <c:pt idx="855">
                  <c:v>4880</c:v>
                </c:pt>
                <c:pt idx="856">
                  <c:v>200</c:v>
                </c:pt>
                <c:pt idx="857">
                  <c:v>140</c:v>
                </c:pt>
                <c:pt idx="858">
                  <c:v>160</c:v>
                </c:pt>
                <c:pt idx="859">
                  <c:v>255</c:v>
                </c:pt>
                <c:pt idx="860">
                  <c:v>275</c:v>
                </c:pt>
                <c:pt idx="861">
                  <c:v>370</c:v>
                </c:pt>
                <c:pt idx="862">
                  <c:v>265</c:v>
                </c:pt>
                <c:pt idx="863">
                  <c:v>255</c:v>
                </c:pt>
                <c:pt idx="864">
                  <c:v>205</c:v>
                </c:pt>
                <c:pt idx="865">
                  <c:v>1120</c:v>
                </c:pt>
                <c:pt idx="866">
                  <c:v>260</c:v>
                </c:pt>
                <c:pt idx="867">
                  <c:v>180</c:v>
                </c:pt>
                <c:pt idx="868">
                  <c:v>255</c:v>
                </c:pt>
                <c:pt idx="869">
                  <c:v>425</c:v>
                </c:pt>
                <c:pt idx="870">
                  <c:v>255</c:v>
                </c:pt>
                <c:pt idx="871">
                  <c:v>395</c:v>
                </c:pt>
                <c:pt idx="872">
                  <c:v>485</c:v>
                </c:pt>
                <c:pt idx="873">
                  <c:v>180</c:v>
                </c:pt>
                <c:pt idx="874">
                  <c:v>1120</c:v>
                </c:pt>
                <c:pt idx="875">
                  <c:v>2080</c:v>
                </c:pt>
                <c:pt idx="876">
                  <c:v>3770</c:v>
                </c:pt>
                <c:pt idx="877">
                  <c:v>295</c:v>
                </c:pt>
                <c:pt idx="878">
                  <c:v>145</c:v>
                </c:pt>
                <c:pt idx="879">
                  <c:v>250</c:v>
                </c:pt>
                <c:pt idx="880">
                  <c:v>275</c:v>
                </c:pt>
                <c:pt idx="881">
                  <c:v>155</c:v>
                </c:pt>
                <c:pt idx="882">
                  <c:v>255</c:v>
                </c:pt>
                <c:pt idx="883">
                  <c:v>400</c:v>
                </c:pt>
                <c:pt idx="884">
                  <c:v>260</c:v>
                </c:pt>
                <c:pt idx="885">
                  <c:v>245</c:v>
                </c:pt>
                <c:pt idx="886">
                  <c:v>190</c:v>
                </c:pt>
                <c:pt idx="887">
                  <c:v>2690</c:v>
                </c:pt>
                <c:pt idx="888">
                  <c:v>295</c:v>
                </c:pt>
                <c:pt idx="889">
                  <c:v>155</c:v>
                </c:pt>
                <c:pt idx="890">
                  <c:v>4890</c:v>
                </c:pt>
                <c:pt idx="891">
                  <c:v>185</c:v>
                </c:pt>
                <c:pt idx="892">
                  <c:v>190</c:v>
                </c:pt>
                <c:pt idx="893">
                  <c:v>235</c:v>
                </c:pt>
                <c:pt idx="894">
                  <c:v>215</c:v>
                </c:pt>
                <c:pt idx="895">
                  <c:v>230</c:v>
                </c:pt>
                <c:pt idx="896">
                  <c:v>490</c:v>
                </c:pt>
                <c:pt idx="897">
                  <c:v>225</c:v>
                </c:pt>
                <c:pt idx="898">
                  <c:v>435</c:v>
                </c:pt>
                <c:pt idx="899">
                  <c:v>240</c:v>
                </c:pt>
                <c:pt idx="900">
                  <c:v>405</c:v>
                </c:pt>
                <c:pt idx="901">
                  <c:v>12320</c:v>
                </c:pt>
                <c:pt idx="902">
                  <c:v>360</c:v>
                </c:pt>
                <c:pt idx="903">
                  <c:v>490</c:v>
                </c:pt>
                <c:pt idx="904">
                  <c:v>260</c:v>
                </c:pt>
                <c:pt idx="905">
                  <c:v>165</c:v>
                </c:pt>
                <c:pt idx="906">
                  <c:v>195</c:v>
                </c:pt>
                <c:pt idx="907">
                  <c:v>220</c:v>
                </c:pt>
                <c:pt idx="908">
                  <c:v>245</c:v>
                </c:pt>
                <c:pt idx="909">
                  <c:v>395</c:v>
                </c:pt>
                <c:pt idx="910">
                  <c:v>235</c:v>
                </c:pt>
                <c:pt idx="911">
                  <c:v>315</c:v>
                </c:pt>
                <c:pt idx="912">
                  <c:v>370</c:v>
                </c:pt>
                <c:pt idx="913">
                  <c:v>470</c:v>
                </c:pt>
                <c:pt idx="914">
                  <c:v>420</c:v>
                </c:pt>
                <c:pt idx="915">
                  <c:v>365</c:v>
                </c:pt>
                <c:pt idx="916">
                  <c:v>280</c:v>
                </c:pt>
                <c:pt idx="917">
                  <c:v>345</c:v>
                </c:pt>
                <c:pt idx="918">
                  <c:v>270</c:v>
                </c:pt>
                <c:pt idx="919">
                  <c:v>995</c:v>
                </c:pt>
                <c:pt idx="920">
                  <c:v>1210</c:v>
                </c:pt>
                <c:pt idx="921">
                  <c:v>1770</c:v>
                </c:pt>
                <c:pt idx="922">
                  <c:v>2040</c:v>
                </c:pt>
                <c:pt idx="923">
                  <c:v>270</c:v>
                </c:pt>
                <c:pt idx="924">
                  <c:v>2040</c:v>
                </c:pt>
                <c:pt idx="925">
                  <c:v>830</c:v>
                </c:pt>
                <c:pt idx="926">
                  <c:v>1750</c:v>
                </c:pt>
                <c:pt idx="927">
                  <c:v>2620</c:v>
                </c:pt>
                <c:pt idx="928">
                  <c:v>140</c:v>
                </c:pt>
                <c:pt idx="929">
                  <c:v>340</c:v>
                </c:pt>
                <c:pt idx="930">
                  <c:v>250</c:v>
                </c:pt>
                <c:pt idx="931">
                  <c:v>1140</c:v>
                </c:pt>
                <c:pt idx="932">
                  <c:v>1980</c:v>
                </c:pt>
                <c:pt idx="933">
                  <c:v>1470</c:v>
                </c:pt>
                <c:pt idx="934">
                  <c:v>1730</c:v>
                </c:pt>
                <c:pt idx="935">
                  <c:v>180</c:v>
                </c:pt>
                <c:pt idx="936">
                  <c:v>180</c:v>
                </c:pt>
                <c:pt idx="937">
                  <c:v>200</c:v>
                </c:pt>
                <c:pt idx="938">
                  <c:v>130</c:v>
                </c:pt>
                <c:pt idx="939">
                  <c:v>50</c:v>
                </c:pt>
                <c:pt idx="940">
                  <c:v>110</c:v>
                </c:pt>
                <c:pt idx="941">
                  <c:v>245</c:v>
                </c:pt>
                <c:pt idx="942">
                  <c:v>300</c:v>
                </c:pt>
                <c:pt idx="943">
                  <c:v>220</c:v>
                </c:pt>
                <c:pt idx="944">
                  <c:v>355</c:v>
                </c:pt>
                <c:pt idx="945">
                  <c:v>300</c:v>
                </c:pt>
                <c:pt idx="946">
                  <c:v>440</c:v>
                </c:pt>
                <c:pt idx="947">
                  <c:v>440</c:v>
                </c:pt>
                <c:pt idx="948">
                  <c:v>210</c:v>
                </c:pt>
                <c:pt idx="949">
                  <c:v>250</c:v>
                </c:pt>
                <c:pt idx="950">
                  <c:v>230</c:v>
                </c:pt>
                <c:pt idx="951">
                  <c:v>335</c:v>
                </c:pt>
                <c:pt idx="952">
                  <c:v>230</c:v>
                </c:pt>
                <c:pt idx="953">
                  <c:v>220</c:v>
                </c:pt>
                <c:pt idx="954">
                  <c:v>2240</c:v>
                </c:pt>
                <c:pt idx="955">
                  <c:v>1540</c:v>
                </c:pt>
                <c:pt idx="956">
                  <c:v>2070</c:v>
                </c:pt>
                <c:pt idx="957">
                  <c:v>1060</c:v>
                </c:pt>
                <c:pt idx="958">
                  <c:v>260</c:v>
                </c:pt>
                <c:pt idx="959">
                  <c:v>230</c:v>
                </c:pt>
                <c:pt idx="960">
                  <c:v>300</c:v>
                </c:pt>
                <c:pt idx="961">
                  <c:v>1980</c:v>
                </c:pt>
                <c:pt idx="962">
                  <c:v>1160</c:v>
                </c:pt>
                <c:pt idx="963">
                  <c:v>210</c:v>
                </c:pt>
                <c:pt idx="964">
                  <c:v>130</c:v>
                </c:pt>
                <c:pt idx="965">
                  <c:v>260</c:v>
                </c:pt>
                <c:pt idx="966">
                  <c:v>10370</c:v>
                </c:pt>
                <c:pt idx="967">
                  <c:v>250</c:v>
                </c:pt>
                <c:pt idx="968">
                  <c:v>430</c:v>
                </c:pt>
                <c:pt idx="969">
                  <c:v>175</c:v>
                </c:pt>
                <c:pt idx="970">
                  <c:v>260</c:v>
                </c:pt>
                <c:pt idx="971">
                  <c:v>500</c:v>
                </c:pt>
                <c:pt idx="972">
                  <c:v>195</c:v>
                </c:pt>
                <c:pt idx="973">
                  <c:v>185</c:v>
                </c:pt>
                <c:pt idx="974">
                  <c:v>380</c:v>
                </c:pt>
                <c:pt idx="975">
                  <c:v>195</c:v>
                </c:pt>
                <c:pt idx="976">
                  <c:v>240</c:v>
                </c:pt>
                <c:pt idx="977">
                  <c:v>125</c:v>
                </c:pt>
                <c:pt idx="978">
                  <c:v>350</c:v>
                </c:pt>
                <c:pt idx="979">
                  <c:v>185</c:v>
                </c:pt>
                <c:pt idx="980">
                  <c:v>250</c:v>
                </c:pt>
                <c:pt idx="981">
                  <c:v>150</c:v>
                </c:pt>
                <c:pt idx="982">
                  <c:v>280</c:v>
                </c:pt>
                <c:pt idx="983">
                  <c:v>275</c:v>
                </c:pt>
                <c:pt idx="984">
                  <c:v>2360</c:v>
                </c:pt>
                <c:pt idx="985">
                  <c:v>140</c:v>
                </c:pt>
                <c:pt idx="986">
                  <c:v>145</c:v>
                </c:pt>
                <c:pt idx="987">
                  <c:v>420</c:v>
                </c:pt>
                <c:pt idx="988">
                  <c:v>185</c:v>
                </c:pt>
                <c:pt idx="989">
                  <c:v>440</c:v>
                </c:pt>
                <c:pt idx="990">
                  <c:v>180</c:v>
                </c:pt>
                <c:pt idx="991">
                  <c:v>2310</c:v>
                </c:pt>
                <c:pt idx="992">
                  <c:v>430</c:v>
                </c:pt>
                <c:pt idx="993">
                  <c:v>235</c:v>
                </c:pt>
                <c:pt idx="994">
                  <c:v>160</c:v>
                </c:pt>
                <c:pt idx="995">
                  <c:v>235</c:v>
                </c:pt>
                <c:pt idx="996">
                  <c:v>230</c:v>
                </c:pt>
                <c:pt idx="997">
                  <c:v>235</c:v>
                </c:pt>
                <c:pt idx="998">
                  <c:v>235</c:v>
                </c:pt>
                <c:pt idx="999">
                  <c:v>245</c:v>
                </c:pt>
                <c:pt idx="1000">
                  <c:v>240</c:v>
                </c:pt>
                <c:pt idx="1001">
                  <c:v>435</c:v>
                </c:pt>
                <c:pt idx="1002">
                  <c:v>240</c:v>
                </c:pt>
                <c:pt idx="1003">
                  <c:v>125</c:v>
                </c:pt>
                <c:pt idx="1004">
                  <c:v>150</c:v>
                </c:pt>
                <c:pt idx="1005">
                  <c:v>260</c:v>
                </c:pt>
                <c:pt idx="1006">
                  <c:v>810</c:v>
                </c:pt>
                <c:pt idx="1007">
                  <c:v>11770</c:v>
                </c:pt>
                <c:pt idx="1008">
                  <c:v>200</c:v>
                </c:pt>
                <c:pt idx="1009">
                  <c:v>150</c:v>
                </c:pt>
                <c:pt idx="1010">
                  <c:v>270</c:v>
                </c:pt>
                <c:pt idx="1011">
                  <c:v>330</c:v>
                </c:pt>
                <c:pt idx="1012">
                  <c:v>320</c:v>
                </c:pt>
                <c:pt idx="1013">
                  <c:v>230</c:v>
                </c:pt>
                <c:pt idx="1014">
                  <c:v>250</c:v>
                </c:pt>
                <c:pt idx="1015">
                  <c:v>220</c:v>
                </c:pt>
                <c:pt idx="1016">
                  <c:v>430</c:v>
                </c:pt>
                <c:pt idx="1017">
                  <c:v>300</c:v>
                </c:pt>
                <c:pt idx="1018">
                  <c:v>380</c:v>
                </c:pt>
                <c:pt idx="1019">
                  <c:v>150</c:v>
                </c:pt>
                <c:pt idx="1020">
                  <c:v>235</c:v>
                </c:pt>
                <c:pt idx="1021">
                  <c:v>200</c:v>
                </c:pt>
                <c:pt idx="1022">
                  <c:v>80</c:v>
                </c:pt>
                <c:pt idx="1023">
                  <c:v>180</c:v>
                </c:pt>
                <c:pt idx="1024">
                  <c:v>135</c:v>
                </c:pt>
                <c:pt idx="1025">
                  <c:v>6440</c:v>
                </c:pt>
                <c:pt idx="1026">
                  <c:v>8190</c:v>
                </c:pt>
                <c:pt idx="1027">
                  <c:v>200</c:v>
                </c:pt>
                <c:pt idx="1028">
                  <c:v>210</c:v>
                </c:pt>
                <c:pt idx="1029">
                  <c:v>460</c:v>
                </c:pt>
                <c:pt idx="1030">
                  <c:v>240</c:v>
                </c:pt>
                <c:pt idx="1031">
                  <c:v>225</c:v>
                </c:pt>
                <c:pt idx="1032">
                  <c:v>400</c:v>
                </c:pt>
                <c:pt idx="1033">
                  <c:v>220</c:v>
                </c:pt>
                <c:pt idx="1034">
                  <c:v>380</c:v>
                </c:pt>
                <c:pt idx="1035">
                  <c:v>110</c:v>
                </c:pt>
                <c:pt idx="1036">
                  <c:v>110</c:v>
                </c:pt>
                <c:pt idx="1037">
                  <c:v>75</c:v>
                </c:pt>
                <c:pt idx="1038">
                  <c:v>190</c:v>
                </c:pt>
                <c:pt idx="1039">
                  <c:v>280</c:v>
                </c:pt>
                <c:pt idx="1040">
                  <c:v>440</c:v>
                </c:pt>
                <c:pt idx="1041">
                  <c:v>240</c:v>
                </c:pt>
                <c:pt idx="1042">
                  <c:v>420</c:v>
                </c:pt>
                <c:pt idx="1043">
                  <c:v>1960</c:v>
                </c:pt>
                <c:pt idx="1044">
                  <c:v>2390</c:v>
                </c:pt>
                <c:pt idx="1045">
                  <c:v>265</c:v>
                </c:pt>
                <c:pt idx="1046">
                  <c:v>265</c:v>
                </c:pt>
                <c:pt idx="1047">
                  <c:v>270</c:v>
                </c:pt>
                <c:pt idx="1048">
                  <c:v>170</c:v>
                </c:pt>
                <c:pt idx="1049">
                  <c:v>430</c:v>
                </c:pt>
                <c:pt idx="1050">
                  <c:v>355</c:v>
                </c:pt>
                <c:pt idx="1051">
                  <c:v>35</c:v>
                </c:pt>
                <c:pt idx="1052">
                  <c:v>150</c:v>
                </c:pt>
                <c:pt idx="1053">
                  <c:v>155</c:v>
                </c:pt>
                <c:pt idx="1054">
                  <c:v>455</c:v>
                </c:pt>
                <c:pt idx="1055">
                  <c:v>295</c:v>
                </c:pt>
                <c:pt idx="1056">
                  <c:v>235</c:v>
                </c:pt>
                <c:pt idx="1057">
                  <c:v>230</c:v>
                </c:pt>
                <c:pt idx="1058">
                  <c:v>425</c:v>
                </c:pt>
                <c:pt idx="1059">
                  <c:v>265</c:v>
                </c:pt>
                <c:pt idx="1060">
                  <c:v>145</c:v>
                </c:pt>
                <c:pt idx="1061">
                  <c:v>175</c:v>
                </c:pt>
                <c:pt idx="1062">
                  <c:v>310</c:v>
                </c:pt>
                <c:pt idx="1063">
                  <c:v>535</c:v>
                </c:pt>
                <c:pt idx="1064">
                  <c:v>1540</c:v>
                </c:pt>
                <c:pt idx="1065">
                  <c:v>2780</c:v>
                </c:pt>
                <c:pt idx="1066">
                  <c:v>240</c:v>
                </c:pt>
                <c:pt idx="1067">
                  <c:v>265</c:v>
                </c:pt>
                <c:pt idx="1068">
                  <c:v>210</c:v>
                </c:pt>
                <c:pt idx="1069">
                  <c:v>375</c:v>
                </c:pt>
                <c:pt idx="1070">
                  <c:v>225</c:v>
                </c:pt>
                <c:pt idx="1071">
                  <c:v>190</c:v>
                </c:pt>
                <c:pt idx="1072">
                  <c:v>270</c:v>
                </c:pt>
                <c:pt idx="1073">
                  <c:v>200</c:v>
                </c:pt>
                <c:pt idx="1074">
                  <c:v>410</c:v>
                </c:pt>
                <c:pt idx="1075">
                  <c:v>405</c:v>
                </c:pt>
                <c:pt idx="1076">
                  <c:v>205</c:v>
                </c:pt>
                <c:pt idx="1077">
                  <c:v>175</c:v>
                </c:pt>
                <c:pt idx="1078">
                  <c:v>505</c:v>
                </c:pt>
                <c:pt idx="1079">
                  <c:v>120</c:v>
                </c:pt>
                <c:pt idx="1080">
                  <c:v>6450</c:v>
                </c:pt>
                <c:pt idx="1081">
                  <c:v>150</c:v>
                </c:pt>
                <c:pt idx="1082">
                  <c:v>190</c:v>
                </c:pt>
                <c:pt idx="1083">
                  <c:v>260</c:v>
                </c:pt>
                <c:pt idx="1084">
                  <c:v>105</c:v>
                </c:pt>
                <c:pt idx="1085">
                  <c:v>240</c:v>
                </c:pt>
                <c:pt idx="1086">
                  <c:v>195</c:v>
                </c:pt>
                <c:pt idx="1087">
                  <c:v>295</c:v>
                </c:pt>
                <c:pt idx="1088">
                  <c:v>245</c:v>
                </c:pt>
                <c:pt idx="1089">
                  <c:v>225</c:v>
                </c:pt>
                <c:pt idx="1090">
                  <c:v>135</c:v>
                </c:pt>
                <c:pt idx="1091">
                  <c:v>290</c:v>
                </c:pt>
                <c:pt idx="1092">
                  <c:v>380</c:v>
                </c:pt>
              </c:numCache>
            </c:numRef>
          </c:xVal>
          <c:yVal>
            <c:numRef>
              <c:f>scr!$P$2:$P$1094</c:f>
              <c:numCache>
                <c:formatCode>General</c:formatCode>
                <c:ptCount val="1093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6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3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7</c:v>
                </c:pt>
                <c:pt idx="36">
                  <c:v>4</c:v>
                </c:pt>
                <c:pt idx="37">
                  <c:v>0</c:v>
                </c:pt>
                <c:pt idx="38">
                  <c:v>0</c:v>
                </c:pt>
                <c:pt idx="39">
                  <c:v>11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19</c:v>
                </c:pt>
                <c:pt idx="53">
                  <c:v>4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4</c:v>
                </c:pt>
                <c:pt idx="61">
                  <c:v>2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1</c:v>
                </c:pt>
                <c:pt idx="67">
                  <c:v>86</c:v>
                </c:pt>
                <c:pt idx="68">
                  <c:v>2</c:v>
                </c:pt>
                <c:pt idx="69">
                  <c:v>1</c:v>
                </c:pt>
                <c:pt idx="70">
                  <c:v>1</c:v>
                </c:pt>
                <c:pt idx="71">
                  <c:v>10</c:v>
                </c:pt>
                <c:pt idx="72">
                  <c:v>8</c:v>
                </c:pt>
                <c:pt idx="73">
                  <c:v>2</c:v>
                </c:pt>
                <c:pt idx="74">
                  <c:v>2</c:v>
                </c:pt>
                <c:pt idx="75">
                  <c:v>0</c:v>
                </c:pt>
                <c:pt idx="76">
                  <c:v>0</c:v>
                </c:pt>
                <c:pt idx="77">
                  <c:v>2</c:v>
                </c:pt>
                <c:pt idx="78">
                  <c:v>0</c:v>
                </c:pt>
                <c:pt idx="79">
                  <c:v>1</c:v>
                </c:pt>
                <c:pt idx="80">
                  <c:v>1</c:v>
                </c:pt>
                <c:pt idx="81">
                  <c:v>2</c:v>
                </c:pt>
                <c:pt idx="82">
                  <c:v>0</c:v>
                </c:pt>
                <c:pt idx="83">
                  <c:v>0</c:v>
                </c:pt>
                <c:pt idx="84">
                  <c:v>11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26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2</c:v>
                </c:pt>
                <c:pt idx="93">
                  <c:v>0</c:v>
                </c:pt>
                <c:pt idx="94">
                  <c:v>5</c:v>
                </c:pt>
                <c:pt idx="95">
                  <c:v>5</c:v>
                </c:pt>
                <c:pt idx="96">
                  <c:v>4</c:v>
                </c:pt>
                <c:pt idx="97">
                  <c:v>20</c:v>
                </c:pt>
                <c:pt idx="98">
                  <c:v>30</c:v>
                </c:pt>
                <c:pt idx="99">
                  <c:v>0</c:v>
                </c:pt>
                <c:pt idx="100">
                  <c:v>0</c:v>
                </c:pt>
                <c:pt idx="101">
                  <c:v>4</c:v>
                </c:pt>
                <c:pt idx="102">
                  <c:v>1</c:v>
                </c:pt>
                <c:pt idx="103">
                  <c:v>1</c:v>
                </c:pt>
                <c:pt idx="104">
                  <c:v>4</c:v>
                </c:pt>
                <c:pt idx="105">
                  <c:v>1</c:v>
                </c:pt>
                <c:pt idx="106">
                  <c:v>3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1</c:v>
                </c:pt>
                <c:pt idx="112">
                  <c:v>0</c:v>
                </c:pt>
                <c:pt idx="113">
                  <c:v>2</c:v>
                </c:pt>
                <c:pt idx="114">
                  <c:v>3</c:v>
                </c:pt>
                <c:pt idx="115">
                  <c:v>1</c:v>
                </c:pt>
                <c:pt idx="116">
                  <c:v>16</c:v>
                </c:pt>
                <c:pt idx="117">
                  <c:v>0</c:v>
                </c:pt>
                <c:pt idx="118">
                  <c:v>30</c:v>
                </c:pt>
                <c:pt idx="119">
                  <c:v>1</c:v>
                </c:pt>
                <c:pt idx="120">
                  <c:v>1</c:v>
                </c:pt>
                <c:pt idx="121">
                  <c:v>2</c:v>
                </c:pt>
                <c:pt idx="122">
                  <c:v>2</c:v>
                </c:pt>
                <c:pt idx="123">
                  <c:v>1</c:v>
                </c:pt>
                <c:pt idx="124">
                  <c:v>5</c:v>
                </c:pt>
                <c:pt idx="125">
                  <c:v>2</c:v>
                </c:pt>
                <c:pt idx="126">
                  <c:v>7</c:v>
                </c:pt>
                <c:pt idx="127">
                  <c:v>1</c:v>
                </c:pt>
                <c:pt idx="128">
                  <c:v>2</c:v>
                </c:pt>
                <c:pt idx="129">
                  <c:v>15</c:v>
                </c:pt>
                <c:pt idx="130">
                  <c:v>8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12</c:v>
                </c:pt>
                <c:pt idx="135">
                  <c:v>9</c:v>
                </c:pt>
                <c:pt idx="136">
                  <c:v>10</c:v>
                </c:pt>
                <c:pt idx="137">
                  <c:v>1</c:v>
                </c:pt>
                <c:pt idx="138">
                  <c:v>5</c:v>
                </c:pt>
                <c:pt idx="139">
                  <c:v>6</c:v>
                </c:pt>
                <c:pt idx="140">
                  <c:v>1</c:v>
                </c:pt>
                <c:pt idx="141">
                  <c:v>6</c:v>
                </c:pt>
                <c:pt idx="142">
                  <c:v>1</c:v>
                </c:pt>
                <c:pt idx="143">
                  <c:v>15</c:v>
                </c:pt>
                <c:pt idx="144">
                  <c:v>1</c:v>
                </c:pt>
                <c:pt idx="145">
                  <c:v>6</c:v>
                </c:pt>
                <c:pt idx="146">
                  <c:v>4</c:v>
                </c:pt>
                <c:pt idx="147">
                  <c:v>2</c:v>
                </c:pt>
                <c:pt idx="148">
                  <c:v>3</c:v>
                </c:pt>
                <c:pt idx="149">
                  <c:v>2</c:v>
                </c:pt>
                <c:pt idx="150">
                  <c:v>5</c:v>
                </c:pt>
                <c:pt idx="151">
                  <c:v>9</c:v>
                </c:pt>
                <c:pt idx="152">
                  <c:v>13</c:v>
                </c:pt>
                <c:pt idx="153">
                  <c:v>3</c:v>
                </c:pt>
                <c:pt idx="154">
                  <c:v>9</c:v>
                </c:pt>
                <c:pt idx="155">
                  <c:v>11</c:v>
                </c:pt>
                <c:pt idx="156">
                  <c:v>10</c:v>
                </c:pt>
                <c:pt idx="157">
                  <c:v>5</c:v>
                </c:pt>
                <c:pt idx="158">
                  <c:v>5</c:v>
                </c:pt>
                <c:pt idx="159">
                  <c:v>7</c:v>
                </c:pt>
                <c:pt idx="160">
                  <c:v>8</c:v>
                </c:pt>
                <c:pt idx="161">
                  <c:v>4</c:v>
                </c:pt>
                <c:pt idx="162">
                  <c:v>20</c:v>
                </c:pt>
                <c:pt idx="163">
                  <c:v>25</c:v>
                </c:pt>
                <c:pt idx="164">
                  <c:v>8</c:v>
                </c:pt>
                <c:pt idx="165">
                  <c:v>5</c:v>
                </c:pt>
                <c:pt idx="166">
                  <c:v>0</c:v>
                </c:pt>
                <c:pt idx="167">
                  <c:v>1</c:v>
                </c:pt>
                <c:pt idx="168">
                  <c:v>30</c:v>
                </c:pt>
                <c:pt idx="169">
                  <c:v>3</c:v>
                </c:pt>
                <c:pt idx="170">
                  <c:v>7</c:v>
                </c:pt>
                <c:pt idx="171">
                  <c:v>4</c:v>
                </c:pt>
                <c:pt idx="172">
                  <c:v>40</c:v>
                </c:pt>
                <c:pt idx="173">
                  <c:v>20</c:v>
                </c:pt>
                <c:pt idx="174">
                  <c:v>20</c:v>
                </c:pt>
                <c:pt idx="175">
                  <c:v>10</c:v>
                </c:pt>
                <c:pt idx="176">
                  <c:v>4</c:v>
                </c:pt>
                <c:pt idx="177">
                  <c:v>8</c:v>
                </c:pt>
                <c:pt idx="178">
                  <c:v>7</c:v>
                </c:pt>
                <c:pt idx="179">
                  <c:v>1</c:v>
                </c:pt>
                <c:pt idx="180">
                  <c:v>2</c:v>
                </c:pt>
                <c:pt idx="181">
                  <c:v>1</c:v>
                </c:pt>
                <c:pt idx="182">
                  <c:v>5</c:v>
                </c:pt>
                <c:pt idx="183">
                  <c:v>16</c:v>
                </c:pt>
                <c:pt idx="184">
                  <c:v>3</c:v>
                </c:pt>
                <c:pt idx="185">
                  <c:v>45</c:v>
                </c:pt>
                <c:pt idx="186">
                  <c:v>25</c:v>
                </c:pt>
                <c:pt idx="187">
                  <c:v>1</c:v>
                </c:pt>
                <c:pt idx="188">
                  <c:v>11</c:v>
                </c:pt>
                <c:pt idx="189">
                  <c:v>3</c:v>
                </c:pt>
                <c:pt idx="190">
                  <c:v>0</c:v>
                </c:pt>
                <c:pt idx="191">
                  <c:v>1</c:v>
                </c:pt>
                <c:pt idx="192">
                  <c:v>1</c:v>
                </c:pt>
                <c:pt idx="193">
                  <c:v>20</c:v>
                </c:pt>
                <c:pt idx="194">
                  <c:v>1</c:v>
                </c:pt>
                <c:pt idx="195">
                  <c:v>1</c:v>
                </c:pt>
                <c:pt idx="196">
                  <c:v>7</c:v>
                </c:pt>
                <c:pt idx="197">
                  <c:v>1</c:v>
                </c:pt>
                <c:pt idx="198">
                  <c:v>0</c:v>
                </c:pt>
                <c:pt idx="199">
                  <c:v>2</c:v>
                </c:pt>
                <c:pt idx="200">
                  <c:v>0</c:v>
                </c:pt>
                <c:pt idx="201">
                  <c:v>3</c:v>
                </c:pt>
                <c:pt idx="202">
                  <c:v>0</c:v>
                </c:pt>
                <c:pt idx="203">
                  <c:v>8</c:v>
                </c:pt>
                <c:pt idx="204">
                  <c:v>1</c:v>
                </c:pt>
                <c:pt idx="205">
                  <c:v>3</c:v>
                </c:pt>
                <c:pt idx="206">
                  <c:v>0</c:v>
                </c:pt>
                <c:pt idx="207">
                  <c:v>0</c:v>
                </c:pt>
                <c:pt idx="208">
                  <c:v>50</c:v>
                </c:pt>
                <c:pt idx="209">
                  <c:v>1</c:v>
                </c:pt>
                <c:pt idx="210">
                  <c:v>1</c:v>
                </c:pt>
                <c:pt idx="211">
                  <c:v>0</c:v>
                </c:pt>
                <c:pt idx="212">
                  <c:v>13</c:v>
                </c:pt>
                <c:pt idx="213">
                  <c:v>6</c:v>
                </c:pt>
                <c:pt idx="214">
                  <c:v>7</c:v>
                </c:pt>
                <c:pt idx="215">
                  <c:v>2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1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4</c:v>
                </c:pt>
                <c:pt idx="224">
                  <c:v>4</c:v>
                </c:pt>
                <c:pt idx="225">
                  <c:v>12</c:v>
                </c:pt>
                <c:pt idx="226">
                  <c:v>5</c:v>
                </c:pt>
                <c:pt idx="227">
                  <c:v>0</c:v>
                </c:pt>
                <c:pt idx="228">
                  <c:v>0</c:v>
                </c:pt>
                <c:pt idx="229">
                  <c:v>1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2</c:v>
                </c:pt>
                <c:pt idx="234">
                  <c:v>0</c:v>
                </c:pt>
                <c:pt idx="235">
                  <c:v>3</c:v>
                </c:pt>
                <c:pt idx="236">
                  <c:v>2</c:v>
                </c:pt>
                <c:pt idx="237">
                  <c:v>0</c:v>
                </c:pt>
                <c:pt idx="238">
                  <c:v>15</c:v>
                </c:pt>
                <c:pt idx="239">
                  <c:v>6</c:v>
                </c:pt>
                <c:pt idx="240">
                  <c:v>10</c:v>
                </c:pt>
                <c:pt idx="241">
                  <c:v>25</c:v>
                </c:pt>
                <c:pt idx="242">
                  <c:v>0</c:v>
                </c:pt>
                <c:pt idx="243">
                  <c:v>4</c:v>
                </c:pt>
                <c:pt idx="244">
                  <c:v>1</c:v>
                </c:pt>
                <c:pt idx="245">
                  <c:v>0</c:v>
                </c:pt>
                <c:pt idx="246">
                  <c:v>2</c:v>
                </c:pt>
                <c:pt idx="247">
                  <c:v>1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3</c:v>
                </c:pt>
                <c:pt idx="253">
                  <c:v>4</c:v>
                </c:pt>
                <c:pt idx="254">
                  <c:v>0</c:v>
                </c:pt>
                <c:pt idx="255">
                  <c:v>2</c:v>
                </c:pt>
                <c:pt idx="256">
                  <c:v>10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2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2</c:v>
                </c:pt>
                <c:pt idx="268">
                  <c:v>0</c:v>
                </c:pt>
                <c:pt idx="269">
                  <c:v>1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2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1</c:v>
                </c:pt>
                <c:pt idx="280">
                  <c:v>0</c:v>
                </c:pt>
                <c:pt idx="281">
                  <c:v>0</c:v>
                </c:pt>
                <c:pt idx="282">
                  <c:v>1</c:v>
                </c:pt>
                <c:pt idx="283">
                  <c:v>0</c:v>
                </c:pt>
                <c:pt idx="284">
                  <c:v>1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3</c:v>
                </c:pt>
                <c:pt idx="292">
                  <c:v>2</c:v>
                </c:pt>
                <c:pt idx="293">
                  <c:v>0</c:v>
                </c:pt>
                <c:pt idx="294">
                  <c:v>0</c:v>
                </c:pt>
                <c:pt idx="295">
                  <c:v>2</c:v>
                </c:pt>
                <c:pt idx="296">
                  <c:v>3</c:v>
                </c:pt>
                <c:pt idx="297">
                  <c:v>1</c:v>
                </c:pt>
                <c:pt idx="298">
                  <c:v>4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2</c:v>
                </c:pt>
                <c:pt idx="322">
                  <c:v>1</c:v>
                </c:pt>
                <c:pt idx="323">
                  <c:v>6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1</c:v>
                </c:pt>
                <c:pt idx="329">
                  <c:v>1</c:v>
                </c:pt>
                <c:pt idx="330">
                  <c:v>2</c:v>
                </c:pt>
                <c:pt idx="331">
                  <c:v>1</c:v>
                </c:pt>
                <c:pt idx="332">
                  <c:v>0</c:v>
                </c:pt>
                <c:pt idx="333">
                  <c:v>1</c:v>
                </c:pt>
                <c:pt idx="334">
                  <c:v>3</c:v>
                </c:pt>
                <c:pt idx="335">
                  <c:v>0</c:v>
                </c:pt>
                <c:pt idx="336">
                  <c:v>1</c:v>
                </c:pt>
                <c:pt idx="337">
                  <c:v>0</c:v>
                </c:pt>
                <c:pt idx="338">
                  <c:v>1</c:v>
                </c:pt>
                <c:pt idx="339">
                  <c:v>3</c:v>
                </c:pt>
                <c:pt idx="340">
                  <c:v>0</c:v>
                </c:pt>
                <c:pt idx="341">
                  <c:v>0</c:v>
                </c:pt>
                <c:pt idx="342">
                  <c:v>2</c:v>
                </c:pt>
                <c:pt idx="343">
                  <c:v>4</c:v>
                </c:pt>
                <c:pt idx="344">
                  <c:v>12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1</c:v>
                </c:pt>
                <c:pt idx="350">
                  <c:v>0</c:v>
                </c:pt>
                <c:pt idx="351">
                  <c:v>5</c:v>
                </c:pt>
                <c:pt idx="352">
                  <c:v>0</c:v>
                </c:pt>
                <c:pt idx="353">
                  <c:v>1</c:v>
                </c:pt>
                <c:pt idx="354">
                  <c:v>1</c:v>
                </c:pt>
                <c:pt idx="355">
                  <c:v>0</c:v>
                </c:pt>
                <c:pt idx="356">
                  <c:v>0</c:v>
                </c:pt>
                <c:pt idx="357">
                  <c:v>1</c:v>
                </c:pt>
                <c:pt idx="358">
                  <c:v>0</c:v>
                </c:pt>
                <c:pt idx="359">
                  <c:v>0</c:v>
                </c:pt>
                <c:pt idx="360">
                  <c:v>1</c:v>
                </c:pt>
                <c:pt idx="361">
                  <c:v>0</c:v>
                </c:pt>
                <c:pt idx="362">
                  <c:v>1</c:v>
                </c:pt>
                <c:pt idx="363">
                  <c:v>3</c:v>
                </c:pt>
                <c:pt idx="364">
                  <c:v>0</c:v>
                </c:pt>
                <c:pt idx="365">
                  <c:v>1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2</c:v>
                </c:pt>
                <c:pt idx="370">
                  <c:v>9</c:v>
                </c:pt>
                <c:pt idx="371">
                  <c:v>1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1</c:v>
                </c:pt>
                <c:pt idx="376">
                  <c:v>0</c:v>
                </c:pt>
                <c:pt idx="377">
                  <c:v>0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0</c:v>
                </c:pt>
                <c:pt idx="382">
                  <c:v>0</c:v>
                </c:pt>
                <c:pt idx="383">
                  <c:v>2</c:v>
                </c:pt>
                <c:pt idx="384">
                  <c:v>0</c:v>
                </c:pt>
                <c:pt idx="385">
                  <c:v>0</c:v>
                </c:pt>
                <c:pt idx="386">
                  <c:v>1</c:v>
                </c:pt>
                <c:pt idx="387">
                  <c:v>2</c:v>
                </c:pt>
                <c:pt idx="388">
                  <c:v>19</c:v>
                </c:pt>
                <c:pt idx="389">
                  <c:v>2</c:v>
                </c:pt>
                <c:pt idx="390">
                  <c:v>30</c:v>
                </c:pt>
                <c:pt idx="391">
                  <c:v>4</c:v>
                </c:pt>
                <c:pt idx="392">
                  <c:v>8</c:v>
                </c:pt>
                <c:pt idx="393">
                  <c:v>5</c:v>
                </c:pt>
                <c:pt idx="394">
                  <c:v>1</c:v>
                </c:pt>
                <c:pt idx="395">
                  <c:v>1</c:v>
                </c:pt>
                <c:pt idx="396">
                  <c:v>6</c:v>
                </c:pt>
                <c:pt idx="397">
                  <c:v>1</c:v>
                </c:pt>
                <c:pt idx="398">
                  <c:v>0</c:v>
                </c:pt>
                <c:pt idx="399">
                  <c:v>0</c:v>
                </c:pt>
                <c:pt idx="400">
                  <c:v>2</c:v>
                </c:pt>
                <c:pt idx="401">
                  <c:v>0</c:v>
                </c:pt>
                <c:pt idx="402">
                  <c:v>1</c:v>
                </c:pt>
                <c:pt idx="403">
                  <c:v>8</c:v>
                </c:pt>
                <c:pt idx="404">
                  <c:v>0</c:v>
                </c:pt>
                <c:pt idx="405">
                  <c:v>5</c:v>
                </c:pt>
                <c:pt idx="406">
                  <c:v>0</c:v>
                </c:pt>
                <c:pt idx="407">
                  <c:v>0</c:v>
                </c:pt>
                <c:pt idx="408">
                  <c:v>1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3</c:v>
                </c:pt>
                <c:pt idx="413">
                  <c:v>16</c:v>
                </c:pt>
                <c:pt idx="414">
                  <c:v>1</c:v>
                </c:pt>
                <c:pt idx="415">
                  <c:v>0</c:v>
                </c:pt>
                <c:pt idx="416">
                  <c:v>0</c:v>
                </c:pt>
                <c:pt idx="417">
                  <c:v>2</c:v>
                </c:pt>
                <c:pt idx="418">
                  <c:v>0</c:v>
                </c:pt>
                <c:pt idx="419">
                  <c:v>1</c:v>
                </c:pt>
                <c:pt idx="420">
                  <c:v>0</c:v>
                </c:pt>
                <c:pt idx="421">
                  <c:v>1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1</c:v>
                </c:pt>
                <c:pt idx="426">
                  <c:v>2</c:v>
                </c:pt>
                <c:pt idx="427">
                  <c:v>2</c:v>
                </c:pt>
                <c:pt idx="428">
                  <c:v>0</c:v>
                </c:pt>
                <c:pt idx="429">
                  <c:v>40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1</c:v>
                </c:pt>
                <c:pt idx="436">
                  <c:v>1</c:v>
                </c:pt>
                <c:pt idx="437">
                  <c:v>0</c:v>
                </c:pt>
                <c:pt idx="438">
                  <c:v>0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0</c:v>
                </c:pt>
                <c:pt idx="445">
                  <c:v>5</c:v>
                </c:pt>
                <c:pt idx="446">
                  <c:v>0</c:v>
                </c:pt>
                <c:pt idx="447">
                  <c:v>6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1</c:v>
                </c:pt>
                <c:pt idx="453">
                  <c:v>5</c:v>
                </c:pt>
                <c:pt idx="454">
                  <c:v>0</c:v>
                </c:pt>
                <c:pt idx="455">
                  <c:v>0</c:v>
                </c:pt>
                <c:pt idx="456">
                  <c:v>1</c:v>
                </c:pt>
                <c:pt idx="457">
                  <c:v>0</c:v>
                </c:pt>
                <c:pt idx="458">
                  <c:v>5</c:v>
                </c:pt>
                <c:pt idx="459">
                  <c:v>2</c:v>
                </c:pt>
                <c:pt idx="460">
                  <c:v>0</c:v>
                </c:pt>
                <c:pt idx="461">
                  <c:v>5</c:v>
                </c:pt>
                <c:pt idx="462">
                  <c:v>4</c:v>
                </c:pt>
                <c:pt idx="463">
                  <c:v>0</c:v>
                </c:pt>
                <c:pt idx="464">
                  <c:v>1</c:v>
                </c:pt>
                <c:pt idx="465">
                  <c:v>1</c:v>
                </c:pt>
                <c:pt idx="466">
                  <c:v>0</c:v>
                </c:pt>
                <c:pt idx="467">
                  <c:v>2</c:v>
                </c:pt>
                <c:pt idx="468">
                  <c:v>8</c:v>
                </c:pt>
                <c:pt idx="469">
                  <c:v>0</c:v>
                </c:pt>
                <c:pt idx="470">
                  <c:v>1</c:v>
                </c:pt>
                <c:pt idx="471">
                  <c:v>0</c:v>
                </c:pt>
                <c:pt idx="472">
                  <c:v>5</c:v>
                </c:pt>
                <c:pt idx="473">
                  <c:v>6</c:v>
                </c:pt>
                <c:pt idx="474">
                  <c:v>2</c:v>
                </c:pt>
                <c:pt idx="475">
                  <c:v>3</c:v>
                </c:pt>
                <c:pt idx="476">
                  <c:v>0</c:v>
                </c:pt>
                <c:pt idx="477">
                  <c:v>0</c:v>
                </c:pt>
                <c:pt idx="478">
                  <c:v>1</c:v>
                </c:pt>
                <c:pt idx="479">
                  <c:v>3</c:v>
                </c:pt>
                <c:pt idx="480">
                  <c:v>3</c:v>
                </c:pt>
                <c:pt idx="481">
                  <c:v>1</c:v>
                </c:pt>
                <c:pt idx="482">
                  <c:v>4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1</c:v>
                </c:pt>
                <c:pt idx="487">
                  <c:v>2</c:v>
                </c:pt>
                <c:pt idx="488">
                  <c:v>0</c:v>
                </c:pt>
                <c:pt idx="489">
                  <c:v>3</c:v>
                </c:pt>
                <c:pt idx="490">
                  <c:v>1</c:v>
                </c:pt>
                <c:pt idx="491">
                  <c:v>2</c:v>
                </c:pt>
                <c:pt idx="492">
                  <c:v>0</c:v>
                </c:pt>
                <c:pt idx="493">
                  <c:v>5</c:v>
                </c:pt>
                <c:pt idx="494">
                  <c:v>10</c:v>
                </c:pt>
                <c:pt idx="495">
                  <c:v>3</c:v>
                </c:pt>
                <c:pt idx="496">
                  <c:v>5</c:v>
                </c:pt>
                <c:pt idx="497">
                  <c:v>8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2</c:v>
                </c:pt>
                <c:pt idx="502">
                  <c:v>2</c:v>
                </c:pt>
                <c:pt idx="503">
                  <c:v>1</c:v>
                </c:pt>
                <c:pt idx="504">
                  <c:v>3</c:v>
                </c:pt>
                <c:pt idx="505">
                  <c:v>2</c:v>
                </c:pt>
                <c:pt idx="506">
                  <c:v>1</c:v>
                </c:pt>
                <c:pt idx="507">
                  <c:v>2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2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5</c:v>
                </c:pt>
                <c:pt idx="521">
                  <c:v>1</c:v>
                </c:pt>
                <c:pt idx="522">
                  <c:v>4</c:v>
                </c:pt>
                <c:pt idx="523">
                  <c:v>0</c:v>
                </c:pt>
                <c:pt idx="524">
                  <c:v>1</c:v>
                </c:pt>
                <c:pt idx="525">
                  <c:v>0</c:v>
                </c:pt>
                <c:pt idx="526">
                  <c:v>2</c:v>
                </c:pt>
                <c:pt idx="527">
                  <c:v>1</c:v>
                </c:pt>
                <c:pt idx="528">
                  <c:v>1</c:v>
                </c:pt>
                <c:pt idx="529">
                  <c:v>2</c:v>
                </c:pt>
                <c:pt idx="530">
                  <c:v>0</c:v>
                </c:pt>
                <c:pt idx="531">
                  <c:v>0</c:v>
                </c:pt>
                <c:pt idx="532">
                  <c:v>4</c:v>
                </c:pt>
                <c:pt idx="533">
                  <c:v>2</c:v>
                </c:pt>
                <c:pt idx="534">
                  <c:v>0</c:v>
                </c:pt>
                <c:pt idx="535">
                  <c:v>0</c:v>
                </c:pt>
                <c:pt idx="536">
                  <c:v>3</c:v>
                </c:pt>
                <c:pt idx="537">
                  <c:v>30</c:v>
                </c:pt>
                <c:pt idx="538">
                  <c:v>0</c:v>
                </c:pt>
                <c:pt idx="539">
                  <c:v>0</c:v>
                </c:pt>
                <c:pt idx="540">
                  <c:v>2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1</c:v>
                </c:pt>
                <c:pt idx="550">
                  <c:v>0</c:v>
                </c:pt>
                <c:pt idx="551">
                  <c:v>2</c:v>
                </c:pt>
                <c:pt idx="552">
                  <c:v>0</c:v>
                </c:pt>
                <c:pt idx="553">
                  <c:v>1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1</c:v>
                </c:pt>
                <c:pt idx="561">
                  <c:v>5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10</c:v>
                </c:pt>
                <c:pt idx="573">
                  <c:v>0</c:v>
                </c:pt>
                <c:pt idx="574">
                  <c:v>0</c:v>
                </c:pt>
                <c:pt idx="575">
                  <c:v>2</c:v>
                </c:pt>
                <c:pt idx="576">
                  <c:v>0</c:v>
                </c:pt>
                <c:pt idx="577">
                  <c:v>1</c:v>
                </c:pt>
                <c:pt idx="578">
                  <c:v>0</c:v>
                </c:pt>
                <c:pt idx="579">
                  <c:v>1</c:v>
                </c:pt>
                <c:pt idx="580">
                  <c:v>1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1</c:v>
                </c:pt>
                <c:pt idx="586">
                  <c:v>0</c:v>
                </c:pt>
                <c:pt idx="587">
                  <c:v>0</c:v>
                </c:pt>
                <c:pt idx="588">
                  <c:v>1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1</c:v>
                </c:pt>
                <c:pt idx="595">
                  <c:v>3</c:v>
                </c:pt>
                <c:pt idx="596">
                  <c:v>2</c:v>
                </c:pt>
                <c:pt idx="597">
                  <c:v>0</c:v>
                </c:pt>
                <c:pt idx="598">
                  <c:v>1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1</c:v>
                </c:pt>
                <c:pt idx="605">
                  <c:v>0</c:v>
                </c:pt>
                <c:pt idx="606">
                  <c:v>0</c:v>
                </c:pt>
                <c:pt idx="607">
                  <c:v>1</c:v>
                </c:pt>
                <c:pt idx="608">
                  <c:v>5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1</c:v>
                </c:pt>
                <c:pt idx="613">
                  <c:v>46</c:v>
                </c:pt>
                <c:pt idx="614">
                  <c:v>1</c:v>
                </c:pt>
                <c:pt idx="615">
                  <c:v>1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4</c:v>
                </c:pt>
                <c:pt idx="622">
                  <c:v>9</c:v>
                </c:pt>
                <c:pt idx="623">
                  <c:v>40</c:v>
                </c:pt>
                <c:pt idx="624">
                  <c:v>1</c:v>
                </c:pt>
                <c:pt idx="625">
                  <c:v>1</c:v>
                </c:pt>
                <c:pt idx="626">
                  <c:v>0</c:v>
                </c:pt>
                <c:pt idx="627">
                  <c:v>1</c:v>
                </c:pt>
                <c:pt idx="628">
                  <c:v>0</c:v>
                </c:pt>
                <c:pt idx="629">
                  <c:v>0</c:v>
                </c:pt>
                <c:pt idx="630">
                  <c:v>1</c:v>
                </c:pt>
                <c:pt idx="631">
                  <c:v>2</c:v>
                </c:pt>
                <c:pt idx="632">
                  <c:v>3</c:v>
                </c:pt>
                <c:pt idx="633">
                  <c:v>0</c:v>
                </c:pt>
                <c:pt idx="634">
                  <c:v>1</c:v>
                </c:pt>
                <c:pt idx="635">
                  <c:v>0</c:v>
                </c:pt>
                <c:pt idx="636">
                  <c:v>3</c:v>
                </c:pt>
                <c:pt idx="637">
                  <c:v>2</c:v>
                </c:pt>
                <c:pt idx="638">
                  <c:v>1</c:v>
                </c:pt>
                <c:pt idx="639">
                  <c:v>0</c:v>
                </c:pt>
                <c:pt idx="640">
                  <c:v>1</c:v>
                </c:pt>
                <c:pt idx="641">
                  <c:v>0</c:v>
                </c:pt>
                <c:pt idx="642">
                  <c:v>0</c:v>
                </c:pt>
                <c:pt idx="643">
                  <c:v>1</c:v>
                </c:pt>
                <c:pt idx="644">
                  <c:v>2</c:v>
                </c:pt>
                <c:pt idx="645">
                  <c:v>0</c:v>
                </c:pt>
                <c:pt idx="646">
                  <c:v>0</c:v>
                </c:pt>
                <c:pt idx="647">
                  <c:v>2</c:v>
                </c:pt>
                <c:pt idx="648">
                  <c:v>2</c:v>
                </c:pt>
                <c:pt idx="649">
                  <c:v>2</c:v>
                </c:pt>
                <c:pt idx="650">
                  <c:v>0</c:v>
                </c:pt>
                <c:pt idx="651">
                  <c:v>1</c:v>
                </c:pt>
                <c:pt idx="652">
                  <c:v>2</c:v>
                </c:pt>
                <c:pt idx="653">
                  <c:v>8</c:v>
                </c:pt>
                <c:pt idx="654">
                  <c:v>0</c:v>
                </c:pt>
                <c:pt idx="655">
                  <c:v>7</c:v>
                </c:pt>
                <c:pt idx="656">
                  <c:v>1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2</c:v>
                </c:pt>
                <c:pt idx="664">
                  <c:v>3</c:v>
                </c:pt>
                <c:pt idx="665">
                  <c:v>0</c:v>
                </c:pt>
                <c:pt idx="666">
                  <c:v>0</c:v>
                </c:pt>
                <c:pt idx="667">
                  <c:v>4</c:v>
                </c:pt>
                <c:pt idx="668">
                  <c:v>2</c:v>
                </c:pt>
                <c:pt idx="669">
                  <c:v>5</c:v>
                </c:pt>
                <c:pt idx="670">
                  <c:v>0</c:v>
                </c:pt>
                <c:pt idx="671">
                  <c:v>1</c:v>
                </c:pt>
                <c:pt idx="672">
                  <c:v>3</c:v>
                </c:pt>
                <c:pt idx="673">
                  <c:v>2</c:v>
                </c:pt>
                <c:pt idx="674">
                  <c:v>3</c:v>
                </c:pt>
                <c:pt idx="675">
                  <c:v>0</c:v>
                </c:pt>
                <c:pt idx="676">
                  <c:v>1</c:v>
                </c:pt>
                <c:pt idx="677">
                  <c:v>1</c:v>
                </c:pt>
                <c:pt idx="678">
                  <c:v>0</c:v>
                </c:pt>
                <c:pt idx="679">
                  <c:v>17</c:v>
                </c:pt>
                <c:pt idx="680">
                  <c:v>5</c:v>
                </c:pt>
                <c:pt idx="681">
                  <c:v>1</c:v>
                </c:pt>
                <c:pt idx="682">
                  <c:v>0</c:v>
                </c:pt>
                <c:pt idx="683">
                  <c:v>2</c:v>
                </c:pt>
                <c:pt idx="684">
                  <c:v>1</c:v>
                </c:pt>
                <c:pt idx="685">
                  <c:v>0</c:v>
                </c:pt>
                <c:pt idx="686">
                  <c:v>3</c:v>
                </c:pt>
                <c:pt idx="687">
                  <c:v>1</c:v>
                </c:pt>
                <c:pt idx="688">
                  <c:v>0</c:v>
                </c:pt>
                <c:pt idx="689">
                  <c:v>0</c:v>
                </c:pt>
                <c:pt idx="690">
                  <c:v>6</c:v>
                </c:pt>
                <c:pt idx="691">
                  <c:v>2</c:v>
                </c:pt>
                <c:pt idx="692">
                  <c:v>5</c:v>
                </c:pt>
                <c:pt idx="693">
                  <c:v>1</c:v>
                </c:pt>
                <c:pt idx="694">
                  <c:v>2</c:v>
                </c:pt>
                <c:pt idx="695">
                  <c:v>4</c:v>
                </c:pt>
                <c:pt idx="696">
                  <c:v>1</c:v>
                </c:pt>
                <c:pt idx="697">
                  <c:v>9</c:v>
                </c:pt>
                <c:pt idx="698">
                  <c:v>3</c:v>
                </c:pt>
                <c:pt idx="699">
                  <c:v>0</c:v>
                </c:pt>
                <c:pt idx="700">
                  <c:v>5</c:v>
                </c:pt>
                <c:pt idx="701">
                  <c:v>1</c:v>
                </c:pt>
                <c:pt idx="702">
                  <c:v>0</c:v>
                </c:pt>
                <c:pt idx="703">
                  <c:v>0</c:v>
                </c:pt>
                <c:pt idx="704">
                  <c:v>2</c:v>
                </c:pt>
                <c:pt idx="705">
                  <c:v>1</c:v>
                </c:pt>
                <c:pt idx="706">
                  <c:v>0</c:v>
                </c:pt>
                <c:pt idx="707">
                  <c:v>1</c:v>
                </c:pt>
                <c:pt idx="708">
                  <c:v>3</c:v>
                </c:pt>
                <c:pt idx="709">
                  <c:v>0</c:v>
                </c:pt>
                <c:pt idx="710">
                  <c:v>0</c:v>
                </c:pt>
                <c:pt idx="711">
                  <c:v>1</c:v>
                </c:pt>
                <c:pt idx="712">
                  <c:v>0</c:v>
                </c:pt>
                <c:pt idx="713">
                  <c:v>2</c:v>
                </c:pt>
                <c:pt idx="714">
                  <c:v>0</c:v>
                </c:pt>
                <c:pt idx="715">
                  <c:v>1</c:v>
                </c:pt>
                <c:pt idx="716">
                  <c:v>1</c:v>
                </c:pt>
                <c:pt idx="717">
                  <c:v>7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1</c:v>
                </c:pt>
                <c:pt idx="726">
                  <c:v>0</c:v>
                </c:pt>
                <c:pt idx="727">
                  <c:v>1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2</c:v>
                </c:pt>
                <c:pt idx="734">
                  <c:v>9</c:v>
                </c:pt>
                <c:pt idx="735">
                  <c:v>3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5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7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2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1</c:v>
                </c:pt>
                <c:pt idx="758">
                  <c:v>3</c:v>
                </c:pt>
                <c:pt idx="759">
                  <c:v>0</c:v>
                </c:pt>
                <c:pt idx="760">
                  <c:v>1</c:v>
                </c:pt>
                <c:pt idx="761">
                  <c:v>6</c:v>
                </c:pt>
                <c:pt idx="762">
                  <c:v>0</c:v>
                </c:pt>
                <c:pt idx="763">
                  <c:v>0</c:v>
                </c:pt>
                <c:pt idx="764">
                  <c:v>5</c:v>
                </c:pt>
                <c:pt idx="765">
                  <c:v>30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21</c:v>
                </c:pt>
                <c:pt idx="770">
                  <c:v>1</c:v>
                </c:pt>
                <c:pt idx="771">
                  <c:v>1</c:v>
                </c:pt>
                <c:pt idx="772">
                  <c:v>0</c:v>
                </c:pt>
                <c:pt idx="773">
                  <c:v>1</c:v>
                </c:pt>
                <c:pt idx="774">
                  <c:v>2</c:v>
                </c:pt>
                <c:pt idx="775">
                  <c:v>0</c:v>
                </c:pt>
                <c:pt idx="776">
                  <c:v>8</c:v>
                </c:pt>
                <c:pt idx="777">
                  <c:v>0</c:v>
                </c:pt>
                <c:pt idx="778">
                  <c:v>5</c:v>
                </c:pt>
                <c:pt idx="779">
                  <c:v>0</c:v>
                </c:pt>
                <c:pt idx="780">
                  <c:v>0</c:v>
                </c:pt>
                <c:pt idx="781">
                  <c:v>1</c:v>
                </c:pt>
                <c:pt idx="782">
                  <c:v>2</c:v>
                </c:pt>
                <c:pt idx="783">
                  <c:v>4</c:v>
                </c:pt>
                <c:pt idx="784">
                  <c:v>1</c:v>
                </c:pt>
                <c:pt idx="785">
                  <c:v>0</c:v>
                </c:pt>
                <c:pt idx="786">
                  <c:v>1</c:v>
                </c:pt>
                <c:pt idx="787">
                  <c:v>2</c:v>
                </c:pt>
                <c:pt idx="788">
                  <c:v>0</c:v>
                </c:pt>
                <c:pt idx="789">
                  <c:v>1</c:v>
                </c:pt>
                <c:pt idx="790">
                  <c:v>2</c:v>
                </c:pt>
                <c:pt idx="791">
                  <c:v>0</c:v>
                </c:pt>
                <c:pt idx="792">
                  <c:v>3</c:v>
                </c:pt>
                <c:pt idx="793">
                  <c:v>2</c:v>
                </c:pt>
                <c:pt idx="794">
                  <c:v>0</c:v>
                </c:pt>
                <c:pt idx="795">
                  <c:v>0</c:v>
                </c:pt>
                <c:pt idx="796">
                  <c:v>1</c:v>
                </c:pt>
                <c:pt idx="797">
                  <c:v>1</c:v>
                </c:pt>
                <c:pt idx="798">
                  <c:v>0</c:v>
                </c:pt>
                <c:pt idx="799">
                  <c:v>1</c:v>
                </c:pt>
                <c:pt idx="800">
                  <c:v>1</c:v>
                </c:pt>
                <c:pt idx="801">
                  <c:v>7</c:v>
                </c:pt>
                <c:pt idx="802">
                  <c:v>6</c:v>
                </c:pt>
                <c:pt idx="803">
                  <c:v>0</c:v>
                </c:pt>
                <c:pt idx="804">
                  <c:v>2</c:v>
                </c:pt>
                <c:pt idx="805">
                  <c:v>1</c:v>
                </c:pt>
                <c:pt idx="806">
                  <c:v>0</c:v>
                </c:pt>
                <c:pt idx="807">
                  <c:v>0</c:v>
                </c:pt>
                <c:pt idx="808">
                  <c:v>1</c:v>
                </c:pt>
                <c:pt idx="809">
                  <c:v>1</c:v>
                </c:pt>
                <c:pt idx="810">
                  <c:v>2</c:v>
                </c:pt>
                <c:pt idx="811">
                  <c:v>0</c:v>
                </c:pt>
                <c:pt idx="812">
                  <c:v>26</c:v>
                </c:pt>
                <c:pt idx="813">
                  <c:v>0</c:v>
                </c:pt>
                <c:pt idx="814">
                  <c:v>0</c:v>
                </c:pt>
                <c:pt idx="815">
                  <c:v>1</c:v>
                </c:pt>
                <c:pt idx="816">
                  <c:v>1</c:v>
                </c:pt>
                <c:pt idx="817">
                  <c:v>0</c:v>
                </c:pt>
                <c:pt idx="818">
                  <c:v>1</c:v>
                </c:pt>
                <c:pt idx="819">
                  <c:v>11</c:v>
                </c:pt>
                <c:pt idx="820">
                  <c:v>2</c:v>
                </c:pt>
                <c:pt idx="821">
                  <c:v>21</c:v>
                </c:pt>
                <c:pt idx="822">
                  <c:v>1</c:v>
                </c:pt>
                <c:pt idx="823">
                  <c:v>0</c:v>
                </c:pt>
                <c:pt idx="824">
                  <c:v>1</c:v>
                </c:pt>
                <c:pt idx="825">
                  <c:v>1</c:v>
                </c:pt>
                <c:pt idx="826">
                  <c:v>0</c:v>
                </c:pt>
                <c:pt idx="827">
                  <c:v>1</c:v>
                </c:pt>
                <c:pt idx="828">
                  <c:v>0</c:v>
                </c:pt>
                <c:pt idx="829">
                  <c:v>0</c:v>
                </c:pt>
                <c:pt idx="830">
                  <c:v>1</c:v>
                </c:pt>
                <c:pt idx="831">
                  <c:v>6</c:v>
                </c:pt>
                <c:pt idx="832">
                  <c:v>0</c:v>
                </c:pt>
                <c:pt idx="833">
                  <c:v>0</c:v>
                </c:pt>
                <c:pt idx="834">
                  <c:v>1</c:v>
                </c:pt>
                <c:pt idx="835">
                  <c:v>0</c:v>
                </c:pt>
                <c:pt idx="836">
                  <c:v>10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1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1</c:v>
                </c:pt>
                <c:pt idx="852">
                  <c:v>0</c:v>
                </c:pt>
                <c:pt idx="853">
                  <c:v>2</c:v>
                </c:pt>
                <c:pt idx="854">
                  <c:v>1</c:v>
                </c:pt>
                <c:pt idx="855">
                  <c:v>1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0</c:v>
                </c:pt>
                <c:pt idx="865">
                  <c:v>1</c:v>
                </c:pt>
                <c:pt idx="866">
                  <c:v>6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0</c:v>
                </c:pt>
                <c:pt idx="873">
                  <c:v>1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2</c:v>
                </c:pt>
                <c:pt idx="881">
                  <c:v>0</c:v>
                </c:pt>
                <c:pt idx="882">
                  <c:v>1</c:v>
                </c:pt>
                <c:pt idx="883">
                  <c:v>1</c:v>
                </c:pt>
                <c:pt idx="884">
                  <c:v>6</c:v>
                </c:pt>
                <c:pt idx="885">
                  <c:v>0</c:v>
                </c:pt>
                <c:pt idx="886">
                  <c:v>1</c:v>
                </c:pt>
                <c:pt idx="887">
                  <c:v>0</c:v>
                </c:pt>
                <c:pt idx="888">
                  <c:v>1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1</c:v>
                </c:pt>
                <c:pt idx="897">
                  <c:v>0</c:v>
                </c:pt>
                <c:pt idx="898">
                  <c:v>3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1</c:v>
                </c:pt>
                <c:pt idx="908">
                  <c:v>0</c:v>
                </c:pt>
                <c:pt idx="909">
                  <c:v>18</c:v>
                </c:pt>
                <c:pt idx="910">
                  <c:v>0</c:v>
                </c:pt>
                <c:pt idx="911">
                  <c:v>5</c:v>
                </c:pt>
                <c:pt idx="912">
                  <c:v>1</c:v>
                </c:pt>
                <c:pt idx="913">
                  <c:v>1</c:v>
                </c:pt>
                <c:pt idx="914">
                  <c:v>5</c:v>
                </c:pt>
                <c:pt idx="915">
                  <c:v>0</c:v>
                </c:pt>
                <c:pt idx="916">
                  <c:v>1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1</c:v>
                </c:pt>
                <c:pt idx="922">
                  <c:v>0</c:v>
                </c:pt>
                <c:pt idx="923">
                  <c:v>1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8</c:v>
                </c:pt>
                <c:pt idx="929">
                  <c:v>0</c:v>
                </c:pt>
                <c:pt idx="930">
                  <c:v>8</c:v>
                </c:pt>
                <c:pt idx="931">
                  <c:v>2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1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1</c:v>
                </c:pt>
                <c:pt idx="941">
                  <c:v>0</c:v>
                </c:pt>
                <c:pt idx="942">
                  <c:v>4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1</c:v>
                </c:pt>
                <c:pt idx="948">
                  <c:v>0</c:v>
                </c:pt>
                <c:pt idx="949">
                  <c:v>0</c:v>
                </c:pt>
                <c:pt idx="950">
                  <c:v>1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2</c:v>
                </c:pt>
                <c:pt idx="968">
                  <c:v>0</c:v>
                </c:pt>
                <c:pt idx="969">
                  <c:v>0</c:v>
                </c:pt>
                <c:pt idx="970">
                  <c:v>1</c:v>
                </c:pt>
                <c:pt idx="971">
                  <c:v>1</c:v>
                </c:pt>
                <c:pt idx="972">
                  <c:v>0</c:v>
                </c:pt>
                <c:pt idx="973">
                  <c:v>0</c:v>
                </c:pt>
                <c:pt idx="974">
                  <c:v>2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1</c:v>
                </c:pt>
                <c:pt idx="985">
                  <c:v>2</c:v>
                </c:pt>
                <c:pt idx="986">
                  <c:v>0</c:v>
                </c:pt>
                <c:pt idx="987">
                  <c:v>1</c:v>
                </c:pt>
                <c:pt idx="988">
                  <c:v>0</c:v>
                </c:pt>
                <c:pt idx="989">
                  <c:v>7</c:v>
                </c:pt>
                <c:pt idx="990">
                  <c:v>0</c:v>
                </c:pt>
                <c:pt idx="991">
                  <c:v>0</c:v>
                </c:pt>
                <c:pt idx="992">
                  <c:v>5</c:v>
                </c:pt>
                <c:pt idx="993">
                  <c:v>1</c:v>
                </c:pt>
                <c:pt idx="994">
                  <c:v>0</c:v>
                </c:pt>
                <c:pt idx="995">
                  <c:v>2</c:v>
                </c:pt>
                <c:pt idx="996">
                  <c:v>1</c:v>
                </c:pt>
                <c:pt idx="997">
                  <c:v>2</c:v>
                </c:pt>
                <c:pt idx="998">
                  <c:v>1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1</c:v>
                </c:pt>
                <c:pt idx="1004">
                  <c:v>2</c:v>
                </c:pt>
                <c:pt idx="1005">
                  <c:v>2</c:v>
                </c:pt>
                <c:pt idx="1006">
                  <c:v>1</c:v>
                </c:pt>
                <c:pt idx="1007">
                  <c:v>1</c:v>
                </c:pt>
                <c:pt idx="1008">
                  <c:v>0</c:v>
                </c:pt>
                <c:pt idx="1009">
                  <c:v>1</c:v>
                </c:pt>
                <c:pt idx="1010">
                  <c:v>0</c:v>
                </c:pt>
                <c:pt idx="1011">
                  <c:v>2</c:v>
                </c:pt>
                <c:pt idx="1012">
                  <c:v>0</c:v>
                </c:pt>
                <c:pt idx="1013">
                  <c:v>1</c:v>
                </c:pt>
                <c:pt idx="1014">
                  <c:v>1</c:v>
                </c:pt>
                <c:pt idx="1015">
                  <c:v>0</c:v>
                </c:pt>
                <c:pt idx="1016">
                  <c:v>1</c:v>
                </c:pt>
                <c:pt idx="1017">
                  <c:v>1</c:v>
                </c:pt>
                <c:pt idx="1018">
                  <c:v>0</c:v>
                </c:pt>
                <c:pt idx="1019">
                  <c:v>1</c:v>
                </c:pt>
                <c:pt idx="1020">
                  <c:v>1</c:v>
                </c:pt>
                <c:pt idx="1021">
                  <c:v>0</c:v>
                </c:pt>
                <c:pt idx="1022">
                  <c:v>0</c:v>
                </c:pt>
                <c:pt idx="1023">
                  <c:v>4</c:v>
                </c:pt>
                <c:pt idx="1024">
                  <c:v>2</c:v>
                </c:pt>
                <c:pt idx="1025">
                  <c:v>7</c:v>
                </c:pt>
                <c:pt idx="1026">
                  <c:v>15</c:v>
                </c:pt>
                <c:pt idx="1027">
                  <c:v>1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1</c:v>
                </c:pt>
                <c:pt idx="1034">
                  <c:v>0</c:v>
                </c:pt>
                <c:pt idx="1035">
                  <c:v>1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1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1</c:v>
                </c:pt>
                <c:pt idx="1044">
                  <c:v>3</c:v>
                </c:pt>
                <c:pt idx="1045">
                  <c:v>0</c:v>
                </c:pt>
                <c:pt idx="1046">
                  <c:v>0</c:v>
                </c:pt>
                <c:pt idx="1047">
                  <c:v>1</c:v>
                </c:pt>
                <c:pt idx="1048">
                  <c:v>2</c:v>
                </c:pt>
                <c:pt idx="1049">
                  <c:v>10</c:v>
                </c:pt>
                <c:pt idx="1050">
                  <c:v>0</c:v>
                </c:pt>
                <c:pt idx="1051">
                  <c:v>0</c:v>
                </c:pt>
                <c:pt idx="1052">
                  <c:v>3</c:v>
                </c:pt>
                <c:pt idx="1053">
                  <c:v>0</c:v>
                </c:pt>
                <c:pt idx="1054">
                  <c:v>1</c:v>
                </c:pt>
                <c:pt idx="1055">
                  <c:v>3</c:v>
                </c:pt>
                <c:pt idx="1056">
                  <c:v>0</c:v>
                </c:pt>
                <c:pt idx="1057">
                  <c:v>0</c:v>
                </c:pt>
                <c:pt idx="1058">
                  <c:v>6</c:v>
                </c:pt>
                <c:pt idx="1059">
                  <c:v>1</c:v>
                </c:pt>
                <c:pt idx="1060">
                  <c:v>2</c:v>
                </c:pt>
                <c:pt idx="1061">
                  <c:v>1</c:v>
                </c:pt>
                <c:pt idx="1062">
                  <c:v>0</c:v>
                </c:pt>
                <c:pt idx="1063">
                  <c:v>0</c:v>
                </c:pt>
                <c:pt idx="1064">
                  <c:v>2</c:v>
                </c:pt>
                <c:pt idx="1065">
                  <c:v>2</c:v>
                </c:pt>
                <c:pt idx="1066">
                  <c:v>3</c:v>
                </c:pt>
                <c:pt idx="1067">
                  <c:v>0</c:v>
                </c:pt>
                <c:pt idx="1068">
                  <c:v>0</c:v>
                </c:pt>
                <c:pt idx="1069">
                  <c:v>1</c:v>
                </c:pt>
                <c:pt idx="1070">
                  <c:v>2</c:v>
                </c:pt>
                <c:pt idx="1071">
                  <c:v>1</c:v>
                </c:pt>
                <c:pt idx="1072">
                  <c:v>2</c:v>
                </c:pt>
                <c:pt idx="1073">
                  <c:v>0</c:v>
                </c:pt>
                <c:pt idx="1074">
                  <c:v>2</c:v>
                </c:pt>
                <c:pt idx="1075">
                  <c:v>1</c:v>
                </c:pt>
                <c:pt idx="1076">
                  <c:v>0</c:v>
                </c:pt>
                <c:pt idx="1077">
                  <c:v>0</c:v>
                </c:pt>
                <c:pt idx="1078">
                  <c:v>1</c:v>
                </c:pt>
                <c:pt idx="1079">
                  <c:v>0</c:v>
                </c:pt>
                <c:pt idx="1080">
                  <c:v>4</c:v>
                </c:pt>
                <c:pt idx="1081">
                  <c:v>0</c:v>
                </c:pt>
                <c:pt idx="1082">
                  <c:v>0</c:v>
                </c:pt>
                <c:pt idx="1083">
                  <c:v>1</c:v>
                </c:pt>
                <c:pt idx="1084">
                  <c:v>3</c:v>
                </c:pt>
                <c:pt idx="1085">
                  <c:v>0</c:v>
                </c:pt>
                <c:pt idx="1086">
                  <c:v>1</c:v>
                </c:pt>
                <c:pt idx="1087">
                  <c:v>2</c:v>
                </c:pt>
                <c:pt idx="1088">
                  <c:v>0</c:v>
                </c:pt>
                <c:pt idx="1089">
                  <c:v>0</c:v>
                </c:pt>
                <c:pt idx="1090">
                  <c:v>2</c:v>
                </c:pt>
                <c:pt idx="1091">
                  <c:v>3</c:v>
                </c:pt>
                <c:pt idx="109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A0-DC4B-A5FF-5CB8F969ED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0029088"/>
        <c:axId val="2140015664"/>
      </c:scatterChart>
      <c:valAx>
        <c:axId val="2140029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0015664"/>
        <c:crosses val="autoZero"/>
        <c:crossBetween val="midCat"/>
      </c:valAx>
      <c:valAx>
        <c:axId val="21400156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0029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Average Leeches by Site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LeechSite!$B$21</c:f>
              <c:strCache>
                <c:ptCount val="1"/>
                <c:pt idx="0">
                  <c:v>Average Leeches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LeechSite!$A$22:$A$35</c:f>
              <c:strCache>
                <c:ptCount val="14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J</c:v>
                </c:pt>
                <c:pt idx="9">
                  <c:v>K</c:v>
                </c:pt>
                <c:pt idx="10">
                  <c:v>L</c:v>
                </c:pt>
                <c:pt idx="11">
                  <c:v>M</c:v>
                </c:pt>
                <c:pt idx="12">
                  <c:v>N</c:v>
                </c:pt>
                <c:pt idx="13">
                  <c:v>O</c:v>
                </c:pt>
              </c:strCache>
            </c:strRef>
          </c:cat>
          <c:val>
            <c:numRef>
              <c:f>LeechSite!$B$22:$B$35</c:f>
              <c:numCache>
                <c:formatCode>General</c:formatCode>
                <c:ptCount val="14"/>
                <c:pt idx="0">
                  <c:v>1.1379310344827587</c:v>
                </c:pt>
                <c:pt idx="1">
                  <c:v>5.0750000000000002</c:v>
                </c:pt>
                <c:pt idx="2">
                  <c:v>4.0344827586206895</c:v>
                </c:pt>
                <c:pt idx="3">
                  <c:v>7.5057471264367814</c:v>
                </c:pt>
                <c:pt idx="4">
                  <c:v>1.5070422535211268</c:v>
                </c:pt>
                <c:pt idx="5">
                  <c:v>2.5871559633027523</c:v>
                </c:pt>
                <c:pt idx="6">
                  <c:v>1.3333333333333333</c:v>
                </c:pt>
                <c:pt idx="7">
                  <c:v>2.2142857142857144</c:v>
                </c:pt>
                <c:pt idx="8">
                  <c:v>1.8166666666666667</c:v>
                </c:pt>
                <c:pt idx="9">
                  <c:v>1.9473684210526316</c:v>
                </c:pt>
                <c:pt idx="10">
                  <c:v>2.0357142857142856</c:v>
                </c:pt>
                <c:pt idx="11">
                  <c:v>1.7604166666666667</c:v>
                </c:pt>
                <c:pt idx="12">
                  <c:v>1.326086956521739</c:v>
                </c:pt>
                <c:pt idx="13">
                  <c:v>1.1076923076923078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13-9143-A7C4-A45F517AA5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0948096"/>
        <c:axId val="8823695"/>
      </c:barChart>
      <c:catAx>
        <c:axId val="2120948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Site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3695"/>
        <c:crosses val="autoZero"/>
        <c:auto val="1"/>
        <c:lblAlgn val="ctr"/>
        <c:lblOffset val="100"/>
        <c:noMultiLvlLbl val="0"/>
      </c:catAx>
      <c:valAx>
        <c:axId val="882369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Average</a:t>
                </a:r>
                <a:r>
                  <a:rPr lang="en-US" sz="1400" baseline="0"/>
                  <a:t> Leeches Per Turtle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1.3157894736842105E-2"/>
              <c:y val="0.176499343832021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0948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[canalscr_9_4_18 copy.xlsx]LeechSiteSpecies!PivotTable1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Average</a:t>
            </a:r>
            <a:r>
              <a:rPr lang="en-US" sz="1800" baseline="0"/>
              <a:t> Leech Number by Site and Species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LeechSiteSpecies!$B$3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LeechSiteSpecies!$A$4:$A$64</c:f>
              <c:multiLvlStrCache>
                <c:ptCount val="46"/>
                <c:lvl>
                  <c:pt idx="0">
                    <c:v>CPIC</c:v>
                  </c:pt>
                  <c:pt idx="1">
                    <c:v>CSER</c:v>
                  </c:pt>
                  <c:pt idx="2">
                    <c:v>SODO</c:v>
                  </c:pt>
                  <c:pt idx="3">
                    <c:v>CPIC</c:v>
                  </c:pt>
                  <c:pt idx="4">
                    <c:v>CSER</c:v>
                  </c:pt>
                  <c:pt idx="5">
                    <c:v>GINS</c:v>
                  </c:pt>
                  <c:pt idx="6">
                    <c:v>CPIC</c:v>
                  </c:pt>
                  <c:pt idx="7">
                    <c:v>CSER</c:v>
                  </c:pt>
                  <c:pt idx="8">
                    <c:v>SODO</c:v>
                  </c:pt>
                  <c:pt idx="9">
                    <c:v>CPIC</c:v>
                  </c:pt>
                  <c:pt idx="10">
                    <c:v>CSER</c:v>
                  </c:pt>
                  <c:pt idx="11">
                    <c:v>PRUB</c:v>
                  </c:pt>
                  <c:pt idx="12">
                    <c:v>SODO</c:v>
                  </c:pt>
                  <c:pt idx="13">
                    <c:v>CPIC</c:v>
                  </c:pt>
                  <c:pt idx="14">
                    <c:v>CSER</c:v>
                  </c:pt>
                  <c:pt idx="15">
                    <c:v>PRUB</c:v>
                  </c:pt>
                  <c:pt idx="16">
                    <c:v>SODO</c:v>
                  </c:pt>
                  <c:pt idx="17">
                    <c:v>CPIC</c:v>
                  </c:pt>
                  <c:pt idx="18">
                    <c:v>CSER</c:v>
                  </c:pt>
                  <c:pt idx="19">
                    <c:v>PRUB</c:v>
                  </c:pt>
                  <c:pt idx="20">
                    <c:v>SODO</c:v>
                  </c:pt>
                  <c:pt idx="21">
                    <c:v>CPIC</c:v>
                  </c:pt>
                  <c:pt idx="22">
                    <c:v>CPIC</c:v>
                  </c:pt>
                  <c:pt idx="23">
                    <c:v>CPIC</c:v>
                  </c:pt>
                  <c:pt idx="24">
                    <c:v>CSER</c:v>
                  </c:pt>
                  <c:pt idx="25">
                    <c:v>PRUB</c:v>
                  </c:pt>
                  <c:pt idx="26">
                    <c:v>SODO</c:v>
                  </c:pt>
                  <c:pt idx="27">
                    <c:v>CPIC</c:v>
                  </c:pt>
                  <c:pt idx="28">
                    <c:v>CSER</c:v>
                  </c:pt>
                  <c:pt idx="29">
                    <c:v>SODO</c:v>
                  </c:pt>
                  <c:pt idx="30">
                    <c:v>CPIC</c:v>
                  </c:pt>
                  <c:pt idx="31">
                    <c:v>CSER</c:v>
                  </c:pt>
                  <c:pt idx="32">
                    <c:v>GINS</c:v>
                  </c:pt>
                  <c:pt idx="33">
                    <c:v>CPIC</c:v>
                  </c:pt>
                  <c:pt idx="34">
                    <c:v>CSER</c:v>
                  </c:pt>
                  <c:pt idx="35">
                    <c:v>PRUB</c:v>
                  </c:pt>
                  <c:pt idx="36">
                    <c:v>SODO</c:v>
                  </c:pt>
                  <c:pt idx="37">
                    <c:v>TSCR</c:v>
                  </c:pt>
                  <c:pt idx="38">
                    <c:v>CPIC</c:v>
                  </c:pt>
                  <c:pt idx="39">
                    <c:v>CSER</c:v>
                  </c:pt>
                  <c:pt idx="40">
                    <c:v>PRUB</c:v>
                  </c:pt>
                  <c:pt idx="41">
                    <c:v>SODO</c:v>
                  </c:pt>
                  <c:pt idx="42">
                    <c:v>CPIC</c:v>
                  </c:pt>
                  <c:pt idx="43">
                    <c:v>CSER</c:v>
                  </c:pt>
                  <c:pt idx="44">
                    <c:v>PRUB</c:v>
                  </c:pt>
                  <c:pt idx="45">
                    <c:v>SODO</c:v>
                  </c:pt>
                </c:lvl>
                <c:lvl>
                  <c:pt idx="0">
                    <c:v>A</c:v>
                  </c:pt>
                  <c:pt idx="3">
                    <c:v>C</c:v>
                  </c:pt>
                  <c:pt idx="6">
                    <c:v>D</c:v>
                  </c:pt>
                  <c:pt idx="9">
                    <c:v>E</c:v>
                  </c:pt>
                  <c:pt idx="13">
                    <c:v>F</c:v>
                  </c:pt>
                  <c:pt idx="17">
                    <c:v>G</c:v>
                  </c:pt>
                  <c:pt idx="21">
                    <c:v>H</c:v>
                  </c:pt>
                  <c:pt idx="22">
                    <c:v>I</c:v>
                  </c:pt>
                  <c:pt idx="23">
                    <c:v>J</c:v>
                  </c:pt>
                  <c:pt idx="27">
                    <c:v>K</c:v>
                  </c:pt>
                  <c:pt idx="30">
                    <c:v>L</c:v>
                  </c:pt>
                  <c:pt idx="33">
                    <c:v>M</c:v>
                  </c:pt>
                  <c:pt idx="38">
                    <c:v>N</c:v>
                  </c:pt>
                  <c:pt idx="42">
                    <c:v>O</c:v>
                  </c:pt>
                </c:lvl>
              </c:multiLvlStrCache>
            </c:multiLvlStrRef>
          </c:cat>
          <c:val>
            <c:numRef>
              <c:f>LeechSiteSpecies!$B$4:$B$64</c:f>
              <c:numCache>
                <c:formatCode>General</c:formatCode>
                <c:ptCount val="46"/>
                <c:pt idx="0">
                  <c:v>0.44897959183673469</c:v>
                </c:pt>
                <c:pt idx="1">
                  <c:v>2.3333333333333335</c:v>
                </c:pt>
                <c:pt idx="2">
                  <c:v>10</c:v>
                </c:pt>
                <c:pt idx="3">
                  <c:v>1.625</c:v>
                </c:pt>
                <c:pt idx="4">
                  <c:v>21.428571428571427</c:v>
                </c:pt>
                <c:pt idx="5">
                  <c:v>1</c:v>
                </c:pt>
                <c:pt idx="6">
                  <c:v>1.1666666666666667</c:v>
                </c:pt>
                <c:pt idx="7">
                  <c:v>14.333333333333334</c:v>
                </c:pt>
                <c:pt idx="8">
                  <c:v>23</c:v>
                </c:pt>
                <c:pt idx="9">
                  <c:v>2.8510638297872339</c:v>
                </c:pt>
                <c:pt idx="10">
                  <c:v>10.333333333333334</c:v>
                </c:pt>
                <c:pt idx="11">
                  <c:v>2.6666666666666665</c:v>
                </c:pt>
                <c:pt idx="12">
                  <c:v>17.227272727272727</c:v>
                </c:pt>
                <c:pt idx="13">
                  <c:v>0.74193548387096775</c:v>
                </c:pt>
                <c:pt idx="14">
                  <c:v>11.285714285714286</c:v>
                </c:pt>
                <c:pt idx="15">
                  <c:v>1.75</c:v>
                </c:pt>
                <c:pt idx="16">
                  <c:v>9.6666666666666661</c:v>
                </c:pt>
                <c:pt idx="17">
                  <c:v>1.6349206349206349</c:v>
                </c:pt>
                <c:pt idx="18">
                  <c:v>7.833333333333333</c:v>
                </c:pt>
                <c:pt idx="19">
                  <c:v>2.4324324324324325</c:v>
                </c:pt>
                <c:pt idx="20">
                  <c:v>14</c:v>
                </c:pt>
                <c:pt idx="21">
                  <c:v>1.3333333333333333</c:v>
                </c:pt>
                <c:pt idx="22">
                  <c:v>2.2142857142857144</c:v>
                </c:pt>
                <c:pt idx="23">
                  <c:v>1.173913043478261</c:v>
                </c:pt>
                <c:pt idx="24">
                  <c:v>7.833333333333333</c:v>
                </c:pt>
                <c:pt idx="25">
                  <c:v>2.5</c:v>
                </c:pt>
                <c:pt idx="26">
                  <c:v>1.1764705882352942</c:v>
                </c:pt>
                <c:pt idx="27">
                  <c:v>1.8</c:v>
                </c:pt>
                <c:pt idx="28">
                  <c:v>4.5</c:v>
                </c:pt>
                <c:pt idx="29">
                  <c:v>2</c:v>
                </c:pt>
                <c:pt idx="30">
                  <c:v>2.074074074074074</c:v>
                </c:pt>
                <c:pt idx="31">
                  <c:v>1</c:v>
                </c:pt>
                <c:pt idx="32">
                  <c:v>#N/A</c:v>
                </c:pt>
                <c:pt idx="33">
                  <c:v>1.7195121951219512</c:v>
                </c:pt>
                <c:pt idx="34">
                  <c:v>2.125</c:v>
                </c:pt>
                <c:pt idx="35">
                  <c:v>1</c:v>
                </c:pt>
                <c:pt idx="36">
                  <c:v>2.5</c:v>
                </c:pt>
                <c:pt idx="37">
                  <c:v>0</c:v>
                </c:pt>
                <c:pt idx="38">
                  <c:v>0.97872340425531912</c:v>
                </c:pt>
                <c:pt idx="39">
                  <c:v>8.1666666666666661</c:v>
                </c:pt>
                <c:pt idx="40">
                  <c:v>0.25925925925925924</c:v>
                </c:pt>
                <c:pt idx="41">
                  <c:v>3.1818181818181817</c:v>
                </c:pt>
                <c:pt idx="42">
                  <c:v>0.84905660377358494</c:v>
                </c:pt>
                <c:pt idx="43">
                  <c:v>4.666666666666667</c:v>
                </c:pt>
                <c:pt idx="44">
                  <c:v>1.2857142857142858</c:v>
                </c:pt>
                <c:pt idx="45">
                  <c:v>1.5454545454545454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F7-1143-8937-2EF07E37A9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97781728"/>
        <c:axId val="2118714992"/>
      </c:barChart>
      <c:catAx>
        <c:axId val="2097781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8714992"/>
        <c:crosses val="autoZero"/>
        <c:auto val="1"/>
        <c:lblAlgn val="ctr"/>
        <c:lblOffset val="100"/>
        <c:noMultiLvlLbl val="0"/>
      </c:catAx>
      <c:valAx>
        <c:axId val="211871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781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3200"/>
              <a:t>Species</a:t>
            </a:r>
            <a:r>
              <a:rPr lang="en-US" sz="3200" baseline="0"/>
              <a:t> Numbers by Site</a:t>
            </a:r>
            <a:endParaRPr lang="en-US" sz="3200"/>
          </a:p>
        </c:rich>
      </c:tx>
      <c:layout>
        <c:manualLayout>
          <c:xMode val="edge"/>
          <c:yMode val="edge"/>
          <c:x val="0.35848839342750233"/>
          <c:y val="2.47679259591348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046184275879144E-2"/>
          <c:y val="7.4750967904927981E-2"/>
          <c:w val="0.90788423287208719"/>
          <c:h val="0.800095040940992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SpeciesSite!$A$14</c:f>
              <c:strCache>
                <c:ptCount val="1"/>
                <c:pt idx="0">
                  <c:v>CPIC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SpeciesSite!$B$13:$P$13</c:f>
              <c:strCache>
                <c:ptCount val="15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J</c:v>
                </c:pt>
                <c:pt idx="9">
                  <c:v>K</c:v>
                </c:pt>
                <c:pt idx="10">
                  <c:v>L</c:v>
                </c:pt>
                <c:pt idx="11">
                  <c:v>M</c:v>
                </c:pt>
                <c:pt idx="12">
                  <c:v>N</c:v>
                </c:pt>
                <c:pt idx="13">
                  <c:v>O</c:v>
                </c:pt>
                <c:pt idx="14">
                  <c:v>Grand Total</c:v>
                </c:pt>
              </c:strCache>
            </c:strRef>
          </c:cat>
          <c:val>
            <c:numRef>
              <c:f>SpeciesSite!$B$14:$O$14</c:f>
              <c:numCache>
                <c:formatCode>General</c:formatCode>
                <c:ptCount val="14"/>
                <c:pt idx="0">
                  <c:v>36</c:v>
                </c:pt>
                <c:pt idx="1">
                  <c:v>29</c:v>
                </c:pt>
                <c:pt idx="2">
                  <c:v>22</c:v>
                </c:pt>
                <c:pt idx="3">
                  <c:v>42</c:v>
                </c:pt>
                <c:pt idx="4">
                  <c:v>128</c:v>
                </c:pt>
                <c:pt idx="5">
                  <c:v>54</c:v>
                </c:pt>
                <c:pt idx="6">
                  <c:v>3</c:v>
                </c:pt>
                <c:pt idx="7">
                  <c:v>8</c:v>
                </c:pt>
                <c:pt idx="8">
                  <c:v>66</c:v>
                </c:pt>
                <c:pt idx="9">
                  <c:v>28</c:v>
                </c:pt>
                <c:pt idx="10">
                  <c:v>24</c:v>
                </c:pt>
                <c:pt idx="11">
                  <c:v>82</c:v>
                </c:pt>
                <c:pt idx="12">
                  <c:v>85</c:v>
                </c:pt>
                <c:pt idx="13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CD-884A-BB73-C6542743DBB9}"/>
            </c:ext>
          </c:extLst>
        </c:ser>
        <c:ser>
          <c:idx val="1"/>
          <c:order val="1"/>
          <c:tx>
            <c:strRef>
              <c:f>SpeciesSite!$A$15</c:f>
              <c:strCache>
                <c:ptCount val="1"/>
                <c:pt idx="0">
                  <c:v>CSER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SpeciesSite!$B$13:$P$13</c:f>
              <c:strCache>
                <c:ptCount val="15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J</c:v>
                </c:pt>
                <c:pt idx="9">
                  <c:v>K</c:v>
                </c:pt>
                <c:pt idx="10">
                  <c:v>L</c:v>
                </c:pt>
                <c:pt idx="11">
                  <c:v>M</c:v>
                </c:pt>
                <c:pt idx="12">
                  <c:v>N</c:v>
                </c:pt>
                <c:pt idx="13">
                  <c:v>O</c:v>
                </c:pt>
                <c:pt idx="14">
                  <c:v>Grand Total</c:v>
                </c:pt>
              </c:strCache>
            </c:strRef>
          </c:cat>
          <c:val>
            <c:numRef>
              <c:f>SpeciesSite!$B$15:$O$15</c:f>
              <c:numCache>
                <c:formatCode>General</c:formatCode>
                <c:ptCount val="14"/>
                <c:pt idx="0">
                  <c:v>5</c:v>
                </c:pt>
                <c:pt idx="1">
                  <c:v>6</c:v>
                </c:pt>
                <c:pt idx="2">
                  <c:v>2</c:v>
                </c:pt>
                <c:pt idx="3">
                  <c:v>11</c:v>
                </c:pt>
                <c:pt idx="4">
                  <c:v>8</c:v>
                </c:pt>
                <c:pt idx="5">
                  <c:v>5</c:v>
                </c:pt>
                <c:pt idx="8">
                  <c:v>4</c:v>
                </c:pt>
                <c:pt idx="9">
                  <c:v>2</c:v>
                </c:pt>
                <c:pt idx="10">
                  <c:v>1</c:v>
                </c:pt>
                <c:pt idx="11">
                  <c:v>8</c:v>
                </c:pt>
                <c:pt idx="12">
                  <c:v>5</c:v>
                </c:pt>
                <c:pt idx="1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CD-884A-BB73-C6542743DBB9}"/>
            </c:ext>
          </c:extLst>
        </c:ser>
        <c:ser>
          <c:idx val="2"/>
          <c:order val="2"/>
          <c:tx>
            <c:strRef>
              <c:f>SpeciesSite!$A$16</c:f>
              <c:strCache>
                <c:ptCount val="1"/>
                <c:pt idx="0">
                  <c:v>GINS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SpeciesSite!$B$13:$P$13</c:f>
              <c:strCache>
                <c:ptCount val="15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J</c:v>
                </c:pt>
                <c:pt idx="9">
                  <c:v>K</c:v>
                </c:pt>
                <c:pt idx="10">
                  <c:v>L</c:v>
                </c:pt>
                <c:pt idx="11">
                  <c:v>M</c:v>
                </c:pt>
                <c:pt idx="12">
                  <c:v>N</c:v>
                </c:pt>
                <c:pt idx="13">
                  <c:v>O</c:v>
                </c:pt>
                <c:pt idx="14">
                  <c:v>Grand Total</c:v>
                </c:pt>
              </c:strCache>
            </c:strRef>
          </c:cat>
          <c:val>
            <c:numRef>
              <c:f>SpeciesSite!$B$16:$O$16</c:f>
              <c:numCache>
                <c:formatCode>General</c:formatCode>
                <c:ptCount val="14"/>
                <c:pt idx="1">
                  <c:v>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3CD-884A-BB73-C6542743DBB9}"/>
            </c:ext>
          </c:extLst>
        </c:ser>
        <c:ser>
          <c:idx val="3"/>
          <c:order val="3"/>
          <c:tx>
            <c:strRef>
              <c:f>SpeciesSite!$A$17</c:f>
              <c:strCache>
                <c:ptCount val="1"/>
                <c:pt idx="0">
                  <c:v>PRUB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SpeciesSite!$B$13:$P$13</c:f>
              <c:strCache>
                <c:ptCount val="15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J</c:v>
                </c:pt>
                <c:pt idx="9">
                  <c:v>K</c:v>
                </c:pt>
                <c:pt idx="10">
                  <c:v>L</c:v>
                </c:pt>
                <c:pt idx="11">
                  <c:v>M</c:v>
                </c:pt>
                <c:pt idx="12">
                  <c:v>N</c:v>
                </c:pt>
                <c:pt idx="13">
                  <c:v>O</c:v>
                </c:pt>
                <c:pt idx="14">
                  <c:v>Grand Total</c:v>
                </c:pt>
              </c:strCache>
            </c:strRef>
          </c:cat>
          <c:val>
            <c:numRef>
              <c:f>SpeciesSite!$B$17:$O$17</c:f>
              <c:numCache>
                <c:formatCode>General</c:formatCode>
                <c:ptCount val="14"/>
                <c:pt idx="3">
                  <c:v>5</c:v>
                </c:pt>
                <c:pt idx="4">
                  <c:v>9</c:v>
                </c:pt>
                <c:pt idx="5">
                  <c:v>36</c:v>
                </c:pt>
                <c:pt idx="8">
                  <c:v>22</c:v>
                </c:pt>
                <c:pt idx="11">
                  <c:v>1</c:v>
                </c:pt>
                <c:pt idx="12">
                  <c:v>31</c:v>
                </c:pt>
                <c:pt idx="1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3CD-884A-BB73-C6542743DBB9}"/>
            </c:ext>
          </c:extLst>
        </c:ser>
        <c:ser>
          <c:idx val="4"/>
          <c:order val="4"/>
          <c:tx>
            <c:strRef>
              <c:f>SpeciesSite!$A$18</c:f>
              <c:strCache>
                <c:ptCount val="1"/>
                <c:pt idx="0">
                  <c:v>SODO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SpeciesSite!$B$13:$P$13</c:f>
              <c:strCache>
                <c:ptCount val="15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J</c:v>
                </c:pt>
                <c:pt idx="9">
                  <c:v>K</c:v>
                </c:pt>
                <c:pt idx="10">
                  <c:v>L</c:v>
                </c:pt>
                <c:pt idx="11">
                  <c:v>M</c:v>
                </c:pt>
                <c:pt idx="12">
                  <c:v>N</c:v>
                </c:pt>
                <c:pt idx="13">
                  <c:v>O</c:v>
                </c:pt>
                <c:pt idx="14">
                  <c:v>Grand Total</c:v>
                </c:pt>
              </c:strCache>
            </c:strRef>
          </c:cat>
          <c:val>
            <c:numRef>
              <c:f>SpeciesSite!$B$18:$O$18</c:f>
              <c:numCache>
                <c:formatCode>General</c:formatCode>
                <c:ptCount val="14"/>
                <c:pt idx="0">
                  <c:v>3</c:v>
                </c:pt>
                <c:pt idx="2">
                  <c:v>2</c:v>
                </c:pt>
                <c:pt idx="3">
                  <c:v>22</c:v>
                </c:pt>
                <c:pt idx="4">
                  <c:v>3</c:v>
                </c:pt>
                <c:pt idx="5">
                  <c:v>4</c:v>
                </c:pt>
                <c:pt idx="8">
                  <c:v>19</c:v>
                </c:pt>
                <c:pt idx="9">
                  <c:v>1</c:v>
                </c:pt>
                <c:pt idx="11">
                  <c:v>3</c:v>
                </c:pt>
                <c:pt idx="12">
                  <c:v>10</c:v>
                </c:pt>
                <c:pt idx="1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3CD-884A-BB73-C6542743DBB9}"/>
            </c:ext>
          </c:extLst>
        </c:ser>
        <c:ser>
          <c:idx val="5"/>
          <c:order val="5"/>
          <c:tx>
            <c:strRef>
              <c:f>SpeciesSite!$A$19</c:f>
              <c:strCache>
                <c:ptCount val="1"/>
                <c:pt idx="0">
                  <c:v>TSCR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SpeciesSite!$B$13:$P$13</c:f>
              <c:strCache>
                <c:ptCount val="15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J</c:v>
                </c:pt>
                <c:pt idx="9">
                  <c:v>K</c:v>
                </c:pt>
                <c:pt idx="10">
                  <c:v>L</c:v>
                </c:pt>
                <c:pt idx="11">
                  <c:v>M</c:v>
                </c:pt>
                <c:pt idx="12">
                  <c:v>N</c:v>
                </c:pt>
                <c:pt idx="13">
                  <c:v>O</c:v>
                </c:pt>
                <c:pt idx="14">
                  <c:v>Grand Total</c:v>
                </c:pt>
              </c:strCache>
            </c:strRef>
          </c:cat>
          <c:val>
            <c:numRef>
              <c:f>SpeciesSite!$B$19:$O$19</c:f>
              <c:numCache>
                <c:formatCode>General</c:formatCode>
                <c:ptCount val="14"/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3CD-884A-BB73-C6542743DB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8"/>
        <c:overlap val="20"/>
        <c:axId val="1923671504"/>
        <c:axId val="1923673184"/>
      </c:barChart>
      <c:catAx>
        <c:axId val="1923671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800"/>
                  <a:t>Site</a:t>
                </a:r>
              </a:p>
            </c:rich>
          </c:tx>
          <c:layout>
            <c:manualLayout>
              <c:xMode val="edge"/>
              <c:yMode val="edge"/>
              <c:x val="0.50683450037470756"/>
              <c:y val="0.925899310371887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3673184"/>
        <c:crosses val="autoZero"/>
        <c:auto val="1"/>
        <c:lblAlgn val="ctr"/>
        <c:lblOffset val="100"/>
        <c:noMultiLvlLbl val="0"/>
      </c:catAx>
      <c:valAx>
        <c:axId val="19236731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Number of</a:t>
                </a:r>
                <a:r>
                  <a:rPr lang="en-US" sz="2000" baseline="0"/>
                  <a:t> Individuals Caught</a:t>
                </a:r>
                <a:endParaRPr lang="en-US" sz="2000"/>
              </a:p>
            </c:rich>
          </c:tx>
          <c:layout>
            <c:manualLayout>
              <c:xMode val="edge"/>
              <c:yMode val="edge"/>
              <c:x val="2.149462548404003E-2"/>
              <c:y val="0.299966672697552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3671504"/>
        <c:crosses val="autoZero"/>
        <c:crossBetween val="between"/>
      </c:valAx>
      <c:spPr>
        <a:noFill/>
        <a:ln w="0">
          <a:noFill/>
        </a:ln>
        <a:effectLst/>
      </c:spPr>
    </c:plotArea>
    <c:legend>
      <c:legendPos val="b"/>
      <c:layout>
        <c:manualLayout>
          <c:xMode val="edge"/>
          <c:yMode val="edge"/>
          <c:x val="0.82632352558180644"/>
          <c:y val="6.473719508606364E-2"/>
          <c:w val="0.1407116401659658"/>
          <c:h val="0.183095016478364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Species Proportions by Site</a:t>
            </a:r>
          </a:p>
        </c:rich>
      </c:tx>
      <c:layout>
        <c:manualLayout>
          <c:xMode val="edge"/>
          <c:yMode val="edge"/>
          <c:x val="0.33987078583732694"/>
          <c:y val="3.28508799158071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688334438619102"/>
          <c:y val="0.16210689801963515"/>
          <c:w val="0.86681705703214973"/>
          <c:h val="0.704219213293483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SpeciesSite!$A$26</c:f>
              <c:strCache>
                <c:ptCount val="1"/>
                <c:pt idx="0">
                  <c:v>CPIC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SpeciesSite!$B$25:$P$25</c:f>
              <c:strCache>
                <c:ptCount val="15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J</c:v>
                </c:pt>
                <c:pt idx="9">
                  <c:v>K</c:v>
                </c:pt>
                <c:pt idx="10">
                  <c:v>L</c:v>
                </c:pt>
                <c:pt idx="11">
                  <c:v>M</c:v>
                </c:pt>
                <c:pt idx="12">
                  <c:v>N</c:v>
                </c:pt>
                <c:pt idx="13">
                  <c:v>O</c:v>
                </c:pt>
                <c:pt idx="14">
                  <c:v>Grand Total</c:v>
                </c:pt>
              </c:strCache>
            </c:strRef>
          </c:cat>
          <c:val>
            <c:numRef>
              <c:f>SpeciesSite!$B$26:$P$26</c:f>
              <c:numCache>
                <c:formatCode>General</c:formatCode>
                <c:ptCount val="15"/>
                <c:pt idx="0">
                  <c:v>0.81818181818181823</c:v>
                </c:pt>
                <c:pt idx="1">
                  <c:v>0.80555555555555558</c:v>
                </c:pt>
                <c:pt idx="2">
                  <c:v>0.84615384615384615</c:v>
                </c:pt>
                <c:pt idx="3">
                  <c:v>0.52500000000000002</c:v>
                </c:pt>
                <c:pt idx="4">
                  <c:v>0.86486486486486491</c:v>
                </c:pt>
                <c:pt idx="5">
                  <c:v>0.54545454545454541</c:v>
                </c:pt>
                <c:pt idx="6">
                  <c:v>1</c:v>
                </c:pt>
                <c:pt idx="7">
                  <c:v>1</c:v>
                </c:pt>
                <c:pt idx="8">
                  <c:v>0.59459459459459463</c:v>
                </c:pt>
                <c:pt idx="9">
                  <c:v>0.90322580645161288</c:v>
                </c:pt>
                <c:pt idx="10">
                  <c:v>0.92307692307692313</c:v>
                </c:pt>
                <c:pt idx="11">
                  <c:v>0.86315789473684212</c:v>
                </c:pt>
                <c:pt idx="12">
                  <c:v>0.64885496183206104</c:v>
                </c:pt>
                <c:pt idx="13">
                  <c:v>0.79207920792079212</c:v>
                </c:pt>
                <c:pt idx="14">
                  <c:v>0.73162939297124596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EE-8D45-B882-53038AA23B76}"/>
            </c:ext>
          </c:extLst>
        </c:ser>
        <c:ser>
          <c:idx val="1"/>
          <c:order val="1"/>
          <c:tx>
            <c:strRef>
              <c:f>SpeciesSite!$A$27</c:f>
              <c:strCache>
                <c:ptCount val="1"/>
                <c:pt idx="0">
                  <c:v>CSER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SpeciesSite!$B$25:$P$25</c:f>
              <c:strCache>
                <c:ptCount val="15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J</c:v>
                </c:pt>
                <c:pt idx="9">
                  <c:v>K</c:v>
                </c:pt>
                <c:pt idx="10">
                  <c:v>L</c:v>
                </c:pt>
                <c:pt idx="11">
                  <c:v>M</c:v>
                </c:pt>
                <c:pt idx="12">
                  <c:v>N</c:v>
                </c:pt>
                <c:pt idx="13">
                  <c:v>O</c:v>
                </c:pt>
                <c:pt idx="14">
                  <c:v>Grand Total</c:v>
                </c:pt>
              </c:strCache>
            </c:strRef>
          </c:cat>
          <c:val>
            <c:numRef>
              <c:f>SpeciesSite!$B$27:$P$27</c:f>
              <c:numCache>
                <c:formatCode>General</c:formatCode>
                <c:ptCount val="15"/>
                <c:pt idx="0">
                  <c:v>0.11363636363636363</c:v>
                </c:pt>
                <c:pt idx="1">
                  <c:v>0.16666666666666666</c:v>
                </c:pt>
                <c:pt idx="2">
                  <c:v>7.6923076923076927E-2</c:v>
                </c:pt>
                <c:pt idx="3">
                  <c:v>0.13750000000000001</c:v>
                </c:pt>
                <c:pt idx="4">
                  <c:v>5.4054054054054057E-2</c:v>
                </c:pt>
                <c:pt idx="5">
                  <c:v>5.0505050505050504E-2</c:v>
                </c:pt>
                <c:pt idx="6">
                  <c:v>0</c:v>
                </c:pt>
                <c:pt idx="7">
                  <c:v>0</c:v>
                </c:pt>
                <c:pt idx="8">
                  <c:v>3.6036036036036036E-2</c:v>
                </c:pt>
                <c:pt idx="9">
                  <c:v>6.4516129032258063E-2</c:v>
                </c:pt>
                <c:pt idx="10">
                  <c:v>3.8461538461538464E-2</c:v>
                </c:pt>
                <c:pt idx="11">
                  <c:v>8.4210526315789472E-2</c:v>
                </c:pt>
                <c:pt idx="12">
                  <c:v>3.8167938931297711E-2</c:v>
                </c:pt>
                <c:pt idx="13">
                  <c:v>4.9504950495049507E-2</c:v>
                </c:pt>
                <c:pt idx="14">
                  <c:v>6.6027689030883921E-2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EE-8D45-B882-53038AA23B76}"/>
            </c:ext>
          </c:extLst>
        </c:ser>
        <c:ser>
          <c:idx val="2"/>
          <c:order val="2"/>
          <c:tx>
            <c:strRef>
              <c:f>SpeciesSite!$A$28</c:f>
              <c:strCache>
                <c:ptCount val="1"/>
                <c:pt idx="0">
                  <c:v>GINS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SpeciesSite!$B$25:$P$25</c:f>
              <c:strCache>
                <c:ptCount val="15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J</c:v>
                </c:pt>
                <c:pt idx="9">
                  <c:v>K</c:v>
                </c:pt>
                <c:pt idx="10">
                  <c:v>L</c:v>
                </c:pt>
                <c:pt idx="11">
                  <c:v>M</c:v>
                </c:pt>
                <c:pt idx="12">
                  <c:v>N</c:v>
                </c:pt>
                <c:pt idx="13">
                  <c:v>O</c:v>
                </c:pt>
                <c:pt idx="14">
                  <c:v>Grand Total</c:v>
                </c:pt>
              </c:strCache>
            </c:strRef>
          </c:cat>
          <c:val>
            <c:numRef>
              <c:f>SpeciesSite!$B$28:$P$28</c:f>
              <c:numCache>
                <c:formatCode>General</c:formatCode>
                <c:ptCount val="15"/>
                <c:pt idx="0">
                  <c:v>0</c:v>
                </c:pt>
                <c:pt idx="1">
                  <c:v>2.7777777777777776E-2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3.8461538461538464E-2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2.1299254526091589E-3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EE-8D45-B882-53038AA23B76}"/>
            </c:ext>
          </c:extLst>
        </c:ser>
        <c:ser>
          <c:idx val="3"/>
          <c:order val="3"/>
          <c:tx>
            <c:strRef>
              <c:f>SpeciesSite!$A$29</c:f>
              <c:strCache>
                <c:ptCount val="1"/>
                <c:pt idx="0">
                  <c:v>PRUB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SpeciesSite!$B$25:$P$25</c:f>
              <c:strCache>
                <c:ptCount val="15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J</c:v>
                </c:pt>
                <c:pt idx="9">
                  <c:v>K</c:v>
                </c:pt>
                <c:pt idx="10">
                  <c:v>L</c:v>
                </c:pt>
                <c:pt idx="11">
                  <c:v>M</c:v>
                </c:pt>
                <c:pt idx="12">
                  <c:v>N</c:v>
                </c:pt>
                <c:pt idx="13">
                  <c:v>O</c:v>
                </c:pt>
                <c:pt idx="14">
                  <c:v>Grand Total</c:v>
                </c:pt>
              </c:strCache>
            </c:strRef>
          </c:cat>
          <c:val>
            <c:numRef>
              <c:f>SpeciesSite!$B$29:$P$29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6.25E-2</c:v>
                </c:pt>
                <c:pt idx="4">
                  <c:v>6.0810810810810814E-2</c:v>
                </c:pt>
                <c:pt idx="5">
                  <c:v>0.36363636363636365</c:v>
                </c:pt>
                <c:pt idx="6">
                  <c:v>0</c:v>
                </c:pt>
                <c:pt idx="7">
                  <c:v>0</c:v>
                </c:pt>
                <c:pt idx="8">
                  <c:v>0.1981981981981982</c:v>
                </c:pt>
                <c:pt idx="9">
                  <c:v>0</c:v>
                </c:pt>
                <c:pt idx="10">
                  <c:v>0</c:v>
                </c:pt>
                <c:pt idx="11">
                  <c:v>1.0526315789473684E-2</c:v>
                </c:pt>
                <c:pt idx="12">
                  <c:v>0.23664122137404581</c:v>
                </c:pt>
                <c:pt idx="13">
                  <c:v>6.9306930693069313E-2</c:v>
                </c:pt>
                <c:pt idx="14">
                  <c:v>0.1182108626198083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9EE-8D45-B882-53038AA23B76}"/>
            </c:ext>
          </c:extLst>
        </c:ser>
        <c:ser>
          <c:idx val="4"/>
          <c:order val="4"/>
          <c:tx>
            <c:strRef>
              <c:f>SpeciesSite!$A$30</c:f>
              <c:strCache>
                <c:ptCount val="1"/>
                <c:pt idx="0">
                  <c:v>SODO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SpeciesSite!$B$25:$P$25</c:f>
              <c:strCache>
                <c:ptCount val="15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J</c:v>
                </c:pt>
                <c:pt idx="9">
                  <c:v>K</c:v>
                </c:pt>
                <c:pt idx="10">
                  <c:v>L</c:v>
                </c:pt>
                <c:pt idx="11">
                  <c:v>M</c:v>
                </c:pt>
                <c:pt idx="12">
                  <c:v>N</c:v>
                </c:pt>
                <c:pt idx="13">
                  <c:v>O</c:v>
                </c:pt>
                <c:pt idx="14">
                  <c:v>Grand Total</c:v>
                </c:pt>
              </c:strCache>
            </c:strRef>
          </c:cat>
          <c:val>
            <c:numRef>
              <c:f>SpeciesSite!$B$30:$P$30</c:f>
              <c:numCache>
                <c:formatCode>General</c:formatCode>
                <c:ptCount val="15"/>
                <c:pt idx="0">
                  <c:v>6.8181818181818177E-2</c:v>
                </c:pt>
                <c:pt idx="1">
                  <c:v>0</c:v>
                </c:pt>
                <c:pt idx="2">
                  <c:v>7.6923076923076927E-2</c:v>
                </c:pt>
                <c:pt idx="3">
                  <c:v>0.27500000000000002</c:v>
                </c:pt>
                <c:pt idx="4">
                  <c:v>2.0270270270270271E-2</c:v>
                </c:pt>
                <c:pt idx="5">
                  <c:v>4.0404040404040407E-2</c:v>
                </c:pt>
                <c:pt idx="6">
                  <c:v>0</c:v>
                </c:pt>
                <c:pt idx="7">
                  <c:v>0</c:v>
                </c:pt>
                <c:pt idx="8">
                  <c:v>0.17117117117117117</c:v>
                </c:pt>
                <c:pt idx="9">
                  <c:v>3.2258064516129031E-2</c:v>
                </c:pt>
                <c:pt idx="10">
                  <c:v>0</c:v>
                </c:pt>
                <c:pt idx="11">
                  <c:v>3.1578947368421054E-2</c:v>
                </c:pt>
                <c:pt idx="12">
                  <c:v>7.6335877862595422E-2</c:v>
                </c:pt>
                <c:pt idx="13">
                  <c:v>8.9108910891089105E-2</c:v>
                </c:pt>
                <c:pt idx="14">
                  <c:v>8.0937167199148036E-2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9EE-8D45-B882-53038AA23B76}"/>
            </c:ext>
          </c:extLst>
        </c:ser>
        <c:ser>
          <c:idx val="5"/>
          <c:order val="5"/>
          <c:tx>
            <c:strRef>
              <c:f>SpeciesSite!$A$31</c:f>
              <c:strCache>
                <c:ptCount val="1"/>
                <c:pt idx="0">
                  <c:v>TSCR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SpeciesSite!$B$25:$P$25</c:f>
              <c:strCache>
                <c:ptCount val="15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J</c:v>
                </c:pt>
                <c:pt idx="9">
                  <c:v>K</c:v>
                </c:pt>
                <c:pt idx="10">
                  <c:v>L</c:v>
                </c:pt>
                <c:pt idx="11">
                  <c:v>M</c:v>
                </c:pt>
                <c:pt idx="12">
                  <c:v>N</c:v>
                </c:pt>
                <c:pt idx="13">
                  <c:v>O</c:v>
                </c:pt>
                <c:pt idx="14">
                  <c:v>Grand Total</c:v>
                </c:pt>
              </c:strCache>
            </c:strRef>
          </c:cat>
          <c:val>
            <c:numRef>
              <c:f>SpeciesSite!$B$31:$P$31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1.0526315789473684E-2</c:v>
                </c:pt>
                <c:pt idx="12">
                  <c:v>0</c:v>
                </c:pt>
                <c:pt idx="13">
                  <c:v>0</c:v>
                </c:pt>
                <c:pt idx="14">
                  <c:v>1.0649627263045794E-3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9EE-8D45-B882-53038AA23B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7"/>
        <c:overlap val="-1"/>
        <c:axId val="1949892944"/>
        <c:axId val="1924757936"/>
      </c:barChart>
      <c:catAx>
        <c:axId val="1949892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Site</a:t>
                </a:r>
              </a:p>
            </c:rich>
          </c:tx>
          <c:layout>
            <c:manualLayout>
              <c:xMode val="edge"/>
              <c:yMode val="edge"/>
              <c:x val="0.49413197529164948"/>
              <c:y val="0.920725542538379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4757936"/>
        <c:crosses val="autoZero"/>
        <c:auto val="1"/>
        <c:lblAlgn val="ctr"/>
        <c:lblOffset val="100"/>
        <c:noMultiLvlLbl val="0"/>
      </c:catAx>
      <c:valAx>
        <c:axId val="1924757936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Proportion of Individuals Caught</a:t>
                </a:r>
              </a:p>
            </c:rich>
          </c:tx>
          <c:layout>
            <c:manualLayout>
              <c:xMode val="edge"/>
              <c:yMode val="edge"/>
              <c:x val="3.2654252907259075E-2"/>
              <c:y val="0.199088526654664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9892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677693903172203"/>
          <c:y val="5.909777220039554E-2"/>
          <c:w val="0.23963703726213265"/>
          <c:h val="7.7141182661239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SiteRecap!$E$1</c:f>
              <c:strCache>
                <c:ptCount val="1"/>
                <c:pt idx="0">
                  <c:v>prop_recap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SiteRecap!$A$2:$A$15</c:f>
              <c:strCache>
                <c:ptCount val="14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J</c:v>
                </c:pt>
                <c:pt idx="9">
                  <c:v>K</c:v>
                </c:pt>
                <c:pt idx="10">
                  <c:v>L</c:v>
                </c:pt>
                <c:pt idx="11">
                  <c:v>M</c:v>
                </c:pt>
                <c:pt idx="12">
                  <c:v>N</c:v>
                </c:pt>
                <c:pt idx="13">
                  <c:v>O</c:v>
                </c:pt>
              </c:strCache>
            </c:strRef>
          </c:cat>
          <c:val>
            <c:numRef>
              <c:f>SiteRecap!$E$2:$E$16</c:f>
              <c:numCache>
                <c:formatCode>General</c:formatCode>
                <c:ptCount val="15"/>
                <c:pt idx="0">
                  <c:v>0.25423728813559321</c:v>
                </c:pt>
                <c:pt idx="1">
                  <c:v>0.1</c:v>
                </c:pt>
                <c:pt idx="2">
                  <c:v>0.10344827586206896</c:v>
                </c:pt>
                <c:pt idx="3">
                  <c:v>0.10112359550561797</c:v>
                </c:pt>
                <c:pt idx="4">
                  <c:v>0.10303030303030303</c:v>
                </c:pt>
                <c:pt idx="5">
                  <c:v>0.1391304347826087</c:v>
                </c:pt>
                <c:pt idx="6">
                  <c:v>0</c:v>
                </c:pt>
                <c:pt idx="7">
                  <c:v>0.42857142857142855</c:v>
                </c:pt>
                <c:pt idx="8">
                  <c:v>0.14615384615384616</c:v>
                </c:pt>
                <c:pt idx="9">
                  <c:v>0.18421052631578946</c:v>
                </c:pt>
                <c:pt idx="10">
                  <c:v>0.13333333333333333</c:v>
                </c:pt>
                <c:pt idx="11">
                  <c:v>0.05</c:v>
                </c:pt>
                <c:pt idx="12">
                  <c:v>0.13245033112582782</c:v>
                </c:pt>
                <c:pt idx="13">
                  <c:v>0.22307692307692309</c:v>
                </c:pt>
                <c:pt idx="14">
                  <c:v>0.14089661482159194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843-6A4B-B066-0266CE3162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04517280"/>
        <c:axId val="1904379360"/>
      </c:barChart>
      <c:catAx>
        <c:axId val="1904517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379360"/>
        <c:crosses val="autoZero"/>
        <c:auto val="1"/>
        <c:lblAlgn val="ctr"/>
        <c:lblOffset val="100"/>
        <c:noMultiLvlLbl val="0"/>
      </c:catAx>
      <c:valAx>
        <c:axId val="19043793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517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8804965004374452"/>
          <c:y val="0.14872630504520265"/>
          <c:w val="0.25645202092140795"/>
          <c:h val="6.87377519765222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683846</xdr:colOff>
      <xdr:row>0</xdr:row>
      <xdr:rowOff>0</xdr:rowOff>
    </xdr:from>
    <xdr:to>
      <xdr:col>32</xdr:col>
      <xdr:colOff>508000</xdr:colOff>
      <xdr:row>24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4E4F8E7-8DE4-AF4D-9760-F6905EB378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664307</xdr:colOff>
      <xdr:row>24</xdr:row>
      <xdr:rowOff>162168</xdr:rowOff>
    </xdr:from>
    <xdr:to>
      <xdr:col>32</xdr:col>
      <xdr:colOff>482600</xdr:colOff>
      <xdr:row>53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A969D77-A5C9-B54A-A9BA-710014735A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127000</xdr:colOff>
      <xdr:row>19</xdr:row>
      <xdr:rowOff>177800</xdr:rowOff>
    </xdr:from>
    <xdr:to>
      <xdr:col>9</xdr:col>
      <xdr:colOff>977900</xdr:colOff>
      <xdr:row>36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B18F44-DE45-DC48-A704-B8AE9B69FA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279400</xdr:colOff>
      <xdr:row>2</xdr:row>
      <xdr:rowOff>38100</xdr:rowOff>
    </xdr:from>
    <xdr:to>
      <xdr:col>11</xdr:col>
      <xdr:colOff>215900</xdr:colOff>
      <xdr:row>32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4F5D6DD-8F15-F848-8337-A9D5CE6105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58772</xdr:colOff>
      <xdr:row>3</xdr:row>
      <xdr:rowOff>189014</xdr:rowOff>
    </xdr:from>
    <xdr:to>
      <xdr:col>34</xdr:col>
      <xdr:colOff>178038</xdr:colOff>
      <xdr:row>44</xdr:row>
      <xdr:rowOff>11869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B22BA1-0BF9-1D4F-9B9F-ADD2122517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724018</xdr:colOff>
      <xdr:row>47</xdr:row>
      <xdr:rowOff>154299</xdr:rowOff>
    </xdr:from>
    <xdr:to>
      <xdr:col>29</xdr:col>
      <xdr:colOff>557850</xdr:colOff>
      <xdr:row>74</xdr:row>
      <xdr:rowOff>118691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7E3683C-82B6-9942-A367-04C5DFC0B1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552450</xdr:colOff>
      <xdr:row>0</xdr:row>
      <xdr:rowOff>171450</xdr:rowOff>
    </xdr:from>
    <xdr:to>
      <xdr:col>10</xdr:col>
      <xdr:colOff>812800</xdr:colOff>
      <xdr:row>16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1C0841-8151-9A45-B395-9FB486DB80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atalie T Haydt" refreshedDate="43343.743680092593" createdVersion="6" refreshedVersion="6" minRefreshableVersion="3" recordCount="1093" xr:uid="{CE46E33C-407C-454F-8DB6-9F97924CAC8D}">
  <cacheSource type="worksheet">
    <worksheetSource ref="A1:W1094" sheet="scr"/>
  </cacheSource>
  <cacheFields count="24">
    <cacheField name="line" numFmtId="0">
      <sharedItems containsSemiMixedTypes="0" containsString="0" containsNumber="1" containsInteger="1" minValue="1" maxValue="1093"/>
    </cacheField>
    <cacheField name="page" numFmtId="0">
      <sharedItems containsSemiMixedTypes="0" containsString="0" containsNumber="1" containsInteger="1" minValue="1" maxValue="36"/>
    </cacheField>
    <cacheField name="date" numFmtId="14">
      <sharedItems containsSemiMixedTypes="0" containsNonDate="0" containsDate="1" containsString="0" minDate="2018-06-07T00:00:00" maxDate="2018-08-20T00:00:00" count="43">
        <d v="2018-06-07T00:00:00"/>
        <d v="2018-06-08T00:00:00"/>
        <d v="2018-06-09T00:00:00"/>
        <d v="2018-06-10T00:00:00"/>
        <d v="2018-06-12T00:00:00"/>
        <d v="2018-06-13T00:00:00"/>
        <d v="2018-06-14T00:00:00"/>
        <d v="2018-06-15T00:00:00"/>
        <d v="2018-06-16T00:00:00"/>
        <d v="2018-06-19T00:00:00"/>
        <d v="2018-06-20T00:00:00"/>
        <d v="2018-06-21T00:00:00"/>
        <d v="2018-06-22T00:00:00"/>
        <d v="2018-06-26T00:00:00"/>
        <d v="2018-06-27T00:00:00"/>
        <d v="2018-06-28T00:00:00"/>
        <d v="2018-06-29T00:00:00"/>
        <d v="2018-07-03T00:00:00"/>
        <d v="2018-07-04T00:00:00"/>
        <d v="2018-07-05T00:00:00"/>
        <d v="2018-07-06T00:00:00"/>
        <d v="2018-07-10T00:00:00"/>
        <d v="2018-07-11T00:00:00"/>
        <d v="2018-07-12T00:00:00"/>
        <d v="2018-07-13T00:00:00"/>
        <d v="2018-07-14T00:00:00"/>
        <d v="2018-07-18T00:00:00"/>
        <d v="2018-07-19T00:00:00"/>
        <d v="2018-07-20T00:00:00"/>
        <d v="2018-07-21T00:00:00"/>
        <d v="2018-07-22T00:00:00"/>
        <d v="2018-07-29T00:00:00"/>
        <d v="2018-07-30T00:00:00"/>
        <d v="2018-07-31T00:00:00"/>
        <d v="2018-08-01T00:00:00"/>
        <d v="2018-08-08T00:00:00"/>
        <d v="2018-08-09T00:00:00"/>
        <d v="2018-08-10T00:00:00"/>
        <d v="2018-08-11T00:00:00"/>
        <d v="2018-08-16T00:00:00"/>
        <d v="2018-08-17T00:00:00"/>
        <d v="2018-08-18T00:00:00"/>
        <d v="2018-08-19T00:00:00"/>
      </sharedItems>
      <fieldGroup par="23" base="2">
        <rangePr groupBy="days" startDate="2018-06-07T00:00:00" endDate="2018-08-20T00:00:00"/>
        <groupItems count="368">
          <s v="&lt;6/7/18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8/20/18"/>
        </groupItems>
      </fieldGroup>
    </cacheField>
    <cacheField name="site" numFmtId="0">
      <sharedItems count="14">
        <s v="A"/>
        <s v="C"/>
        <s v="D"/>
        <s v="E"/>
        <s v="F"/>
        <s v="G"/>
        <s v="I"/>
        <s v="H"/>
        <s v="J"/>
        <s v="K"/>
        <s v="L"/>
        <s v="M"/>
        <s v="N"/>
        <s v="O"/>
      </sharedItems>
    </cacheField>
    <cacheField name="trap" numFmtId="0">
      <sharedItems containsSemiMixedTypes="0" containsString="0" containsNumber="1" containsInteger="1" minValue="1" maxValue="14"/>
    </cacheField>
    <cacheField name="species" numFmtId="0">
      <sharedItems count="6">
        <s v="CPIC"/>
        <s v="CSER"/>
        <s v="SODO"/>
        <s v="GINS"/>
        <s v="PRUB"/>
        <s v="TSCR"/>
      </sharedItems>
    </cacheField>
    <cacheField name="subspecies" numFmtId="0">
      <sharedItems/>
    </cacheField>
    <cacheField name="sex" numFmtId="0">
      <sharedItems/>
    </cacheField>
    <cacheField name="A" numFmtId="0">
      <sharedItems containsBlank="1" containsMixedTypes="1" containsNumber="1" containsInteger="1" minValue="39" maxValue="133"/>
    </cacheField>
    <cacheField name="B" numFmtId="0">
      <sharedItems containsBlank="1" containsMixedTypes="1" containsNumber="1" containsInteger="1" minValue="18" maxValue="157"/>
    </cacheField>
    <cacheField name="carapace" numFmtId="0">
      <sharedItems containsSemiMixedTypes="0" containsString="0" containsNumber="1" containsInteger="1" minValue="50" maxValue="390"/>
    </cacheField>
    <cacheField name="car_max" numFmtId="0">
      <sharedItems containsSemiMixedTypes="0" containsString="0" containsNumber="1" containsInteger="1" minValue="50" maxValue="397"/>
    </cacheField>
    <cacheField name="plastron" numFmtId="0">
      <sharedItems containsSemiMixedTypes="0" containsString="0" containsNumber="1" containsInteger="1" minValue="46" maxValue="302"/>
    </cacheField>
    <cacheField name="depth" numFmtId="0">
      <sharedItems containsSemiMixedTypes="0" containsString="0" containsNumber="1" containsInteger="1" minValue="20" maxValue="169"/>
    </cacheField>
    <cacheField name="mass" numFmtId="0">
      <sharedItems containsSemiMixedTypes="0" containsString="0" containsNumber="1" containsInteger="1" minValue="15" maxValue="15200"/>
    </cacheField>
    <cacheField name="leeches" numFmtId="0">
      <sharedItems containsMixedTypes="1" containsNumber="1" containsInteger="1" minValue="0" maxValue="86"/>
    </cacheField>
    <cacheField name="recap" numFmtId="0">
      <sharedItems count="2">
        <s v="N"/>
        <s v="R"/>
      </sharedItems>
    </cacheField>
    <cacheField name="mark_1" numFmtId="0">
      <sharedItems containsMixedTypes="1" containsNumber="1" containsInteger="1" minValue="1" maxValue="7194"/>
    </cacheField>
    <cacheField name="mark_final" numFmtId="0">
      <sharedItems containsBlank="1" containsMixedTypes="1" containsNumber="1" containsInteger="1" minValue="1" maxValue="7194" count="737">
        <n v="300"/>
        <n v="30"/>
        <n v="27"/>
        <n v="24"/>
        <n v="70"/>
        <n v="200"/>
        <n v="400"/>
        <n v="90"/>
        <n v="72"/>
        <n v="71"/>
        <n v="74"/>
        <n v="700"/>
        <n v="77"/>
        <n v="100"/>
        <n v="110"/>
        <n v="220"/>
        <n v="120"/>
        <n v="47"/>
        <n v="4"/>
        <n v="17"/>
        <n v="44"/>
        <n v="50"/>
        <n v="42"/>
        <n v="79"/>
        <n v="102"/>
        <n v="107"/>
        <n v="104"/>
        <m/>
        <n v="101"/>
        <n v="106"/>
        <n v="1"/>
        <n v="23"/>
        <n v="18"/>
        <n v="26"/>
        <n v="34"/>
        <n v="37"/>
        <n v="46"/>
        <n v="73"/>
        <n v="2"/>
        <n v="76"/>
        <n v="78"/>
        <n v="140"/>
        <n v="170"/>
        <n v="201"/>
        <n v="202"/>
        <n v="207"/>
        <n v="204"/>
        <n v="51"/>
        <n v="6"/>
        <n v="121"/>
        <n v="130"/>
        <n v="48"/>
        <n v="36"/>
        <n v="52"/>
        <n v="54"/>
        <n v="56"/>
        <n v="57"/>
        <n v="60"/>
        <n v="63"/>
        <n v="64"/>
        <n v="65"/>
        <n v="67"/>
        <n v="75"/>
        <n v="81"/>
        <n v="401"/>
        <n v="402"/>
        <n v="240"/>
        <n v="270"/>
        <n v="22"/>
        <n v="404"/>
        <n v="407"/>
        <n v="111"/>
        <n v="112"/>
        <n v="114"/>
        <n v="124"/>
        <n v="410"/>
        <n v="440"/>
        <n v="210"/>
        <n v="470"/>
        <n v="242"/>
        <n v="260"/>
        <n v="460"/>
        <n v="241"/>
        <n v="244"/>
        <n v="222"/>
        <n v="224"/>
        <n v="444"/>
        <n v="144"/>
        <n v="10"/>
        <n v="442"/>
        <n v="420"/>
        <n v="430"/>
        <n v="320"/>
        <n v="142"/>
        <n v="141"/>
        <n v="350"/>
        <n v="344"/>
        <n v="342"/>
        <n v="12"/>
        <n v="14"/>
        <n v="340"/>
        <n v="103"/>
        <n v="113"/>
        <n v="122"/>
        <n v="230"/>
        <n v="20"/>
        <n v="115"/>
        <n v="105"/>
        <n v="160"/>
        <n v="150"/>
        <n v="212"/>
        <n v="214"/>
        <n v="411"/>
        <n v="412"/>
        <n v="310"/>
        <n v="414"/>
        <n v="250"/>
        <n v="21"/>
        <n v="403"/>
        <n v="450"/>
        <n v="321"/>
        <n v="221"/>
        <n v="421"/>
        <n v="211"/>
        <n v="510"/>
        <n v="247"/>
        <n v="441"/>
        <n v="424"/>
        <n v="40"/>
        <n v="190"/>
        <n v="82"/>
        <n v="84"/>
        <n v="91"/>
        <n v="85"/>
        <n v="87"/>
        <n v="117"/>
        <n v="127"/>
        <n v="123"/>
        <n v="125"/>
        <n v="94"/>
        <n v="97"/>
        <n v="146"/>
        <n v="1000"/>
        <n v="2000"/>
        <n v="4000"/>
        <n v="3000"/>
        <n v="6000"/>
        <n v="83"/>
        <n v="145"/>
        <n v="171"/>
        <n v="86"/>
        <n v="93"/>
        <n v="3"/>
        <n v="95"/>
        <n v="96"/>
        <n v="116"/>
        <n v="126"/>
        <n v="131"/>
        <n v="132"/>
        <n v="143"/>
        <n v="151"/>
        <n v="152"/>
        <n v="154"/>
        <n v="134"/>
        <n v="1135"/>
        <n v="500"/>
        <n v="600"/>
        <n v="5000"/>
        <n v="1001"/>
        <n v="180"/>
        <n v="181"/>
        <n v="182"/>
        <n v="184"/>
        <n v="172"/>
        <n v="174"/>
        <n v="173"/>
        <n v="175"/>
        <n v="2002"/>
        <n v="176"/>
        <n v="135"/>
        <n v="133"/>
        <n v="330"/>
        <n v="153"/>
        <n v="156"/>
        <n v="155"/>
        <n v="2004"/>
        <n v="2006"/>
        <n v="2005"/>
        <n v="4001"/>
        <n v="2003"/>
        <n v="1002"/>
        <n v="4006"/>
        <n v="4002"/>
        <n v="1004"/>
        <n v="2010"/>
        <n v="2020"/>
        <n v="2040"/>
        <n v="2060"/>
        <n v="2030"/>
        <n v="2100"/>
        <n v="2025"/>
        <n v="2200"/>
        <n v="2401"/>
        <n v="2700"/>
        <n v="4100"/>
        <n v="2400"/>
        <n v="1400"/>
        <n v="3010"/>
        <n v="3101"/>
        <n v="3100"/>
        <n v="3002"/>
        <n v="3200"/>
        <n v="3004"/>
        <n v="3020"/>
        <n v="3040"/>
        <n v="3400"/>
        <n v="3700"/>
        <n v="1700"/>
        <n v="2102"/>
        <n v="2101"/>
        <n v="360"/>
        <n v="11"/>
        <n v="2202"/>
        <n v="2204"/>
        <n v="5002"/>
        <n v="5040"/>
        <n v="520"/>
        <n v="5010"/>
        <n v="4400"/>
        <n v="5400"/>
        <n v="1103"/>
        <n v="1110"/>
        <n v="2220"/>
        <n v="4440"/>
        <n v="2112"/>
        <n v="4112"/>
        <n v="1401"/>
        <n v="1402"/>
        <n v="1404"/>
        <n v="304"/>
        <n v="302"/>
        <n v="405"/>
        <n v="406"/>
        <n v="422"/>
        <n v="301"/>
        <n v="203"/>
        <n v="205"/>
        <n v="206"/>
        <n v="213"/>
        <n v="215"/>
        <n v="216"/>
        <n v="223"/>
        <n v="225"/>
        <n v="341"/>
        <n v="370"/>
        <n v="371"/>
        <n v="372"/>
        <n v="32"/>
        <n v="280"/>
        <n v="192"/>
        <n v="191"/>
        <n v="7194"/>
        <n v="194"/>
        <n v="193"/>
        <n v="900"/>
        <n v="901"/>
        <n v="902"/>
        <n v="903"/>
        <n v="904"/>
        <n v="910"/>
        <n v="920"/>
        <n v="290"/>
        <n v="272"/>
        <n v="271"/>
        <n v="273"/>
        <n v="274"/>
        <n v="282"/>
        <n v="284"/>
        <n v="232"/>
        <n v="800"/>
        <n v="2001"/>
        <n v="701"/>
        <n v="702"/>
        <n v="5"/>
        <n v="62"/>
        <n v="41"/>
        <n v="704"/>
        <n v="710"/>
        <n v="703"/>
        <n v="4003"/>
        <n v="740"/>
        <n v="720"/>
        <n v="2021"/>
        <n v="2022"/>
        <n v="2024"/>
        <n v="2402"/>
        <n v="540"/>
        <n v="640"/>
        <n v="760"/>
        <n v="2404"/>
        <n v="770"/>
        <n v="771"/>
        <n v="772"/>
        <n v="774"/>
        <n v="780"/>
        <n v="790"/>
        <n v="4004"/>
        <n v="4010"/>
        <n v="1540"/>
        <n v="501"/>
        <n v="502"/>
        <n v="504"/>
        <n v="505"/>
        <n v="503"/>
        <n v="570"/>
        <n v="1702"/>
        <n v="1701"/>
        <n v="1704"/>
        <n v="1703"/>
        <n v="1500"/>
        <n v="1501"/>
        <n v="1502"/>
        <n v="1504"/>
        <n v="6001"/>
        <n v="1300"/>
        <n v="1302"/>
        <n v="1301"/>
        <n v="1304"/>
        <n v="1310"/>
        <n v="1320"/>
        <n v="6002"/>
        <n v="1340"/>
        <n v="234"/>
        <n v="305"/>
        <n v="601"/>
        <n v="61"/>
        <n v="530"/>
        <n v="550"/>
        <n v="423"/>
        <n v="243"/>
        <n v="245"/>
        <n v="251"/>
        <n v="252"/>
        <n v="254"/>
        <n v="311"/>
        <n v="312"/>
        <n v="323"/>
        <n v="322"/>
        <n v="324"/>
        <n v="314"/>
        <s v="700+40+70"/>
        <n v="306"/>
        <n v="303"/>
        <n v="413"/>
        <n v="415"/>
        <n v="425"/>
        <n v="426"/>
        <n v="461"/>
        <n v="31"/>
        <n v="198"/>
        <n v="196"/>
        <n v="630"/>
        <n v="462"/>
        <n v="246"/>
        <n v="195"/>
        <n v="620"/>
        <n v="560"/>
        <n v="610"/>
        <n v="226"/>
        <n v="235"/>
        <n v="177"/>
        <n v="261"/>
        <n v="326"/>
        <n v="7"/>
        <n v="183"/>
        <n v="236"/>
        <n v="291"/>
        <n v="292"/>
        <n v="185"/>
        <n v="294"/>
        <n v="80"/>
        <n v="275"/>
        <n v="266"/>
        <n v="263"/>
        <n v="307"/>
        <n v="281"/>
        <n v="276"/>
        <n v="264"/>
        <n v="374"/>
        <n v="315"/>
        <n v="316"/>
        <n v="88"/>
        <n v="277"/>
        <n v="331"/>
        <n v="332"/>
        <n v="362"/>
        <n v="471"/>
        <n v="334"/>
        <n v="364"/>
        <n v="427"/>
        <n v="477"/>
        <n v="380"/>
        <n v="227"/>
        <n v="217"/>
        <n v="447"/>
        <n v="8"/>
        <n v="287"/>
        <n v="25"/>
        <n v="28"/>
        <n v="43"/>
        <n v="443"/>
        <n v="445"/>
        <n v="416"/>
        <n v="432"/>
        <n v="431"/>
        <n v="49"/>
        <n v="417"/>
        <n v="408"/>
        <n v="16"/>
        <n v="451"/>
        <n v="409"/>
        <n v="390"/>
        <n v="418"/>
        <n v="434"/>
        <n v="452"/>
        <n v="454"/>
        <n v="464"/>
        <n v="472"/>
        <n v="474"/>
        <n v="660"/>
        <n v="137"/>
        <n v="148"/>
        <n v="118"/>
        <n v="138"/>
        <n v="139"/>
        <n v="157"/>
        <n v="158"/>
        <n v="159"/>
        <n v="690"/>
        <n v="119"/>
        <n v="465"/>
        <n v="1009"/>
        <n v="188"/>
        <n v="149"/>
        <n v="381"/>
        <n v="197"/>
        <n v="186"/>
        <n v="345"/>
        <n v="346"/>
        <n v="347"/>
        <n v="375"/>
        <n v="428"/>
        <n v="99"/>
        <n v="98"/>
        <n v="129"/>
        <n v="429"/>
        <n v="128"/>
        <n v="109"/>
        <n v="308"/>
        <n v="209"/>
        <n v="248"/>
        <n v="218"/>
        <n v="219"/>
        <n v="475"/>
        <n v="249"/>
        <n v="377"/>
        <n v="437"/>
        <n v="1005"/>
        <n v="480"/>
        <n v="446"/>
        <n v="449"/>
        <n v="719"/>
        <n v="419"/>
        <n v="777"/>
        <n v="436"/>
        <n v="482"/>
        <n v="484"/>
        <n v="481"/>
        <n v="473"/>
        <n v="478"/>
        <n v="479"/>
        <n v="89"/>
        <n v="354"/>
        <n v="351"/>
        <s v="300+40+70+1"/>
        <n v="352"/>
        <n v="367"/>
        <n v="467"/>
        <n v="476"/>
        <n v="337"/>
        <n v="394"/>
        <n v="433"/>
        <n v="463"/>
        <n v="435"/>
        <n v="453"/>
        <n v="456"/>
        <n v="457"/>
        <n v="455"/>
        <n v="335"/>
        <n v="333"/>
        <n v="840"/>
        <n v="730"/>
        <n v="438"/>
        <n v="349"/>
        <n v="382"/>
        <n v="1024"/>
        <n v="343"/>
        <n v="348"/>
        <n v="1011"/>
        <n v="750"/>
        <n v="486"/>
        <n v="489"/>
        <n v="488"/>
        <n v="487"/>
        <n v="483"/>
        <n v="391"/>
        <n v="392"/>
        <n v="384"/>
        <n v="365"/>
        <n v="309"/>
        <n v="366"/>
        <n v="357"/>
        <n v="356"/>
        <n v="383"/>
        <n v="378"/>
        <n v="379"/>
        <n v="353"/>
        <n v="355"/>
        <n v="358"/>
        <n v="369"/>
        <n v="376"/>
        <n v="359"/>
        <n v="373"/>
        <n v="466"/>
        <n v="458"/>
        <n v="439"/>
        <n v="459"/>
        <n v="469"/>
        <n v="395"/>
        <n v="396"/>
        <n v="386"/>
        <n v="363"/>
        <n v="387"/>
        <n v="388"/>
        <n v="397"/>
        <n v="398"/>
        <n v="399"/>
        <n v="385"/>
        <n v="389"/>
        <n v="393"/>
        <n v="338"/>
        <n v="1338"/>
        <n v="368"/>
        <n v="468"/>
        <n v="255"/>
        <n v="258"/>
        <n v="339"/>
        <n v="327"/>
        <n v="328"/>
        <n v="313"/>
        <n v="253"/>
        <n v="267"/>
        <n v="179"/>
        <n v="199"/>
        <n v="1078"/>
        <n v="238"/>
        <n v="1007"/>
        <n v="960"/>
        <n v="801"/>
        <n v="19"/>
        <n v="33"/>
        <n v="35"/>
        <n v="810"/>
        <n v="820"/>
        <n v="161"/>
        <n v="162"/>
        <n v="164"/>
        <n v="166"/>
        <n v="53"/>
        <n v="491"/>
        <n v="2007"/>
        <n v="611"/>
        <n v="163"/>
        <n v="167"/>
        <n v="490"/>
        <n v="492"/>
        <n v="9"/>
        <n v="55"/>
        <n v="45"/>
        <n v="494"/>
        <n v="1021"/>
        <n v="165"/>
        <n v="602"/>
        <n v="830"/>
        <n v="507"/>
        <n v="511"/>
        <n v="607"/>
        <n v="612"/>
        <n v="614"/>
        <n v="604"/>
        <n v="644"/>
        <n v="642"/>
        <n v="622"/>
        <n v="624"/>
        <n v="670"/>
        <n v="721"/>
        <n v="512"/>
        <n v="514"/>
        <n v="521"/>
        <n v="522"/>
        <n v="524"/>
        <n v="541"/>
        <n v="542"/>
        <n v="544"/>
        <n v="571"/>
        <n v="572"/>
        <n v="577"/>
        <n v="299"/>
        <n v="580"/>
        <n v="532"/>
        <n v="508"/>
        <n v="531"/>
        <n v="533"/>
        <n v="534"/>
        <n v="535"/>
        <n v="711"/>
        <n v="536"/>
        <n v="545"/>
        <n v="513"/>
        <n v="15"/>
        <n v="29"/>
        <n v="13"/>
        <n v="515"/>
        <n v="516"/>
        <n v="38"/>
        <n v="527"/>
        <n v="517"/>
        <n v="707"/>
        <n v="741"/>
        <n v="714"/>
        <n v="705"/>
        <n v="722"/>
        <n v="724"/>
        <n v="744"/>
        <n v="605"/>
        <n v="712"/>
        <n v="742"/>
        <n v="645"/>
        <n v="680"/>
        <n v="650"/>
        <n v="804"/>
        <n v="802"/>
        <n v="706"/>
        <n v="708"/>
        <n v="727"/>
        <n v="850"/>
        <n v="647"/>
        <n v="717"/>
        <n v="648"/>
        <n v="651"/>
        <n v="646"/>
        <n v="671"/>
        <n v="672"/>
        <n v="674"/>
        <n v="677"/>
        <n v="723"/>
        <n v="725"/>
        <n v="716"/>
        <n v="715"/>
        <n v="726"/>
        <n v="709"/>
        <n v="751"/>
        <n v="608"/>
        <n v="609"/>
        <n v="613"/>
        <n v="581"/>
        <n v="582"/>
        <n v="66"/>
        <n v="546"/>
        <n v="573"/>
        <n v="547"/>
        <n v="551"/>
        <n v="543"/>
        <n v="526"/>
        <n v="537"/>
        <n v="603"/>
        <n v="1306"/>
        <n v="575"/>
        <n v="576"/>
        <n v="509"/>
        <n v="860"/>
        <n v="870"/>
        <n v="493"/>
        <n v="497"/>
        <n v="554"/>
        <n v="552"/>
        <n v="561"/>
        <n v="621"/>
        <n v="616"/>
        <n v="615"/>
        <n v="617"/>
        <n v="618"/>
        <n v="625"/>
        <n v="627"/>
        <n v="495"/>
        <n v="591"/>
        <n v="595"/>
        <n v="108"/>
        <n v="880"/>
        <n v="890"/>
        <n v="623"/>
        <n v="564"/>
        <n v="590"/>
        <n v="592"/>
        <n v="562"/>
        <n v="631"/>
        <n v="761"/>
        <n v="762"/>
        <n v="911"/>
        <n v="912"/>
        <n v="841"/>
        <n v="914"/>
        <n v="917"/>
        <n v="905"/>
        <n v="906"/>
        <n v="1420"/>
        <n v="92"/>
        <n v="713"/>
        <n v="743"/>
        <n v="745"/>
        <n v="746"/>
        <n v="747"/>
        <n v="970"/>
        <n v="940"/>
        <n v="734"/>
        <n v="731"/>
        <n v="807"/>
      </sharedItems>
    </cacheField>
    <cacheField name="picture" numFmtId="0">
      <sharedItems containsBlank="1"/>
    </cacheField>
    <cacheField name="blood" numFmtId="0">
      <sharedItems containsBlank="1" count="3">
        <s v="N"/>
        <s v="Y"/>
        <m/>
      </sharedItems>
    </cacheField>
    <cacheField name="smear" numFmtId="0">
      <sharedItems containsBlank="1" count="3">
        <s v="N"/>
        <s v="Y"/>
        <m/>
      </sharedItems>
    </cacheField>
    <cacheField name="comments" numFmtId="0">
      <sharedItems containsBlank="1"/>
    </cacheField>
    <cacheField name="Months" numFmtId="0" databaseField="0">
      <fieldGroup base="2">
        <rangePr groupBy="months" startDate="2018-06-07T00:00:00" endDate="2018-08-20T00:00:00"/>
        <groupItems count="14">
          <s v="&lt;6/7/18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8/20/1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93">
  <r>
    <n v="1"/>
    <n v="1"/>
    <x v="0"/>
    <x v="0"/>
    <n v="8"/>
    <x v="0"/>
    <s v="marginata"/>
    <s v="F"/>
    <s v="NA"/>
    <s v="NA"/>
    <n v="145"/>
    <n v="146"/>
    <n v="137"/>
    <n v="54"/>
    <n v="420"/>
    <n v="0"/>
    <x v="0"/>
    <n v="300"/>
    <x v="0"/>
    <s v="Y"/>
    <x v="0"/>
    <x v="0"/>
    <s v="right front claw damage"/>
  </r>
  <r>
    <n v="2"/>
    <n v="1"/>
    <x v="0"/>
    <x v="0"/>
    <n v="8"/>
    <x v="0"/>
    <s v="marginata"/>
    <s v="M"/>
    <s v="NA"/>
    <s v="NA"/>
    <n v="109"/>
    <n v="109"/>
    <n v="99"/>
    <n v="38"/>
    <n v="170"/>
    <n v="0"/>
    <x v="0"/>
    <n v="30"/>
    <x v="1"/>
    <s v="Y"/>
    <x v="1"/>
    <x v="1"/>
    <s v="mark 20 wide; break line scar diagonally across plastron"/>
  </r>
  <r>
    <n v="3"/>
    <n v="1"/>
    <x v="0"/>
    <x v="0"/>
    <n v="8"/>
    <x v="0"/>
    <s v="marginata"/>
    <s v="F"/>
    <s v="NA"/>
    <s v="NA"/>
    <n v="151"/>
    <n v="151"/>
    <n v="142"/>
    <n v="55"/>
    <n v="460"/>
    <n v="1"/>
    <x v="0"/>
    <n v="27"/>
    <x v="2"/>
    <s v="Y"/>
    <x v="1"/>
    <x v="1"/>
    <s v="hole in nose"/>
  </r>
  <r>
    <n v="4"/>
    <n v="1"/>
    <x v="0"/>
    <x v="0"/>
    <n v="8"/>
    <x v="0"/>
    <s v="marginata"/>
    <s v="M"/>
    <s v="NA"/>
    <s v="NA"/>
    <n v="135"/>
    <n v="135"/>
    <n v="123"/>
    <n v="46"/>
    <n v="270"/>
    <n v="0"/>
    <x v="0"/>
    <n v="24"/>
    <x v="3"/>
    <s v="Y"/>
    <x v="1"/>
    <x v="1"/>
    <m/>
  </r>
  <r>
    <n v="5"/>
    <n v="1"/>
    <x v="0"/>
    <x v="0"/>
    <n v="8"/>
    <x v="0"/>
    <s v="marginata"/>
    <s v="F"/>
    <s v="NA"/>
    <s v="NA"/>
    <n v="145"/>
    <n v="145"/>
    <n v="137"/>
    <n v="52"/>
    <n v="380"/>
    <n v="1"/>
    <x v="0"/>
    <n v="70"/>
    <x v="4"/>
    <s v="Y"/>
    <x v="1"/>
    <x v="1"/>
    <s v="tiny scar on both abdominal scutes; scar on tail"/>
  </r>
  <r>
    <n v="6"/>
    <n v="1"/>
    <x v="0"/>
    <x v="0"/>
    <n v="7"/>
    <x v="1"/>
    <s v="NA"/>
    <s v="M"/>
    <n v="133"/>
    <n v="156"/>
    <n v="390"/>
    <n v="397"/>
    <n v="288"/>
    <n v="162"/>
    <n v="15200"/>
    <s v="NA"/>
    <x v="0"/>
    <n v="100"/>
    <x v="5"/>
    <s v="Y"/>
    <x v="0"/>
    <x v="0"/>
    <s v="marked 2nd rear scute from center line"/>
  </r>
  <r>
    <n v="7"/>
    <n v="1"/>
    <x v="0"/>
    <x v="0"/>
    <n v="7"/>
    <x v="1"/>
    <s v="NA"/>
    <s v="M"/>
    <n v="99"/>
    <n v="104"/>
    <n v="299"/>
    <n v="314"/>
    <n v="219"/>
    <n v="115"/>
    <n v="6260"/>
    <n v="6"/>
    <x v="0"/>
    <n v="200"/>
    <x v="6"/>
    <s v="N"/>
    <x v="0"/>
    <x v="0"/>
    <m/>
  </r>
  <r>
    <n v="8"/>
    <n v="1"/>
    <x v="0"/>
    <x v="0"/>
    <n v="7"/>
    <x v="0"/>
    <s v="marginata"/>
    <s v="M"/>
    <s v="NA"/>
    <s v="NA"/>
    <n v="115"/>
    <n v="115"/>
    <n v="105"/>
    <n v="40"/>
    <n v="185"/>
    <n v="0"/>
    <x v="0"/>
    <n v="90"/>
    <x v="7"/>
    <s v="Y"/>
    <x v="1"/>
    <x v="1"/>
    <m/>
  </r>
  <r>
    <n v="9"/>
    <n v="1"/>
    <x v="0"/>
    <x v="0"/>
    <n v="7"/>
    <x v="0"/>
    <s v="marginata"/>
    <s v="F"/>
    <s v="NA"/>
    <s v="NA"/>
    <n v="145"/>
    <n v="146"/>
    <n v="138"/>
    <n v="50"/>
    <n v="370"/>
    <n v="0"/>
    <x v="0"/>
    <n v="72"/>
    <x v="8"/>
    <s v="Y"/>
    <x v="1"/>
    <x v="1"/>
    <s v="mark 2 wide; damage to marginal scutes 1 and 1000"/>
  </r>
  <r>
    <n v="10"/>
    <n v="1"/>
    <x v="0"/>
    <x v="0"/>
    <n v="7"/>
    <x v="0"/>
    <s v="picta"/>
    <s v="M"/>
    <s v="NA"/>
    <s v="NA"/>
    <n v="136"/>
    <n v="138"/>
    <n v="123"/>
    <n v="39"/>
    <n v="240"/>
    <n v="1"/>
    <x v="0"/>
    <n v="71"/>
    <x v="9"/>
    <s v="Y"/>
    <x v="1"/>
    <x v="1"/>
    <s v="large scratch in right femoral scute; file scraped lower marginal scutes"/>
  </r>
  <r>
    <n v="11"/>
    <n v="1"/>
    <x v="0"/>
    <x v="0"/>
    <n v="7"/>
    <x v="0"/>
    <s v="marginata"/>
    <s v="M"/>
    <s v="NA"/>
    <s v="NA"/>
    <n v="130"/>
    <n v="131"/>
    <n v="117"/>
    <n v="42"/>
    <n v="270"/>
    <n v="0"/>
    <x v="0"/>
    <n v="74"/>
    <x v="10"/>
    <s v="Y"/>
    <x v="1"/>
    <x v="1"/>
    <m/>
  </r>
  <r>
    <n v="12"/>
    <n v="1"/>
    <x v="0"/>
    <x v="0"/>
    <n v="5"/>
    <x v="1"/>
    <s v="NA"/>
    <s v="F"/>
    <n v="93"/>
    <n v="56"/>
    <n v="262"/>
    <n v="274"/>
    <n v="188"/>
    <n v="105"/>
    <n v="4230"/>
    <n v="0"/>
    <x v="0"/>
    <n v="400"/>
    <x v="11"/>
    <s v="Y"/>
    <x v="0"/>
    <x v="0"/>
    <m/>
  </r>
  <r>
    <n v="13"/>
    <n v="1"/>
    <x v="0"/>
    <x v="0"/>
    <n v="5"/>
    <x v="0"/>
    <s v="picta"/>
    <s v="M"/>
    <s v="NA"/>
    <s v="NA"/>
    <n v="123"/>
    <n v="123"/>
    <n v="112"/>
    <n v="41"/>
    <n v="220"/>
    <n v="0"/>
    <x v="0"/>
    <n v="77"/>
    <x v="12"/>
    <s v="Y"/>
    <x v="0"/>
    <x v="0"/>
    <m/>
  </r>
  <r>
    <n v="14"/>
    <n v="1"/>
    <x v="0"/>
    <x v="0"/>
    <n v="5"/>
    <x v="0"/>
    <s v="marginata"/>
    <s v="F"/>
    <s v="NA"/>
    <s v="NA"/>
    <n v="121"/>
    <n v="121"/>
    <n v="116"/>
    <n v="46"/>
    <n v="270"/>
    <n v="1"/>
    <x v="0"/>
    <n v="100"/>
    <x v="13"/>
    <s v="Y"/>
    <x v="0"/>
    <x v="0"/>
    <s v="indent/scar rear"/>
  </r>
  <r>
    <n v="15"/>
    <n v="1"/>
    <x v="0"/>
    <x v="0"/>
    <n v="3"/>
    <x v="0"/>
    <s v="marginata"/>
    <s v="F"/>
    <s v="NA"/>
    <s v="NA"/>
    <n v="135"/>
    <n v="135"/>
    <n v="129"/>
    <n v="49"/>
    <n v="330"/>
    <n v="0"/>
    <x v="0"/>
    <n v="110"/>
    <x v="14"/>
    <s v="Y"/>
    <x v="0"/>
    <x v="0"/>
    <s v="damage to marginal scute 1000"/>
  </r>
  <r>
    <n v="16"/>
    <n v="1"/>
    <x v="0"/>
    <x v="0"/>
    <n v="1"/>
    <x v="1"/>
    <s v="NA"/>
    <s v="M"/>
    <n v="96"/>
    <n v="90"/>
    <n v="278"/>
    <n v="289"/>
    <n v="209"/>
    <n v="115"/>
    <n v="5270"/>
    <n v="1"/>
    <x v="0"/>
    <n v="110"/>
    <x v="15"/>
    <s v="Y"/>
    <x v="0"/>
    <x v="0"/>
    <m/>
  </r>
  <r>
    <n v="17"/>
    <n v="1"/>
    <x v="0"/>
    <x v="0"/>
    <n v="1"/>
    <x v="0"/>
    <s v="picta"/>
    <s v="F"/>
    <s v="NA"/>
    <s v="NA"/>
    <n v="147"/>
    <n v="147"/>
    <n v="139"/>
    <n v="53"/>
    <n v="405"/>
    <n v="1"/>
    <x v="0"/>
    <n v="200"/>
    <x v="5"/>
    <s v="Y"/>
    <x v="1"/>
    <x v="0"/>
    <s v="damage to marginal scutes 1, 2, 10, 20, 400, 1000, and 2000"/>
  </r>
  <r>
    <n v="18"/>
    <n v="1"/>
    <x v="0"/>
    <x v="0"/>
    <n v="1"/>
    <x v="0"/>
    <s v="picta"/>
    <s v="M"/>
    <s v="NA"/>
    <s v="NA"/>
    <n v="134"/>
    <n v="137"/>
    <n v="127"/>
    <n v="48"/>
    <n v="290"/>
    <n v="0"/>
    <x v="0"/>
    <n v="120"/>
    <x v="16"/>
    <s v="Y"/>
    <x v="1"/>
    <x v="0"/>
    <s v="claws not as long as most males"/>
  </r>
  <r>
    <n v="19"/>
    <n v="1"/>
    <x v="0"/>
    <x v="0"/>
    <n v="1"/>
    <x v="0"/>
    <s v="picta"/>
    <s v="M"/>
    <s v="NA"/>
    <s v="NA"/>
    <n v="139"/>
    <n v="140"/>
    <n v="123"/>
    <n v="43"/>
    <n v="280"/>
    <n v="0"/>
    <x v="0"/>
    <n v="47"/>
    <x v="17"/>
    <s v="Y"/>
    <x v="0"/>
    <x v="0"/>
    <s v="scar from end of plastron, beside right pectoral/abdominal into the carapace become crack; claws not extremely long"/>
  </r>
  <r>
    <n v="20"/>
    <n v="1"/>
    <x v="0"/>
    <x v="0"/>
    <n v="1"/>
    <x v="2"/>
    <s v="NA"/>
    <s v="F"/>
    <s v="NA"/>
    <s v="NA"/>
    <n v="109"/>
    <n v="109"/>
    <n v="84"/>
    <n v="46"/>
    <n v="200"/>
    <n v="0"/>
    <x v="0"/>
    <n v="4"/>
    <x v="18"/>
    <s v="Y"/>
    <x v="1"/>
    <x v="0"/>
    <m/>
  </r>
  <r>
    <n v="21"/>
    <n v="1"/>
    <x v="1"/>
    <x v="0"/>
    <n v="1"/>
    <x v="0"/>
    <s v="marginata"/>
    <s v="M"/>
    <s v="NA"/>
    <s v="NA"/>
    <n v="112"/>
    <n v="112"/>
    <n v="103"/>
    <n v="39"/>
    <n v="180"/>
    <n v="0"/>
    <x v="0"/>
    <n v="17"/>
    <x v="19"/>
    <s v="Y"/>
    <x v="1"/>
    <x v="1"/>
    <s v="missing 2 claws on front left limb"/>
  </r>
  <r>
    <n v="22"/>
    <n v="1"/>
    <x v="1"/>
    <x v="0"/>
    <n v="4"/>
    <x v="0"/>
    <s v="marginata"/>
    <s v="M"/>
    <s v="NA"/>
    <s v="NA"/>
    <n v="131"/>
    <n v="131"/>
    <n v="117"/>
    <n v="42"/>
    <n v="270"/>
    <n v="0"/>
    <x v="1"/>
    <n v="74"/>
    <x v="10"/>
    <s v="Y"/>
    <x v="1"/>
    <x v="0"/>
    <s v="plastron blotch faint"/>
  </r>
  <r>
    <n v="23"/>
    <n v="1"/>
    <x v="1"/>
    <x v="0"/>
    <n v="5"/>
    <x v="0"/>
    <s v="marginata"/>
    <s v="F"/>
    <s v="NA"/>
    <s v="NA"/>
    <n v="146"/>
    <n v="146"/>
    <n v="137"/>
    <n v="53"/>
    <n v="410"/>
    <n v="0"/>
    <x v="1"/>
    <n v="300"/>
    <x v="0"/>
    <s v="Y"/>
    <x v="1"/>
    <x v="1"/>
    <s v="plastron blotch faint"/>
  </r>
  <r>
    <n v="24"/>
    <n v="1"/>
    <x v="1"/>
    <x v="0"/>
    <n v="5"/>
    <x v="0"/>
    <s v="marginata"/>
    <s v="M"/>
    <s v="NA"/>
    <s v="NA"/>
    <n v="115"/>
    <n v="115"/>
    <n v="106"/>
    <n v="38"/>
    <n v="170"/>
    <n v="0"/>
    <x v="0"/>
    <n v="44"/>
    <x v="20"/>
    <s v="Y"/>
    <x v="1"/>
    <x v="1"/>
    <s v="plastron blotch faint"/>
  </r>
  <r>
    <n v="25"/>
    <n v="1"/>
    <x v="1"/>
    <x v="0"/>
    <n v="8"/>
    <x v="0"/>
    <s v="marginata"/>
    <s v="F"/>
    <s v="NA"/>
    <s v="NA"/>
    <n v="142"/>
    <n v="144"/>
    <n v="128"/>
    <n v="48"/>
    <n v="330"/>
    <n v="3"/>
    <x v="0"/>
    <n v="50"/>
    <x v="21"/>
    <s v="Y"/>
    <x v="1"/>
    <x v="1"/>
    <m/>
  </r>
  <r>
    <n v="26"/>
    <n v="1"/>
    <x v="2"/>
    <x v="0"/>
    <n v="2"/>
    <x v="0"/>
    <s v="marginata"/>
    <s v="F"/>
    <s v="NA"/>
    <s v="NA"/>
    <n v="153"/>
    <n v="153"/>
    <n v="143"/>
    <n v="53"/>
    <n v="410"/>
    <n v="0"/>
    <x v="0"/>
    <n v="42"/>
    <x v="22"/>
    <s v="Y"/>
    <x v="1"/>
    <x v="1"/>
    <s v="divet in 3rd vertebral scute"/>
  </r>
  <r>
    <n v="27"/>
    <n v="1"/>
    <x v="2"/>
    <x v="0"/>
    <n v="3"/>
    <x v="0"/>
    <s v="marginata"/>
    <s v="M"/>
    <s v="NA"/>
    <s v="NA"/>
    <n v="135"/>
    <n v="135"/>
    <n v="123"/>
    <n v="46"/>
    <n v="280"/>
    <n v="0"/>
    <x v="1"/>
    <n v="24"/>
    <x v="3"/>
    <s v="Y"/>
    <x v="0"/>
    <x v="0"/>
    <s v="divet in marginal scute 400; right pectoral damage"/>
  </r>
  <r>
    <n v="28"/>
    <n v="1"/>
    <x v="2"/>
    <x v="0"/>
    <n v="4"/>
    <x v="0"/>
    <s v="marginata"/>
    <s v="F"/>
    <s v="NA"/>
    <s v="NA"/>
    <n v="144"/>
    <n v="146"/>
    <n v="137"/>
    <n v="50"/>
    <n v="380"/>
    <n v="0"/>
    <x v="1"/>
    <n v="72"/>
    <x v="8"/>
    <s v="Y"/>
    <x v="0"/>
    <x v="0"/>
    <s v="damage to marginal scutes 1 and 1000"/>
  </r>
  <r>
    <n v="29"/>
    <n v="1"/>
    <x v="2"/>
    <x v="0"/>
    <n v="4"/>
    <x v="0"/>
    <s v="marginata"/>
    <s v="F"/>
    <s v="NA"/>
    <s v="NA"/>
    <n v="143"/>
    <n v="143"/>
    <n v="133"/>
    <n v="53"/>
    <n v="365"/>
    <n v="1"/>
    <x v="0"/>
    <n v="79"/>
    <x v="23"/>
    <s v="Y"/>
    <x v="1"/>
    <x v="1"/>
    <m/>
  </r>
  <r>
    <n v="30"/>
    <n v="2"/>
    <x v="2"/>
    <x v="0"/>
    <n v="4"/>
    <x v="0"/>
    <s v="marginata"/>
    <s v="M"/>
    <s v="NA"/>
    <s v="NA"/>
    <n v="103"/>
    <n v="103"/>
    <n v="96"/>
    <n v="34"/>
    <n v="140"/>
    <n v="0"/>
    <x v="0"/>
    <n v="102"/>
    <x v="24"/>
    <s v="Y"/>
    <x v="1"/>
    <x v="1"/>
    <m/>
  </r>
  <r>
    <n v="31"/>
    <n v="2"/>
    <x v="2"/>
    <x v="0"/>
    <n v="5"/>
    <x v="0"/>
    <s v="marginata"/>
    <s v="F"/>
    <s v="NA"/>
    <s v="NA"/>
    <n v="117"/>
    <n v="117"/>
    <n v="112"/>
    <n v="42"/>
    <n v="225"/>
    <n v="1"/>
    <x v="0"/>
    <n v="107"/>
    <x v="25"/>
    <s v="Y"/>
    <x v="0"/>
    <x v="0"/>
    <s v="rear marginal scutes split a little"/>
  </r>
  <r>
    <n v="32"/>
    <n v="2"/>
    <x v="2"/>
    <x v="0"/>
    <n v="5"/>
    <x v="0"/>
    <s v="marginata"/>
    <s v="M"/>
    <s v="NA"/>
    <s v="NA"/>
    <n v="132"/>
    <n v="132"/>
    <n v="117"/>
    <n v="43"/>
    <n v="280"/>
    <n v="0"/>
    <x v="0"/>
    <n v="104"/>
    <x v="26"/>
    <s v="Y"/>
    <x v="0"/>
    <x v="0"/>
    <m/>
  </r>
  <r>
    <n v="33"/>
    <n v="2"/>
    <x v="2"/>
    <x v="0"/>
    <n v="5"/>
    <x v="0"/>
    <s v="marginata"/>
    <s v="F"/>
    <s v="NA"/>
    <s v="NA"/>
    <n v="139"/>
    <n v="139"/>
    <n v="123"/>
    <n v="43"/>
    <n v="290"/>
    <n v="0"/>
    <x v="1"/>
    <n v="47"/>
    <x v="17"/>
    <s v="Y"/>
    <x v="0"/>
    <x v="0"/>
    <s v="scar on left bridge"/>
  </r>
  <r>
    <n v="34"/>
    <n v="2"/>
    <x v="2"/>
    <x v="0"/>
    <n v="5"/>
    <x v="0"/>
    <s v="marginata"/>
    <s v="F"/>
    <s v="NA"/>
    <s v="NA"/>
    <n v="145"/>
    <n v="145"/>
    <n v="137"/>
    <n v="52"/>
    <n v="400"/>
    <n v="0"/>
    <x v="1"/>
    <n v="70"/>
    <x v="4"/>
    <s v="Y"/>
    <x v="0"/>
    <x v="0"/>
    <s v="abrasions on rear marginal scutes"/>
  </r>
  <r>
    <n v="35"/>
    <n v="2"/>
    <x v="2"/>
    <x v="0"/>
    <n v="5"/>
    <x v="0"/>
    <s v="marginata"/>
    <s v="M"/>
    <s v="NA"/>
    <s v="NA"/>
    <n v="136"/>
    <n v="137"/>
    <n v="123"/>
    <n v="39"/>
    <n v="250"/>
    <n v="0"/>
    <x v="1"/>
    <n v="71"/>
    <x v="9"/>
    <s v="Y"/>
    <x v="0"/>
    <x v="0"/>
    <s v="plastron blotch faint; divet in right anal scute"/>
  </r>
  <r>
    <n v="36"/>
    <n v="2"/>
    <x v="2"/>
    <x v="0"/>
    <n v="7"/>
    <x v="1"/>
    <s v="NA"/>
    <s v="M"/>
    <n v="105"/>
    <n v="111"/>
    <n v="310"/>
    <n v="321"/>
    <n v="223"/>
    <n v="131"/>
    <n v="6450"/>
    <n v="7"/>
    <x v="0"/>
    <n v="120"/>
    <x v="27"/>
    <s v="Y"/>
    <x v="0"/>
    <x v="0"/>
    <s v="back left claws short, scar/coloration mark on tail"/>
  </r>
  <r>
    <n v="37"/>
    <n v="2"/>
    <x v="2"/>
    <x v="0"/>
    <n v="7"/>
    <x v="0"/>
    <s v="marginata"/>
    <s v="F"/>
    <s v="NA"/>
    <s v="NA"/>
    <n v="145"/>
    <n v="145"/>
    <n v="134"/>
    <n v="54"/>
    <n v="375"/>
    <n v="4"/>
    <x v="0"/>
    <n v="101"/>
    <x v="28"/>
    <s v="Y"/>
    <x v="0"/>
    <x v="0"/>
    <m/>
  </r>
  <r>
    <n v="38"/>
    <n v="2"/>
    <x v="2"/>
    <x v="0"/>
    <n v="8"/>
    <x v="0"/>
    <s v="marginata"/>
    <s v="M"/>
    <s v="NA"/>
    <s v="NA"/>
    <n v="104"/>
    <n v="104"/>
    <n v="94"/>
    <n v="36"/>
    <n v="150"/>
    <n v="0"/>
    <x v="0"/>
    <n v="106"/>
    <x v="29"/>
    <s v="Y"/>
    <x v="0"/>
    <x v="0"/>
    <s v="plastron blotch faint"/>
  </r>
  <r>
    <n v="39"/>
    <n v="2"/>
    <x v="2"/>
    <x v="0"/>
    <n v="8"/>
    <x v="0"/>
    <s v="marginata"/>
    <s v="M"/>
    <s v="NA"/>
    <s v="NA"/>
    <n v="115"/>
    <n v="115"/>
    <n v="104"/>
    <n v="39"/>
    <n v="180"/>
    <n v="0"/>
    <x v="1"/>
    <n v="90"/>
    <x v="7"/>
    <s v="Y"/>
    <x v="0"/>
    <x v="0"/>
    <m/>
  </r>
  <r>
    <n v="40"/>
    <n v="2"/>
    <x v="3"/>
    <x v="0"/>
    <n v="5"/>
    <x v="2"/>
    <s v="NA"/>
    <s v="F"/>
    <s v="NA"/>
    <s v="NA"/>
    <n v="108"/>
    <n v="108"/>
    <n v="83"/>
    <n v="46"/>
    <n v="210"/>
    <n v="11"/>
    <x v="0"/>
    <n v="1"/>
    <x v="30"/>
    <s v="Y"/>
    <x v="1"/>
    <x v="1"/>
    <m/>
  </r>
  <r>
    <n v="41"/>
    <n v="2"/>
    <x v="3"/>
    <x v="0"/>
    <n v="6"/>
    <x v="1"/>
    <s v="NA"/>
    <s v="F"/>
    <n v="97"/>
    <n v="50"/>
    <n v="265"/>
    <n v="274"/>
    <n v="189"/>
    <n v="106"/>
    <n v="4180"/>
    <n v="0"/>
    <x v="1"/>
    <n v="700"/>
    <x v="11"/>
    <s v="Y"/>
    <x v="1"/>
    <x v="1"/>
    <s v="damage between marginal scutes 100 and 200"/>
  </r>
  <r>
    <n v="42"/>
    <n v="2"/>
    <x v="3"/>
    <x v="0"/>
    <n v="6"/>
    <x v="0"/>
    <s v="marginata"/>
    <s v="F"/>
    <s v="NA"/>
    <s v="NA"/>
    <n v="150"/>
    <n v="150"/>
    <n v="140"/>
    <n v="52"/>
    <n v="425"/>
    <n v="0"/>
    <x v="0"/>
    <n v="23"/>
    <x v="31"/>
    <s v="Y"/>
    <x v="1"/>
    <x v="1"/>
    <m/>
  </r>
  <r>
    <n v="43"/>
    <n v="2"/>
    <x v="3"/>
    <x v="0"/>
    <n v="7"/>
    <x v="1"/>
    <s v="NA"/>
    <s v="F"/>
    <n v="96"/>
    <n v="73"/>
    <n v="281"/>
    <n v="293"/>
    <n v="210"/>
    <n v="115"/>
    <n v="4860"/>
    <n v="0"/>
    <x v="1"/>
    <n v="220"/>
    <x v="15"/>
    <s v="Y"/>
    <x v="1"/>
    <x v="1"/>
    <s v="saw penis everted"/>
  </r>
  <r>
    <n v="44"/>
    <n v="2"/>
    <x v="3"/>
    <x v="0"/>
    <n v="7"/>
    <x v="0"/>
    <s v="marginata"/>
    <s v="M"/>
    <s v="NA"/>
    <s v="NA"/>
    <n v="143"/>
    <n v="145"/>
    <n v="132"/>
    <n v="49"/>
    <n v="330"/>
    <n v="1"/>
    <x v="0"/>
    <n v="18"/>
    <x v="32"/>
    <s v="Y"/>
    <x v="1"/>
    <x v="1"/>
    <m/>
  </r>
  <r>
    <n v="45"/>
    <n v="2"/>
    <x v="3"/>
    <x v="0"/>
    <n v="7"/>
    <x v="0"/>
    <s v="marginata"/>
    <s v="M"/>
    <s v="NA"/>
    <s v="NA"/>
    <n v="105"/>
    <n v="105"/>
    <n v="97"/>
    <n v="35"/>
    <n v="150"/>
    <n v="0"/>
    <x v="0"/>
    <n v="26"/>
    <x v="33"/>
    <s v="Y"/>
    <x v="0"/>
    <x v="0"/>
    <s v="damage to right most rear/caudal marginal scute and 2000; left of mark 20 indistinct"/>
  </r>
  <r>
    <n v="46"/>
    <n v="2"/>
    <x v="3"/>
    <x v="0"/>
    <n v="7"/>
    <x v="0"/>
    <s v="NA"/>
    <s v="M"/>
    <s v="NA"/>
    <s v="NA"/>
    <n v="127"/>
    <n v="128"/>
    <n v="114"/>
    <n v="46"/>
    <n v="270"/>
    <n v="0"/>
    <x v="0"/>
    <n v="34"/>
    <x v="34"/>
    <s v="Y"/>
    <x v="0"/>
    <x v="0"/>
    <s v="right claw damaged/gone; plastron blotch faint"/>
  </r>
  <r>
    <n v="47"/>
    <n v="2"/>
    <x v="3"/>
    <x v="0"/>
    <n v="7"/>
    <x v="0"/>
    <s v="marginata"/>
    <s v="F"/>
    <s v="NA"/>
    <s v="NA"/>
    <n v="101"/>
    <n v="101"/>
    <n v="97"/>
    <n v="41"/>
    <n v="160"/>
    <n v="1"/>
    <x v="0"/>
    <n v="37"/>
    <x v="35"/>
    <s v="Y"/>
    <x v="0"/>
    <x v="0"/>
    <s v="plastron blotch faint"/>
  </r>
  <r>
    <n v="48"/>
    <n v="2"/>
    <x v="3"/>
    <x v="0"/>
    <n v="7"/>
    <x v="0"/>
    <s v="marginata"/>
    <s v="M"/>
    <s v="NA"/>
    <s v="NA"/>
    <n v="124"/>
    <n v="124"/>
    <n v="119"/>
    <n v="42"/>
    <n v="265"/>
    <n v="0"/>
    <x v="0"/>
    <n v="46"/>
    <x v="36"/>
    <s v="Y"/>
    <x v="0"/>
    <x v="0"/>
    <m/>
  </r>
  <r>
    <n v="49"/>
    <n v="2"/>
    <x v="3"/>
    <x v="0"/>
    <n v="7"/>
    <x v="0"/>
    <s v="picta"/>
    <s v="M"/>
    <s v="NA"/>
    <s v="NA"/>
    <n v="134"/>
    <n v="136"/>
    <n v="126"/>
    <n v="47"/>
    <n v="30"/>
    <n v="0"/>
    <x v="1"/>
    <n v="120"/>
    <x v="16"/>
    <s v="Y"/>
    <x v="0"/>
    <x v="0"/>
    <m/>
  </r>
  <r>
    <n v="50"/>
    <n v="2"/>
    <x v="3"/>
    <x v="0"/>
    <n v="7"/>
    <x v="0"/>
    <s v="marginata"/>
    <s v="M"/>
    <s v="NA"/>
    <s v="NA"/>
    <n v="108"/>
    <n v="108"/>
    <n v="98"/>
    <n v="38"/>
    <n v="180"/>
    <n v="0"/>
    <x v="1"/>
    <n v="30"/>
    <x v="1"/>
    <s v="Y"/>
    <x v="0"/>
    <x v="0"/>
    <m/>
  </r>
  <r>
    <n v="51"/>
    <n v="2"/>
    <x v="3"/>
    <x v="0"/>
    <n v="7"/>
    <x v="0"/>
    <s v="marginata"/>
    <s v="F"/>
    <s v="NA"/>
    <s v="NA"/>
    <n v="121"/>
    <n v="121"/>
    <n v="115"/>
    <n v="47"/>
    <n v="270"/>
    <n v="0"/>
    <x v="1"/>
    <n v="100"/>
    <x v="13"/>
    <s v="Y"/>
    <x v="0"/>
    <x v="0"/>
    <m/>
  </r>
  <r>
    <n v="52"/>
    <n v="2"/>
    <x v="3"/>
    <x v="0"/>
    <n v="8"/>
    <x v="0"/>
    <s v="marginata"/>
    <s v="F"/>
    <s v="NA"/>
    <s v="NA"/>
    <n v="140"/>
    <n v="140"/>
    <n v="129"/>
    <n v="52"/>
    <n v="340"/>
    <n v="0"/>
    <x v="0"/>
    <n v="73"/>
    <x v="37"/>
    <s v="Y"/>
    <x v="0"/>
    <x v="0"/>
    <m/>
  </r>
  <r>
    <n v="53"/>
    <n v="2"/>
    <x v="3"/>
    <x v="0"/>
    <n v="8"/>
    <x v="2"/>
    <s v="NA"/>
    <s v="F"/>
    <s v="NA"/>
    <s v="NA"/>
    <n v="88"/>
    <n v="88"/>
    <n v="70"/>
    <n v="38"/>
    <n v="140"/>
    <n v="19"/>
    <x v="0"/>
    <n v="2"/>
    <x v="38"/>
    <s v="Y"/>
    <x v="1"/>
    <x v="1"/>
    <m/>
  </r>
  <r>
    <n v="54"/>
    <n v="2"/>
    <x v="3"/>
    <x v="0"/>
    <n v="2"/>
    <x v="0"/>
    <s v="marginata"/>
    <s v="M"/>
    <s v="NA"/>
    <s v="NA"/>
    <n v="125"/>
    <n v="125"/>
    <n v="119"/>
    <n v="42"/>
    <n v="250"/>
    <n v="4"/>
    <x v="0"/>
    <n v="76"/>
    <x v="39"/>
    <s v="Y"/>
    <x v="0"/>
    <x v="0"/>
    <s v="plastron blotch faint"/>
  </r>
  <r>
    <n v="55"/>
    <n v="2"/>
    <x v="3"/>
    <x v="0"/>
    <n v="3"/>
    <x v="0"/>
    <s v="marginata"/>
    <s v="M"/>
    <s v="NA"/>
    <s v="NA"/>
    <n v="121"/>
    <n v="123"/>
    <n v="110"/>
    <n v="39"/>
    <n v="230"/>
    <n v="1"/>
    <x v="0"/>
    <n v="78"/>
    <x v="40"/>
    <s v="Y"/>
    <x v="0"/>
    <x v="0"/>
    <m/>
  </r>
  <r>
    <n v="56"/>
    <n v="2"/>
    <x v="3"/>
    <x v="0"/>
    <n v="4"/>
    <x v="0"/>
    <s v="marginata"/>
    <s v="F"/>
    <s v="NA"/>
    <s v="NA"/>
    <n v="151"/>
    <n v="151"/>
    <n v="139"/>
    <n v="53"/>
    <n v="425"/>
    <n v="0"/>
    <x v="0"/>
    <n v="140"/>
    <x v="41"/>
    <s v="Y"/>
    <x v="0"/>
    <x v="0"/>
    <m/>
  </r>
  <r>
    <n v="57"/>
    <n v="2"/>
    <x v="3"/>
    <x v="0"/>
    <n v="4"/>
    <x v="0"/>
    <s v="marginata"/>
    <s v="M"/>
    <s v="NA"/>
    <s v="NA"/>
    <n v="120"/>
    <n v="121"/>
    <n v="112"/>
    <n v="41"/>
    <n v="210"/>
    <n v="1"/>
    <x v="0"/>
    <n v="170"/>
    <x v="42"/>
    <s v="Y"/>
    <x v="0"/>
    <x v="0"/>
    <m/>
  </r>
  <r>
    <n v="58"/>
    <n v="2"/>
    <x v="3"/>
    <x v="0"/>
    <n v="4"/>
    <x v="0"/>
    <s v="marginata"/>
    <s v="M"/>
    <s v="NA"/>
    <s v="NA"/>
    <n v="113"/>
    <n v="113"/>
    <n v="102"/>
    <n v="39"/>
    <n v="180"/>
    <n v="0"/>
    <x v="1"/>
    <n v="17"/>
    <x v="19"/>
    <s v="Y"/>
    <x v="0"/>
    <x v="0"/>
    <s v="3 left front claws missing"/>
  </r>
  <r>
    <n v="59"/>
    <n v="3"/>
    <x v="3"/>
    <x v="0"/>
    <n v="4"/>
    <x v="0"/>
    <s v="marginata"/>
    <s v="F"/>
    <s v="NA"/>
    <s v="NA"/>
    <n v="144"/>
    <n v="146"/>
    <n v="138"/>
    <n v="50"/>
    <n v="375"/>
    <n v="0"/>
    <x v="1"/>
    <n v="72"/>
    <x v="8"/>
    <s v="Y"/>
    <x v="0"/>
    <x v="0"/>
    <m/>
  </r>
  <r>
    <n v="60"/>
    <n v="3"/>
    <x v="4"/>
    <x v="1"/>
    <n v="10"/>
    <x v="0"/>
    <s v="marginata"/>
    <s v="F"/>
    <s v="NA"/>
    <s v="NA"/>
    <n v="110"/>
    <n v="110"/>
    <n v="105"/>
    <n v="40"/>
    <n v="190"/>
    <n v="0"/>
    <x v="0"/>
    <n v="201"/>
    <x v="43"/>
    <s v="Y"/>
    <x v="1"/>
    <x v="1"/>
    <s v="faint marks"/>
  </r>
  <r>
    <n v="61"/>
    <n v="3"/>
    <x v="4"/>
    <x v="1"/>
    <n v="10"/>
    <x v="0"/>
    <s v="marginata"/>
    <s v="F"/>
    <s v="NA"/>
    <s v="NA"/>
    <n v="163"/>
    <n v="166"/>
    <n v="156"/>
    <n v="55"/>
    <n v="620"/>
    <n v="4"/>
    <x v="0"/>
    <n v="202"/>
    <x v="44"/>
    <s v="Y"/>
    <x v="1"/>
    <x v="1"/>
    <s v="scar left front limb"/>
  </r>
  <r>
    <n v="62"/>
    <n v="3"/>
    <x v="4"/>
    <x v="1"/>
    <n v="9"/>
    <x v="0"/>
    <s v="marginata"/>
    <s v="M"/>
    <s v="NA"/>
    <s v="NA"/>
    <n v="136"/>
    <n v="138"/>
    <n v="125"/>
    <n v="44"/>
    <n v="300"/>
    <n v="2"/>
    <x v="0"/>
    <n v="207"/>
    <x v="45"/>
    <s v="Y"/>
    <x v="1"/>
    <x v="1"/>
    <s v="mark 7 is a triangle"/>
  </r>
  <r>
    <n v="63"/>
    <n v="3"/>
    <x v="4"/>
    <x v="1"/>
    <n v="9"/>
    <x v="0"/>
    <s v="marginata"/>
    <s v="M"/>
    <s v="NA"/>
    <s v="NA"/>
    <n v="126"/>
    <n v="127"/>
    <n v="117"/>
    <n v="40"/>
    <n v="240"/>
    <n v="1"/>
    <x v="0"/>
    <n v="204"/>
    <x v="46"/>
    <s v="Y"/>
    <x v="1"/>
    <x v="1"/>
    <m/>
  </r>
  <r>
    <n v="64"/>
    <n v="3"/>
    <x v="4"/>
    <x v="1"/>
    <n v="9"/>
    <x v="0"/>
    <s v="marginata"/>
    <s v="F"/>
    <s v="NA"/>
    <s v="NA"/>
    <n v="131"/>
    <n v="131"/>
    <n v="127"/>
    <n v="44"/>
    <n v="290"/>
    <n v="0"/>
    <x v="0"/>
    <n v="400"/>
    <x v="6"/>
    <s v="Y"/>
    <x v="1"/>
    <x v="1"/>
    <s v="plastron blotch faint"/>
  </r>
  <r>
    <n v="65"/>
    <n v="3"/>
    <x v="4"/>
    <x v="1"/>
    <n v="8"/>
    <x v="0"/>
    <s v="marginata"/>
    <s v="M"/>
    <s v="NA"/>
    <s v="NA"/>
    <n v="132"/>
    <n v="133"/>
    <n v="123"/>
    <n v="43"/>
    <n v="260"/>
    <n v="0"/>
    <x v="0"/>
    <n v="51"/>
    <x v="47"/>
    <s v="N"/>
    <x v="1"/>
    <x v="1"/>
    <m/>
  </r>
  <r>
    <n v="66"/>
    <n v="3"/>
    <x v="4"/>
    <x v="1"/>
    <n v="8"/>
    <x v="0"/>
    <s v="marginata"/>
    <s v="M"/>
    <s v="NA"/>
    <s v="NA"/>
    <n v="121"/>
    <n v="122"/>
    <n v="111"/>
    <n v="40"/>
    <n v="240"/>
    <n v="1"/>
    <x v="1"/>
    <n v="6"/>
    <x v="48"/>
    <s v="Y"/>
    <x v="1"/>
    <x v="1"/>
    <s v="recap from previous session"/>
  </r>
  <r>
    <n v="67"/>
    <n v="3"/>
    <x v="4"/>
    <x v="1"/>
    <n v="8"/>
    <x v="0"/>
    <s v="marginata"/>
    <s v="M"/>
    <s v="NA"/>
    <s v="NA"/>
    <n v="123"/>
    <n v="123"/>
    <n v="115"/>
    <n v="40"/>
    <n v="240"/>
    <n v="1"/>
    <x v="0"/>
    <n v="121"/>
    <x v="49"/>
    <s v="N"/>
    <x v="1"/>
    <x v="1"/>
    <m/>
  </r>
  <r>
    <n v="68"/>
    <n v="3"/>
    <x v="4"/>
    <x v="1"/>
    <n v="8"/>
    <x v="1"/>
    <s v="NA"/>
    <s v="F"/>
    <n v="68"/>
    <n v="44"/>
    <n v="205"/>
    <n v="213"/>
    <n v="149"/>
    <n v="82"/>
    <n v="1820"/>
    <n v="86"/>
    <x v="0"/>
    <n v="130"/>
    <x v="50"/>
    <s v="N"/>
    <x v="1"/>
    <x v="1"/>
    <s v="1 large leech, all the rest tiny"/>
  </r>
  <r>
    <n v="69"/>
    <n v="3"/>
    <x v="4"/>
    <x v="1"/>
    <n v="8"/>
    <x v="0"/>
    <s v="marginata"/>
    <s v="F"/>
    <s v="NA"/>
    <s v="NA"/>
    <n v="79"/>
    <n v="79"/>
    <n v="73"/>
    <n v="32"/>
    <n v="85"/>
    <n v="2"/>
    <x v="0"/>
    <n v="48"/>
    <x v="51"/>
    <s v="Y"/>
    <x v="1"/>
    <x v="1"/>
    <s v="immature"/>
  </r>
  <r>
    <n v="70"/>
    <n v="3"/>
    <x v="4"/>
    <x v="1"/>
    <n v="7"/>
    <x v="0"/>
    <s v="marginata"/>
    <s v="F"/>
    <s v="NA"/>
    <s v="NA"/>
    <n v="154"/>
    <n v="154"/>
    <n v="141"/>
    <n v="55"/>
    <n v="485"/>
    <n v="1"/>
    <x v="0"/>
    <n v="36"/>
    <x v="52"/>
    <s v="Y"/>
    <x v="0"/>
    <x v="0"/>
    <s v="dark mark with straight scutes (hybrid?)"/>
  </r>
  <r>
    <n v="71"/>
    <n v="3"/>
    <x v="4"/>
    <x v="1"/>
    <n v="7"/>
    <x v="0"/>
    <s v="marginata"/>
    <s v="M"/>
    <s v="NA"/>
    <s v="NA"/>
    <n v="115"/>
    <n v="115"/>
    <n v="105"/>
    <n v="35"/>
    <n v="190"/>
    <n v="1"/>
    <x v="0"/>
    <n v="52"/>
    <x v="53"/>
    <s v="Y"/>
    <x v="0"/>
    <x v="0"/>
    <s v="front claw damage"/>
  </r>
  <r>
    <n v="72"/>
    <n v="3"/>
    <x v="4"/>
    <x v="1"/>
    <n v="7"/>
    <x v="0"/>
    <s v="marginata"/>
    <s v="M"/>
    <s v="NA"/>
    <s v="NA"/>
    <n v="119"/>
    <n v="119"/>
    <n v="115"/>
    <n v="44"/>
    <n v="235"/>
    <n v="10"/>
    <x v="0"/>
    <n v="54"/>
    <x v="54"/>
    <s v="N"/>
    <x v="0"/>
    <x v="0"/>
    <s v="1 big leech"/>
  </r>
  <r>
    <n v="73"/>
    <n v="3"/>
    <x v="4"/>
    <x v="1"/>
    <n v="4"/>
    <x v="1"/>
    <s v="NA"/>
    <s v="F"/>
    <n v="72"/>
    <n v="55"/>
    <n v="216"/>
    <n v="224"/>
    <n v="157"/>
    <n v="89"/>
    <n v="2340"/>
    <n v="8"/>
    <x v="0"/>
    <n v="70"/>
    <x v="4"/>
    <s v="Y"/>
    <x v="0"/>
    <x v="0"/>
    <s v="3 big leeches"/>
  </r>
  <r>
    <n v="74"/>
    <n v="3"/>
    <x v="4"/>
    <x v="1"/>
    <n v="3"/>
    <x v="0"/>
    <s v="marginata"/>
    <s v="M"/>
    <s v="NA"/>
    <s v="NA"/>
    <n v="139"/>
    <n v="139"/>
    <n v="125"/>
    <n v="46"/>
    <n v="300"/>
    <n v="2"/>
    <x v="0"/>
    <n v="56"/>
    <x v="55"/>
    <s v="Y"/>
    <x v="0"/>
    <x v="0"/>
    <m/>
  </r>
  <r>
    <n v="75"/>
    <n v="3"/>
    <x v="4"/>
    <x v="1"/>
    <n v="3"/>
    <x v="0"/>
    <s v="marginata"/>
    <s v="F"/>
    <s v="NA"/>
    <s v="NA"/>
    <n v="130"/>
    <n v="130"/>
    <n v="122"/>
    <n v="45"/>
    <n v="310"/>
    <n v="2"/>
    <x v="0"/>
    <n v="57"/>
    <x v="56"/>
    <s v="Y"/>
    <x v="0"/>
    <x v="0"/>
    <s v="1 big leech"/>
  </r>
  <r>
    <n v="76"/>
    <n v="3"/>
    <x v="4"/>
    <x v="1"/>
    <n v="3"/>
    <x v="0"/>
    <s v="marginata"/>
    <s v="M"/>
    <s v="NA"/>
    <s v="NA"/>
    <n v="132"/>
    <n v="135"/>
    <n v="126"/>
    <n v="45"/>
    <n v="270"/>
    <n v="0"/>
    <x v="0"/>
    <n v="60"/>
    <x v="57"/>
    <s v="Y"/>
    <x v="0"/>
    <x v="0"/>
    <m/>
  </r>
  <r>
    <n v="77"/>
    <n v="3"/>
    <x v="4"/>
    <x v="1"/>
    <n v="3"/>
    <x v="0"/>
    <s v="marginata"/>
    <s v="M"/>
    <s v="NA"/>
    <s v="NA"/>
    <n v="125"/>
    <n v="125"/>
    <n v="116"/>
    <n v="42"/>
    <n v="245"/>
    <n v="0"/>
    <x v="0"/>
    <n v="63"/>
    <x v="58"/>
    <s v="Y"/>
    <x v="0"/>
    <x v="0"/>
    <m/>
  </r>
  <r>
    <n v="78"/>
    <n v="3"/>
    <x v="4"/>
    <x v="1"/>
    <n v="3"/>
    <x v="0"/>
    <s v="marginata"/>
    <s v="M"/>
    <s v="NA"/>
    <s v="NA"/>
    <n v="126"/>
    <n v="129"/>
    <n v="114"/>
    <n v="42"/>
    <n v="240"/>
    <n v="2"/>
    <x v="0"/>
    <n v="64"/>
    <x v="59"/>
    <s v="Y"/>
    <x v="0"/>
    <x v="0"/>
    <s v="triangle mark"/>
  </r>
  <r>
    <n v="79"/>
    <n v="3"/>
    <x v="4"/>
    <x v="1"/>
    <n v="2"/>
    <x v="0"/>
    <s v="marginata"/>
    <s v="M"/>
    <s v="NA"/>
    <s v="NA"/>
    <n v="126"/>
    <n v="126"/>
    <n v="113"/>
    <n v="42"/>
    <n v="245"/>
    <n v="0"/>
    <x v="0"/>
    <n v="65"/>
    <x v="60"/>
    <s v="Y"/>
    <x v="0"/>
    <x v="0"/>
    <m/>
  </r>
  <r>
    <n v="80"/>
    <n v="3"/>
    <x v="4"/>
    <x v="1"/>
    <n v="2"/>
    <x v="0"/>
    <s v="marginata"/>
    <s v="F"/>
    <s v="NA"/>
    <s v="NA"/>
    <n v="132"/>
    <n v="132"/>
    <n v="125"/>
    <n v="46"/>
    <n v="300"/>
    <n v="1"/>
    <x v="0"/>
    <n v="67"/>
    <x v="61"/>
    <s v="Y"/>
    <x v="0"/>
    <x v="0"/>
    <s v="deformed nuchal/pectoral scutes of right plastron"/>
  </r>
  <r>
    <n v="81"/>
    <n v="3"/>
    <x v="4"/>
    <x v="1"/>
    <n v="1"/>
    <x v="0"/>
    <s v="marginata"/>
    <s v="M"/>
    <s v="NA"/>
    <s v="NA"/>
    <n v="130"/>
    <n v="132"/>
    <n v="125"/>
    <n v="44"/>
    <n v="290"/>
    <n v="1"/>
    <x v="0"/>
    <n v="75"/>
    <x v="62"/>
    <s v="Y"/>
    <x v="0"/>
    <x v="0"/>
    <m/>
  </r>
  <r>
    <n v="82"/>
    <n v="3"/>
    <x v="4"/>
    <x v="1"/>
    <n v="1"/>
    <x v="0"/>
    <s v="marginata"/>
    <s v="M"/>
    <s v="NA"/>
    <s v="NA"/>
    <n v="122"/>
    <n v="122"/>
    <n v="114"/>
    <n v="41"/>
    <n v="235"/>
    <n v="2"/>
    <x v="0"/>
    <n v="81"/>
    <x v="63"/>
    <s v="Y"/>
    <x v="0"/>
    <x v="0"/>
    <m/>
  </r>
  <r>
    <n v="83"/>
    <n v="3"/>
    <x v="5"/>
    <x v="2"/>
    <n v="2"/>
    <x v="0"/>
    <s v="marginata"/>
    <s v="M"/>
    <s v="NA"/>
    <s v="NA"/>
    <n v="129"/>
    <n v="131"/>
    <n v="118"/>
    <n v="39"/>
    <n v="230"/>
    <n v="0"/>
    <x v="0"/>
    <n v="401"/>
    <x v="64"/>
    <s v="Y"/>
    <x v="1"/>
    <x v="1"/>
    <m/>
  </r>
  <r>
    <n v="84"/>
    <n v="3"/>
    <x v="5"/>
    <x v="2"/>
    <n v="2"/>
    <x v="0"/>
    <s v="marginata"/>
    <s v="M"/>
    <s v="NA"/>
    <s v="NA"/>
    <n v="126"/>
    <n v="126"/>
    <n v="115"/>
    <n v="42"/>
    <n v="245"/>
    <n v="0"/>
    <x v="0"/>
    <n v="402"/>
    <x v="65"/>
    <s v="Y"/>
    <x v="1"/>
    <x v="1"/>
    <m/>
  </r>
  <r>
    <n v="85"/>
    <n v="3"/>
    <x v="5"/>
    <x v="2"/>
    <n v="2"/>
    <x v="1"/>
    <s v="NA"/>
    <s v="F"/>
    <n v="87"/>
    <n v="51"/>
    <n v="233"/>
    <n v="245"/>
    <n v="184"/>
    <n v="97"/>
    <n v="2840"/>
    <n v="11"/>
    <x v="0"/>
    <n v="240"/>
    <x v="66"/>
    <s v="Y"/>
    <x v="1"/>
    <x v="1"/>
    <m/>
  </r>
  <r>
    <n v="86"/>
    <n v="3"/>
    <x v="5"/>
    <x v="2"/>
    <n v="3"/>
    <x v="0"/>
    <s v="picta"/>
    <s v="M"/>
    <s v="NA"/>
    <s v="NA"/>
    <n v="115"/>
    <n v="115"/>
    <n v="110"/>
    <n v="40"/>
    <n v="210"/>
    <n v="0"/>
    <x v="0"/>
    <n v="240"/>
    <x v="66"/>
    <s v="NA"/>
    <x v="1"/>
    <x v="1"/>
    <m/>
  </r>
  <r>
    <n v="87"/>
    <n v="3"/>
    <x v="5"/>
    <x v="2"/>
    <n v="3"/>
    <x v="0"/>
    <s v="marginata"/>
    <s v="M"/>
    <s v="NA"/>
    <s v="NA"/>
    <n v="72"/>
    <n v="72"/>
    <n v="60"/>
    <n v="30"/>
    <n v="70"/>
    <n v="0"/>
    <x v="0"/>
    <n v="220"/>
    <x v="15"/>
    <s v="Y"/>
    <x v="1"/>
    <x v="1"/>
    <m/>
  </r>
  <r>
    <n v="88"/>
    <n v="4"/>
    <x v="5"/>
    <x v="2"/>
    <n v="5"/>
    <x v="0"/>
    <s v="NA"/>
    <s v="M"/>
    <s v="NA"/>
    <s v="NA"/>
    <n v="125"/>
    <n v="129"/>
    <n v="111"/>
    <n v="40"/>
    <n v="230"/>
    <n v="0"/>
    <x v="0"/>
    <n v="270"/>
    <x v="67"/>
    <s v="Y"/>
    <x v="0"/>
    <x v="0"/>
    <m/>
  </r>
  <r>
    <n v="89"/>
    <n v="4"/>
    <x v="5"/>
    <x v="2"/>
    <n v="5"/>
    <x v="2"/>
    <s v="NA"/>
    <s v="NA"/>
    <s v="NA"/>
    <s v="NA"/>
    <n v="113"/>
    <n v="114"/>
    <n v="88"/>
    <n v="44"/>
    <n v="245"/>
    <n v="26"/>
    <x v="0"/>
    <n v="22"/>
    <x v="68"/>
    <s v="Y"/>
    <x v="1"/>
    <x v="1"/>
    <s v="smears not working?"/>
  </r>
  <r>
    <n v="90"/>
    <n v="4"/>
    <x v="5"/>
    <x v="2"/>
    <n v="7"/>
    <x v="0"/>
    <s v="NA"/>
    <s v="M"/>
    <s v="NA"/>
    <s v="NA"/>
    <n v="119"/>
    <n v="119"/>
    <n v="111"/>
    <n v="38"/>
    <n v="205"/>
    <n v="0"/>
    <x v="0"/>
    <n v="404"/>
    <x v="69"/>
    <s v="Y"/>
    <x v="0"/>
    <x v="0"/>
    <m/>
  </r>
  <r>
    <n v="91"/>
    <n v="4"/>
    <x v="5"/>
    <x v="2"/>
    <n v="7"/>
    <x v="0"/>
    <s v="NA"/>
    <s v="M"/>
    <s v="NA"/>
    <s v="NA"/>
    <n v="112"/>
    <n v="112"/>
    <n v="102"/>
    <n v="36"/>
    <n v="175"/>
    <n v="0"/>
    <x v="0"/>
    <n v="407"/>
    <x v="70"/>
    <s v="Y"/>
    <x v="0"/>
    <x v="0"/>
    <m/>
  </r>
  <r>
    <n v="92"/>
    <n v="4"/>
    <x v="5"/>
    <x v="2"/>
    <n v="7"/>
    <x v="0"/>
    <s v="marginata"/>
    <s v="F"/>
    <s v="NA"/>
    <s v="NA"/>
    <n v="119"/>
    <n v="119"/>
    <n v="110"/>
    <n v="40"/>
    <n v="215"/>
    <n v="0"/>
    <x v="0"/>
    <n v="111"/>
    <x v="71"/>
    <s v="Y"/>
    <x v="0"/>
    <x v="0"/>
    <s v="hole in marginal scutes 20 and 30"/>
  </r>
  <r>
    <n v="93"/>
    <n v="4"/>
    <x v="5"/>
    <x v="2"/>
    <n v="7"/>
    <x v="0"/>
    <s v="marginata"/>
    <s v="M"/>
    <s v="NA"/>
    <s v="NA"/>
    <n v="146"/>
    <n v="146"/>
    <n v="133"/>
    <n v="47"/>
    <n v="340"/>
    <n v="2"/>
    <x v="0"/>
    <n v="112"/>
    <x v="72"/>
    <s v="Y"/>
    <x v="0"/>
    <x v="0"/>
    <m/>
  </r>
  <r>
    <n v="94"/>
    <n v="4"/>
    <x v="5"/>
    <x v="2"/>
    <n v="7"/>
    <x v="0"/>
    <s v="marginata"/>
    <s v="M"/>
    <s v="NA"/>
    <s v="NA"/>
    <n v="141"/>
    <n v="142"/>
    <n v="126"/>
    <n v="44"/>
    <n v="325"/>
    <n v="0"/>
    <x v="0"/>
    <n v="114"/>
    <x v="73"/>
    <s v="Y"/>
    <x v="0"/>
    <x v="0"/>
    <m/>
  </r>
  <r>
    <n v="95"/>
    <n v="4"/>
    <x v="5"/>
    <x v="2"/>
    <n v="7"/>
    <x v="0"/>
    <s v="marginata"/>
    <s v="F"/>
    <s v="NA"/>
    <s v="NA"/>
    <n v="153"/>
    <n v="153"/>
    <n v="149"/>
    <n v="55"/>
    <n v="465"/>
    <n v="5"/>
    <x v="0"/>
    <n v="124"/>
    <x v="74"/>
    <s v="Y"/>
    <x v="0"/>
    <x v="0"/>
    <m/>
  </r>
  <r>
    <n v="96"/>
    <n v="4"/>
    <x v="5"/>
    <x v="1"/>
    <n v="4"/>
    <x v="0"/>
    <s v="marginata"/>
    <s v="F"/>
    <s v="NA"/>
    <s v="NA"/>
    <n v="131"/>
    <n v="131"/>
    <n v="123"/>
    <n v="46"/>
    <n v="330"/>
    <n v="5"/>
    <x v="0"/>
    <n v="410"/>
    <x v="75"/>
    <s v="Y"/>
    <x v="0"/>
    <x v="0"/>
    <m/>
  </r>
  <r>
    <n v="97"/>
    <n v="4"/>
    <x v="5"/>
    <x v="1"/>
    <n v="9"/>
    <x v="1"/>
    <s v="NA"/>
    <s v="M"/>
    <n v="96"/>
    <n v="130"/>
    <n v="307"/>
    <n v="316"/>
    <n v="230"/>
    <n v="135"/>
    <n v="6770"/>
    <n v="4"/>
    <x v="1"/>
    <n v="70"/>
    <x v="4"/>
    <s v="N"/>
    <x v="0"/>
    <x v="0"/>
    <m/>
  </r>
  <r>
    <n v="98"/>
    <n v="4"/>
    <x v="6"/>
    <x v="2"/>
    <n v="2"/>
    <x v="2"/>
    <s v="NA"/>
    <s v="F"/>
    <s v="NA"/>
    <s v="NA"/>
    <n v="98"/>
    <n v="99"/>
    <n v="76"/>
    <n v="39"/>
    <n v="165"/>
    <n v="20"/>
    <x v="0"/>
    <n v="410"/>
    <x v="75"/>
    <s v="Y"/>
    <x v="1"/>
    <x v="1"/>
    <m/>
  </r>
  <r>
    <n v="99"/>
    <n v="4"/>
    <x v="6"/>
    <x v="2"/>
    <n v="6"/>
    <x v="1"/>
    <s v="NA"/>
    <s v="M"/>
    <n v="122"/>
    <n v="116"/>
    <n v="358"/>
    <n v="373"/>
    <n v="261"/>
    <n v="136"/>
    <n v="10840"/>
    <n v="30"/>
    <x v="0"/>
    <n v="440"/>
    <x v="76"/>
    <s v="Y"/>
    <x v="0"/>
    <x v="1"/>
    <m/>
  </r>
  <r>
    <n v="100"/>
    <n v="4"/>
    <x v="6"/>
    <x v="2"/>
    <n v="7"/>
    <x v="0"/>
    <s v="marginata"/>
    <s v="U"/>
    <s v="NA"/>
    <s v="NA"/>
    <n v="69"/>
    <n v="69"/>
    <n v="63"/>
    <n v="28"/>
    <n v="50"/>
    <n v="0"/>
    <x v="0"/>
    <n v="210"/>
    <x v="77"/>
    <s v="Y"/>
    <x v="0"/>
    <x v="0"/>
    <s v="damage to 1000"/>
  </r>
  <r>
    <n v="101"/>
    <n v="4"/>
    <x v="6"/>
    <x v="2"/>
    <n v="7"/>
    <x v="0"/>
    <s v="picta"/>
    <s v="U"/>
    <s v="NA"/>
    <s v="NA"/>
    <n v="71"/>
    <n v="71"/>
    <n v="65"/>
    <n v="29"/>
    <n v="50"/>
    <n v="0"/>
    <x v="0"/>
    <n v="470"/>
    <x v="78"/>
    <s v="Y"/>
    <x v="0"/>
    <x v="0"/>
    <m/>
  </r>
  <r>
    <n v="102"/>
    <n v="4"/>
    <x v="6"/>
    <x v="2"/>
    <n v="7"/>
    <x v="0"/>
    <s v="marginata"/>
    <s v="F"/>
    <s v="NA"/>
    <s v="NA"/>
    <n v="150"/>
    <n v="150"/>
    <n v="142"/>
    <n v="54"/>
    <n v="440"/>
    <n v="4"/>
    <x v="0"/>
    <n v="242"/>
    <x v="79"/>
    <s v="Y"/>
    <x v="1"/>
    <x v="1"/>
    <m/>
  </r>
  <r>
    <n v="103"/>
    <n v="4"/>
    <x v="6"/>
    <x v="1"/>
    <n v="10"/>
    <x v="0"/>
    <s v="marginata"/>
    <s v="M"/>
    <s v="NA"/>
    <s v="NA"/>
    <n v="114"/>
    <n v="114"/>
    <n v="105"/>
    <n v="40"/>
    <n v="190"/>
    <n v="1"/>
    <x v="0"/>
    <n v="260"/>
    <x v="80"/>
    <s v="Y"/>
    <x v="1"/>
    <x v="1"/>
    <s v="tail damage and front 2 claws gone"/>
  </r>
  <r>
    <n v="104"/>
    <n v="4"/>
    <x v="6"/>
    <x v="1"/>
    <n v="10"/>
    <x v="0"/>
    <s v="picta"/>
    <s v="M"/>
    <s v="NA"/>
    <s v="NA"/>
    <n v="117"/>
    <n v="117"/>
    <n v="110"/>
    <n v="39"/>
    <n v="190"/>
    <n v="1"/>
    <x v="0"/>
    <n v="440"/>
    <x v="76"/>
    <s v="Y"/>
    <x v="1"/>
    <x v="1"/>
    <s v="right front claw gone"/>
  </r>
  <r>
    <n v="105"/>
    <n v="4"/>
    <x v="6"/>
    <x v="1"/>
    <n v="10"/>
    <x v="0"/>
    <s v="marginata"/>
    <s v="F"/>
    <s v="NA"/>
    <s v="NA"/>
    <n v="157"/>
    <n v="157"/>
    <n v="146"/>
    <n v="59"/>
    <n v="490"/>
    <n v="4"/>
    <x v="0"/>
    <n v="460"/>
    <x v="81"/>
    <s v="Y"/>
    <x v="1"/>
    <x v="1"/>
    <m/>
  </r>
  <r>
    <n v="106"/>
    <n v="4"/>
    <x v="6"/>
    <x v="1"/>
    <n v="4"/>
    <x v="0"/>
    <s v="picta"/>
    <s v="M"/>
    <s v="NA"/>
    <s v="NA"/>
    <n v="132"/>
    <n v="133"/>
    <n v="120"/>
    <n v="41"/>
    <n v="250"/>
    <n v="1"/>
    <x v="0"/>
    <n v="130"/>
    <x v="50"/>
    <s v="Y"/>
    <x v="1"/>
    <x v="1"/>
    <s v="tail damage at tip"/>
  </r>
  <r>
    <n v="107"/>
    <n v="4"/>
    <x v="6"/>
    <x v="1"/>
    <n v="3"/>
    <x v="1"/>
    <s v="NA"/>
    <s v="F"/>
    <n v="55"/>
    <n v="38"/>
    <n v="161"/>
    <n v="167"/>
    <n v="122"/>
    <n v="82"/>
    <n v="1220"/>
    <n v="3"/>
    <x v="0"/>
    <n v="140"/>
    <x v="41"/>
    <s v="Y"/>
    <x v="1"/>
    <x v="1"/>
    <m/>
  </r>
  <r>
    <n v="108"/>
    <n v="4"/>
    <x v="7"/>
    <x v="2"/>
    <n v="7"/>
    <x v="0"/>
    <s v="marginata"/>
    <s v="M"/>
    <s v="NA"/>
    <s v="NA"/>
    <n v="75"/>
    <n v="75"/>
    <n v="68"/>
    <n v="29"/>
    <n v="60"/>
    <n v="0"/>
    <x v="0"/>
    <n v="241"/>
    <x v="82"/>
    <s v="Y"/>
    <x v="1"/>
    <x v="1"/>
    <s v="damage to 400"/>
  </r>
  <r>
    <n v="109"/>
    <n v="4"/>
    <x v="7"/>
    <x v="2"/>
    <n v="7"/>
    <x v="0"/>
    <s v="marginata"/>
    <s v="M"/>
    <s v="NA"/>
    <s v="NA"/>
    <n v="115"/>
    <n v="115"/>
    <n v="108"/>
    <n v="39"/>
    <n v="195"/>
    <n v="0"/>
    <x v="0"/>
    <n v="244"/>
    <x v="83"/>
    <s v="Y"/>
    <x v="1"/>
    <x v="1"/>
    <m/>
  </r>
  <r>
    <n v="110"/>
    <n v="4"/>
    <x v="7"/>
    <x v="2"/>
    <n v="7"/>
    <x v="0"/>
    <s v="marginata"/>
    <s v="M"/>
    <s v="NA"/>
    <s v="NA"/>
    <n v="134"/>
    <n v="138"/>
    <n v="126"/>
    <n v="44"/>
    <n v="285"/>
    <n v="0"/>
    <x v="0"/>
    <n v="222"/>
    <x v="84"/>
    <s v="Y"/>
    <x v="1"/>
    <x v="1"/>
    <m/>
  </r>
  <r>
    <n v="111"/>
    <n v="4"/>
    <x v="7"/>
    <x v="2"/>
    <n v="4"/>
    <x v="0"/>
    <s v="marginata"/>
    <s v="M"/>
    <s v="NA"/>
    <s v="NA"/>
    <n v="136"/>
    <n v="137"/>
    <n v="125"/>
    <n v="45"/>
    <n v="320"/>
    <n v="1"/>
    <x v="0"/>
    <n v="224"/>
    <x v="85"/>
    <s v="Y"/>
    <x v="1"/>
    <x v="1"/>
    <s v="left claw gone"/>
  </r>
  <r>
    <n v="112"/>
    <n v="4"/>
    <x v="7"/>
    <x v="2"/>
    <n v="3"/>
    <x v="0"/>
    <s v="picta"/>
    <s v="M"/>
    <s v="NA"/>
    <s v="NA"/>
    <n v="129"/>
    <n v="129"/>
    <n v="118"/>
    <n v="40"/>
    <n v="235"/>
    <n v="1"/>
    <x v="0"/>
    <n v="444"/>
    <x v="86"/>
    <s v="Y"/>
    <x v="1"/>
    <x v="1"/>
    <m/>
  </r>
  <r>
    <n v="113"/>
    <n v="4"/>
    <x v="7"/>
    <x v="2"/>
    <n v="3"/>
    <x v="0"/>
    <s v="marginata"/>
    <s v="M"/>
    <s v="NA"/>
    <s v="NA"/>
    <n v="143"/>
    <n v="143"/>
    <n v="133"/>
    <n v="42"/>
    <n v="300"/>
    <n v="0"/>
    <x v="0"/>
    <n v="144"/>
    <x v="87"/>
    <s v="Y"/>
    <x v="1"/>
    <x v="1"/>
    <m/>
  </r>
  <r>
    <n v="114"/>
    <n v="4"/>
    <x v="7"/>
    <x v="2"/>
    <n v="3"/>
    <x v="1"/>
    <s v="NA"/>
    <s v="F"/>
    <n v="85"/>
    <n v="55"/>
    <n v="233"/>
    <n v="246"/>
    <n v="182"/>
    <n v="99"/>
    <n v="2590"/>
    <n v="2"/>
    <x v="1"/>
    <n v="240"/>
    <x v="66"/>
    <s v="Y"/>
    <x v="0"/>
    <x v="0"/>
    <s v="Got out near trap 10"/>
  </r>
  <r>
    <n v="115"/>
    <n v="4"/>
    <x v="7"/>
    <x v="1"/>
    <n v="2"/>
    <x v="1"/>
    <s v="NA"/>
    <s v="M"/>
    <n v="97"/>
    <n v="89"/>
    <n v="276"/>
    <n v="287"/>
    <n v="205"/>
    <n v="114"/>
    <n v="4890"/>
    <n v="3"/>
    <x v="0"/>
    <n v="60"/>
    <x v="57"/>
    <s v="Y"/>
    <x v="1"/>
    <x v="1"/>
    <s v="not much blood taken"/>
  </r>
  <r>
    <n v="116"/>
    <n v="4"/>
    <x v="7"/>
    <x v="1"/>
    <n v="6"/>
    <x v="3"/>
    <s v="NA"/>
    <s v="M"/>
    <s v="NA"/>
    <s v="NA"/>
    <n v="209"/>
    <n v="215"/>
    <n v="180"/>
    <n v="71"/>
    <n v="1330"/>
    <n v="1"/>
    <x v="0"/>
    <n v="10"/>
    <x v="88"/>
    <s v="Y"/>
    <x v="1"/>
    <x v="1"/>
    <s v="depression in plastron; end of tail damaged"/>
  </r>
  <r>
    <n v="117"/>
    <n v="5"/>
    <x v="7"/>
    <x v="1"/>
    <n v="7"/>
    <x v="1"/>
    <s v="NA"/>
    <s v="F"/>
    <n v="81"/>
    <n v="51"/>
    <n v="227"/>
    <n v="236"/>
    <n v="171"/>
    <n v="100"/>
    <n v="2650"/>
    <n v="16"/>
    <x v="0"/>
    <n v="210"/>
    <x v="77"/>
    <s v="N"/>
    <x v="0"/>
    <x v="1"/>
    <m/>
  </r>
  <r>
    <n v="118"/>
    <n v="5"/>
    <x v="7"/>
    <x v="1"/>
    <n v="7"/>
    <x v="0"/>
    <s v="marginata"/>
    <s v="F"/>
    <s v="NA"/>
    <s v="NA"/>
    <n v="167"/>
    <n v="167"/>
    <n v="157"/>
    <n v="54"/>
    <n v="530"/>
    <n v="0"/>
    <x v="0"/>
    <n v="442"/>
    <x v="89"/>
    <s v="N"/>
    <x v="1"/>
    <x v="1"/>
    <s v="hole in marginal scute 20"/>
  </r>
  <r>
    <n v="119"/>
    <n v="5"/>
    <x v="7"/>
    <x v="1"/>
    <n v="8"/>
    <x v="1"/>
    <s v="NA"/>
    <s v="F"/>
    <n v="39"/>
    <n v="28"/>
    <n v="110"/>
    <n v="113"/>
    <n v="79"/>
    <n v="41"/>
    <n v="265"/>
    <n v="30"/>
    <x v="0"/>
    <n v="420"/>
    <x v="90"/>
    <s v="Y"/>
    <x v="1"/>
    <x v="1"/>
    <s v="small"/>
  </r>
  <r>
    <n v="120"/>
    <n v="5"/>
    <x v="7"/>
    <x v="1"/>
    <n v="10"/>
    <x v="0"/>
    <s v="marginata"/>
    <s v="M"/>
    <s v="NA"/>
    <s v="NA"/>
    <n v="127"/>
    <n v="129"/>
    <n v="120"/>
    <n v="42"/>
    <n v="260"/>
    <n v="1"/>
    <x v="0"/>
    <n v="430"/>
    <x v="91"/>
    <s v="N"/>
    <x v="1"/>
    <x v="1"/>
    <s v="left front claws gone; tail damage"/>
  </r>
  <r>
    <n v="121"/>
    <n v="5"/>
    <x v="7"/>
    <x v="1"/>
    <n v="10"/>
    <x v="0"/>
    <s v="marginata"/>
    <s v="M"/>
    <s v="NA"/>
    <s v="NA"/>
    <n v="142"/>
    <n v="143"/>
    <n v="125"/>
    <n v="47"/>
    <n v="310"/>
    <n v="1"/>
    <x v="0"/>
    <n v="420"/>
    <x v="90"/>
    <s v="N"/>
    <x v="1"/>
    <x v="1"/>
    <m/>
  </r>
  <r>
    <n v="122"/>
    <n v="5"/>
    <x v="7"/>
    <x v="1"/>
    <n v="10"/>
    <x v="0"/>
    <s v="marginata"/>
    <s v="M"/>
    <s v="NA"/>
    <s v="NA"/>
    <n v="125"/>
    <n v="125"/>
    <n v="117"/>
    <n v="41"/>
    <n v="225"/>
    <n v="2"/>
    <x v="1"/>
    <n v="63"/>
    <x v="58"/>
    <s v="N"/>
    <x v="1"/>
    <x v="1"/>
    <m/>
  </r>
  <r>
    <n v="123"/>
    <n v="5"/>
    <x v="7"/>
    <x v="1"/>
    <n v="10"/>
    <x v="0"/>
    <s v="picta"/>
    <s v="F"/>
    <s v="NA"/>
    <s v="NA"/>
    <n v="144"/>
    <n v="144"/>
    <n v="140"/>
    <n v="50"/>
    <n v="370"/>
    <n v="2"/>
    <x v="0"/>
    <n v="320"/>
    <x v="92"/>
    <s v="N"/>
    <x v="1"/>
    <x v="1"/>
    <m/>
  </r>
  <r>
    <n v="124"/>
    <n v="5"/>
    <x v="7"/>
    <x v="1"/>
    <n v="10"/>
    <x v="0"/>
    <s v="marginata"/>
    <s v="M"/>
    <s v="NA"/>
    <s v="NA"/>
    <n v="133"/>
    <n v="135"/>
    <n v="127"/>
    <n v="40"/>
    <n v="260"/>
    <n v="1"/>
    <x v="1"/>
    <n v="60"/>
    <x v="57"/>
    <s v="N"/>
    <x v="1"/>
    <x v="1"/>
    <m/>
  </r>
  <r>
    <n v="125"/>
    <n v="5"/>
    <x v="8"/>
    <x v="2"/>
    <n v="2"/>
    <x v="0"/>
    <s v="marginata"/>
    <s v="F"/>
    <s v="NA"/>
    <s v="NA"/>
    <n v="145"/>
    <n v="145"/>
    <n v="136"/>
    <n v="48"/>
    <n v="355"/>
    <n v="5"/>
    <x v="0"/>
    <n v="142"/>
    <x v="93"/>
    <s v="Y"/>
    <x v="1"/>
    <x v="1"/>
    <s v="small notch made between marginal scutes 1 and 2"/>
  </r>
  <r>
    <n v="126"/>
    <n v="5"/>
    <x v="8"/>
    <x v="2"/>
    <n v="3"/>
    <x v="0"/>
    <s v="marginata"/>
    <s v="F"/>
    <s v="NA"/>
    <s v="NA"/>
    <n v="157"/>
    <n v="158"/>
    <n v="147"/>
    <n v="51"/>
    <n v="435"/>
    <n v="2"/>
    <x v="0"/>
    <n v="141"/>
    <x v="94"/>
    <s v="Y"/>
    <x v="1"/>
    <x v="1"/>
    <s v="plastron blotches around edges; blood coagulated on slide?"/>
  </r>
  <r>
    <n v="127"/>
    <n v="5"/>
    <x v="8"/>
    <x v="2"/>
    <n v="7"/>
    <x v="0"/>
    <s v="marginata"/>
    <s v="M"/>
    <s v="NA"/>
    <s v="NA"/>
    <n v="135"/>
    <n v="137"/>
    <n v="126"/>
    <n v="43"/>
    <n v="275"/>
    <n v="7"/>
    <x v="1"/>
    <n v="222"/>
    <x v="84"/>
    <s v="N"/>
    <x v="0"/>
    <x v="0"/>
    <m/>
  </r>
  <r>
    <n v="128"/>
    <n v="5"/>
    <x v="8"/>
    <x v="2"/>
    <n v="7"/>
    <x v="0"/>
    <s v="marginata"/>
    <s v="M"/>
    <s v="NA"/>
    <s v="NA"/>
    <n v="124"/>
    <n v="128"/>
    <n v="111"/>
    <n v="41"/>
    <n v="225"/>
    <n v="1"/>
    <x v="1"/>
    <n v="240"/>
    <x v="66"/>
    <s v="N"/>
    <x v="0"/>
    <x v="0"/>
    <m/>
  </r>
  <r>
    <n v="129"/>
    <n v="5"/>
    <x v="9"/>
    <x v="3"/>
    <n v="14"/>
    <x v="1"/>
    <s v="NA"/>
    <s v="F"/>
    <n v="95"/>
    <n v="65"/>
    <n v="260"/>
    <n v="272"/>
    <n v="197"/>
    <n v="114"/>
    <n v="4200"/>
    <n v="2"/>
    <x v="0"/>
    <n v="410"/>
    <x v="75"/>
    <s v="Y"/>
    <x v="1"/>
    <x v="1"/>
    <m/>
  </r>
  <r>
    <n v="130"/>
    <n v="5"/>
    <x v="9"/>
    <x v="3"/>
    <n v="14"/>
    <x v="1"/>
    <s v="NA"/>
    <s v="F"/>
    <n v="55"/>
    <n v="18"/>
    <n v="135"/>
    <n v="138"/>
    <n v="101"/>
    <n v="62"/>
    <n v="530"/>
    <n v="15"/>
    <x v="0"/>
    <n v="470"/>
    <x v="78"/>
    <s v="Y"/>
    <x v="1"/>
    <x v="1"/>
    <s v="small"/>
  </r>
  <r>
    <n v="131"/>
    <n v="5"/>
    <x v="9"/>
    <x v="3"/>
    <n v="14"/>
    <x v="1"/>
    <s v="NA"/>
    <s v="M"/>
    <n v="79"/>
    <n v="69"/>
    <n v="218"/>
    <n v="227"/>
    <n v="172"/>
    <n v="101"/>
    <n v="2560"/>
    <n v="8"/>
    <x v="0"/>
    <n v="260"/>
    <x v="80"/>
    <s v="Y"/>
    <x v="0"/>
    <x v="1"/>
    <s v="slides not that good"/>
  </r>
  <r>
    <n v="132"/>
    <n v="5"/>
    <x v="9"/>
    <x v="3"/>
    <n v="12"/>
    <x v="0"/>
    <s v="picta"/>
    <s v="M"/>
    <s v="NA"/>
    <s v="NA"/>
    <n v="137"/>
    <n v="138"/>
    <n v="127"/>
    <n v="45"/>
    <n v="290"/>
    <n v="1"/>
    <x v="0"/>
    <n v="350"/>
    <x v="95"/>
    <s v="Y"/>
    <x v="0"/>
    <x v="0"/>
    <m/>
  </r>
  <r>
    <n v="133"/>
    <n v="5"/>
    <x v="9"/>
    <x v="3"/>
    <n v="12"/>
    <x v="0"/>
    <s v="picta"/>
    <s v="M"/>
    <s v="NA"/>
    <s v="NA"/>
    <n v="133"/>
    <n v="135"/>
    <n v="122"/>
    <n v="43"/>
    <n v="280"/>
    <n v="0"/>
    <x v="0"/>
    <n v="344"/>
    <x v="96"/>
    <s v="Y"/>
    <x v="0"/>
    <x v="0"/>
    <s v="damage to lower plastron"/>
  </r>
  <r>
    <n v="134"/>
    <n v="5"/>
    <x v="9"/>
    <x v="3"/>
    <n v="12"/>
    <x v="0"/>
    <s v="picta"/>
    <s v="M"/>
    <s v="NA"/>
    <s v="NA"/>
    <n v="136"/>
    <n v="137"/>
    <n v="126"/>
    <n v="42"/>
    <n v="280"/>
    <n v="0"/>
    <x v="0"/>
    <n v="342"/>
    <x v="97"/>
    <s v="Y"/>
    <x v="0"/>
    <x v="0"/>
    <m/>
  </r>
  <r>
    <n v="135"/>
    <n v="5"/>
    <x v="9"/>
    <x v="3"/>
    <n v="12"/>
    <x v="2"/>
    <s v="NA"/>
    <s v="M"/>
    <s v="NA"/>
    <s v="NA"/>
    <n v="119"/>
    <n v="120"/>
    <n v="78"/>
    <n v="42"/>
    <n v="210"/>
    <n v="12"/>
    <x v="0"/>
    <n v="12"/>
    <x v="98"/>
    <s v="Y"/>
    <x v="0"/>
    <x v="0"/>
    <m/>
  </r>
  <r>
    <n v="136"/>
    <n v="5"/>
    <x v="9"/>
    <x v="3"/>
    <n v="12"/>
    <x v="2"/>
    <s v="NA"/>
    <s v="F"/>
    <s v="NA"/>
    <s v="NA"/>
    <n v="111"/>
    <n v="112"/>
    <n v="86"/>
    <n v="45"/>
    <n v="220"/>
    <n v="9"/>
    <x v="0"/>
    <n v="14"/>
    <x v="99"/>
    <s v="Y"/>
    <x v="0"/>
    <x v="0"/>
    <m/>
  </r>
  <r>
    <n v="137"/>
    <n v="5"/>
    <x v="9"/>
    <x v="3"/>
    <n v="12"/>
    <x v="2"/>
    <s v="NA"/>
    <s v="F"/>
    <s v="NA"/>
    <s v="NA"/>
    <n v="107"/>
    <n v="108"/>
    <n v="81"/>
    <n v="44"/>
    <n v="200"/>
    <n v="10"/>
    <x v="0"/>
    <n v="102"/>
    <x v="24"/>
    <s v="Y"/>
    <x v="0"/>
    <x v="0"/>
    <m/>
  </r>
  <r>
    <n v="138"/>
    <n v="5"/>
    <x v="9"/>
    <x v="3"/>
    <n v="12"/>
    <x v="4"/>
    <s v="NA"/>
    <s v="M"/>
    <s v="NA"/>
    <s v="NA"/>
    <n v="250"/>
    <n v="251"/>
    <n v="228"/>
    <n v="86"/>
    <n v="1670"/>
    <n v="1"/>
    <x v="0"/>
    <n v="10"/>
    <x v="88"/>
    <s v="Y"/>
    <x v="0"/>
    <x v="0"/>
    <m/>
  </r>
  <r>
    <n v="139"/>
    <n v="5"/>
    <x v="9"/>
    <x v="3"/>
    <n v="11"/>
    <x v="2"/>
    <s v="NA"/>
    <s v="F"/>
    <s v="NA"/>
    <s v="NA"/>
    <n v="110"/>
    <n v="111"/>
    <n v="82"/>
    <n v="46"/>
    <n v="210"/>
    <n v="5"/>
    <x v="0"/>
    <n v="104"/>
    <x v="26"/>
    <s v="Y"/>
    <x v="2"/>
    <x v="2"/>
    <m/>
  </r>
  <r>
    <n v="140"/>
    <n v="5"/>
    <x v="9"/>
    <x v="3"/>
    <n v="11"/>
    <x v="1"/>
    <s v="NA"/>
    <s v="F"/>
    <n v="97"/>
    <n v="46"/>
    <n v="272"/>
    <n v="285"/>
    <n v="202"/>
    <n v="119"/>
    <n v="5220"/>
    <n v="6"/>
    <x v="0"/>
    <n v="340"/>
    <x v="100"/>
    <s v="Y"/>
    <x v="2"/>
    <x v="2"/>
    <m/>
  </r>
  <r>
    <n v="141"/>
    <n v="5"/>
    <x v="9"/>
    <x v="3"/>
    <n v="10"/>
    <x v="0"/>
    <s v="marginata"/>
    <s v="F"/>
    <s v="NA"/>
    <s v="NA"/>
    <n v="154"/>
    <n v="155"/>
    <n v="140"/>
    <n v="53"/>
    <n v="430"/>
    <n v="1"/>
    <x v="0"/>
    <n v="103"/>
    <x v="101"/>
    <s v="Y"/>
    <x v="0"/>
    <x v="0"/>
    <s v="tail and mouth damage"/>
  </r>
  <r>
    <n v="142"/>
    <n v="5"/>
    <x v="9"/>
    <x v="3"/>
    <n v="10"/>
    <x v="0"/>
    <s v="marginata"/>
    <s v="F"/>
    <s v="NA"/>
    <s v="NA"/>
    <n v="152"/>
    <n v="152"/>
    <n v="142"/>
    <n v="58"/>
    <n v="460"/>
    <n v="6"/>
    <x v="0"/>
    <n v="113"/>
    <x v="102"/>
    <s v="Y"/>
    <x v="0"/>
    <x v="0"/>
    <s v="shell damage"/>
  </r>
  <r>
    <n v="143"/>
    <n v="5"/>
    <x v="9"/>
    <x v="3"/>
    <n v="10"/>
    <x v="0"/>
    <s v="marginata"/>
    <s v="M"/>
    <s v="NA"/>
    <s v="NA"/>
    <n v="135"/>
    <n v="137"/>
    <n v="123"/>
    <n v="46"/>
    <n v="260"/>
    <n v="1"/>
    <x v="0"/>
    <n v="122"/>
    <x v="103"/>
    <s v="Y"/>
    <x v="0"/>
    <x v="0"/>
    <s v="plastron blotch faint"/>
  </r>
  <r>
    <n v="144"/>
    <n v="5"/>
    <x v="9"/>
    <x v="3"/>
    <n v="10"/>
    <x v="1"/>
    <s v="NA"/>
    <s v="F"/>
    <n v="86"/>
    <n v="58"/>
    <n v="261"/>
    <n v="270"/>
    <n v="200"/>
    <n v="110"/>
    <n v="3890"/>
    <n v="15"/>
    <x v="0"/>
    <n v="430"/>
    <x v="91"/>
    <s v="Y"/>
    <x v="0"/>
    <x v="0"/>
    <m/>
  </r>
  <r>
    <n v="145"/>
    <n v="5"/>
    <x v="9"/>
    <x v="3"/>
    <n v="10"/>
    <x v="1"/>
    <s v="NA"/>
    <s v="M"/>
    <n v="107"/>
    <n v="141"/>
    <n v="341"/>
    <n v="354"/>
    <n v="261"/>
    <n v="143"/>
    <n v="10350"/>
    <n v="1"/>
    <x v="0"/>
    <n v="230"/>
    <x v="104"/>
    <s v="Y"/>
    <x v="2"/>
    <x v="2"/>
    <s v="scar on tail"/>
  </r>
  <r>
    <n v="146"/>
    <n v="6"/>
    <x v="9"/>
    <x v="3"/>
    <n v="9"/>
    <x v="4"/>
    <s v="NA"/>
    <s v="M"/>
    <s v="NA"/>
    <s v="NA"/>
    <n v="255"/>
    <n v="259"/>
    <n v="234"/>
    <n v="86"/>
    <n v="1940"/>
    <n v="6"/>
    <x v="0"/>
    <n v="20"/>
    <x v="105"/>
    <s v="Y"/>
    <x v="0"/>
    <x v="0"/>
    <m/>
  </r>
  <r>
    <n v="147"/>
    <n v="6"/>
    <x v="9"/>
    <x v="3"/>
    <n v="9"/>
    <x v="0"/>
    <s v="marginata"/>
    <s v="F"/>
    <s v="NA"/>
    <s v="NA"/>
    <n v="146"/>
    <n v="148"/>
    <n v="136"/>
    <n v="60"/>
    <n v="430"/>
    <n v="4"/>
    <x v="0"/>
    <n v="115"/>
    <x v="106"/>
    <s v="Y"/>
    <x v="0"/>
    <x v="0"/>
    <m/>
  </r>
  <r>
    <n v="148"/>
    <n v="6"/>
    <x v="9"/>
    <x v="3"/>
    <n v="9"/>
    <x v="0"/>
    <s v="marginata"/>
    <s v="M"/>
    <s v="NA"/>
    <s v="NA"/>
    <n v="119"/>
    <n v="122"/>
    <n v="110"/>
    <n v="42"/>
    <n v="210"/>
    <n v="2"/>
    <x v="0"/>
    <n v="105"/>
    <x v="107"/>
    <s v="Y"/>
    <x v="0"/>
    <x v="0"/>
    <m/>
  </r>
  <r>
    <n v="149"/>
    <n v="6"/>
    <x v="9"/>
    <x v="3"/>
    <n v="9"/>
    <x v="0"/>
    <s v="marginata"/>
    <s v="F"/>
    <s v="NA"/>
    <s v="NA"/>
    <n v="162"/>
    <n v="164"/>
    <n v="152"/>
    <n v="62"/>
    <n v="540"/>
    <n v="3"/>
    <x v="0"/>
    <n v="160"/>
    <x v="108"/>
    <s v="Y"/>
    <x v="0"/>
    <x v="0"/>
    <m/>
  </r>
  <r>
    <n v="150"/>
    <n v="6"/>
    <x v="9"/>
    <x v="3"/>
    <n v="9"/>
    <x v="0"/>
    <s v="marginata"/>
    <s v="F"/>
    <s v="NA"/>
    <s v="NA"/>
    <n v="144"/>
    <n v="146"/>
    <n v="138"/>
    <n v="57"/>
    <n v="420"/>
    <n v="2"/>
    <x v="0"/>
    <n v="150"/>
    <x v="109"/>
    <s v="Y"/>
    <x v="0"/>
    <x v="0"/>
    <m/>
  </r>
  <r>
    <n v="151"/>
    <n v="6"/>
    <x v="9"/>
    <x v="3"/>
    <n v="9"/>
    <x v="0"/>
    <s v="picta"/>
    <s v="F"/>
    <s v="NA"/>
    <s v="NA"/>
    <n v="124"/>
    <n v="126"/>
    <n v="115"/>
    <n v="37"/>
    <n v="220"/>
    <n v="5"/>
    <x v="0"/>
    <n v="212"/>
    <x v="110"/>
    <s v="N"/>
    <x v="0"/>
    <x v="0"/>
    <m/>
  </r>
  <r>
    <n v="152"/>
    <n v="6"/>
    <x v="9"/>
    <x v="3"/>
    <n v="9"/>
    <x v="0"/>
    <s v="marginata"/>
    <s v="F"/>
    <s v="NA"/>
    <s v="NA"/>
    <n v="150"/>
    <n v="152"/>
    <n v="144"/>
    <n v="54"/>
    <n v="420"/>
    <n v="9"/>
    <x v="0"/>
    <n v="214"/>
    <x v="111"/>
    <s v="Y"/>
    <x v="0"/>
    <x v="0"/>
    <m/>
  </r>
  <r>
    <n v="153"/>
    <n v="6"/>
    <x v="9"/>
    <x v="3"/>
    <n v="9"/>
    <x v="1"/>
    <s v="NA"/>
    <s v="F"/>
    <n v="96"/>
    <n v="73"/>
    <n v="280"/>
    <n v="287"/>
    <n v="216"/>
    <n v="124"/>
    <n v="5540"/>
    <n v="13"/>
    <x v="0"/>
    <n v="460"/>
    <x v="81"/>
    <s v="Y"/>
    <x v="0"/>
    <x v="0"/>
    <m/>
  </r>
  <r>
    <n v="154"/>
    <n v="6"/>
    <x v="9"/>
    <x v="3"/>
    <n v="8"/>
    <x v="0"/>
    <s v="marginata"/>
    <s v="F"/>
    <s v="NA"/>
    <s v="NA"/>
    <n v="130"/>
    <n v="137"/>
    <n v="120"/>
    <n v="45"/>
    <n v="290"/>
    <n v="3"/>
    <x v="0"/>
    <n v="411"/>
    <x v="112"/>
    <s v="Y"/>
    <x v="0"/>
    <x v="0"/>
    <m/>
  </r>
  <r>
    <n v="155"/>
    <n v="6"/>
    <x v="9"/>
    <x v="3"/>
    <n v="8"/>
    <x v="0"/>
    <s v="marginata"/>
    <s v="F"/>
    <s v="NA"/>
    <s v="NA"/>
    <n v="148"/>
    <n v="148"/>
    <n v="140"/>
    <n v="51"/>
    <n v="400"/>
    <n v="9"/>
    <x v="0"/>
    <n v="412"/>
    <x v="113"/>
    <s v="Y"/>
    <x v="0"/>
    <x v="0"/>
    <s v="plastron blotch faint; shell dent"/>
  </r>
  <r>
    <n v="156"/>
    <n v="6"/>
    <x v="9"/>
    <x v="3"/>
    <n v="8"/>
    <x v="2"/>
    <s v="NA"/>
    <s v="M"/>
    <s v="NA"/>
    <s v="NA"/>
    <n v="94"/>
    <n v="94"/>
    <n v="74"/>
    <n v="38"/>
    <n v="150"/>
    <n v="11"/>
    <x v="0"/>
    <n v="111"/>
    <x v="71"/>
    <s v="Y"/>
    <x v="0"/>
    <x v="0"/>
    <m/>
  </r>
  <r>
    <n v="157"/>
    <n v="6"/>
    <x v="9"/>
    <x v="3"/>
    <n v="8"/>
    <x v="2"/>
    <s v="NA"/>
    <s v="M"/>
    <s v="NA"/>
    <s v="NA"/>
    <n v="90"/>
    <n v="90"/>
    <n v="62"/>
    <n v="34"/>
    <n v="145"/>
    <n v="10"/>
    <x v="0"/>
    <n v="112"/>
    <x v="72"/>
    <s v="Y"/>
    <x v="0"/>
    <x v="0"/>
    <m/>
  </r>
  <r>
    <n v="158"/>
    <n v="6"/>
    <x v="9"/>
    <x v="3"/>
    <n v="8"/>
    <x v="1"/>
    <s v="NA"/>
    <s v="M"/>
    <n v="132"/>
    <n v="118"/>
    <n v="337"/>
    <n v="353"/>
    <n v="277"/>
    <n v="134"/>
    <n v="10250"/>
    <n v="5"/>
    <x v="0"/>
    <n v="310"/>
    <x v="114"/>
    <s v="NA"/>
    <x v="0"/>
    <x v="0"/>
    <m/>
  </r>
  <r>
    <n v="159"/>
    <n v="6"/>
    <x v="9"/>
    <x v="3"/>
    <n v="5"/>
    <x v="0"/>
    <s v="marginata"/>
    <s v="F"/>
    <s v="NA"/>
    <s v="NA"/>
    <n v="172"/>
    <n v="172"/>
    <n v="158"/>
    <n v="62"/>
    <n v="625"/>
    <n v="5"/>
    <x v="0"/>
    <n v="414"/>
    <x v="115"/>
    <s v="Y"/>
    <x v="0"/>
    <x v="0"/>
    <m/>
  </r>
  <r>
    <n v="160"/>
    <n v="6"/>
    <x v="9"/>
    <x v="3"/>
    <n v="5"/>
    <x v="0"/>
    <s v="marginata"/>
    <s v="M"/>
    <s v="NA"/>
    <s v="NA"/>
    <n v="129"/>
    <n v="130"/>
    <n v="119"/>
    <n v="42"/>
    <n v="260"/>
    <n v="7"/>
    <x v="0"/>
    <n v="250"/>
    <x v="116"/>
    <s v="Y"/>
    <x v="0"/>
    <x v="0"/>
    <m/>
  </r>
  <r>
    <n v="161"/>
    <n v="6"/>
    <x v="9"/>
    <x v="3"/>
    <n v="5"/>
    <x v="2"/>
    <s v="NA"/>
    <s v="F"/>
    <s v="NA"/>
    <s v="NA"/>
    <n v="102"/>
    <n v="102"/>
    <n v="78"/>
    <n v="43"/>
    <n v="190"/>
    <n v="8"/>
    <x v="0"/>
    <n v="21"/>
    <x v="117"/>
    <s v="Y"/>
    <x v="0"/>
    <x v="0"/>
    <m/>
  </r>
  <r>
    <n v="162"/>
    <n v="6"/>
    <x v="9"/>
    <x v="3"/>
    <n v="5"/>
    <x v="0"/>
    <s v="marginata"/>
    <s v="F"/>
    <s v="NA"/>
    <s v="NA"/>
    <n v="147"/>
    <n v="148"/>
    <n v="138"/>
    <n v="52"/>
    <n v="385"/>
    <n v="4"/>
    <x v="0"/>
    <n v="403"/>
    <x v="118"/>
    <s v="Y"/>
    <x v="0"/>
    <x v="0"/>
    <m/>
  </r>
  <r>
    <n v="163"/>
    <n v="6"/>
    <x v="9"/>
    <x v="3"/>
    <n v="4"/>
    <x v="1"/>
    <s v="NA"/>
    <s v="F"/>
    <n v="104"/>
    <n v="62"/>
    <n v="305"/>
    <n v="315"/>
    <n v="233"/>
    <n v="125"/>
    <n v="6190"/>
    <n v="20"/>
    <x v="0"/>
    <n v="150"/>
    <x v="109"/>
    <s v="Y"/>
    <x v="0"/>
    <x v="0"/>
    <m/>
  </r>
  <r>
    <n v="164"/>
    <n v="6"/>
    <x v="9"/>
    <x v="3"/>
    <n v="4"/>
    <x v="1"/>
    <s v="NA"/>
    <s v="F"/>
    <n v="71"/>
    <n v="48"/>
    <n v="196"/>
    <n v="203"/>
    <n v="148"/>
    <n v="89"/>
    <n v="1860"/>
    <n v="25"/>
    <x v="0"/>
    <n v="450"/>
    <x v="119"/>
    <s v="Y"/>
    <x v="0"/>
    <x v="0"/>
    <m/>
  </r>
  <r>
    <n v="165"/>
    <n v="6"/>
    <x v="9"/>
    <x v="3"/>
    <n v="4"/>
    <x v="0"/>
    <s v="marginata"/>
    <s v="F"/>
    <s v="NA"/>
    <s v="NA"/>
    <n v="156"/>
    <n v="156"/>
    <n v="147"/>
    <n v="61"/>
    <n v="510"/>
    <n v="8"/>
    <x v="0"/>
    <n v="321"/>
    <x v="120"/>
    <s v="Y"/>
    <x v="0"/>
    <x v="0"/>
    <s v="scutes don't line up on carapace"/>
  </r>
  <r>
    <n v="166"/>
    <n v="6"/>
    <x v="9"/>
    <x v="3"/>
    <n v="4"/>
    <x v="0"/>
    <s v="picta"/>
    <s v="F"/>
    <s v="NA"/>
    <s v="NA"/>
    <n v="146"/>
    <n v="146"/>
    <n v="139"/>
    <n v="53"/>
    <n v="385"/>
    <n v="5"/>
    <x v="0"/>
    <n v="221"/>
    <x v="121"/>
    <s v="Y"/>
    <x v="0"/>
    <x v="0"/>
    <m/>
  </r>
  <r>
    <n v="167"/>
    <n v="6"/>
    <x v="9"/>
    <x v="3"/>
    <n v="4"/>
    <x v="0"/>
    <s v="NA"/>
    <s v="M"/>
    <s v="NA"/>
    <s v="NA"/>
    <n v="134"/>
    <n v="135"/>
    <n v="127"/>
    <n v="46"/>
    <n v="310"/>
    <n v="0"/>
    <x v="0"/>
    <n v="421"/>
    <x v="122"/>
    <s v="Y"/>
    <x v="0"/>
    <x v="0"/>
    <m/>
  </r>
  <r>
    <n v="168"/>
    <n v="6"/>
    <x v="9"/>
    <x v="3"/>
    <n v="4"/>
    <x v="0"/>
    <s v="marginata"/>
    <s v="M"/>
    <s v="NA"/>
    <s v="NA"/>
    <n v="125"/>
    <n v="126"/>
    <n v="116"/>
    <n v="42"/>
    <n v="260"/>
    <n v="1"/>
    <x v="0"/>
    <n v="211"/>
    <x v="123"/>
    <s v="Y"/>
    <x v="0"/>
    <x v="0"/>
    <m/>
  </r>
  <r>
    <n v="169"/>
    <n v="6"/>
    <x v="9"/>
    <x v="3"/>
    <n v="4"/>
    <x v="2"/>
    <s v="NA"/>
    <s v="F"/>
    <s v="NA"/>
    <s v="NA"/>
    <n v="100"/>
    <n v="100"/>
    <n v="77"/>
    <n v="43"/>
    <n v="180"/>
    <n v="30"/>
    <x v="0"/>
    <n v="420"/>
    <x v="90"/>
    <s v="Y"/>
    <x v="0"/>
    <x v="0"/>
    <m/>
  </r>
  <r>
    <n v="170"/>
    <n v="6"/>
    <x v="9"/>
    <x v="3"/>
    <n v="3"/>
    <x v="1"/>
    <s v="NA"/>
    <s v="F"/>
    <n v="111"/>
    <n v="58"/>
    <n v="303"/>
    <n v="310"/>
    <n v="237"/>
    <n v="134"/>
    <n v="7020"/>
    <n v="3"/>
    <x v="0"/>
    <n v="510"/>
    <x v="124"/>
    <s v="N"/>
    <x v="0"/>
    <x v="0"/>
    <s v="tail damage"/>
  </r>
  <r>
    <n v="171"/>
    <n v="6"/>
    <x v="9"/>
    <x v="3"/>
    <n v="3"/>
    <x v="2"/>
    <s v="NA"/>
    <s v="F"/>
    <s v="NA"/>
    <s v="NA"/>
    <n v="107"/>
    <n v="107"/>
    <n v="81"/>
    <n v="45"/>
    <n v="200"/>
    <n v="7"/>
    <x v="0"/>
    <n v="300"/>
    <x v="0"/>
    <s v="N"/>
    <x v="0"/>
    <x v="0"/>
    <m/>
  </r>
  <r>
    <n v="172"/>
    <n v="6"/>
    <x v="9"/>
    <x v="3"/>
    <n v="3"/>
    <x v="2"/>
    <s v="NA"/>
    <s v="F"/>
    <s v="NA"/>
    <s v="NA"/>
    <n v="96"/>
    <n v="96"/>
    <n v="77"/>
    <n v="42"/>
    <n v="155"/>
    <n v="4"/>
    <x v="0"/>
    <n v="430"/>
    <x v="91"/>
    <s v="N"/>
    <x v="0"/>
    <x v="0"/>
    <m/>
  </r>
  <r>
    <n v="173"/>
    <n v="6"/>
    <x v="9"/>
    <x v="3"/>
    <n v="3"/>
    <x v="2"/>
    <s v="NA"/>
    <s v="F"/>
    <s v="NA"/>
    <s v="NA"/>
    <n v="114"/>
    <n v="115"/>
    <n v="89"/>
    <n v="48"/>
    <n v="240"/>
    <n v="40"/>
    <x v="0"/>
    <n v="440"/>
    <x v="76"/>
    <s v="N"/>
    <x v="0"/>
    <x v="0"/>
    <m/>
  </r>
  <r>
    <n v="174"/>
    <n v="6"/>
    <x v="9"/>
    <x v="3"/>
    <n v="3"/>
    <x v="2"/>
    <s v="NA"/>
    <s v="F"/>
    <s v="NA"/>
    <s v="NA"/>
    <n v="95"/>
    <n v="95"/>
    <n v="75"/>
    <n v="45"/>
    <n v="120"/>
    <n v="20"/>
    <x v="0"/>
    <n v="310"/>
    <x v="114"/>
    <s v="N"/>
    <x v="0"/>
    <x v="0"/>
    <s v="triangle marks"/>
  </r>
  <r>
    <n v="175"/>
    <n v="7"/>
    <x v="9"/>
    <x v="3"/>
    <n v="3"/>
    <x v="2"/>
    <s v="NA"/>
    <s v="F"/>
    <s v="NA"/>
    <s v="NA"/>
    <n v="123"/>
    <n v="123"/>
    <n v="84"/>
    <n v="46"/>
    <n v="250"/>
    <n v="20"/>
    <x v="0"/>
    <n v="211"/>
    <x v="123"/>
    <s v="N"/>
    <x v="0"/>
    <x v="0"/>
    <s v="triangle marks"/>
  </r>
  <r>
    <n v="176"/>
    <n v="7"/>
    <x v="9"/>
    <x v="3"/>
    <n v="3"/>
    <x v="2"/>
    <s v="NA"/>
    <s v="M"/>
    <s v="NA"/>
    <s v="NA"/>
    <n v="97"/>
    <n v="98"/>
    <n v="68"/>
    <n v="45"/>
    <n v="110"/>
    <n v="10"/>
    <x v="0"/>
    <n v="320"/>
    <x v="92"/>
    <s v="N"/>
    <x v="0"/>
    <x v="0"/>
    <s v="triangle marks"/>
  </r>
  <r>
    <n v="177"/>
    <n v="7"/>
    <x v="9"/>
    <x v="3"/>
    <n v="3"/>
    <x v="0"/>
    <s v="NA"/>
    <s v="M"/>
    <s v="NA"/>
    <s v="NA"/>
    <n v="139"/>
    <n v="140"/>
    <n v="127"/>
    <n v="46"/>
    <n v="315"/>
    <n v="4"/>
    <x v="0"/>
    <n v="247"/>
    <x v="125"/>
    <s v="N"/>
    <x v="0"/>
    <x v="0"/>
    <m/>
  </r>
  <r>
    <n v="178"/>
    <n v="7"/>
    <x v="9"/>
    <x v="3"/>
    <n v="2"/>
    <x v="0"/>
    <s v="marginata"/>
    <s v="M"/>
    <s v="NA"/>
    <s v="NA"/>
    <n v="118"/>
    <n v="118"/>
    <n v="107"/>
    <n v="42"/>
    <n v="170"/>
    <n v="8"/>
    <x v="0"/>
    <n v="441"/>
    <x v="126"/>
    <s v="N"/>
    <x v="0"/>
    <x v="0"/>
    <m/>
  </r>
  <r>
    <n v="179"/>
    <n v="7"/>
    <x v="10"/>
    <x v="3"/>
    <n v="13"/>
    <x v="2"/>
    <s v="NA"/>
    <s v="F"/>
    <s v="NA"/>
    <s v="NA"/>
    <n v="113"/>
    <n v="113"/>
    <n v="91"/>
    <n v="49"/>
    <n v="250"/>
    <n v="7"/>
    <x v="0"/>
    <n v="204"/>
    <x v="46"/>
    <s v="Y"/>
    <x v="1"/>
    <x v="0"/>
    <m/>
  </r>
  <r>
    <n v="180"/>
    <n v="7"/>
    <x v="10"/>
    <x v="3"/>
    <n v="12"/>
    <x v="0"/>
    <s v="NA"/>
    <s v="F"/>
    <s v="NA"/>
    <s v="NA"/>
    <n v="147"/>
    <n v="147"/>
    <n v="140"/>
    <n v="54"/>
    <n v="380"/>
    <n v="1"/>
    <x v="1"/>
    <n v="221"/>
    <x v="121"/>
    <s v="Y"/>
    <x v="1"/>
    <x v="0"/>
    <s v="tail damage"/>
  </r>
  <r>
    <n v="181"/>
    <n v="7"/>
    <x v="10"/>
    <x v="3"/>
    <n v="12"/>
    <x v="0"/>
    <s v="marginata"/>
    <s v="F"/>
    <s v="NA"/>
    <s v="NA"/>
    <n v="146"/>
    <n v="146"/>
    <n v="136"/>
    <n v="55"/>
    <n v="395"/>
    <n v="2"/>
    <x v="0"/>
    <n v="424"/>
    <x v="127"/>
    <s v="Y"/>
    <x v="0"/>
    <x v="0"/>
    <m/>
  </r>
  <r>
    <n v="182"/>
    <n v="7"/>
    <x v="10"/>
    <x v="3"/>
    <n v="12"/>
    <x v="4"/>
    <s v="NA"/>
    <s v="M"/>
    <s v="NA"/>
    <s v="NA"/>
    <n v="255"/>
    <n v="258"/>
    <n v="232"/>
    <n v="90"/>
    <n v="1850"/>
    <n v="1"/>
    <x v="1"/>
    <n v="20"/>
    <x v="105"/>
    <s v="Y"/>
    <x v="1"/>
    <x v="0"/>
    <m/>
  </r>
  <r>
    <n v="183"/>
    <n v="7"/>
    <x v="10"/>
    <x v="3"/>
    <n v="12"/>
    <x v="4"/>
    <s v="NA"/>
    <s v="M"/>
    <s v="NA"/>
    <s v="NA"/>
    <n v="244"/>
    <n v="248"/>
    <n v="228"/>
    <n v="88"/>
    <n v="1650"/>
    <n v="5"/>
    <x v="0"/>
    <n v="40"/>
    <x v="128"/>
    <s v="Y"/>
    <x v="0"/>
    <x v="0"/>
    <m/>
  </r>
  <r>
    <n v="184"/>
    <n v="7"/>
    <x v="10"/>
    <x v="3"/>
    <n v="12"/>
    <x v="2"/>
    <s v="NA"/>
    <s v="F"/>
    <s v="NA"/>
    <s v="NA"/>
    <n v="101"/>
    <n v="101"/>
    <n v="83"/>
    <n v="40"/>
    <n v="185"/>
    <n v="16"/>
    <x v="0"/>
    <n v="340"/>
    <x v="100"/>
    <s v="Y"/>
    <x v="0"/>
    <x v="0"/>
    <m/>
  </r>
  <r>
    <n v="185"/>
    <n v="7"/>
    <x v="10"/>
    <x v="3"/>
    <n v="11"/>
    <x v="0"/>
    <s v="NA"/>
    <s v="U"/>
    <s v="NA"/>
    <s v="NA"/>
    <n v="75"/>
    <n v="75"/>
    <n v="66"/>
    <n v="30"/>
    <n v="65"/>
    <n v="3"/>
    <x v="0"/>
    <n v="190"/>
    <x v="129"/>
    <s v="Y"/>
    <x v="0"/>
    <x v="0"/>
    <s v="nails not long, juvenile"/>
  </r>
  <r>
    <n v="186"/>
    <n v="7"/>
    <x v="10"/>
    <x v="3"/>
    <n v="10"/>
    <x v="2"/>
    <s v="NA"/>
    <s v="M"/>
    <s v="NA"/>
    <s v="NA"/>
    <n v="95"/>
    <n v="95"/>
    <n v="68"/>
    <n v="39"/>
    <n v="80"/>
    <n v="45"/>
    <x v="0"/>
    <n v="450"/>
    <x v="119"/>
    <s v="Y"/>
    <x v="1"/>
    <x v="0"/>
    <m/>
  </r>
  <r>
    <n v="187"/>
    <n v="7"/>
    <x v="10"/>
    <x v="3"/>
    <n v="8"/>
    <x v="2"/>
    <s v="NA"/>
    <s v="F"/>
    <s v="NA"/>
    <s v="NA"/>
    <n v="108"/>
    <n v="109"/>
    <n v="86"/>
    <n v="45"/>
    <n v="215"/>
    <n v="25"/>
    <x v="0"/>
    <n v="402"/>
    <x v="65"/>
    <s v="Y"/>
    <x v="1"/>
    <x v="0"/>
    <s v="trap # wrong in picture"/>
  </r>
  <r>
    <n v="188"/>
    <n v="7"/>
    <x v="10"/>
    <x v="3"/>
    <n v="7"/>
    <x v="4"/>
    <s v="NA"/>
    <s v="F"/>
    <s v="NA"/>
    <s v="NA"/>
    <n v="289"/>
    <n v="294"/>
    <n v="280"/>
    <n v="119"/>
    <n v="3340"/>
    <n v="1"/>
    <x v="0"/>
    <n v="100"/>
    <x v="13"/>
    <s v="Y"/>
    <x v="1"/>
    <x v="0"/>
    <m/>
  </r>
  <r>
    <n v="189"/>
    <n v="7"/>
    <x v="10"/>
    <x v="3"/>
    <n v="6"/>
    <x v="1"/>
    <s v="NA"/>
    <s v="F"/>
    <n v="93"/>
    <n v="52"/>
    <n v="261"/>
    <n v="270"/>
    <n v="198"/>
    <n v="112"/>
    <n v="3890"/>
    <n v="11"/>
    <x v="1"/>
    <n v="430"/>
    <x v="91"/>
    <s v="N"/>
    <x v="0"/>
    <x v="0"/>
    <m/>
  </r>
  <r>
    <n v="190"/>
    <n v="7"/>
    <x v="10"/>
    <x v="3"/>
    <n v="6"/>
    <x v="0"/>
    <s v="marginata"/>
    <s v="F"/>
    <s v="NA"/>
    <s v="NA"/>
    <n v="160"/>
    <n v="160"/>
    <n v="147"/>
    <n v="57"/>
    <n v="495"/>
    <n v="3"/>
    <x v="0"/>
    <n v="82"/>
    <x v="130"/>
    <s v="Y"/>
    <x v="0"/>
    <x v="0"/>
    <s v="damage to 1000"/>
  </r>
  <r>
    <n v="191"/>
    <n v="7"/>
    <x v="10"/>
    <x v="3"/>
    <n v="6"/>
    <x v="0"/>
    <s v="marginata"/>
    <s v="F"/>
    <s v="NA"/>
    <s v="NA"/>
    <n v="142"/>
    <n v="142"/>
    <n v="136"/>
    <n v="50"/>
    <n v="345"/>
    <s v="NA"/>
    <x v="0"/>
    <n v="84"/>
    <x v="131"/>
    <s v="Y"/>
    <x v="0"/>
    <x v="0"/>
    <m/>
  </r>
  <r>
    <n v="192"/>
    <n v="7"/>
    <x v="10"/>
    <x v="3"/>
    <n v="5"/>
    <x v="0"/>
    <s v="marginata"/>
    <s v="M"/>
    <s v="NA"/>
    <s v="NA"/>
    <n v="133"/>
    <n v="134"/>
    <n v="122"/>
    <n v="43"/>
    <n v="270"/>
    <n v="1"/>
    <x v="1"/>
    <n v="342"/>
    <x v="97"/>
    <s v="N"/>
    <x v="0"/>
    <x v="0"/>
    <s v="plastron blotch faint"/>
  </r>
  <r>
    <n v="193"/>
    <n v="7"/>
    <x v="10"/>
    <x v="3"/>
    <n v="5"/>
    <x v="0"/>
    <s v="marginata"/>
    <s v="U"/>
    <s v="NA"/>
    <s v="NA"/>
    <n v="78"/>
    <n v="78"/>
    <n v="72"/>
    <n v="32"/>
    <n v="70"/>
    <n v="1"/>
    <x v="0"/>
    <n v="91"/>
    <x v="132"/>
    <s v="N"/>
    <x v="0"/>
    <x v="0"/>
    <m/>
  </r>
  <r>
    <n v="194"/>
    <n v="7"/>
    <x v="10"/>
    <x v="3"/>
    <n v="5"/>
    <x v="2"/>
    <s v="NA"/>
    <s v="M"/>
    <s v="NA"/>
    <s v="NA"/>
    <n v="98"/>
    <n v="98"/>
    <n v="68"/>
    <n v="37"/>
    <n v="145"/>
    <n v="20"/>
    <x v="0"/>
    <n v="222"/>
    <x v="84"/>
    <s v="N"/>
    <x v="0"/>
    <x v="0"/>
    <m/>
  </r>
  <r>
    <n v="195"/>
    <n v="7"/>
    <x v="11"/>
    <x v="3"/>
    <n v="14"/>
    <x v="0"/>
    <s v="marginata"/>
    <s v="F"/>
    <s v="NA"/>
    <s v="NA"/>
    <n v="150"/>
    <n v="150"/>
    <n v="139"/>
    <n v="57"/>
    <n v="390"/>
    <n v="1"/>
    <x v="0"/>
    <n v="85"/>
    <x v="133"/>
    <s v="Y"/>
    <x v="0"/>
    <x v="0"/>
    <s v="carapace seams line up; change tube label"/>
  </r>
  <r>
    <n v="196"/>
    <n v="7"/>
    <x v="11"/>
    <x v="3"/>
    <n v="13"/>
    <x v="0"/>
    <s v="marginata"/>
    <s v="M"/>
    <s v="NA"/>
    <s v="NA"/>
    <n v="135"/>
    <n v="136"/>
    <n v="128"/>
    <n v="47"/>
    <n v="320"/>
    <n v="1"/>
    <x v="1"/>
    <n v="421"/>
    <x v="122"/>
    <s v="Y"/>
    <x v="1"/>
    <x v="1"/>
    <m/>
  </r>
  <r>
    <n v="197"/>
    <n v="7"/>
    <x v="11"/>
    <x v="3"/>
    <n v="13"/>
    <x v="2"/>
    <s v="NA"/>
    <s v="M"/>
    <s v="NA"/>
    <s v="NA"/>
    <n v="108"/>
    <n v="110"/>
    <n v="75"/>
    <n v="43"/>
    <n v="200"/>
    <n v="7"/>
    <x v="0"/>
    <n v="90"/>
    <x v="7"/>
    <s v="Y"/>
    <x v="1"/>
    <x v="1"/>
    <s v="nose damage"/>
  </r>
  <r>
    <n v="198"/>
    <n v="7"/>
    <x v="11"/>
    <x v="3"/>
    <n v="12"/>
    <x v="0"/>
    <s v="marginata"/>
    <s v="F"/>
    <s v="NA"/>
    <s v="NA"/>
    <n v="147"/>
    <n v="147"/>
    <n v="139"/>
    <n v="58"/>
    <n v="440"/>
    <n v="1"/>
    <x v="1"/>
    <n v="150"/>
    <x v="109"/>
    <s v="Y"/>
    <x v="1"/>
    <x v="1"/>
    <m/>
  </r>
  <r>
    <n v="199"/>
    <n v="7"/>
    <x v="11"/>
    <x v="3"/>
    <n v="12"/>
    <x v="0"/>
    <s v="picta"/>
    <s v="M"/>
    <s v="NA"/>
    <s v="NA"/>
    <n v="124"/>
    <n v="126"/>
    <n v="121"/>
    <n v="42"/>
    <n v="250"/>
    <n v="0"/>
    <x v="0"/>
    <n v="87"/>
    <x v="134"/>
    <s v="Y"/>
    <x v="0"/>
    <x v="0"/>
    <s v="hook in mouth; damage to 100; put back near trap 14"/>
  </r>
  <r>
    <n v="200"/>
    <n v="7"/>
    <x v="11"/>
    <x v="3"/>
    <n v="12"/>
    <x v="4"/>
    <s v="NA"/>
    <s v="U"/>
    <s v="NA"/>
    <s v="NA"/>
    <n v="93"/>
    <n v="93"/>
    <n v="87"/>
    <n v="38"/>
    <n v="130"/>
    <n v="2"/>
    <x v="0"/>
    <n v="1"/>
    <x v="30"/>
    <s v="Y"/>
    <x v="0"/>
    <x v="0"/>
    <s v="immature; nails not long; tail base short"/>
  </r>
  <r>
    <n v="201"/>
    <n v="7"/>
    <x v="11"/>
    <x v="3"/>
    <n v="11"/>
    <x v="0"/>
    <s v="marginata"/>
    <s v="M"/>
    <s v="NA"/>
    <s v="NA"/>
    <n v="141"/>
    <n v="142"/>
    <n v="129"/>
    <n v="48"/>
    <n v="320"/>
    <n v="0"/>
    <x v="1"/>
    <n v="247"/>
    <x v="125"/>
    <s v="N"/>
    <x v="1"/>
    <x v="1"/>
    <m/>
  </r>
  <r>
    <n v="202"/>
    <n v="7"/>
    <x v="11"/>
    <x v="3"/>
    <n v="11"/>
    <x v="0"/>
    <s v="marginata"/>
    <s v="F"/>
    <s v="NA"/>
    <s v="NA"/>
    <n v="165"/>
    <n v="165"/>
    <n v="153"/>
    <n v="60"/>
    <n v="560"/>
    <n v="3"/>
    <x v="0"/>
    <n v="117"/>
    <x v="135"/>
    <s v="Y"/>
    <x v="0"/>
    <x v="0"/>
    <s v="nose damage"/>
  </r>
  <r>
    <n v="203"/>
    <n v="7"/>
    <x v="11"/>
    <x v="3"/>
    <n v="9"/>
    <x v="0"/>
    <s v="picta"/>
    <s v="M"/>
    <s v="NA"/>
    <s v="NA"/>
    <n v="128"/>
    <n v="128"/>
    <n v="115"/>
    <n v="44"/>
    <n v="290"/>
    <n v="0"/>
    <x v="0"/>
    <n v="127"/>
    <x v="136"/>
    <s v="Y"/>
    <x v="0"/>
    <x v="0"/>
    <s v="metalic looking plastron"/>
  </r>
  <r>
    <n v="204"/>
    <n v="8"/>
    <x v="11"/>
    <x v="3"/>
    <n v="5"/>
    <x v="0"/>
    <s v="picta"/>
    <s v="M"/>
    <s v="NA"/>
    <s v="NA"/>
    <n v="116"/>
    <n v="116"/>
    <n v="105"/>
    <n v="40"/>
    <n v="215"/>
    <n v="8"/>
    <x v="0"/>
    <n v="123"/>
    <x v="137"/>
    <s v="Y"/>
    <x v="0"/>
    <x v="0"/>
    <m/>
  </r>
  <r>
    <n v="205"/>
    <n v="8"/>
    <x v="11"/>
    <x v="3"/>
    <n v="5"/>
    <x v="0"/>
    <s v="marginata"/>
    <s v="F"/>
    <s v="NA"/>
    <s v="NA"/>
    <n v="136"/>
    <n v="136"/>
    <n v="129"/>
    <n v="58"/>
    <n v="400"/>
    <n v="1"/>
    <x v="0"/>
    <n v="125"/>
    <x v="138"/>
    <s v="Y"/>
    <x v="0"/>
    <x v="0"/>
    <m/>
  </r>
  <r>
    <n v="206"/>
    <n v="8"/>
    <x v="11"/>
    <x v="3"/>
    <n v="3"/>
    <x v="0"/>
    <s v="picta"/>
    <s v="F"/>
    <s v="NA"/>
    <s v="NA"/>
    <n v="140"/>
    <n v="140"/>
    <n v="127"/>
    <n v="51"/>
    <n v="350"/>
    <n v="3"/>
    <x v="0"/>
    <n v="94"/>
    <x v="139"/>
    <s v="Y"/>
    <x v="0"/>
    <x v="0"/>
    <s v="divet in left abdominal scute"/>
  </r>
  <r>
    <n v="207"/>
    <n v="8"/>
    <x v="11"/>
    <x v="3"/>
    <n v="3"/>
    <x v="0"/>
    <s v="marginata"/>
    <s v="F"/>
    <s v="NA"/>
    <s v="NA"/>
    <n v="136"/>
    <n v="136"/>
    <n v="126"/>
    <n v="50"/>
    <n v="320"/>
    <s v="NA"/>
    <x v="0"/>
    <n v="97"/>
    <x v="140"/>
    <s v="Y"/>
    <x v="0"/>
    <x v="0"/>
    <m/>
  </r>
  <r>
    <n v="208"/>
    <n v="8"/>
    <x v="12"/>
    <x v="3"/>
    <n v="13"/>
    <x v="0"/>
    <s v="marginata"/>
    <s v="F"/>
    <s v="NA"/>
    <s v="NA"/>
    <n v="146"/>
    <n v="146"/>
    <n v="134"/>
    <n v="56"/>
    <n v="410"/>
    <n v="0"/>
    <x v="0"/>
    <n v="146"/>
    <x v="141"/>
    <s v="Y"/>
    <x v="0"/>
    <x v="0"/>
    <s v="dark plastron"/>
  </r>
  <r>
    <n v="209"/>
    <n v="8"/>
    <x v="12"/>
    <x v="3"/>
    <n v="13"/>
    <x v="2"/>
    <s v="NA"/>
    <s v="F"/>
    <s v="NA"/>
    <s v="NA"/>
    <n v="105"/>
    <n v="105"/>
    <n v="82"/>
    <n v="44"/>
    <n v="190"/>
    <n v="50"/>
    <x v="0"/>
    <n v="34"/>
    <x v="34"/>
    <s v="N"/>
    <x v="0"/>
    <x v="0"/>
    <m/>
  </r>
  <r>
    <n v="210"/>
    <n v="8"/>
    <x v="12"/>
    <x v="3"/>
    <n v="12"/>
    <x v="0"/>
    <s v="marginata"/>
    <s v="F"/>
    <s v="NA"/>
    <s v="NA"/>
    <n v="154"/>
    <n v="154"/>
    <n v="144"/>
    <n v="59"/>
    <n v="495"/>
    <n v="1"/>
    <x v="0"/>
    <n v="1000"/>
    <x v="142"/>
    <s v="N"/>
    <x v="0"/>
    <x v="0"/>
    <s v="damage to 200 and 400"/>
  </r>
  <r>
    <n v="211"/>
    <n v="8"/>
    <x v="12"/>
    <x v="3"/>
    <n v="4"/>
    <x v="0"/>
    <s v="marginata"/>
    <s v="U"/>
    <s v="NA"/>
    <s v="NA"/>
    <n v="80"/>
    <n v="80"/>
    <n v="73"/>
    <n v="32"/>
    <n v="80"/>
    <n v="1"/>
    <x v="0"/>
    <n v="2000"/>
    <x v="143"/>
    <s v="N"/>
    <x v="0"/>
    <x v="0"/>
    <s v="juvenile"/>
  </r>
  <r>
    <n v="212"/>
    <n v="8"/>
    <x v="12"/>
    <x v="3"/>
    <n v="3"/>
    <x v="0"/>
    <s v="marginata"/>
    <s v="F"/>
    <s v="NA"/>
    <s v="NA"/>
    <n v="155"/>
    <n v="155"/>
    <n v="146"/>
    <n v="56"/>
    <n v="460"/>
    <n v="0"/>
    <x v="1"/>
    <n v="103"/>
    <x v="101"/>
    <s v="N"/>
    <x v="0"/>
    <x v="0"/>
    <s v="tail damage"/>
  </r>
  <r>
    <n v="213"/>
    <n v="8"/>
    <x v="12"/>
    <x v="3"/>
    <n v="3"/>
    <x v="2"/>
    <s v="NA"/>
    <s v="F"/>
    <s v="NA"/>
    <s v="NA"/>
    <n v="95"/>
    <n v="95"/>
    <n v="73"/>
    <n v="43"/>
    <n v="150"/>
    <n v="13"/>
    <x v="0"/>
    <n v="404"/>
    <x v="69"/>
    <s v="N"/>
    <x v="0"/>
    <x v="0"/>
    <m/>
  </r>
  <r>
    <n v="214"/>
    <n v="8"/>
    <x v="12"/>
    <x v="3"/>
    <n v="2"/>
    <x v="0"/>
    <s v="picta"/>
    <s v="M"/>
    <s v="NA"/>
    <s v="NA"/>
    <n v="136"/>
    <n v="137"/>
    <n v="126"/>
    <n v="43"/>
    <n v="290"/>
    <n v="6"/>
    <x v="1"/>
    <n v="344"/>
    <x v="96"/>
    <s v="N"/>
    <x v="0"/>
    <x v="0"/>
    <m/>
  </r>
  <r>
    <n v="215"/>
    <n v="8"/>
    <x v="12"/>
    <x v="3"/>
    <n v="2"/>
    <x v="0"/>
    <s v="marginata"/>
    <s v="F"/>
    <s v="NA"/>
    <s v="NA"/>
    <n v="145"/>
    <n v="145"/>
    <n v="137"/>
    <n v="57"/>
    <n v="415"/>
    <n v="7"/>
    <x v="0"/>
    <n v="4000"/>
    <x v="144"/>
    <s v="N"/>
    <x v="0"/>
    <x v="0"/>
    <m/>
  </r>
  <r>
    <n v="216"/>
    <n v="8"/>
    <x v="12"/>
    <x v="3"/>
    <n v="2"/>
    <x v="0"/>
    <s v="marginata"/>
    <s v="F"/>
    <s v="NA"/>
    <s v="NA"/>
    <n v="168"/>
    <n v="168"/>
    <n v="154"/>
    <n v="62"/>
    <n v="580"/>
    <n v="2"/>
    <x v="0"/>
    <n v="3000"/>
    <x v="145"/>
    <s v="N"/>
    <x v="0"/>
    <x v="0"/>
    <s v="small amount of tail damage"/>
  </r>
  <r>
    <n v="217"/>
    <n v="8"/>
    <x v="12"/>
    <x v="3"/>
    <n v="2"/>
    <x v="0"/>
    <s v="picta"/>
    <s v="M"/>
    <s v="NA"/>
    <s v="NA"/>
    <n v="143"/>
    <n v="145"/>
    <n v="128"/>
    <n v="44"/>
    <n v="320"/>
    <n v="0"/>
    <x v="0"/>
    <n v="6000"/>
    <x v="146"/>
    <s v="N"/>
    <x v="0"/>
    <x v="0"/>
    <s v="dark plastron"/>
  </r>
  <r>
    <n v="218"/>
    <n v="8"/>
    <x v="13"/>
    <x v="4"/>
    <n v="7"/>
    <x v="0"/>
    <s v="marginata"/>
    <s v="M"/>
    <s v="NA"/>
    <s v="NA"/>
    <n v="115"/>
    <n v="117"/>
    <n v="104"/>
    <n v="35"/>
    <n v="175"/>
    <n v="0"/>
    <x v="0"/>
    <n v="83"/>
    <x v="147"/>
    <s v="Y"/>
    <x v="0"/>
    <x v="0"/>
    <m/>
  </r>
  <r>
    <n v="219"/>
    <n v="8"/>
    <x v="13"/>
    <x v="4"/>
    <n v="7"/>
    <x v="0"/>
    <s v="picta"/>
    <s v="M"/>
    <s v="NA"/>
    <s v="NA"/>
    <n v="126"/>
    <n v="126"/>
    <n v="111"/>
    <n v="39"/>
    <n v="225"/>
    <n v="0"/>
    <x v="0"/>
    <n v="145"/>
    <x v="148"/>
    <s v="Y"/>
    <x v="1"/>
    <x v="1"/>
    <s v="damage to left back claw; divet in top vertebral scute (cranial); damage to most caudal left marginal scute"/>
  </r>
  <r>
    <n v="220"/>
    <n v="8"/>
    <x v="13"/>
    <x v="4"/>
    <n v="7"/>
    <x v="0"/>
    <s v="marginata"/>
    <s v="M"/>
    <s v="NA"/>
    <s v="NA"/>
    <n v="122"/>
    <n v="123"/>
    <n v="115"/>
    <n v="44"/>
    <n v="250"/>
    <n v="1"/>
    <x v="0"/>
    <n v="171"/>
    <x v="149"/>
    <s v="Y"/>
    <x v="1"/>
    <x v="1"/>
    <m/>
  </r>
  <r>
    <n v="221"/>
    <n v="8"/>
    <x v="13"/>
    <x v="4"/>
    <n v="7"/>
    <x v="0"/>
    <s v="marginata"/>
    <s v="M"/>
    <s v="NA"/>
    <s v="NA"/>
    <n v="134"/>
    <n v="135"/>
    <n v="125"/>
    <n v="46"/>
    <n v="285"/>
    <n v="0"/>
    <x v="0"/>
    <n v="86"/>
    <x v="150"/>
    <s v="Y"/>
    <x v="0"/>
    <x v="0"/>
    <m/>
  </r>
  <r>
    <n v="222"/>
    <n v="8"/>
    <x v="13"/>
    <x v="4"/>
    <n v="7"/>
    <x v="0"/>
    <s v="picta"/>
    <s v="M"/>
    <s v="NA"/>
    <s v="NA"/>
    <n v="133"/>
    <n v="135"/>
    <n v="121"/>
    <n v="41"/>
    <n v="290"/>
    <n v="0"/>
    <x v="0"/>
    <n v="93"/>
    <x v="151"/>
    <s v="Y"/>
    <x v="1"/>
    <x v="1"/>
    <s v="dark mark on right abdominal scute"/>
  </r>
  <r>
    <n v="223"/>
    <n v="8"/>
    <x v="13"/>
    <x v="4"/>
    <n v="7"/>
    <x v="4"/>
    <s v="NA"/>
    <s v="M"/>
    <s v="NA"/>
    <s v="NA"/>
    <n v="254"/>
    <n v="257"/>
    <n v="230"/>
    <n v="82"/>
    <n v="1770"/>
    <n v="0"/>
    <x v="0"/>
    <n v="70"/>
    <x v="4"/>
    <s v="Y"/>
    <x v="1"/>
    <x v="1"/>
    <m/>
  </r>
  <r>
    <n v="224"/>
    <n v="8"/>
    <x v="13"/>
    <x v="4"/>
    <n v="7"/>
    <x v="4"/>
    <s v="NA"/>
    <s v="M"/>
    <s v="NA"/>
    <s v="NA"/>
    <n v="245"/>
    <n v="250"/>
    <n v="220"/>
    <n v="83"/>
    <n v="1630"/>
    <n v="4"/>
    <x v="0"/>
    <n v="4"/>
    <x v="18"/>
    <s v="Y"/>
    <x v="1"/>
    <x v="1"/>
    <m/>
  </r>
  <r>
    <n v="225"/>
    <n v="8"/>
    <x v="13"/>
    <x v="4"/>
    <n v="7"/>
    <x v="4"/>
    <s v="NA"/>
    <s v="M"/>
    <s v="NA"/>
    <s v="NA"/>
    <n v="270"/>
    <n v="275"/>
    <n v="240"/>
    <n v="91"/>
    <n v="2150"/>
    <n v="4"/>
    <x v="0"/>
    <n v="2"/>
    <x v="38"/>
    <s v="Y"/>
    <x v="1"/>
    <x v="1"/>
    <s v="pattern diff than expected -- old male (dark red mottling on carapace and plastron - pic taken)"/>
  </r>
  <r>
    <n v="226"/>
    <n v="8"/>
    <x v="13"/>
    <x v="4"/>
    <n v="6"/>
    <x v="2"/>
    <s v="NA"/>
    <s v="M"/>
    <s v="NA"/>
    <s v="NA"/>
    <n v="128"/>
    <n v="128"/>
    <n v="87"/>
    <n v="46"/>
    <n v="260"/>
    <n v="12"/>
    <x v="0"/>
    <n v="3"/>
    <x v="152"/>
    <s v="Y"/>
    <x v="1"/>
    <x v="1"/>
    <m/>
  </r>
  <r>
    <n v="227"/>
    <n v="8"/>
    <x v="13"/>
    <x v="4"/>
    <n v="6"/>
    <x v="0"/>
    <s v="picta"/>
    <s v="M"/>
    <s v="NA"/>
    <s v="NA"/>
    <n v="112"/>
    <n v="112"/>
    <n v="106"/>
    <n v="39"/>
    <n v="190"/>
    <n v="5"/>
    <x v="0"/>
    <n v="95"/>
    <x v="153"/>
    <s v="Y"/>
    <x v="0"/>
    <x v="0"/>
    <m/>
  </r>
  <r>
    <n v="228"/>
    <n v="8"/>
    <x v="13"/>
    <x v="4"/>
    <n v="6"/>
    <x v="0"/>
    <s v="marginata"/>
    <s v="F"/>
    <s v="NA"/>
    <s v="NA"/>
    <n v="153"/>
    <n v="154"/>
    <n v="147"/>
    <n v="51"/>
    <n v="450"/>
    <s v="NA"/>
    <x v="0"/>
    <n v="96"/>
    <x v="154"/>
    <s v="Y"/>
    <x v="0"/>
    <x v="0"/>
    <m/>
  </r>
  <r>
    <n v="229"/>
    <n v="8"/>
    <x v="13"/>
    <x v="4"/>
    <n v="6"/>
    <x v="0"/>
    <s v="marginata"/>
    <s v="M"/>
    <s v="NA"/>
    <s v="NA"/>
    <n v="131"/>
    <n v="131"/>
    <n v="121"/>
    <n v="44"/>
    <n v="265"/>
    <n v="0"/>
    <x v="0"/>
    <n v="116"/>
    <x v="155"/>
    <s v="Y"/>
    <x v="0"/>
    <x v="0"/>
    <s v="plastron blotch faint"/>
  </r>
  <r>
    <n v="230"/>
    <n v="8"/>
    <x v="13"/>
    <x v="4"/>
    <n v="6"/>
    <x v="0"/>
    <s v="marginata"/>
    <s v="M"/>
    <s v="NA"/>
    <s v="NA"/>
    <n v="132"/>
    <n v="135"/>
    <n v="121"/>
    <n v="41"/>
    <n v="250"/>
    <n v="1"/>
    <x v="0"/>
    <n v="126"/>
    <x v="156"/>
    <s v="Y"/>
    <x v="0"/>
    <x v="0"/>
    <s v="nuchal damage"/>
  </r>
  <r>
    <n v="231"/>
    <n v="8"/>
    <x v="13"/>
    <x v="4"/>
    <n v="6"/>
    <x v="0"/>
    <s v="marginata"/>
    <s v="M"/>
    <s v="NA"/>
    <s v="NA"/>
    <n v="135"/>
    <n v="136"/>
    <n v="122"/>
    <n v="42"/>
    <n v="250"/>
    <n v="0"/>
    <x v="0"/>
    <n v="131"/>
    <x v="157"/>
    <s v="Y"/>
    <x v="0"/>
    <x v="0"/>
    <m/>
  </r>
  <r>
    <n v="232"/>
    <n v="9"/>
    <x v="13"/>
    <x v="4"/>
    <n v="6"/>
    <x v="0"/>
    <s v="marginata"/>
    <s v="M"/>
    <s v="NA"/>
    <s v="NA"/>
    <n v="118"/>
    <n v="118"/>
    <n v="108"/>
    <n v="39"/>
    <n v="195"/>
    <n v="0"/>
    <x v="0"/>
    <n v="132"/>
    <x v="158"/>
    <s v="Y"/>
    <x v="0"/>
    <x v="0"/>
    <m/>
  </r>
  <r>
    <n v="233"/>
    <n v="9"/>
    <x v="13"/>
    <x v="4"/>
    <n v="6"/>
    <x v="0"/>
    <s v="marginata"/>
    <s v="M"/>
    <s v="NA"/>
    <s v="NA"/>
    <n v="106"/>
    <n v="106"/>
    <n v="98"/>
    <n v="36"/>
    <n v="145"/>
    <n v="0"/>
    <x v="0"/>
    <n v="143"/>
    <x v="159"/>
    <s v="Y"/>
    <x v="0"/>
    <x v="0"/>
    <m/>
  </r>
  <r>
    <n v="234"/>
    <n v="9"/>
    <x v="13"/>
    <x v="4"/>
    <n v="6"/>
    <x v="0"/>
    <s v="marginata"/>
    <s v="M"/>
    <s v="NA"/>
    <s v="NA"/>
    <n v="125"/>
    <n v="126"/>
    <n v="117"/>
    <n v="44"/>
    <n v="250"/>
    <n v="2"/>
    <x v="0"/>
    <n v="151"/>
    <x v="160"/>
    <s v="Y"/>
    <x v="0"/>
    <x v="0"/>
    <m/>
  </r>
  <r>
    <n v="235"/>
    <n v="9"/>
    <x v="13"/>
    <x v="4"/>
    <n v="6"/>
    <x v="0"/>
    <s v="marginata"/>
    <s v="M"/>
    <s v="NA"/>
    <s v="NA"/>
    <n v="125"/>
    <n v="127"/>
    <n v="117"/>
    <n v="47"/>
    <n v="270"/>
    <n v="0"/>
    <x v="0"/>
    <n v="152"/>
    <x v="161"/>
    <s v="Y"/>
    <x v="0"/>
    <x v="0"/>
    <m/>
  </r>
  <r>
    <n v="236"/>
    <n v="9"/>
    <x v="13"/>
    <x v="4"/>
    <n v="6"/>
    <x v="0"/>
    <s v="marginata"/>
    <s v="M"/>
    <s v="NA"/>
    <s v="NA"/>
    <n v="132"/>
    <n v="133"/>
    <n v="121"/>
    <n v="43"/>
    <n v="280"/>
    <n v="3"/>
    <x v="0"/>
    <n v="154"/>
    <x v="162"/>
    <s v="Y"/>
    <x v="0"/>
    <x v="0"/>
    <s v="split in most rear marginal scute (looks like extra scute)"/>
  </r>
  <r>
    <n v="237"/>
    <n v="9"/>
    <x v="13"/>
    <x v="4"/>
    <n v="6"/>
    <x v="0"/>
    <s v="marginata"/>
    <s v="M"/>
    <s v="NA"/>
    <s v="NA"/>
    <n v="145"/>
    <n v="146"/>
    <n v="134"/>
    <n v="48"/>
    <n v="340"/>
    <n v="2"/>
    <x v="0"/>
    <n v="134"/>
    <x v="163"/>
    <s v="Y"/>
    <x v="0"/>
    <x v="0"/>
    <m/>
  </r>
  <r>
    <n v="238"/>
    <n v="9"/>
    <x v="13"/>
    <x v="4"/>
    <n v="6"/>
    <x v="0"/>
    <s v="picta"/>
    <s v="M"/>
    <s v="NA"/>
    <s v="NA"/>
    <n v="136"/>
    <n v="138"/>
    <n v="122"/>
    <n v="44"/>
    <n v="280"/>
    <n v="0"/>
    <x v="0"/>
    <n v="1135"/>
    <x v="164"/>
    <s v="Y"/>
    <x v="0"/>
    <x v="0"/>
    <s v="square marks; marked same as other (other has triangle marks); need to add new mark 1000 (as of 7/2/18)"/>
  </r>
  <r>
    <n v="239"/>
    <n v="9"/>
    <x v="13"/>
    <x v="4"/>
    <n v="5"/>
    <x v="1"/>
    <s v="NA"/>
    <s v="F"/>
    <n v="82"/>
    <n v="42"/>
    <n v="228"/>
    <n v="234"/>
    <n v="176"/>
    <n v="101"/>
    <n v="2810"/>
    <n v="15"/>
    <x v="0"/>
    <n v="250"/>
    <x v="116"/>
    <s v="Y"/>
    <x v="1"/>
    <x v="1"/>
    <m/>
  </r>
  <r>
    <n v="240"/>
    <n v="9"/>
    <x v="13"/>
    <x v="4"/>
    <n v="5"/>
    <x v="1"/>
    <s v="NA"/>
    <s v="F"/>
    <n v="80"/>
    <n v="49"/>
    <n v="222"/>
    <n v="235"/>
    <n v="164"/>
    <n v="96"/>
    <n v="2490"/>
    <n v="6"/>
    <x v="0"/>
    <n v="500"/>
    <x v="165"/>
    <s v="Y"/>
    <x v="0"/>
    <x v="0"/>
    <m/>
  </r>
  <r>
    <n v="241"/>
    <n v="9"/>
    <x v="13"/>
    <x v="4"/>
    <n v="5"/>
    <x v="1"/>
    <s v="NA"/>
    <s v="F"/>
    <n v="96"/>
    <n v="62"/>
    <n v="266"/>
    <n v="277"/>
    <n v="207"/>
    <n v="124"/>
    <n v="4840"/>
    <n v="10"/>
    <x v="0"/>
    <n v="600"/>
    <x v="166"/>
    <s v="Y"/>
    <x v="0"/>
    <x v="0"/>
    <m/>
  </r>
  <r>
    <n v="242"/>
    <n v="9"/>
    <x v="13"/>
    <x v="4"/>
    <n v="5"/>
    <x v="1"/>
    <s v="NA"/>
    <s v="M"/>
    <n v="120"/>
    <n v="106"/>
    <n v="383"/>
    <n v="392"/>
    <n v="270"/>
    <n v="169"/>
    <n v="12920"/>
    <n v="25"/>
    <x v="0"/>
    <n v="320"/>
    <x v="92"/>
    <s v="Y"/>
    <x v="0"/>
    <x v="0"/>
    <m/>
  </r>
  <r>
    <n v="243"/>
    <n v="9"/>
    <x v="13"/>
    <x v="4"/>
    <n v="5"/>
    <x v="0"/>
    <s v="marginata"/>
    <s v="M"/>
    <s v="NA"/>
    <s v="NA"/>
    <n v="128"/>
    <n v="129"/>
    <n v="114"/>
    <n v="38"/>
    <n v="230"/>
    <n v="0"/>
    <x v="0"/>
    <n v="5000"/>
    <x v="167"/>
    <s v="N"/>
    <x v="0"/>
    <x v="0"/>
    <s v="plastron blotch faint; caudal marginal scutes split (looks like 13 on each side); triangle marks"/>
  </r>
  <r>
    <n v="244"/>
    <n v="9"/>
    <x v="13"/>
    <x v="4"/>
    <n v="5"/>
    <x v="0"/>
    <s v="marginata"/>
    <s v="F"/>
    <s v="NA"/>
    <s v="NA"/>
    <n v="158"/>
    <n v="160"/>
    <n v="148"/>
    <n v="50"/>
    <n v="420"/>
    <n v="4"/>
    <x v="0"/>
    <n v="1001"/>
    <x v="168"/>
    <s v="Y"/>
    <x v="0"/>
    <x v="0"/>
    <s v="triangle marks; 13 marginals on each side"/>
  </r>
  <r>
    <n v="245"/>
    <n v="9"/>
    <x v="13"/>
    <x v="4"/>
    <n v="5"/>
    <x v="0"/>
    <s v="NA"/>
    <s v="M"/>
    <s v="NA"/>
    <s v="NA"/>
    <n v="125"/>
    <n v="127"/>
    <n v="119"/>
    <n v="39"/>
    <n v="230"/>
    <n v="1"/>
    <x v="0"/>
    <n v="180"/>
    <x v="169"/>
    <s v="Y"/>
    <x v="0"/>
    <x v="0"/>
    <s v="triangle marks"/>
  </r>
  <r>
    <n v="246"/>
    <n v="9"/>
    <x v="13"/>
    <x v="4"/>
    <n v="5"/>
    <x v="0"/>
    <s v="marginata"/>
    <s v="M"/>
    <s v="NA"/>
    <s v="NA"/>
    <n v="127"/>
    <n v="128"/>
    <n v="122"/>
    <n v="44"/>
    <n v="240"/>
    <n v="0"/>
    <x v="0"/>
    <n v="181"/>
    <x v="170"/>
    <s v="Y"/>
    <x v="0"/>
    <x v="0"/>
    <s v="triangle marks"/>
  </r>
  <r>
    <n v="247"/>
    <n v="9"/>
    <x v="13"/>
    <x v="4"/>
    <n v="5"/>
    <x v="0"/>
    <s v="marginata"/>
    <s v="M"/>
    <s v="NA"/>
    <s v="NA"/>
    <n v="136"/>
    <n v="137"/>
    <n v="125"/>
    <n v="42"/>
    <n v="300"/>
    <n v="2"/>
    <x v="0"/>
    <n v="182"/>
    <x v="171"/>
    <s v="Y"/>
    <x v="0"/>
    <x v="0"/>
    <s v="triangle marks"/>
  </r>
  <r>
    <n v="248"/>
    <n v="9"/>
    <x v="13"/>
    <x v="4"/>
    <n v="5"/>
    <x v="0"/>
    <s v="marginata"/>
    <s v="M"/>
    <s v="NA"/>
    <s v="NA"/>
    <n v="131"/>
    <n v="131"/>
    <n v="119"/>
    <n v="43"/>
    <n v="260"/>
    <n v="1"/>
    <x v="0"/>
    <n v="184"/>
    <x v="172"/>
    <s v="Y"/>
    <x v="0"/>
    <x v="0"/>
    <s v="triangle marks"/>
  </r>
  <r>
    <n v="249"/>
    <n v="9"/>
    <x v="13"/>
    <x v="4"/>
    <n v="5"/>
    <x v="0"/>
    <s v="picta"/>
    <s v="M"/>
    <s v="NA"/>
    <s v="NA"/>
    <n v="126"/>
    <n v="126"/>
    <n v="113"/>
    <n v="40"/>
    <n v="240"/>
    <n v="0"/>
    <x v="0"/>
    <n v="172"/>
    <x v="173"/>
    <s v="Y"/>
    <x v="0"/>
    <x v="0"/>
    <s v="triangle marks"/>
  </r>
  <r>
    <n v="250"/>
    <n v="9"/>
    <x v="13"/>
    <x v="4"/>
    <n v="5"/>
    <x v="0"/>
    <s v="marginata"/>
    <s v="M"/>
    <s v="NA"/>
    <s v="NA"/>
    <n v="128"/>
    <n v="131"/>
    <n v="121"/>
    <n v="44"/>
    <n v="250"/>
    <n v="0"/>
    <x v="0"/>
    <n v="174"/>
    <x v="174"/>
    <s v="Y"/>
    <x v="0"/>
    <x v="0"/>
    <s v="triangle marks"/>
  </r>
  <r>
    <n v="251"/>
    <n v="9"/>
    <x v="13"/>
    <x v="4"/>
    <n v="5"/>
    <x v="0"/>
    <s v="marginata"/>
    <s v="M"/>
    <s v="NA"/>
    <s v="NA"/>
    <n v="138"/>
    <n v="140"/>
    <n v="121"/>
    <n v="41"/>
    <n v="290"/>
    <n v="0"/>
    <x v="0"/>
    <n v="173"/>
    <x v="175"/>
    <s v="Y"/>
    <x v="0"/>
    <x v="0"/>
    <s v="damage to left front claw; triangle marks"/>
  </r>
  <r>
    <n v="252"/>
    <n v="9"/>
    <x v="13"/>
    <x v="4"/>
    <n v="5"/>
    <x v="0"/>
    <s v="marginata"/>
    <s v="M"/>
    <s v="NA"/>
    <s v="NA"/>
    <n v="141"/>
    <n v="143"/>
    <n v="131"/>
    <n v="48"/>
    <n v="330"/>
    <n v="0"/>
    <x v="0"/>
    <n v="175"/>
    <x v="176"/>
    <s v="Y"/>
    <x v="0"/>
    <x v="0"/>
    <s v="triangle marks"/>
  </r>
  <r>
    <n v="253"/>
    <n v="9"/>
    <x v="13"/>
    <x v="4"/>
    <n v="5"/>
    <x v="0"/>
    <s v="marginata"/>
    <s v="M"/>
    <s v="NA"/>
    <s v="NA"/>
    <n v="138"/>
    <n v="140"/>
    <n v="124"/>
    <n v="45"/>
    <n v="270"/>
    <n v="3"/>
    <x v="0"/>
    <n v="2002"/>
    <x v="177"/>
    <s v="Y"/>
    <x v="0"/>
    <x v="0"/>
    <s v="13 marginal scutes on right side; triangle marks"/>
  </r>
  <r>
    <n v="254"/>
    <n v="9"/>
    <x v="13"/>
    <x v="4"/>
    <n v="5"/>
    <x v="0"/>
    <s v="picta"/>
    <s v="M"/>
    <s v="NA"/>
    <s v="NA"/>
    <n v="137"/>
    <n v="138"/>
    <n v="126"/>
    <n v="46"/>
    <n v="280"/>
    <n v="4"/>
    <x v="0"/>
    <n v="176"/>
    <x v="178"/>
    <s v="Y"/>
    <x v="0"/>
    <x v="0"/>
    <s v="triangle marks"/>
  </r>
  <r>
    <n v="255"/>
    <n v="9"/>
    <x v="13"/>
    <x v="4"/>
    <n v="5"/>
    <x v="0"/>
    <s v="picta"/>
    <s v="M"/>
    <s v="NA"/>
    <s v="NA"/>
    <n v="131"/>
    <n v="132"/>
    <n v="123"/>
    <n v="44"/>
    <n v="260"/>
    <n v="0"/>
    <x v="0"/>
    <n v="135"/>
    <x v="179"/>
    <s v="Y"/>
    <x v="0"/>
    <x v="0"/>
    <s v="triangle marks (marked same as other with square marks)"/>
  </r>
  <r>
    <n v="256"/>
    <n v="9"/>
    <x v="13"/>
    <x v="4"/>
    <n v="5"/>
    <x v="0"/>
    <s v="marginata"/>
    <s v="M"/>
    <s v="NA"/>
    <s v="NA"/>
    <n v="133"/>
    <n v="137"/>
    <n v="124"/>
    <n v="43"/>
    <n v="290"/>
    <n v="2"/>
    <x v="0"/>
    <n v="133"/>
    <x v="180"/>
    <s v="Y"/>
    <x v="0"/>
    <x v="0"/>
    <s v="triangle marks"/>
  </r>
  <r>
    <n v="257"/>
    <n v="9"/>
    <x v="13"/>
    <x v="4"/>
    <n v="4"/>
    <x v="1"/>
    <s v="NA"/>
    <s v="F"/>
    <n v="90"/>
    <n v="58"/>
    <n v="249"/>
    <n v="253"/>
    <n v="188"/>
    <n v="123"/>
    <n v="4210"/>
    <n v="10"/>
    <x v="0"/>
    <n v="330"/>
    <x v="181"/>
    <s v="NA"/>
    <x v="0"/>
    <x v="0"/>
    <s v="triangle marks"/>
  </r>
  <r>
    <n v="258"/>
    <n v="9"/>
    <x v="13"/>
    <x v="4"/>
    <n v="4"/>
    <x v="0"/>
    <s v="marginata"/>
    <s v="M"/>
    <s v="NA"/>
    <s v="NA"/>
    <n v="123"/>
    <n v="124"/>
    <n v="114"/>
    <n v="41"/>
    <n v="230"/>
    <n v="0"/>
    <x v="0"/>
    <n v="153"/>
    <x v="182"/>
    <s v="Y"/>
    <x v="0"/>
    <x v="0"/>
    <s v="triangle marks; trap number wrong in pic"/>
  </r>
  <r>
    <n v="259"/>
    <n v="9"/>
    <x v="13"/>
    <x v="4"/>
    <n v="4"/>
    <x v="0"/>
    <s v="marginata"/>
    <s v="M"/>
    <s v="NA"/>
    <s v="NA"/>
    <n v="117"/>
    <n v="117"/>
    <n v="106"/>
    <n v="38"/>
    <n v="200"/>
    <n v="0"/>
    <x v="0"/>
    <n v="156"/>
    <x v="183"/>
    <s v="NA"/>
    <x v="0"/>
    <x v="0"/>
    <s v="triangle marks; trap number wrong in pic - took out 1 trap"/>
  </r>
  <r>
    <n v="260"/>
    <n v="9"/>
    <x v="13"/>
    <x v="4"/>
    <n v="4"/>
    <x v="0"/>
    <s v="marginata"/>
    <s v="M"/>
    <s v="NA"/>
    <s v="NA"/>
    <n v="138"/>
    <n v="139"/>
    <n v="128"/>
    <n v="43"/>
    <n v="290"/>
    <n v="0"/>
    <x v="0"/>
    <n v="155"/>
    <x v="184"/>
    <s v="Y"/>
    <x v="0"/>
    <x v="0"/>
    <s v="plastron blotch faint; slight markings on 1 and 2; triangle marks; trap number wrong in pic"/>
  </r>
  <r>
    <n v="261"/>
    <n v="10"/>
    <x v="13"/>
    <x v="4"/>
    <n v="4"/>
    <x v="0"/>
    <s v="marginata"/>
    <s v="M"/>
    <s v="NA"/>
    <s v="NA"/>
    <n v="124"/>
    <n v="124"/>
    <n v="115"/>
    <n v="39"/>
    <n v="225"/>
    <n v="0"/>
    <x v="0"/>
    <n v="2004"/>
    <x v="185"/>
    <s v="Y"/>
    <x v="0"/>
    <x v="0"/>
    <s v="triangle marks"/>
  </r>
  <r>
    <n v="262"/>
    <n v="10"/>
    <x v="13"/>
    <x v="4"/>
    <n v="4"/>
    <x v="0"/>
    <s v="marginata"/>
    <s v="M"/>
    <s v="NA"/>
    <s v="NA"/>
    <n v="131"/>
    <n v="131"/>
    <n v="125"/>
    <n v="41"/>
    <n v="275"/>
    <n v="0"/>
    <x v="0"/>
    <n v="2006"/>
    <x v="186"/>
    <s v="Y"/>
    <x v="0"/>
    <x v="0"/>
    <s v="triangle marks"/>
  </r>
  <r>
    <n v="263"/>
    <n v="10"/>
    <x v="13"/>
    <x v="4"/>
    <n v="4"/>
    <x v="0"/>
    <s v="picta"/>
    <s v="M"/>
    <s v="NA"/>
    <s v="NA"/>
    <n v="133"/>
    <n v="134"/>
    <n v="121"/>
    <n v="40"/>
    <n v="260"/>
    <n v="2"/>
    <x v="0"/>
    <n v="2005"/>
    <x v="187"/>
    <s v="Y"/>
    <x v="0"/>
    <x v="0"/>
    <s v="triangle marks"/>
  </r>
  <r>
    <n v="264"/>
    <n v="10"/>
    <x v="13"/>
    <x v="4"/>
    <n v="4"/>
    <x v="0"/>
    <s v="marginata"/>
    <s v="M"/>
    <s v="NA"/>
    <s v="NA"/>
    <n v="151"/>
    <n v="152"/>
    <n v="138"/>
    <n v="44"/>
    <n v="340"/>
    <n v="0"/>
    <x v="0"/>
    <n v="4001"/>
    <x v="188"/>
    <s v="Y"/>
    <x v="0"/>
    <x v="0"/>
    <s v="triangle marks"/>
  </r>
  <r>
    <n v="265"/>
    <n v="10"/>
    <x v="13"/>
    <x v="4"/>
    <n v="4"/>
    <x v="0"/>
    <s v="marginata"/>
    <s v="U"/>
    <s v="NA"/>
    <s v="NA"/>
    <n v="85"/>
    <n v="85"/>
    <n v="77"/>
    <n v="30"/>
    <n v="80"/>
    <n v="0"/>
    <x v="0"/>
    <n v="2003"/>
    <x v="189"/>
    <s v="Y"/>
    <x v="0"/>
    <x v="0"/>
    <s v="juvenile; long tail base; damage to top right of plastron; triangle marks"/>
  </r>
  <r>
    <n v="266"/>
    <n v="10"/>
    <x v="13"/>
    <x v="4"/>
    <n v="4"/>
    <x v="0"/>
    <s v="picta"/>
    <s v="U"/>
    <s v="NA"/>
    <s v="NA"/>
    <n v="86"/>
    <n v="86"/>
    <n v="79"/>
    <n v="29"/>
    <n v="80"/>
    <n v="0"/>
    <x v="0"/>
    <n v="1002"/>
    <x v="190"/>
    <s v="Y"/>
    <x v="0"/>
    <x v="0"/>
    <s v="juvenile; long tail base; triangle marks"/>
  </r>
  <r>
    <n v="267"/>
    <n v="10"/>
    <x v="13"/>
    <x v="4"/>
    <n v="4"/>
    <x v="0"/>
    <s v="marginata"/>
    <s v="M"/>
    <s v="NA"/>
    <s v="NA"/>
    <n v="110"/>
    <n v="110"/>
    <n v="101"/>
    <n v="36"/>
    <n v="160"/>
    <n v="0"/>
    <x v="0"/>
    <n v="4006"/>
    <x v="191"/>
    <s v="Y"/>
    <x v="0"/>
    <x v="0"/>
    <s v="triangle marks"/>
  </r>
  <r>
    <n v="268"/>
    <n v="10"/>
    <x v="13"/>
    <x v="4"/>
    <n v="4"/>
    <x v="0"/>
    <s v="marginata"/>
    <s v="M"/>
    <s v="NA"/>
    <s v="NA"/>
    <n v="101"/>
    <n v="101"/>
    <n v="92"/>
    <n v="31"/>
    <n v="130"/>
    <n v="2"/>
    <x v="0"/>
    <n v="4002"/>
    <x v="192"/>
    <s v="Y"/>
    <x v="0"/>
    <x v="0"/>
    <s v="triangle marks"/>
  </r>
  <r>
    <n v="269"/>
    <n v="10"/>
    <x v="13"/>
    <x v="4"/>
    <n v="4"/>
    <x v="4"/>
    <s v="NA"/>
    <s v="M"/>
    <s v="NA"/>
    <s v="NA"/>
    <n v="278"/>
    <n v="280"/>
    <n v="252"/>
    <n v="91"/>
    <n v="2570"/>
    <n v="0"/>
    <x v="0"/>
    <n v="2000"/>
    <x v="143"/>
    <s v="Y"/>
    <x v="0"/>
    <x v="0"/>
    <s v="triangle marks"/>
  </r>
  <r>
    <n v="270"/>
    <n v="10"/>
    <x v="13"/>
    <x v="4"/>
    <n v="4"/>
    <x v="0"/>
    <s v="marginata"/>
    <s v="M"/>
    <s v="NA"/>
    <s v="NA"/>
    <n v="137"/>
    <n v="139"/>
    <n v="131"/>
    <n v="39"/>
    <n v="300"/>
    <n v="1"/>
    <x v="0"/>
    <n v="1004"/>
    <x v="193"/>
    <s v="Y"/>
    <x v="0"/>
    <x v="0"/>
    <s v="triangle marks"/>
  </r>
  <r>
    <n v="271"/>
    <n v="10"/>
    <x v="13"/>
    <x v="4"/>
    <n v="4"/>
    <x v="0"/>
    <s v="marginata"/>
    <s v="M"/>
    <s v="NA"/>
    <s v="NA"/>
    <n v="123"/>
    <n v="123"/>
    <n v="118"/>
    <n v="42"/>
    <n v="245"/>
    <n v="0"/>
    <x v="0"/>
    <n v="2010"/>
    <x v="194"/>
    <s v="Y"/>
    <x v="0"/>
    <x v="0"/>
    <s v="triangle marks"/>
  </r>
  <r>
    <n v="272"/>
    <n v="10"/>
    <x v="13"/>
    <x v="4"/>
    <n v="4"/>
    <x v="0"/>
    <s v="marginata"/>
    <s v="M"/>
    <s v="NA"/>
    <s v="NA"/>
    <n v="123"/>
    <n v="126"/>
    <n v="117"/>
    <n v="40"/>
    <n v="240"/>
    <n v="0"/>
    <x v="0"/>
    <n v="2020"/>
    <x v="195"/>
    <s v="Y"/>
    <x v="0"/>
    <x v="0"/>
    <s v="triangle marks"/>
  </r>
  <r>
    <n v="273"/>
    <n v="10"/>
    <x v="13"/>
    <x v="4"/>
    <n v="4"/>
    <x v="0"/>
    <s v="marginata"/>
    <s v="M"/>
    <s v="NA"/>
    <s v="NA"/>
    <n v="138"/>
    <n v="139"/>
    <n v="129"/>
    <n v="39"/>
    <n v="290"/>
    <n v="0"/>
    <x v="0"/>
    <n v="2040"/>
    <x v="196"/>
    <s v="Y"/>
    <x v="0"/>
    <x v="0"/>
    <s v="plastron blotch very faint; triangle marks"/>
  </r>
  <r>
    <n v="274"/>
    <n v="10"/>
    <x v="13"/>
    <x v="4"/>
    <n v="4"/>
    <x v="0"/>
    <s v="marginata"/>
    <s v="M"/>
    <s v="NA"/>
    <s v="NA"/>
    <n v="131"/>
    <n v="134"/>
    <n v="120"/>
    <n v="42"/>
    <n v="260"/>
    <n v="0"/>
    <x v="0"/>
    <n v="2060"/>
    <x v="197"/>
    <s v="Y"/>
    <x v="0"/>
    <x v="0"/>
    <s v="triangle marks"/>
  </r>
  <r>
    <n v="275"/>
    <n v="10"/>
    <x v="13"/>
    <x v="4"/>
    <n v="4"/>
    <x v="0"/>
    <s v="marginata"/>
    <s v="M"/>
    <s v="NA"/>
    <s v="NA"/>
    <n v="120"/>
    <n v="120"/>
    <n v="112"/>
    <n v="48"/>
    <n v="200"/>
    <n v="0"/>
    <x v="0"/>
    <n v="2030"/>
    <x v="198"/>
    <s v="Y"/>
    <x v="0"/>
    <x v="0"/>
    <s v="damage to 40; triangle marks"/>
  </r>
  <r>
    <n v="276"/>
    <n v="10"/>
    <x v="13"/>
    <x v="4"/>
    <n v="4"/>
    <x v="0"/>
    <s v="marginata"/>
    <s v="M"/>
    <s v="NA"/>
    <s v="NA"/>
    <n v="135"/>
    <n v="136"/>
    <n v="128"/>
    <n v="46"/>
    <n v="285"/>
    <n v="2"/>
    <x v="0"/>
    <n v="2100"/>
    <x v="199"/>
    <s v="Y"/>
    <x v="0"/>
    <x v="0"/>
    <s v="triangle marks"/>
  </r>
  <r>
    <n v="277"/>
    <n v="10"/>
    <x v="13"/>
    <x v="4"/>
    <n v="4"/>
    <x v="0"/>
    <s v="marginata"/>
    <s v="M"/>
    <s v="NA"/>
    <s v="NA"/>
    <n v="131"/>
    <n v="132"/>
    <n v="119"/>
    <n v="41"/>
    <n v="250"/>
    <n v="0"/>
    <x v="0"/>
    <n v="2025"/>
    <x v="200"/>
    <s v="Y"/>
    <x v="0"/>
    <x v="0"/>
    <s v="triangle marks"/>
  </r>
  <r>
    <n v="278"/>
    <n v="10"/>
    <x v="13"/>
    <x v="4"/>
    <n v="4"/>
    <x v="0"/>
    <s v="marginata"/>
    <s v="M"/>
    <s v="NA"/>
    <s v="NA"/>
    <n v="133"/>
    <n v="133"/>
    <n v="121"/>
    <n v="45"/>
    <n v="265"/>
    <n v="0"/>
    <x v="0"/>
    <n v="2200"/>
    <x v="201"/>
    <s v="Y"/>
    <x v="0"/>
    <x v="0"/>
    <s v="triangle marks"/>
  </r>
  <r>
    <n v="279"/>
    <n v="10"/>
    <x v="13"/>
    <x v="4"/>
    <n v="4"/>
    <x v="0"/>
    <s v="marginata"/>
    <s v="M"/>
    <s v="NA"/>
    <s v="NA"/>
    <n v="126"/>
    <n v="128"/>
    <n v="118"/>
    <n v="32"/>
    <n v="220"/>
    <n v="0"/>
    <x v="0"/>
    <n v="2401"/>
    <x v="202"/>
    <s v="Y"/>
    <x v="0"/>
    <x v="0"/>
    <s v="triangle marks; marked same as other (need to add mark 1 as of 7/2/18, other is female)"/>
  </r>
  <r>
    <n v="280"/>
    <n v="10"/>
    <x v="13"/>
    <x v="4"/>
    <n v="4"/>
    <x v="0"/>
    <s v="marginata"/>
    <s v="M"/>
    <s v="NA"/>
    <s v="NA"/>
    <n v="132"/>
    <n v="132"/>
    <n v="121"/>
    <n v="41"/>
    <n v="240"/>
    <n v="1"/>
    <x v="0"/>
    <n v="2700"/>
    <x v="203"/>
    <s v="Y"/>
    <x v="0"/>
    <x v="0"/>
    <s v="triangle marks"/>
  </r>
  <r>
    <n v="281"/>
    <n v="10"/>
    <x v="13"/>
    <x v="4"/>
    <n v="4"/>
    <x v="0"/>
    <s v="marginata"/>
    <s v="M"/>
    <s v="NA"/>
    <s v="NA"/>
    <n v="136"/>
    <n v="139"/>
    <n v="125"/>
    <n v="44"/>
    <n v="300"/>
    <n v="0"/>
    <x v="0"/>
    <n v="4100"/>
    <x v="204"/>
    <s v="Y"/>
    <x v="0"/>
    <x v="0"/>
    <s v="triangle marks"/>
  </r>
  <r>
    <n v="282"/>
    <n v="10"/>
    <x v="13"/>
    <x v="4"/>
    <n v="4"/>
    <x v="0"/>
    <s v="marginata"/>
    <s v="F"/>
    <s v="NA"/>
    <s v="NA"/>
    <n v="149"/>
    <n v="150"/>
    <n v="142"/>
    <n v="51"/>
    <n v="400"/>
    <n v="0"/>
    <x v="0"/>
    <n v="2400"/>
    <x v="205"/>
    <s v="Y"/>
    <x v="0"/>
    <x v="0"/>
    <s v="small mark on 4000; triangle marks"/>
  </r>
  <r>
    <n v="283"/>
    <n v="10"/>
    <x v="13"/>
    <x v="4"/>
    <n v="4"/>
    <x v="0"/>
    <s v="marginata"/>
    <s v="F"/>
    <s v="NA"/>
    <s v="NA"/>
    <n v="163"/>
    <n v="164"/>
    <n v="157"/>
    <n v="55"/>
    <n v="575"/>
    <n v="1"/>
    <x v="0"/>
    <n v="1400"/>
    <x v="206"/>
    <s v="Y"/>
    <x v="0"/>
    <x v="0"/>
    <s v="triangle marks"/>
  </r>
  <r>
    <n v="284"/>
    <n v="10"/>
    <x v="13"/>
    <x v="4"/>
    <n v="4"/>
    <x v="4"/>
    <s v="NA"/>
    <s v="M"/>
    <s v="NA"/>
    <s v="NA"/>
    <n v="177"/>
    <n v="178"/>
    <n v="160"/>
    <n v="57"/>
    <n v="690"/>
    <n v="0"/>
    <x v="0"/>
    <n v="12"/>
    <x v="98"/>
    <s v="Y"/>
    <x v="0"/>
    <x v="0"/>
    <s v="triangle marks"/>
  </r>
  <r>
    <n v="285"/>
    <n v="10"/>
    <x v="13"/>
    <x v="4"/>
    <n v="4"/>
    <x v="4"/>
    <s v="NA"/>
    <s v="M"/>
    <s v="NA"/>
    <s v="NA"/>
    <n v="171"/>
    <n v="173"/>
    <n v="156"/>
    <n v="60"/>
    <n v="650"/>
    <n v="1"/>
    <x v="0"/>
    <n v="3"/>
    <x v="152"/>
    <s v="Y"/>
    <x v="0"/>
    <x v="0"/>
    <s v="triangle marks"/>
  </r>
  <r>
    <n v="286"/>
    <n v="10"/>
    <x v="13"/>
    <x v="4"/>
    <n v="3"/>
    <x v="0"/>
    <s v="marginata"/>
    <s v="M"/>
    <s v="NA"/>
    <s v="NA"/>
    <n v="141"/>
    <n v="143"/>
    <n v="131"/>
    <n v="42"/>
    <n v="340"/>
    <n v="0"/>
    <x v="0"/>
    <n v="3010"/>
    <x v="207"/>
    <s v="N"/>
    <x v="0"/>
    <x v="0"/>
    <s v="triangle marks"/>
  </r>
  <r>
    <n v="287"/>
    <n v="10"/>
    <x v="13"/>
    <x v="4"/>
    <n v="3"/>
    <x v="0"/>
    <s v="marginata"/>
    <s v="M"/>
    <s v="NA"/>
    <s v="NA"/>
    <n v="130"/>
    <n v="130"/>
    <n v="118"/>
    <n v="44"/>
    <n v="245"/>
    <n v="0"/>
    <x v="0"/>
    <n v="3101"/>
    <x v="208"/>
    <s v="N"/>
    <x v="0"/>
    <x v="0"/>
    <s v="triangle marks"/>
  </r>
  <r>
    <n v="288"/>
    <n v="10"/>
    <x v="13"/>
    <x v="4"/>
    <n v="3"/>
    <x v="0"/>
    <s v="marginata"/>
    <s v="F"/>
    <s v="NA"/>
    <s v="NA"/>
    <n v="141"/>
    <n v="141"/>
    <n v="131"/>
    <n v="48"/>
    <n v="360"/>
    <n v="0"/>
    <x v="0"/>
    <n v="3100"/>
    <x v="209"/>
    <s v="N"/>
    <x v="0"/>
    <x v="0"/>
    <s v="triangle marks"/>
  </r>
  <r>
    <n v="289"/>
    <n v="10"/>
    <x v="13"/>
    <x v="4"/>
    <n v="3"/>
    <x v="0"/>
    <s v="marginata"/>
    <s v="M"/>
    <s v="NA"/>
    <s v="NA"/>
    <n v="134"/>
    <n v="134"/>
    <n v="123"/>
    <n v="42"/>
    <n v="255"/>
    <n v="0"/>
    <x v="0"/>
    <n v="3002"/>
    <x v="210"/>
    <s v="N"/>
    <x v="0"/>
    <x v="0"/>
    <s v="triangle marks"/>
  </r>
  <r>
    <n v="290"/>
    <n v="11"/>
    <x v="13"/>
    <x v="4"/>
    <n v="3"/>
    <x v="0"/>
    <s v="marginata"/>
    <s v="M"/>
    <s v="NA"/>
    <s v="NA"/>
    <n v="130"/>
    <n v="130"/>
    <n v="117"/>
    <n v="41"/>
    <n v="260"/>
    <n v="0"/>
    <x v="0"/>
    <n v="3200"/>
    <x v="211"/>
    <s v="N"/>
    <x v="0"/>
    <x v="0"/>
    <s v="triangle marks"/>
  </r>
  <r>
    <n v="291"/>
    <n v="11"/>
    <x v="13"/>
    <x v="4"/>
    <n v="3"/>
    <x v="0"/>
    <s v="marginata"/>
    <s v="M"/>
    <s v="NA"/>
    <s v="NA"/>
    <n v="116"/>
    <n v="119"/>
    <n v="109"/>
    <n v="38"/>
    <n v="200"/>
    <n v="0"/>
    <x v="0"/>
    <n v="3004"/>
    <x v="212"/>
    <s v="N"/>
    <x v="0"/>
    <x v="0"/>
    <s v="tail damage; triangle marks"/>
  </r>
  <r>
    <n v="292"/>
    <n v="11"/>
    <x v="13"/>
    <x v="4"/>
    <n v="3"/>
    <x v="0"/>
    <s v="marginata"/>
    <s v="M"/>
    <s v="NA"/>
    <s v="NA"/>
    <n v="128"/>
    <n v="129"/>
    <n v="119"/>
    <n v="48"/>
    <n v="260"/>
    <n v="3"/>
    <x v="0"/>
    <n v="3020"/>
    <x v="213"/>
    <s v="N"/>
    <x v="0"/>
    <x v="0"/>
    <s v="triangle marks"/>
  </r>
  <r>
    <n v="293"/>
    <n v="11"/>
    <x v="13"/>
    <x v="4"/>
    <n v="3"/>
    <x v="0"/>
    <s v="marginata"/>
    <s v="M"/>
    <s v="NA"/>
    <s v="NA"/>
    <n v="120"/>
    <n v="122"/>
    <n v="113"/>
    <n v="41"/>
    <n v="190"/>
    <n v="2"/>
    <x v="0"/>
    <n v="3040"/>
    <x v="214"/>
    <s v="N"/>
    <x v="0"/>
    <x v="0"/>
    <s v="triangle marks"/>
  </r>
  <r>
    <n v="294"/>
    <n v="11"/>
    <x v="13"/>
    <x v="4"/>
    <n v="3"/>
    <x v="0"/>
    <s v="marginata"/>
    <s v="M"/>
    <s v="NA"/>
    <s v="NA"/>
    <n v="130"/>
    <n v="133"/>
    <n v="122"/>
    <n v="41"/>
    <n v="260"/>
    <n v="0"/>
    <x v="0"/>
    <n v="3400"/>
    <x v="215"/>
    <s v="N"/>
    <x v="0"/>
    <x v="0"/>
    <s v="mark 1000 squared; all rest triangle"/>
  </r>
  <r>
    <n v="295"/>
    <n v="11"/>
    <x v="13"/>
    <x v="4"/>
    <n v="3"/>
    <x v="0"/>
    <s v="marginata"/>
    <s v="F"/>
    <s v="NA"/>
    <s v="NA"/>
    <n v="155"/>
    <n v="155"/>
    <n v="145"/>
    <n v="52"/>
    <n v="480"/>
    <n v="0"/>
    <x v="0"/>
    <n v="3700"/>
    <x v="216"/>
    <s v="N"/>
    <x v="0"/>
    <x v="0"/>
    <s v="triangle marks"/>
  </r>
  <r>
    <n v="296"/>
    <n v="11"/>
    <x v="13"/>
    <x v="4"/>
    <n v="3"/>
    <x v="0"/>
    <s v="marginata"/>
    <s v="M"/>
    <s v="NA"/>
    <s v="NA"/>
    <n v="136"/>
    <n v="139"/>
    <n v="129"/>
    <n v="37"/>
    <n v="270"/>
    <n v="2"/>
    <x v="0"/>
    <n v="1700"/>
    <x v="217"/>
    <s v="N"/>
    <x v="0"/>
    <x v="0"/>
    <s v="damage to nuchal scute; triangle marks"/>
  </r>
  <r>
    <n v="297"/>
    <n v="11"/>
    <x v="13"/>
    <x v="4"/>
    <n v="3"/>
    <x v="0"/>
    <s v="picta"/>
    <s v="M"/>
    <s v="NA"/>
    <s v="NA"/>
    <n v="138"/>
    <n v="144"/>
    <n v="130"/>
    <n v="42"/>
    <n v="350"/>
    <n v="3"/>
    <x v="0"/>
    <n v="2102"/>
    <x v="218"/>
    <s v="N"/>
    <x v="0"/>
    <x v="0"/>
    <s v="triangle marks"/>
  </r>
  <r>
    <n v="298"/>
    <n v="11"/>
    <x v="13"/>
    <x v="4"/>
    <n v="3"/>
    <x v="0"/>
    <s v="marginata"/>
    <s v="M"/>
    <s v="NA"/>
    <s v="NA"/>
    <n v="135"/>
    <n v="136"/>
    <n v="127"/>
    <n v="44"/>
    <n v="295"/>
    <n v="1"/>
    <x v="0"/>
    <n v="2101"/>
    <x v="219"/>
    <s v="N"/>
    <x v="0"/>
    <x v="0"/>
    <s v="1 squared and 100; rest triangle"/>
  </r>
  <r>
    <n v="299"/>
    <n v="11"/>
    <x v="13"/>
    <x v="4"/>
    <n v="3"/>
    <x v="4"/>
    <s v="NA"/>
    <s v="M"/>
    <s v="NA"/>
    <s v="NA"/>
    <n v="222"/>
    <n v="223"/>
    <n v="202"/>
    <n v="74"/>
    <n v="1270"/>
    <n v="4"/>
    <x v="0"/>
    <n v="14"/>
    <x v="99"/>
    <s v="N"/>
    <x v="0"/>
    <x v="0"/>
    <s v="triangle marks"/>
  </r>
  <r>
    <n v="300"/>
    <n v="11"/>
    <x v="13"/>
    <x v="4"/>
    <n v="3"/>
    <x v="1"/>
    <s v="NA"/>
    <s v="F"/>
    <n v="96"/>
    <n v="60"/>
    <n v="285"/>
    <n v="294"/>
    <n v="213"/>
    <n v="129"/>
    <n v="4950"/>
    <s v="NA"/>
    <x v="0"/>
    <n v="350"/>
    <x v="95"/>
    <s v="N"/>
    <x v="0"/>
    <x v="0"/>
    <s v="too dark to see leeches well at this point; triangle marks"/>
  </r>
  <r>
    <n v="301"/>
    <n v="11"/>
    <x v="13"/>
    <x v="4"/>
    <n v="2"/>
    <x v="1"/>
    <s v="NA"/>
    <s v="M"/>
    <n v="90"/>
    <n v="99"/>
    <n v="269"/>
    <n v="277"/>
    <n v="195"/>
    <n v="112"/>
    <n v="4910"/>
    <s v="NA"/>
    <x v="0"/>
    <n v="360"/>
    <x v="220"/>
    <s v="N"/>
    <x v="0"/>
    <x v="0"/>
    <s v="triangle marks"/>
  </r>
  <r>
    <n v="302"/>
    <n v="11"/>
    <x v="13"/>
    <x v="4"/>
    <n v="2"/>
    <x v="4"/>
    <s v="NA"/>
    <s v="M"/>
    <s v="NA"/>
    <s v="NA"/>
    <n v="264"/>
    <n v="266"/>
    <n v="252"/>
    <n v="95"/>
    <n v="3450"/>
    <s v="NA"/>
    <x v="0"/>
    <n v="11"/>
    <x v="221"/>
    <s v="N"/>
    <x v="0"/>
    <x v="0"/>
    <s v="triangle marks"/>
  </r>
  <r>
    <n v="303"/>
    <n v="11"/>
    <x v="13"/>
    <x v="4"/>
    <n v="2"/>
    <x v="4"/>
    <s v="NA"/>
    <s v="M"/>
    <s v="NA"/>
    <s v="NA"/>
    <n v="166"/>
    <n v="171"/>
    <n v="154"/>
    <n v="56"/>
    <n v="850"/>
    <s v="NA"/>
    <x v="0"/>
    <n v="21"/>
    <x v="117"/>
    <s v="N"/>
    <x v="0"/>
    <x v="0"/>
    <s v="mark 1 squared; rest triangle"/>
  </r>
  <r>
    <n v="304"/>
    <n v="11"/>
    <x v="13"/>
    <x v="4"/>
    <n v="2"/>
    <x v="0"/>
    <s v="marginata"/>
    <s v="M"/>
    <s v="NA"/>
    <s v="NA"/>
    <n v="131"/>
    <n v="133"/>
    <n v="122"/>
    <n v="45"/>
    <n v="290"/>
    <s v="NA"/>
    <x v="0"/>
    <n v="2202"/>
    <x v="222"/>
    <s v="N"/>
    <x v="0"/>
    <x v="0"/>
    <s v="tail and both front claws damaged; triangle marks"/>
  </r>
  <r>
    <n v="305"/>
    <n v="11"/>
    <x v="13"/>
    <x v="4"/>
    <n v="2"/>
    <x v="0"/>
    <s v="marginata"/>
    <s v="M"/>
    <s v="NA"/>
    <s v="NA"/>
    <n v="131"/>
    <n v="132"/>
    <n v="121"/>
    <n v="43"/>
    <n v="280"/>
    <s v="NA"/>
    <x v="0"/>
    <n v="2204"/>
    <x v="223"/>
    <s v="N"/>
    <x v="0"/>
    <x v="0"/>
    <s v="triangle marks"/>
  </r>
  <r>
    <n v="306"/>
    <n v="11"/>
    <x v="13"/>
    <x v="4"/>
    <n v="2"/>
    <x v="0"/>
    <s v="marginata"/>
    <s v="M"/>
    <s v="NA"/>
    <s v="NA"/>
    <n v="127"/>
    <n v="127"/>
    <n v="116"/>
    <n v="45"/>
    <n v="240"/>
    <s v="NA"/>
    <x v="0"/>
    <n v="5002"/>
    <x v="224"/>
    <s v="N"/>
    <x v="0"/>
    <x v="0"/>
    <s v="13 marginals each side; triangle marks"/>
  </r>
  <r>
    <n v="307"/>
    <n v="11"/>
    <x v="13"/>
    <x v="4"/>
    <n v="2"/>
    <x v="0"/>
    <s v="marginata"/>
    <s v="M"/>
    <s v="NA"/>
    <s v="NA"/>
    <n v="125"/>
    <n v="126"/>
    <n v="112"/>
    <n v="44"/>
    <n v="260"/>
    <s v="NA"/>
    <x v="1"/>
    <n v="134"/>
    <x v="163"/>
    <s v="N"/>
    <x v="0"/>
    <x v="0"/>
    <s v="caught earlier in same samping day; claws not extremely long"/>
  </r>
  <r>
    <n v="308"/>
    <n v="11"/>
    <x v="13"/>
    <x v="4"/>
    <n v="2"/>
    <x v="0"/>
    <s v="marginata"/>
    <s v="M"/>
    <s v="NA"/>
    <s v="NA"/>
    <n v="144"/>
    <n v="145"/>
    <n v="134"/>
    <n v="45"/>
    <n v="350"/>
    <s v="NA"/>
    <x v="0"/>
    <n v="5040"/>
    <x v="225"/>
    <s v="N"/>
    <x v="0"/>
    <x v="0"/>
    <s v="triangle marks"/>
  </r>
  <r>
    <n v="309"/>
    <n v="11"/>
    <x v="13"/>
    <x v="4"/>
    <n v="2"/>
    <x v="0"/>
    <s v="marginata"/>
    <s v="M"/>
    <s v="NA"/>
    <s v="NA"/>
    <n v="122"/>
    <n v="122"/>
    <n v="115"/>
    <n v="41"/>
    <n v="230"/>
    <s v="NA"/>
    <x v="0"/>
    <n v="520"/>
    <x v="226"/>
    <s v="N"/>
    <x v="0"/>
    <x v="0"/>
    <s v="or 5020? triangle marks"/>
  </r>
  <r>
    <n v="310"/>
    <n v="11"/>
    <x v="13"/>
    <x v="4"/>
    <n v="2"/>
    <x v="0"/>
    <s v="marginata"/>
    <s v="M"/>
    <s v="NA"/>
    <s v="NA"/>
    <n v="102"/>
    <n v="102"/>
    <n v="98"/>
    <n v="35"/>
    <n v="150"/>
    <s v="NA"/>
    <x v="0"/>
    <n v="5010"/>
    <x v="227"/>
    <s v="N"/>
    <x v="0"/>
    <x v="0"/>
    <s v="13 marginal scutes on right side; triangle marks"/>
  </r>
  <r>
    <n v="311"/>
    <n v="11"/>
    <x v="13"/>
    <x v="4"/>
    <n v="2"/>
    <x v="0"/>
    <s v="marginata"/>
    <s v="M"/>
    <s v="NA"/>
    <s v="NA"/>
    <n v="129"/>
    <n v="129"/>
    <n v="125"/>
    <n v="46"/>
    <n v="310"/>
    <s v="NA"/>
    <x v="0"/>
    <n v="4400"/>
    <x v="228"/>
    <s v="N"/>
    <x v="0"/>
    <x v="0"/>
    <s v="triangle marks"/>
  </r>
  <r>
    <n v="312"/>
    <n v="11"/>
    <x v="13"/>
    <x v="4"/>
    <n v="2"/>
    <x v="0"/>
    <s v="marginata"/>
    <s v="M"/>
    <s v="NA"/>
    <s v="NA"/>
    <n v="131"/>
    <n v="131"/>
    <n v="121"/>
    <n v="39"/>
    <n v="280"/>
    <s v="NA"/>
    <x v="0"/>
    <n v="5400"/>
    <x v="229"/>
    <s v="N"/>
    <x v="0"/>
    <x v="0"/>
    <s v="plastron blotch faint; triangle marks"/>
  </r>
  <r>
    <n v="313"/>
    <n v="11"/>
    <x v="13"/>
    <x v="4"/>
    <n v="2"/>
    <x v="0"/>
    <s v="marginata"/>
    <s v="F"/>
    <s v="NA"/>
    <s v="NA"/>
    <n v="131"/>
    <n v="131"/>
    <n v="124"/>
    <n v="39"/>
    <n v="310"/>
    <s v="NA"/>
    <x v="0"/>
    <n v="1103"/>
    <x v="230"/>
    <s v="N"/>
    <x v="0"/>
    <x v="0"/>
    <s v="triangle marks"/>
  </r>
  <r>
    <n v="314"/>
    <n v="11"/>
    <x v="13"/>
    <x v="4"/>
    <n v="2"/>
    <x v="0"/>
    <s v="marginata"/>
    <s v="M"/>
    <s v="NA"/>
    <s v="NA"/>
    <n v="114"/>
    <n v="114"/>
    <n v="107"/>
    <n v="34"/>
    <n v="190"/>
    <s v="NA"/>
    <x v="0"/>
    <n v="1110"/>
    <x v="231"/>
    <s v="N"/>
    <x v="0"/>
    <x v="0"/>
    <s v="triangle marks"/>
  </r>
  <r>
    <n v="315"/>
    <n v="11"/>
    <x v="13"/>
    <x v="4"/>
    <n v="2"/>
    <x v="0"/>
    <s v="marginata"/>
    <s v="M"/>
    <s v="NA"/>
    <s v="NA"/>
    <n v="114"/>
    <n v="114"/>
    <n v="108"/>
    <n v="36"/>
    <n v="180"/>
    <s v="NA"/>
    <x v="0"/>
    <n v="2220"/>
    <x v="232"/>
    <s v="N"/>
    <x v="0"/>
    <x v="0"/>
    <s v="plastron blotch faint; triangle marks"/>
  </r>
  <r>
    <n v="316"/>
    <n v="11"/>
    <x v="13"/>
    <x v="4"/>
    <n v="2"/>
    <x v="0"/>
    <s v="picta"/>
    <s v="M"/>
    <s v="NA"/>
    <s v="NA"/>
    <n v="131"/>
    <n v="137"/>
    <n v="124"/>
    <n v="43"/>
    <n v="310"/>
    <s v="NA"/>
    <x v="0"/>
    <n v="4440"/>
    <x v="233"/>
    <s v="N"/>
    <x v="0"/>
    <x v="0"/>
    <s v="damage to nuchal scute; triangle marks"/>
  </r>
  <r>
    <n v="317"/>
    <n v="11"/>
    <x v="13"/>
    <x v="4"/>
    <n v="2"/>
    <x v="0"/>
    <s v="marginata"/>
    <s v="M"/>
    <s v="NA"/>
    <s v="NA"/>
    <n v="145"/>
    <n v="152"/>
    <n v="138"/>
    <n v="46"/>
    <n v="400"/>
    <s v="NA"/>
    <x v="0"/>
    <n v="2112"/>
    <x v="234"/>
    <s v="N"/>
    <x v="0"/>
    <x v="0"/>
    <s v="damage to nuchal scute or just very deep; damage at 40; triangle marks"/>
  </r>
  <r>
    <n v="318"/>
    <n v="11"/>
    <x v="13"/>
    <x v="4"/>
    <n v="2"/>
    <x v="0"/>
    <s v="marginata"/>
    <s v="M"/>
    <s v="NA"/>
    <s v="NA"/>
    <n v="141"/>
    <n v="145"/>
    <n v="131"/>
    <n v="45"/>
    <n v="335"/>
    <s v="NA"/>
    <x v="0"/>
    <n v="4112"/>
    <x v="235"/>
    <s v="N"/>
    <x v="0"/>
    <x v="0"/>
    <s v="triangle marks"/>
  </r>
  <r>
    <n v="319"/>
    <n v="12"/>
    <x v="13"/>
    <x v="4"/>
    <n v="2"/>
    <x v="0"/>
    <s v="marginata"/>
    <s v="M"/>
    <s v="NA"/>
    <s v="NA"/>
    <n v="130"/>
    <n v="131"/>
    <n v="116"/>
    <n v="41"/>
    <n v="260"/>
    <s v="NA"/>
    <x v="0"/>
    <n v="1401"/>
    <x v="236"/>
    <s v="N"/>
    <x v="0"/>
    <x v="0"/>
    <s v="triangle marks"/>
  </r>
  <r>
    <n v="320"/>
    <n v="12"/>
    <x v="13"/>
    <x v="4"/>
    <n v="2"/>
    <x v="0"/>
    <s v="marginata"/>
    <s v="M"/>
    <s v="NA"/>
    <s v="NA"/>
    <n v="130"/>
    <n v="131"/>
    <n v="120"/>
    <n v="45"/>
    <n v="290"/>
    <s v="NA"/>
    <x v="0"/>
    <n v="1402"/>
    <x v="237"/>
    <s v="N"/>
    <x v="0"/>
    <x v="0"/>
    <s v="dent in center of left vertebral scute; triangle marks"/>
  </r>
  <r>
    <n v="321"/>
    <n v="12"/>
    <x v="13"/>
    <x v="4"/>
    <n v="2"/>
    <x v="0"/>
    <s v="marginata"/>
    <s v="M"/>
    <s v="NA"/>
    <s v="NA"/>
    <n v="136"/>
    <n v="137"/>
    <n v="121"/>
    <n v="40"/>
    <n v="275"/>
    <s v="NA"/>
    <x v="0"/>
    <n v="1404"/>
    <x v="238"/>
    <s v="N"/>
    <x v="0"/>
    <x v="0"/>
    <s v="missing right back foot and claw; triangle marks"/>
  </r>
  <r>
    <n v="322"/>
    <n v="12"/>
    <x v="14"/>
    <x v="4"/>
    <n v="7"/>
    <x v="0"/>
    <s v="marginata"/>
    <s v="M"/>
    <s v="NA"/>
    <s v="NA"/>
    <n v="131"/>
    <n v="131"/>
    <n v="112"/>
    <n v="43"/>
    <n v="280"/>
    <n v="2"/>
    <x v="0"/>
    <n v="310"/>
    <x v="114"/>
    <s v="N"/>
    <x v="0"/>
    <x v="0"/>
    <s v="top of plastron gone"/>
  </r>
  <r>
    <n v="323"/>
    <n v="12"/>
    <x v="14"/>
    <x v="4"/>
    <n v="7"/>
    <x v="0"/>
    <s v="marginata"/>
    <s v="M"/>
    <s v="NA"/>
    <s v="NA"/>
    <n v="121"/>
    <n v="121"/>
    <n v="110"/>
    <n v="43"/>
    <n v="250"/>
    <n v="1"/>
    <x v="0"/>
    <n v="304"/>
    <x v="239"/>
    <s v="N"/>
    <x v="0"/>
    <x v="0"/>
    <m/>
  </r>
  <r>
    <n v="324"/>
    <n v="12"/>
    <x v="14"/>
    <x v="4"/>
    <n v="6"/>
    <x v="0"/>
    <s v="marginata"/>
    <s v="M"/>
    <s v="NA"/>
    <s v="NA"/>
    <n v="125"/>
    <n v="125"/>
    <n v="116"/>
    <n v="42"/>
    <n v="240"/>
    <n v="6"/>
    <x v="0"/>
    <n v="302"/>
    <x v="240"/>
    <s v="N"/>
    <x v="0"/>
    <x v="0"/>
    <m/>
  </r>
  <r>
    <n v="325"/>
    <n v="12"/>
    <x v="14"/>
    <x v="4"/>
    <n v="6"/>
    <x v="0"/>
    <s v="marginata"/>
    <s v="M"/>
    <s v="NA"/>
    <s v="NA"/>
    <n v="130"/>
    <n v="130"/>
    <n v="115"/>
    <n v="42"/>
    <n v="250"/>
    <n v="0"/>
    <x v="0"/>
    <n v="405"/>
    <x v="241"/>
    <s v="N"/>
    <x v="0"/>
    <x v="0"/>
    <s v="2 claws on left front gone"/>
  </r>
  <r>
    <n v="326"/>
    <n v="12"/>
    <x v="14"/>
    <x v="4"/>
    <n v="6"/>
    <x v="0"/>
    <s v="marginata"/>
    <s v="M"/>
    <s v="NA"/>
    <s v="NA"/>
    <n v="134"/>
    <n v="135"/>
    <n v="117"/>
    <n v="42"/>
    <n v="275"/>
    <n v="0"/>
    <x v="0"/>
    <n v="406"/>
    <x v="242"/>
    <s v="Y"/>
    <x v="0"/>
    <x v="0"/>
    <s v="right front claw gone"/>
  </r>
  <r>
    <n v="327"/>
    <n v="12"/>
    <x v="14"/>
    <x v="4"/>
    <n v="6"/>
    <x v="0"/>
    <s v="marginata"/>
    <s v="M"/>
    <s v="NA"/>
    <s v="NA"/>
    <n v="120"/>
    <n v="120"/>
    <n v="109"/>
    <n v="38"/>
    <n v="220"/>
    <n v="0"/>
    <x v="0"/>
    <n v="422"/>
    <x v="243"/>
    <s v="Y"/>
    <x v="0"/>
    <x v="0"/>
    <m/>
  </r>
  <r>
    <n v="328"/>
    <n v="12"/>
    <x v="14"/>
    <x v="4"/>
    <n v="6"/>
    <x v="0"/>
    <s v="marginata"/>
    <s v="M"/>
    <s v="NA"/>
    <s v="NA"/>
    <n v="123"/>
    <n v="123"/>
    <n v="110"/>
    <n v="41"/>
    <n v="210"/>
    <n v="0"/>
    <x v="0"/>
    <n v="450"/>
    <x v="119"/>
    <s v="Y"/>
    <x v="0"/>
    <x v="0"/>
    <m/>
  </r>
  <r>
    <n v="329"/>
    <n v="12"/>
    <x v="14"/>
    <x v="4"/>
    <n v="6"/>
    <x v="0"/>
    <s v="marginata"/>
    <s v="M"/>
    <s v="NA"/>
    <s v="NA"/>
    <n v="135"/>
    <n v="138"/>
    <n v="124"/>
    <n v="44"/>
    <n v="325"/>
    <n v="1"/>
    <x v="0"/>
    <n v="301"/>
    <x v="244"/>
    <s v="Y"/>
    <x v="0"/>
    <x v="0"/>
    <s v="plastron blotch very faint; claws not extremely long"/>
  </r>
  <r>
    <n v="330"/>
    <n v="12"/>
    <x v="14"/>
    <x v="4"/>
    <n v="5"/>
    <x v="0"/>
    <s v="marginata"/>
    <s v="M"/>
    <s v="NA"/>
    <s v="NA"/>
    <n v="123"/>
    <n v="124"/>
    <n v="115"/>
    <n v="38"/>
    <n v="240"/>
    <n v="1"/>
    <x v="0"/>
    <n v="203"/>
    <x v="245"/>
    <s v="Y"/>
    <x v="0"/>
    <x v="0"/>
    <m/>
  </r>
  <r>
    <n v="331"/>
    <n v="12"/>
    <x v="14"/>
    <x v="4"/>
    <n v="5"/>
    <x v="0"/>
    <s v="marginata"/>
    <s v="M"/>
    <s v="NA"/>
    <s v="NA"/>
    <n v="138"/>
    <n v="139"/>
    <n v="124"/>
    <n v="45"/>
    <n v="315"/>
    <n v="2"/>
    <x v="0"/>
    <n v="205"/>
    <x v="246"/>
    <s v="Y"/>
    <x v="0"/>
    <x v="0"/>
    <s v="divet in bottom of plastron; small mark in 100"/>
  </r>
  <r>
    <n v="332"/>
    <n v="12"/>
    <x v="14"/>
    <x v="4"/>
    <n v="4"/>
    <x v="0"/>
    <s v="marginata"/>
    <s v="M"/>
    <s v="NA"/>
    <s v="NA"/>
    <n v="127"/>
    <n v="129"/>
    <n v="122"/>
    <n v="41"/>
    <n v="270"/>
    <n v="1"/>
    <x v="1"/>
    <n v="133"/>
    <x v="180"/>
    <s v="N"/>
    <x v="0"/>
    <x v="0"/>
    <s v="plastron blotch faint"/>
  </r>
  <r>
    <n v="333"/>
    <n v="12"/>
    <x v="14"/>
    <x v="4"/>
    <n v="4"/>
    <x v="0"/>
    <s v="marginata"/>
    <s v="M"/>
    <s v="NA"/>
    <s v="NA"/>
    <n v="126"/>
    <n v="126"/>
    <n v="117"/>
    <n v="44"/>
    <n v="265"/>
    <n v="0"/>
    <x v="1"/>
    <n v="151"/>
    <x v="160"/>
    <s v="N"/>
    <x v="0"/>
    <x v="0"/>
    <m/>
  </r>
  <r>
    <n v="334"/>
    <n v="12"/>
    <x v="14"/>
    <x v="4"/>
    <n v="4"/>
    <x v="0"/>
    <s v="marginata"/>
    <s v="M"/>
    <s v="NA"/>
    <s v="NA"/>
    <n v="126"/>
    <n v="127"/>
    <n v="115"/>
    <n v="39"/>
    <n v="230"/>
    <n v="1"/>
    <x v="1"/>
    <n v="5002"/>
    <x v="224"/>
    <s v="Y"/>
    <x v="0"/>
    <x v="0"/>
    <s v="13 marginals each side; wrong trap number in pic"/>
  </r>
  <r>
    <n v="335"/>
    <n v="12"/>
    <x v="14"/>
    <x v="4"/>
    <n v="4"/>
    <x v="0"/>
    <s v="marginata"/>
    <s v="M"/>
    <s v="NA"/>
    <s v="NA"/>
    <n v="130"/>
    <n v="130"/>
    <n v="126"/>
    <n v="42"/>
    <n v="270"/>
    <n v="3"/>
    <x v="1"/>
    <n v="2204"/>
    <x v="223"/>
    <s v="Y"/>
    <x v="0"/>
    <x v="0"/>
    <s v="wrong trap number in pic"/>
  </r>
  <r>
    <n v="336"/>
    <n v="12"/>
    <x v="14"/>
    <x v="4"/>
    <n v="4"/>
    <x v="0"/>
    <s v="marginata"/>
    <s v="M"/>
    <s v="NA"/>
    <s v="NA"/>
    <n v="99"/>
    <n v="99"/>
    <n v="92"/>
    <n v="32"/>
    <n v="130"/>
    <n v="0"/>
    <x v="0"/>
    <n v="206"/>
    <x v="247"/>
    <s v="Y"/>
    <x v="0"/>
    <x v="0"/>
    <s v="wrong trap number in pic"/>
  </r>
  <r>
    <n v="337"/>
    <n v="12"/>
    <x v="14"/>
    <x v="4"/>
    <n v="4"/>
    <x v="0"/>
    <s v="marginata"/>
    <s v="M"/>
    <s v="NA"/>
    <s v="NA"/>
    <n v="125"/>
    <n v="126"/>
    <n v="111"/>
    <n v="42"/>
    <n v="260"/>
    <n v="1"/>
    <x v="1"/>
    <n v="520"/>
    <x v="226"/>
    <s v="Y"/>
    <x v="0"/>
    <x v="0"/>
    <s v="wrong trap number in pic; 520 not previously marked off so examined codes and changed 5001 to 520"/>
  </r>
  <r>
    <n v="338"/>
    <n v="12"/>
    <x v="14"/>
    <x v="4"/>
    <n v="4"/>
    <x v="0"/>
    <s v="marginata"/>
    <s v="M"/>
    <s v="NA"/>
    <s v="NA"/>
    <n v="120"/>
    <n v="121"/>
    <n v="114"/>
    <n v="39"/>
    <n v="205"/>
    <n v="0"/>
    <x v="0"/>
    <n v="213"/>
    <x v="248"/>
    <s v="Y"/>
    <x v="0"/>
    <x v="0"/>
    <s v="wrong trap number in pic"/>
  </r>
  <r>
    <n v="339"/>
    <n v="12"/>
    <x v="14"/>
    <x v="4"/>
    <n v="4"/>
    <x v="0"/>
    <s v="marginata"/>
    <s v="M"/>
    <s v="NA"/>
    <s v="NA"/>
    <n v="145"/>
    <n v="146"/>
    <n v="129"/>
    <n v="45"/>
    <n v="370"/>
    <n v="1"/>
    <x v="0"/>
    <n v="215"/>
    <x v="249"/>
    <s v="Y"/>
    <x v="0"/>
    <x v="0"/>
    <m/>
  </r>
  <r>
    <n v="340"/>
    <n v="12"/>
    <x v="14"/>
    <x v="4"/>
    <n v="4"/>
    <x v="0"/>
    <s v="marginata"/>
    <s v="F"/>
    <s v="NA"/>
    <s v="NA"/>
    <n v="140"/>
    <n v="140"/>
    <n v="137"/>
    <n v="51"/>
    <n v="375"/>
    <n v="3"/>
    <x v="0"/>
    <n v="216"/>
    <x v="250"/>
    <s v="Y"/>
    <x v="0"/>
    <x v="0"/>
    <m/>
  </r>
  <r>
    <n v="341"/>
    <n v="12"/>
    <x v="14"/>
    <x v="4"/>
    <n v="2"/>
    <x v="0"/>
    <s v="marginata"/>
    <s v="M"/>
    <s v="NA"/>
    <s v="NA"/>
    <n v="117"/>
    <n v="117"/>
    <n v="109"/>
    <n v="40"/>
    <n v="200"/>
    <n v="0"/>
    <x v="1"/>
    <n v="132"/>
    <x v="158"/>
    <s v="N"/>
    <x v="0"/>
    <x v="0"/>
    <m/>
  </r>
  <r>
    <n v="342"/>
    <n v="12"/>
    <x v="14"/>
    <x v="4"/>
    <n v="2"/>
    <x v="0"/>
    <s v="marginata"/>
    <s v="F"/>
    <s v="NA"/>
    <s v="NA"/>
    <n v="123"/>
    <n v="123"/>
    <n v="119"/>
    <n v="42"/>
    <n v="250"/>
    <n v="0"/>
    <x v="0"/>
    <n v="223"/>
    <x v="251"/>
    <s v="Y"/>
    <x v="0"/>
    <x v="0"/>
    <s v="wrong trap number in pic"/>
  </r>
  <r>
    <n v="343"/>
    <n v="12"/>
    <x v="14"/>
    <x v="4"/>
    <n v="2"/>
    <x v="0"/>
    <s v="marginata"/>
    <s v="M"/>
    <s v="NA"/>
    <s v="NA"/>
    <n v="124"/>
    <n v="124"/>
    <n v="115"/>
    <n v="39"/>
    <n v="240"/>
    <n v="2"/>
    <x v="0"/>
    <n v="225"/>
    <x v="252"/>
    <s v="Y"/>
    <x v="0"/>
    <x v="0"/>
    <s v="damage where left marginal scute meets nuchal scute; possile wrong trap number in pic"/>
  </r>
  <r>
    <n v="344"/>
    <n v="12"/>
    <x v="15"/>
    <x v="4"/>
    <n v="7"/>
    <x v="1"/>
    <s v="NA"/>
    <s v="F"/>
    <n v="82"/>
    <n v="51"/>
    <n v="241"/>
    <n v="250"/>
    <n v="177"/>
    <n v="108"/>
    <n v="3570"/>
    <n v="4"/>
    <x v="0"/>
    <n v="520"/>
    <x v="226"/>
    <s v="Y"/>
    <x v="1"/>
    <x v="1"/>
    <m/>
  </r>
  <r>
    <n v="345"/>
    <n v="12"/>
    <x v="15"/>
    <x v="4"/>
    <n v="6"/>
    <x v="2"/>
    <s v="NA"/>
    <s v="M"/>
    <s v="NA"/>
    <s v="NA"/>
    <n v="123"/>
    <n v="123"/>
    <n v="82"/>
    <n v="43"/>
    <n v="245"/>
    <n v="12"/>
    <x v="0"/>
    <n v="21"/>
    <x v="117"/>
    <s v="Y"/>
    <x v="1"/>
    <x v="1"/>
    <m/>
  </r>
  <r>
    <n v="346"/>
    <n v="12"/>
    <x v="15"/>
    <x v="4"/>
    <n v="5"/>
    <x v="0"/>
    <s v="marginata"/>
    <s v="M"/>
    <s v="NA"/>
    <s v="NA"/>
    <n v="139"/>
    <n v="139"/>
    <n v="126"/>
    <n v="45"/>
    <n v="290"/>
    <n v="0"/>
    <x v="0"/>
    <n v="330"/>
    <x v="181"/>
    <s v="Y"/>
    <x v="0"/>
    <x v="0"/>
    <m/>
  </r>
  <r>
    <n v="347"/>
    <n v="12"/>
    <x v="15"/>
    <x v="4"/>
    <n v="5"/>
    <x v="0"/>
    <s v="marginata"/>
    <s v="M"/>
    <s v="NA"/>
    <s v="NA"/>
    <n v="115"/>
    <n v="115"/>
    <n v="106"/>
    <n v="38"/>
    <n v="180"/>
    <n v="0"/>
    <x v="0"/>
    <n v="341"/>
    <x v="253"/>
    <s v="Y"/>
    <x v="0"/>
    <x v="0"/>
    <m/>
  </r>
  <r>
    <n v="348"/>
    <n v="13"/>
    <x v="15"/>
    <x v="4"/>
    <n v="5"/>
    <x v="0"/>
    <s v="marginata"/>
    <s v="M"/>
    <s v="NA"/>
    <s v="NA"/>
    <n v="123"/>
    <n v="125"/>
    <n v="115"/>
    <n v="41"/>
    <n v="235"/>
    <n v="0"/>
    <x v="0"/>
    <n v="370"/>
    <x v="254"/>
    <s v="Y"/>
    <x v="0"/>
    <x v="0"/>
    <m/>
  </r>
  <r>
    <n v="349"/>
    <n v="13"/>
    <x v="15"/>
    <x v="4"/>
    <n v="5"/>
    <x v="0"/>
    <s v="picta"/>
    <s v="F"/>
    <s v="NA"/>
    <s v="NA"/>
    <n v="134"/>
    <n v="134"/>
    <n v="126"/>
    <n v="47"/>
    <n v="300"/>
    <n v="0"/>
    <x v="0"/>
    <n v="371"/>
    <x v="255"/>
    <s v="Y"/>
    <x v="0"/>
    <x v="0"/>
    <s v="damage to most caudal left marginal scute"/>
  </r>
  <r>
    <n v="350"/>
    <n v="13"/>
    <x v="15"/>
    <x v="4"/>
    <n v="4"/>
    <x v="0"/>
    <s v="marginata"/>
    <s v="F"/>
    <s v="NA"/>
    <s v="NA"/>
    <n v="155"/>
    <n v="155"/>
    <n v="144"/>
    <n v="52"/>
    <n v="490"/>
    <n v="1"/>
    <x v="1"/>
    <n v="3700"/>
    <x v="216"/>
    <s v="Y"/>
    <x v="1"/>
    <x v="1"/>
    <s v="lots of snails"/>
  </r>
  <r>
    <n v="351"/>
    <n v="13"/>
    <x v="15"/>
    <x v="4"/>
    <n v="4"/>
    <x v="0"/>
    <s v="marginata"/>
    <s v="F"/>
    <s v="NA"/>
    <s v="NA"/>
    <n v="130"/>
    <n v="130"/>
    <n v="122"/>
    <n v="43"/>
    <n v="375"/>
    <n v="0"/>
    <x v="0"/>
    <n v="372"/>
    <x v="256"/>
    <s v="Y"/>
    <x v="1"/>
    <x v="1"/>
    <m/>
  </r>
  <r>
    <n v="352"/>
    <n v="13"/>
    <x v="15"/>
    <x v="4"/>
    <n v="4"/>
    <x v="2"/>
    <s v="NA"/>
    <s v="F"/>
    <s v="NA"/>
    <s v="NA"/>
    <n v="115"/>
    <n v="116"/>
    <n v="89"/>
    <n v="47"/>
    <n v="250"/>
    <n v="5"/>
    <x v="0"/>
    <n v="32"/>
    <x v="257"/>
    <s v="Y"/>
    <x v="1"/>
    <x v="1"/>
    <m/>
  </r>
  <r>
    <n v="353"/>
    <n v="13"/>
    <x v="15"/>
    <x v="4"/>
    <n v="3"/>
    <x v="0"/>
    <s v="marginata"/>
    <s v="U"/>
    <s v="NA"/>
    <s v="NA"/>
    <n v="87"/>
    <n v="88"/>
    <n v="80"/>
    <n v="34"/>
    <n v="90"/>
    <n v="0"/>
    <x v="0"/>
    <n v="280"/>
    <x v="258"/>
    <s v="Y"/>
    <x v="0"/>
    <x v="0"/>
    <s v="small claws and cloaca not past carapace"/>
  </r>
  <r>
    <n v="354"/>
    <n v="13"/>
    <x v="15"/>
    <x v="4"/>
    <n v="3"/>
    <x v="0"/>
    <s v="marginata"/>
    <s v="M"/>
    <s v="NA"/>
    <s v="NA"/>
    <n v="136"/>
    <n v="137"/>
    <n v="125"/>
    <n v="45"/>
    <n v="305"/>
    <n v="1"/>
    <x v="1"/>
    <n v="182"/>
    <x v="171"/>
    <s v="N"/>
    <x v="1"/>
    <x v="1"/>
    <m/>
  </r>
  <r>
    <n v="355"/>
    <n v="13"/>
    <x v="15"/>
    <x v="4"/>
    <n v="3"/>
    <x v="0"/>
    <s v="marginata"/>
    <s v="M"/>
    <s v="NA"/>
    <s v="NA"/>
    <n v="139"/>
    <n v="141"/>
    <n v="125"/>
    <n v="47"/>
    <n v="320"/>
    <n v="1"/>
    <x v="1"/>
    <n v="205"/>
    <x v="246"/>
    <s v="N"/>
    <x v="1"/>
    <x v="1"/>
    <s v="divet in bottom of plastron; small mark in 100"/>
  </r>
  <r>
    <n v="356"/>
    <n v="13"/>
    <x v="15"/>
    <x v="4"/>
    <n v="1"/>
    <x v="0"/>
    <s v="marginata"/>
    <s v="M"/>
    <s v="NA"/>
    <s v="NA"/>
    <n v="134"/>
    <n v="135"/>
    <n v="122"/>
    <n v="46"/>
    <n v="285"/>
    <n v="0"/>
    <x v="1"/>
    <n v="2202"/>
    <x v="222"/>
    <s v="Y"/>
    <x v="0"/>
    <x v="0"/>
    <s v="both front claws gone"/>
  </r>
  <r>
    <n v="357"/>
    <n v="13"/>
    <x v="15"/>
    <x v="4"/>
    <n v="1"/>
    <x v="0"/>
    <s v="marginata"/>
    <s v="F"/>
    <s v="NA"/>
    <s v="NA"/>
    <n v="132"/>
    <n v="132"/>
    <n v="127"/>
    <n v="45"/>
    <n v="280"/>
    <n v="0"/>
    <x v="0"/>
    <n v="192"/>
    <x v="259"/>
    <s v="Y"/>
    <x v="0"/>
    <x v="0"/>
    <s v="plastron blotch faint"/>
  </r>
  <r>
    <n v="358"/>
    <n v="13"/>
    <x v="15"/>
    <x v="4"/>
    <n v="1"/>
    <x v="0"/>
    <s v="marginata"/>
    <s v="F"/>
    <s v="NA"/>
    <s v="NA"/>
    <n v="142"/>
    <n v="147"/>
    <n v="134"/>
    <n v="45"/>
    <n v="340"/>
    <n v="1"/>
    <x v="0"/>
    <n v="191"/>
    <x v="260"/>
    <s v="Y"/>
    <x v="0"/>
    <x v="0"/>
    <s v="plastron blotch very faint"/>
  </r>
  <r>
    <n v="359"/>
    <n v="13"/>
    <x v="15"/>
    <x v="4"/>
    <n v="1"/>
    <x v="0"/>
    <s v="marginata"/>
    <s v="F"/>
    <s v="NA"/>
    <s v="NA"/>
    <n v="140"/>
    <n v="140"/>
    <n v="131"/>
    <n v="53"/>
    <n v="345"/>
    <n v="0"/>
    <x v="0"/>
    <n v="7194"/>
    <x v="261"/>
    <s v="Y"/>
    <x v="0"/>
    <x v="0"/>
    <s v="marked same as other; needs new mark added (7000); see pictures"/>
  </r>
  <r>
    <n v="360"/>
    <n v="13"/>
    <x v="16"/>
    <x v="4"/>
    <n v="7"/>
    <x v="0"/>
    <s v="marginata"/>
    <s v="M"/>
    <s v="NA"/>
    <s v="NA"/>
    <n v="126"/>
    <n v="127"/>
    <n v="116"/>
    <n v="41"/>
    <n v="230"/>
    <n v="0"/>
    <x v="1"/>
    <n v="225"/>
    <x v="252"/>
    <s v="N"/>
    <x v="1"/>
    <x v="1"/>
    <m/>
  </r>
  <r>
    <n v="361"/>
    <n v="13"/>
    <x v="16"/>
    <x v="4"/>
    <n v="7"/>
    <x v="0"/>
    <s v="marginata"/>
    <s v="F"/>
    <s v="NA"/>
    <s v="NA"/>
    <n v="129"/>
    <n v="130"/>
    <n v="127"/>
    <n v="48"/>
    <n v="280"/>
    <n v="1"/>
    <x v="0"/>
    <n v="194"/>
    <x v="262"/>
    <s v="Y"/>
    <x v="1"/>
    <x v="1"/>
    <s v="picture taken; marked same as another"/>
  </r>
  <r>
    <n v="362"/>
    <n v="13"/>
    <x v="16"/>
    <x v="4"/>
    <n v="7"/>
    <x v="0"/>
    <s v="marginata"/>
    <s v="M"/>
    <s v="NA"/>
    <s v="NA"/>
    <n v="117"/>
    <n v="117"/>
    <n v="110"/>
    <n v="43"/>
    <n v="210"/>
    <n v="0"/>
    <x v="0"/>
    <n v="193"/>
    <x v="263"/>
    <s v="Y"/>
    <x v="1"/>
    <x v="1"/>
    <m/>
  </r>
  <r>
    <n v="363"/>
    <n v="13"/>
    <x v="16"/>
    <x v="4"/>
    <n v="7"/>
    <x v="0"/>
    <s v="marginata"/>
    <s v="M"/>
    <s v="NA"/>
    <s v="NA"/>
    <n v="107"/>
    <n v="107"/>
    <n v="101"/>
    <n v="36"/>
    <n v="130"/>
    <n v="1"/>
    <x v="0"/>
    <n v="900"/>
    <x v="264"/>
    <s v="Y"/>
    <x v="0"/>
    <x v="0"/>
    <s v="damage to marginal scutes 1 and 2"/>
  </r>
  <r>
    <n v="364"/>
    <n v="13"/>
    <x v="16"/>
    <x v="4"/>
    <n v="6"/>
    <x v="0"/>
    <s v="marginata"/>
    <s v="M"/>
    <s v="NA"/>
    <s v="NA"/>
    <n v="123"/>
    <n v="124"/>
    <n v="115"/>
    <n v="40"/>
    <n v="220"/>
    <n v="3"/>
    <x v="0"/>
    <n v="901"/>
    <x v="265"/>
    <s v="Y"/>
    <x v="0"/>
    <x v="0"/>
    <s v="right eye damage; damage to left back claw"/>
  </r>
  <r>
    <n v="365"/>
    <n v="13"/>
    <x v="16"/>
    <x v="4"/>
    <n v="6"/>
    <x v="0"/>
    <s v="marginata"/>
    <s v="M"/>
    <s v="NA"/>
    <s v="NA"/>
    <n v="135"/>
    <n v="135"/>
    <n v="126"/>
    <n v="41"/>
    <n v="270"/>
    <n v="0"/>
    <x v="0"/>
    <n v="902"/>
    <x v="266"/>
    <s v="Y"/>
    <x v="0"/>
    <x v="0"/>
    <m/>
  </r>
  <r>
    <n v="366"/>
    <n v="13"/>
    <x v="16"/>
    <x v="4"/>
    <n v="6"/>
    <x v="0"/>
    <s v="marginata"/>
    <s v="F"/>
    <s v="NA"/>
    <s v="NA"/>
    <n v="134"/>
    <n v="135"/>
    <n v="127"/>
    <n v="47"/>
    <n v="290"/>
    <n v="1"/>
    <x v="0"/>
    <n v="903"/>
    <x v="267"/>
    <s v="Y"/>
    <x v="0"/>
    <x v="0"/>
    <s v="damage to right front claw"/>
  </r>
  <r>
    <n v="367"/>
    <n v="13"/>
    <x v="16"/>
    <x v="4"/>
    <n v="6"/>
    <x v="0"/>
    <s v="picta"/>
    <s v="M"/>
    <s v="NA"/>
    <s v="NA"/>
    <n v="135"/>
    <n v="136"/>
    <n v="125"/>
    <n v="40"/>
    <n v="255"/>
    <n v="0"/>
    <x v="0"/>
    <n v="904"/>
    <x v="268"/>
    <s v="Y"/>
    <x v="0"/>
    <x v="0"/>
    <s v="13 marginal scutes on left side"/>
  </r>
  <r>
    <n v="368"/>
    <n v="13"/>
    <x v="16"/>
    <x v="4"/>
    <n v="5"/>
    <x v="0"/>
    <s v="marginata"/>
    <s v="F"/>
    <s v="NA"/>
    <s v="NA"/>
    <n v="150"/>
    <n v="150"/>
    <n v="142"/>
    <n v="58"/>
    <n v="410"/>
    <n v="0"/>
    <x v="0"/>
    <n v="910"/>
    <x v="269"/>
    <s v="Y"/>
    <x v="0"/>
    <x v="0"/>
    <m/>
  </r>
  <r>
    <n v="369"/>
    <n v="13"/>
    <x v="16"/>
    <x v="4"/>
    <n v="4"/>
    <x v="0"/>
    <s v="marginata"/>
    <s v="M"/>
    <s v="NA"/>
    <s v="NA"/>
    <n v="115"/>
    <n v="115"/>
    <n v="109"/>
    <n v="37"/>
    <n v="180"/>
    <n v="0"/>
    <x v="1"/>
    <n v="2220"/>
    <x v="232"/>
    <s v="Y"/>
    <x v="0"/>
    <x v="0"/>
    <s v="plastron blotch faint; squared marks"/>
  </r>
  <r>
    <n v="370"/>
    <n v="13"/>
    <x v="16"/>
    <x v="4"/>
    <n v="4"/>
    <x v="0"/>
    <s v="marginata"/>
    <s v="U"/>
    <s v="NA"/>
    <s v="NA"/>
    <n v="96"/>
    <n v="96"/>
    <n v="88"/>
    <n v="33"/>
    <n v="110"/>
    <n v="2"/>
    <x v="0"/>
    <n v="920"/>
    <x v="270"/>
    <s v="Y"/>
    <x v="0"/>
    <x v="0"/>
    <s v="looks like 2 yr old male"/>
  </r>
  <r>
    <n v="371"/>
    <n v="13"/>
    <x v="16"/>
    <x v="4"/>
    <n v="2"/>
    <x v="1"/>
    <s v="NA"/>
    <s v="F"/>
    <n v="103"/>
    <n v="65"/>
    <n v="281"/>
    <n v="294"/>
    <n v="211"/>
    <n v="122"/>
    <n v="4820"/>
    <n v="9"/>
    <x v="1"/>
    <n v="350"/>
    <x v="95"/>
    <s v="Y"/>
    <x v="1"/>
    <x v="1"/>
    <m/>
  </r>
  <r>
    <n v="372"/>
    <n v="13"/>
    <x v="16"/>
    <x v="4"/>
    <n v="2"/>
    <x v="4"/>
    <s v="NA"/>
    <s v="M"/>
    <s v="NA"/>
    <s v="NA"/>
    <n v="268"/>
    <n v="272"/>
    <n v="240"/>
    <n v="91"/>
    <n v="2170"/>
    <n v="1"/>
    <x v="1"/>
    <n v="2"/>
    <x v="38"/>
    <s v="N"/>
    <x v="0"/>
    <x v="0"/>
    <s v="red blotchy pattern -- old male"/>
  </r>
  <r>
    <n v="373"/>
    <n v="13"/>
    <x v="16"/>
    <x v="4"/>
    <n v="2"/>
    <x v="0"/>
    <s v="marginata"/>
    <s v="M"/>
    <s v="NA"/>
    <s v="NA"/>
    <n v="133"/>
    <n v="133"/>
    <n v="112"/>
    <n v="42"/>
    <n v="260"/>
    <n v="0"/>
    <x v="1"/>
    <n v="310"/>
    <x v="114"/>
    <s v="Y"/>
    <x v="0"/>
    <x v="0"/>
    <m/>
  </r>
  <r>
    <n v="374"/>
    <n v="13"/>
    <x v="16"/>
    <x v="4"/>
    <n v="2"/>
    <x v="0"/>
    <s v="marginata"/>
    <s v="M"/>
    <s v="NA"/>
    <s v="NA"/>
    <n v="130"/>
    <n v="133"/>
    <n v="121"/>
    <n v="40"/>
    <n v="240"/>
    <n v="0"/>
    <x v="1"/>
    <n v="126"/>
    <x v="156"/>
    <s v="N"/>
    <x v="0"/>
    <x v="0"/>
    <s v="nuchal damage"/>
  </r>
  <r>
    <n v="375"/>
    <n v="13"/>
    <x v="16"/>
    <x v="4"/>
    <n v="2"/>
    <x v="0"/>
    <s v="marginata"/>
    <s v="M"/>
    <s v="NA"/>
    <s v="NA"/>
    <n v="134"/>
    <n v="134"/>
    <n v="120"/>
    <n v="38"/>
    <n v="240"/>
    <n v="0"/>
    <x v="0"/>
    <n v="290"/>
    <x v="271"/>
    <s v="Y"/>
    <x v="0"/>
    <x v="0"/>
    <s v="plastron blotch faint"/>
  </r>
  <r>
    <n v="376"/>
    <n v="13"/>
    <x v="16"/>
    <x v="4"/>
    <n v="2"/>
    <x v="0"/>
    <s v="marginata"/>
    <s v="F"/>
    <s v="NA"/>
    <s v="NA"/>
    <n v="150"/>
    <n v="150"/>
    <n v="144"/>
    <n v="51"/>
    <n v="440"/>
    <n v="1"/>
    <x v="0"/>
    <n v="272"/>
    <x v="272"/>
    <s v="Y"/>
    <x v="0"/>
    <x v="0"/>
    <m/>
  </r>
  <r>
    <n v="377"/>
    <n v="14"/>
    <x v="16"/>
    <x v="4"/>
    <n v="2"/>
    <x v="0"/>
    <s v="marginata"/>
    <s v="F"/>
    <s v="NA"/>
    <s v="NA"/>
    <n v="162"/>
    <n v="163"/>
    <n v="156"/>
    <n v="56"/>
    <n v="490"/>
    <n v="0"/>
    <x v="0"/>
    <n v="271"/>
    <x v="273"/>
    <s v="Y"/>
    <x v="0"/>
    <x v="0"/>
    <s v="white patches on rear feet"/>
  </r>
  <r>
    <n v="378"/>
    <n v="14"/>
    <x v="16"/>
    <x v="4"/>
    <n v="2"/>
    <x v="0"/>
    <s v="marginata"/>
    <s v="M"/>
    <s v="NA"/>
    <s v="NA"/>
    <n v="125"/>
    <n v="126"/>
    <n v="113"/>
    <n v="44"/>
    <n v="240"/>
    <n v="0"/>
    <x v="0"/>
    <n v="273"/>
    <x v="274"/>
    <s v="Y"/>
    <x v="0"/>
    <x v="0"/>
    <m/>
  </r>
  <r>
    <n v="379"/>
    <n v="14"/>
    <x v="16"/>
    <x v="4"/>
    <n v="2"/>
    <x v="0"/>
    <s v="marginata"/>
    <s v="M"/>
    <s v="NA"/>
    <s v="NA"/>
    <n v="147"/>
    <n v="148"/>
    <n v="130"/>
    <n v="43"/>
    <n v="300"/>
    <n v="1"/>
    <x v="0"/>
    <n v="274"/>
    <x v="275"/>
    <s v="Y"/>
    <x v="0"/>
    <x v="0"/>
    <s v="plastron blotch faint; 13 marginals on each side"/>
  </r>
  <r>
    <n v="380"/>
    <n v="14"/>
    <x v="16"/>
    <x v="4"/>
    <n v="2"/>
    <x v="0"/>
    <s v="marginata"/>
    <s v="M"/>
    <s v="NA"/>
    <s v="NA"/>
    <n v="129"/>
    <n v="129"/>
    <n v="115"/>
    <n v="43"/>
    <n v="240"/>
    <n v="1"/>
    <x v="0"/>
    <n v="282"/>
    <x v="276"/>
    <s v="Y"/>
    <x v="0"/>
    <x v="0"/>
    <s v="right front middle claw gone"/>
  </r>
  <r>
    <n v="381"/>
    <n v="14"/>
    <x v="16"/>
    <x v="4"/>
    <n v="2"/>
    <x v="0"/>
    <s v="marginata"/>
    <s v="M"/>
    <s v="NA"/>
    <s v="NA"/>
    <n v="132"/>
    <n v="132"/>
    <n v="116"/>
    <n v="43"/>
    <n v="230"/>
    <n v="1"/>
    <x v="0"/>
    <n v="284"/>
    <x v="277"/>
    <s v="Y"/>
    <x v="0"/>
    <x v="0"/>
    <s v="plastron blotch very faint"/>
  </r>
  <r>
    <n v="382"/>
    <n v="14"/>
    <x v="16"/>
    <x v="4"/>
    <n v="2"/>
    <x v="0"/>
    <s v="marginata"/>
    <s v="M"/>
    <s v="NA"/>
    <s v="NA"/>
    <n v="118"/>
    <n v="119"/>
    <n v="108"/>
    <n v="39"/>
    <n v="190"/>
    <n v="0"/>
    <x v="0"/>
    <n v="232"/>
    <x v="278"/>
    <s v="Y"/>
    <x v="0"/>
    <x v="0"/>
    <s v="scratches on plastron; right front claws gone"/>
  </r>
  <r>
    <n v="383"/>
    <n v="14"/>
    <x v="17"/>
    <x v="5"/>
    <n v="7"/>
    <x v="0"/>
    <s v="marginata"/>
    <s v="M"/>
    <s v="NA"/>
    <s v="NA"/>
    <n v="125"/>
    <n v="127"/>
    <n v="115"/>
    <n v="46"/>
    <n v="250"/>
    <n v="0"/>
    <x v="0"/>
    <n v="800"/>
    <x v="279"/>
    <s v="Y"/>
    <x v="0"/>
    <x v="0"/>
    <s v="claws not as long as most males"/>
  </r>
  <r>
    <n v="384"/>
    <n v="14"/>
    <x v="17"/>
    <x v="5"/>
    <n v="7"/>
    <x v="0"/>
    <s v="marginata"/>
    <s v="M"/>
    <s v="NA"/>
    <s v="NA"/>
    <n v="100"/>
    <n v="100"/>
    <n v="92"/>
    <n v="34"/>
    <n v="120"/>
    <n v="2"/>
    <x v="0"/>
    <n v="2001"/>
    <x v="280"/>
    <s v="Y"/>
    <x v="0"/>
    <x v="0"/>
    <s v="13 marginal scutes on each side"/>
  </r>
  <r>
    <n v="385"/>
    <n v="14"/>
    <x v="17"/>
    <x v="5"/>
    <n v="7"/>
    <x v="0"/>
    <s v="marginata"/>
    <s v="M"/>
    <s v="NA"/>
    <s v="NA"/>
    <n v="122"/>
    <n v="122"/>
    <n v="110"/>
    <n v="42"/>
    <n v="195"/>
    <n v="0"/>
    <x v="0"/>
    <n v="700"/>
    <x v="11"/>
    <s v="Y"/>
    <x v="0"/>
    <x v="0"/>
    <m/>
  </r>
  <r>
    <n v="386"/>
    <n v="14"/>
    <x v="17"/>
    <x v="5"/>
    <n v="7"/>
    <x v="0"/>
    <s v="marginata"/>
    <s v="M"/>
    <s v="NA"/>
    <s v="NA"/>
    <n v="122"/>
    <n v="122"/>
    <n v="113"/>
    <n v="40"/>
    <n v="220"/>
    <n v="0"/>
    <x v="0"/>
    <n v="701"/>
    <x v="281"/>
    <s v="Y"/>
    <x v="0"/>
    <x v="0"/>
    <s v="dark plastron"/>
  </r>
  <r>
    <n v="387"/>
    <n v="14"/>
    <x v="17"/>
    <x v="5"/>
    <n v="7"/>
    <x v="0"/>
    <s v="marginata"/>
    <s v="M"/>
    <s v="NA"/>
    <s v="NA"/>
    <n v="115"/>
    <n v="115"/>
    <n v="110"/>
    <n v="39"/>
    <n v="180"/>
    <n v="1"/>
    <x v="0"/>
    <n v="702"/>
    <x v="282"/>
    <s v="Y"/>
    <x v="0"/>
    <x v="0"/>
    <s v="plastron blotch faint"/>
  </r>
  <r>
    <n v="388"/>
    <n v="14"/>
    <x v="17"/>
    <x v="5"/>
    <n v="7"/>
    <x v="4"/>
    <s v="NA"/>
    <s v="F"/>
    <s v="NA"/>
    <s v="NA"/>
    <n v="179"/>
    <n v="181"/>
    <n v="170"/>
    <n v="69"/>
    <n v="715"/>
    <n v="2"/>
    <x v="0"/>
    <n v="30"/>
    <x v="1"/>
    <s v="Y"/>
    <x v="0"/>
    <x v="0"/>
    <m/>
  </r>
  <r>
    <n v="389"/>
    <n v="14"/>
    <x v="17"/>
    <x v="5"/>
    <n v="7"/>
    <x v="4"/>
    <s v="NA"/>
    <s v="F"/>
    <s v="NA"/>
    <s v="NA"/>
    <n v="199"/>
    <n v="201"/>
    <n v="186"/>
    <n v="71"/>
    <n v="920"/>
    <n v="19"/>
    <x v="0"/>
    <n v="50"/>
    <x v="21"/>
    <s v="Y"/>
    <x v="0"/>
    <x v="0"/>
    <m/>
  </r>
  <r>
    <n v="390"/>
    <n v="14"/>
    <x v="17"/>
    <x v="5"/>
    <n v="7"/>
    <x v="4"/>
    <s v="NA"/>
    <s v="M"/>
    <s v="NA"/>
    <s v="NA"/>
    <n v="244"/>
    <n v="248"/>
    <n v="214"/>
    <n v="85"/>
    <n v="1850"/>
    <n v="2"/>
    <x v="0"/>
    <n v="22"/>
    <x v="68"/>
    <s v="Y"/>
    <x v="0"/>
    <x v="0"/>
    <s v="old male mottling pattern"/>
  </r>
  <r>
    <n v="391"/>
    <n v="14"/>
    <x v="17"/>
    <x v="5"/>
    <n v="7"/>
    <x v="2"/>
    <s v="NA"/>
    <s v="F"/>
    <s v="NA"/>
    <s v="NA"/>
    <n v="96"/>
    <n v="97"/>
    <n v="70"/>
    <n v="46"/>
    <n v="150"/>
    <n v="30"/>
    <x v="0"/>
    <n v="280"/>
    <x v="258"/>
    <s v="Y"/>
    <x v="0"/>
    <x v="0"/>
    <m/>
  </r>
  <r>
    <n v="392"/>
    <n v="14"/>
    <x v="17"/>
    <x v="5"/>
    <n v="7"/>
    <x v="2"/>
    <s v="NA"/>
    <s v="M"/>
    <s v="NA"/>
    <s v="NA"/>
    <n v="87"/>
    <n v="88"/>
    <n v="60"/>
    <n v="34"/>
    <n v="70"/>
    <n v="4"/>
    <x v="0"/>
    <n v="5"/>
    <x v="283"/>
    <s v="Y"/>
    <x v="0"/>
    <x v="0"/>
    <m/>
  </r>
  <r>
    <n v="393"/>
    <n v="14"/>
    <x v="17"/>
    <x v="5"/>
    <n v="7"/>
    <x v="2"/>
    <s v="NA"/>
    <s v="M"/>
    <s v="NA"/>
    <s v="NA"/>
    <n v="105"/>
    <n v="106"/>
    <n v="74"/>
    <n v="43"/>
    <n v="140"/>
    <n v="8"/>
    <x v="0"/>
    <n v="62"/>
    <x v="284"/>
    <s v="Y"/>
    <x v="0"/>
    <x v="0"/>
    <m/>
  </r>
  <r>
    <n v="394"/>
    <n v="14"/>
    <x v="17"/>
    <x v="5"/>
    <n v="6"/>
    <x v="4"/>
    <s v="NA"/>
    <s v="F"/>
    <s v="NA"/>
    <s v="NA"/>
    <n v="314"/>
    <n v="317"/>
    <n v="302"/>
    <n v="120"/>
    <n v="3630"/>
    <n v="5"/>
    <x v="0"/>
    <n v="23"/>
    <x v="31"/>
    <s v="Y"/>
    <x v="0"/>
    <x v="0"/>
    <m/>
  </r>
  <r>
    <n v="395"/>
    <n v="14"/>
    <x v="17"/>
    <x v="5"/>
    <n v="6"/>
    <x v="4"/>
    <s v="NA"/>
    <s v="F"/>
    <s v="NA"/>
    <s v="NA"/>
    <n v="199"/>
    <n v="200"/>
    <n v="182"/>
    <n v="67"/>
    <n v="985"/>
    <n v="1"/>
    <x v="0"/>
    <n v="90"/>
    <x v="7"/>
    <s v="Y"/>
    <x v="0"/>
    <x v="0"/>
    <m/>
  </r>
  <r>
    <n v="396"/>
    <n v="14"/>
    <x v="17"/>
    <x v="5"/>
    <n v="6"/>
    <x v="4"/>
    <s v="NA"/>
    <s v="F"/>
    <s v="NA"/>
    <s v="NA"/>
    <n v="263"/>
    <n v="268"/>
    <n v="245"/>
    <n v="97"/>
    <n v="2120"/>
    <n v="1"/>
    <x v="0"/>
    <n v="60"/>
    <x v="57"/>
    <s v="Y"/>
    <x v="0"/>
    <x v="0"/>
    <m/>
  </r>
  <r>
    <n v="397"/>
    <n v="14"/>
    <x v="17"/>
    <x v="5"/>
    <n v="6"/>
    <x v="4"/>
    <s v="NA"/>
    <s v="M"/>
    <s v="NA"/>
    <s v="NA"/>
    <n v="216"/>
    <n v="220"/>
    <n v="204"/>
    <n v="74"/>
    <n v="1080"/>
    <n v="6"/>
    <x v="0"/>
    <n v="41"/>
    <x v="285"/>
    <s v="Y"/>
    <x v="0"/>
    <x v="0"/>
    <m/>
  </r>
  <r>
    <n v="398"/>
    <n v="14"/>
    <x v="17"/>
    <x v="5"/>
    <n v="6"/>
    <x v="4"/>
    <s v="NA"/>
    <s v="F"/>
    <s v="NA"/>
    <s v="NA"/>
    <n v="205"/>
    <n v="210"/>
    <n v="189"/>
    <n v="72"/>
    <n v="1000"/>
    <n v="1"/>
    <x v="0"/>
    <n v="42"/>
    <x v="22"/>
    <s v="Y"/>
    <x v="0"/>
    <x v="0"/>
    <m/>
  </r>
  <r>
    <n v="399"/>
    <n v="14"/>
    <x v="17"/>
    <x v="5"/>
    <n v="6"/>
    <x v="4"/>
    <s v="NA"/>
    <s v="M"/>
    <s v="NA"/>
    <s v="NA"/>
    <n v="226"/>
    <n v="229"/>
    <n v="207"/>
    <n v="77"/>
    <n v="1310"/>
    <n v="0"/>
    <x v="0"/>
    <n v="110"/>
    <x v="14"/>
    <s v="Y"/>
    <x v="0"/>
    <x v="0"/>
    <m/>
  </r>
  <r>
    <n v="400"/>
    <n v="14"/>
    <x v="17"/>
    <x v="5"/>
    <n v="6"/>
    <x v="4"/>
    <s v="NA"/>
    <s v="M"/>
    <s v="NA"/>
    <s v="NA"/>
    <n v="207"/>
    <n v="209"/>
    <n v="192"/>
    <n v="70"/>
    <n v="1010"/>
    <s v="NA"/>
    <x v="0"/>
    <n v="120"/>
    <x v="16"/>
    <s v="Y"/>
    <x v="0"/>
    <x v="0"/>
    <s v="picture says CPIC"/>
  </r>
  <r>
    <n v="401"/>
    <n v="14"/>
    <x v="17"/>
    <x v="5"/>
    <n v="6"/>
    <x v="0"/>
    <s v="NA"/>
    <s v="F"/>
    <s v="NA"/>
    <s v="NA"/>
    <n v="138"/>
    <n v="139"/>
    <n v="129"/>
    <n v="49"/>
    <n v="305"/>
    <n v="2"/>
    <x v="0"/>
    <n v="704"/>
    <x v="286"/>
    <s v="Y"/>
    <x v="0"/>
    <x v="0"/>
    <m/>
  </r>
  <r>
    <n v="402"/>
    <n v="14"/>
    <x v="17"/>
    <x v="5"/>
    <n v="6"/>
    <x v="0"/>
    <s v="marginata"/>
    <s v="F"/>
    <s v="NA"/>
    <s v="NA"/>
    <n v="124"/>
    <n v="125"/>
    <n v="115"/>
    <n v="45"/>
    <n v="240"/>
    <n v="0"/>
    <x v="0"/>
    <n v="710"/>
    <x v="287"/>
    <s v="Y"/>
    <x v="0"/>
    <x v="0"/>
    <m/>
  </r>
  <r>
    <n v="403"/>
    <n v="14"/>
    <x v="17"/>
    <x v="5"/>
    <n v="6"/>
    <x v="0"/>
    <s v="picta"/>
    <s v="F"/>
    <s v="NA"/>
    <s v="NA"/>
    <n v="135"/>
    <n v="136"/>
    <n v="128"/>
    <n v="49"/>
    <n v="300"/>
    <n v="1"/>
    <x v="0"/>
    <n v="703"/>
    <x v="288"/>
    <s v="Y"/>
    <x v="0"/>
    <x v="0"/>
    <s v="damage to back edge of carapace; 13 marginal scutes on right side"/>
  </r>
  <r>
    <n v="404"/>
    <n v="14"/>
    <x v="17"/>
    <x v="5"/>
    <n v="5"/>
    <x v="1"/>
    <s v="NA"/>
    <s v="F"/>
    <n v="88"/>
    <n v="70"/>
    <n v="252"/>
    <n v="264"/>
    <n v="193"/>
    <n v="109"/>
    <n v="3040"/>
    <n v="8"/>
    <x v="0"/>
    <n v="370"/>
    <x v="254"/>
    <s v="Y"/>
    <x v="0"/>
    <x v="0"/>
    <m/>
  </r>
  <r>
    <n v="405"/>
    <n v="14"/>
    <x v="17"/>
    <x v="5"/>
    <n v="5"/>
    <x v="0"/>
    <s v="picta"/>
    <s v="M"/>
    <s v="NA"/>
    <s v="NA"/>
    <n v="138"/>
    <n v="140"/>
    <n v="127"/>
    <n v="43"/>
    <n v="265"/>
    <n v="0"/>
    <x v="0"/>
    <n v="4003"/>
    <x v="289"/>
    <s v="Y"/>
    <x v="0"/>
    <x v="0"/>
    <s v="13 marginal scutes on each side; damage to right bridge and nose"/>
  </r>
  <r>
    <n v="406"/>
    <n v="15"/>
    <x v="17"/>
    <x v="5"/>
    <n v="5"/>
    <x v="0"/>
    <s v="marginata"/>
    <s v="M"/>
    <s v="NA"/>
    <s v="NA"/>
    <n v="137"/>
    <n v="138"/>
    <n v="122"/>
    <n v="44"/>
    <n v="275"/>
    <n v="5"/>
    <x v="0"/>
    <n v="740"/>
    <x v="290"/>
    <s v="Y"/>
    <x v="0"/>
    <x v="0"/>
    <m/>
  </r>
  <r>
    <n v="407"/>
    <n v="15"/>
    <x v="17"/>
    <x v="5"/>
    <n v="4"/>
    <x v="0"/>
    <s v="marginata"/>
    <s v="F"/>
    <s v="NA"/>
    <s v="NA"/>
    <n v="151"/>
    <n v="152"/>
    <n v="144"/>
    <n v="57"/>
    <n v="440"/>
    <n v="0"/>
    <x v="0"/>
    <n v="720"/>
    <x v="291"/>
    <s v="Y"/>
    <x v="0"/>
    <x v="0"/>
    <s v="tail damage"/>
  </r>
  <r>
    <n v="408"/>
    <n v="15"/>
    <x v="17"/>
    <x v="5"/>
    <n v="2"/>
    <x v="0"/>
    <s v="picta"/>
    <s v="M"/>
    <s v="NA"/>
    <s v="NA"/>
    <n v="121"/>
    <n v="122"/>
    <n v="111"/>
    <n v="39"/>
    <n v="285"/>
    <n v="0"/>
    <x v="0"/>
    <n v="2021"/>
    <x v="292"/>
    <s v="Y"/>
    <x v="0"/>
    <x v="0"/>
    <s v="13 marginal scutes on left side"/>
  </r>
  <r>
    <n v="409"/>
    <n v="15"/>
    <x v="17"/>
    <x v="5"/>
    <n v="2"/>
    <x v="0"/>
    <s v="marginata"/>
    <s v="F"/>
    <s v="NA"/>
    <s v="NA"/>
    <n v="154"/>
    <n v="154"/>
    <n v="144"/>
    <n v="56"/>
    <n v="440"/>
    <n v="1"/>
    <x v="0"/>
    <n v="2022"/>
    <x v="293"/>
    <s v="Y"/>
    <x v="0"/>
    <x v="0"/>
    <s v="growth on tail; damage to right rear edge of carapace"/>
  </r>
  <r>
    <n v="410"/>
    <n v="15"/>
    <x v="17"/>
    <x v="5"/>
    <n v="2"/>
    <x v="0"/>
    <s v="marginata"/>
    <s v="F"/>
    <s v="NA"/>
    <s v="NA"/>
    <n v="150"/>
    <n v="150"/>
    <n v="141"/>
    <n v="56"/>
    <n v="400"/>
    <s v="NA"/>
    <x v="0"/>
    <n v="2024"/>
    <x v="294"/>
    <s v="Y"/>
    <x v="0"/>
    <x v="0"/>
    <m/>
  </r>
  <r>
    <n v="411"/>
    <n v="15"/>
    <x v="17"/>
    <x v="5"/>
    <n v="2"/>
    <x v="0"/>
    <s v="marginata"/>
    <s v="M"/>
    <s v="NA"/>
    <s v="NA"/>
    <n v="116"/>
    <n v="116"/>
    <n v="105"/>
    <n v="39"/>
    <n v="170"/>
    <s v="NA"/>
    <x v="0"/>
    <n v="2402"/>
    <x v="295"/>
    <s v="Y"/>
    <x v="0"/>
    <x v="0"/>
    <m/>
  </r>
  <r>
    <n v="412"/>
    <n v="15"/>
    <x v="17"/>
    <x v="5"/>
    <n v="2"/>
    <x v="2"/>
    <s v="NA"/>
    <s v="M"/>
    <s v="NA"/>
    <s v="NA"/>
    <n v="98"/>
    <n v="99"/>
    <n v="70"/>
    <n v="39"/>
    <n v="130"/>
    <s v="NA"/>
    <x v="0"/>
    <n v="11"/>
    <x v="221"/>
    <s v="Y"/>
    <x v="0"/>
    <x v="0"/>
    <m/>
  </r>
  <r>
    <n v="413"/>
    <n v="15"/>
    <x v="17"/>
    <x v="5"/>
    <n v="1"/>
    <x v="1"/>
    <s v="NA"/>
    <s v="F"/>
    <n v="90"/>
    <n v="66"/>
    <n v="244"/>
    <n v="256"/>
    <n v="179"/>
    <n v="101"/>
    <n v="3260"/>
    <n v="3"/>
    <x v="0"/>
    <n v="540"/>
    <x v="296"/>
    <s v="Y"/>
    <x v="0"/>
    <x v="0"/>
    <m/>
  </r>
  <r>
    <n v="414"/>
    <n v="15"/>
    <x v="17"/>
    <x v="5"/>
    <n v="1"/>
    <x v="1"/>
    <s v="NA"/>
    <s v="M"/>
    <n v="125"/>
    <n v="132"/>
    <n v="357"/>
    <n v="370"/>
    <n v="257"/>
    <n v="142"/>
    <n v="9260"/>
    <n v="16"/>
    <x v="0"/>
    <n v="640"/>
    <x v="297"/>
    <s v="Y"/>
    <x v="0"/>
    <x v="0"/>
    <s v="small, squished 10 and 100 scutes"/>
  </r>
  <r>
    <n v="415"/>
    <n v="15"/>
    <x v="17"/>
    <x v="5"/>
    <n v="1"/>
    <x v="4"/>
    <s v="NA"/>
    <s v="M"/>
    <s v="NA"/>
    <s v="NA"/>
    <n v="168"/>
    <n v="170"/>
    <n v="150"/>
    <n v="60"/>
    <n v="565"/>
    <n v="1"/>
    <x v="0"/>
    <n v="102"/>
    <x v="24"/>
    <s v="Y"/>
    <x v="0"/>
    <x v="0"/>
    <s v="13 marginal scutes on right side"/>
  </r>
  <r>
    <n v="416"/>
    <n v="15"/>
    <x v="17"/>
    <x v="5"/>
    <n v="1"/>
    <x v="4"/>
    <s v="NA"/>
    <s v="M"/>
    <s v="NA"/>
    <s v="NA"/>
    <n v="229"/>
    <n v="231"/>
    <n v="205"/>
    <n v="79"/>
    <n v="1290"/>
    <s v="NA"/>
    <x v="0"/>
    <n v="170"/>
    <x v="42"/>
    <s v="Y"/>
    <x v="0"/>
    <x v="0"/>
    <m/>
  </r>
  <r>
    <n v="417"/>
    <n v="15"/>
    <x v="17"/>
    <x v="5"/>
    <n v="1"/>
    <x v="4"/>
    <s v="NA"/>
    <s v="M"/>
    <s v="NA"/>
    <s v="NA"/>
    <n v="208"/>
    <n v="211"/>
    <n v="192"/>
    <n v="73"/>
    <n v="1080"/>
    <s v="NA"/>
    <x v="0"/>
    <n v="140"/>
    <x v="41"/>
    <s v="Y"/>
    <x v="0"/>
    <x v="0"/>
    <m/>
  </r>
  <r>
    <n v="418"/>
    <n v="15"/>
    <x v="17"/>
    <x v="5"/>
    <n v="1"/>
    <x v="0"/>
    <s v="marginata"/>
    <s v="M"/>
    <s v="NA"/>
    <s v="NA"/>
    <n v="128"/>
    <n v="132"/>
    <n v="121"/>
    <n v="45"/>
    <n v="250"/>
    <n v="2"/>
    <x v="0"/>
    <n v="760"/>
    <x v="298"/>
    <s v="NA"/>
    <x v="0"/>
    <x v="0"/>
    <s v="damage to nuchal scute"/>
  </r>
  <r>
    <n v="419"/>
    <n v="15"/>
    <x v="17"/>
    <x v="5"/>
    <n v="1"/>
    <x v="0"/>
    <s v="marginata"/>
    <s v="M"/>
    <s v="NA"/>
    <s v="NA"/>
    <n v="116"/>
    <n v="116"/>
    <n v="107"/>
    <n v="41"/>
    <n v="180"/>
    <n v="0"/>
    <x v="0"/>
    <n v="2404"/>
    <x v="299"/>
    <s v="Y"/>
    <x v="0"/>
    <x v="0"/>
    <m/>
  </r>
  <r>
    <n v="420"/>
    <n v="15"/>
    <x v="17"/>
    <x v="5"/>
    <n v="1"/>
    <x v="0"/>
    <s v="marginata"/>
    <s v="F"/>
    <s v="NA"/>
    <s v="NA"/>
    <n v="141"/>
    <n v="141"/>
    <n v="131"/>
    <n v="50"/>
    <n v="330"/>
    <n v="1"/>
    <x v="0"/>
    <n v="770"/>
    <x v="300"/>
    <s v="Y"/>
    <x v="0"/>
    <x v="0"/>
    <m/>
  </r>
  <r>
    <n v="421"/>
    <n v="15"/>
    <x v="17"/>
    <x v="5"/>
    <n v="1"/>
    <x v="0"/>
    <s v="marginata"/>
    <s v="M"/>
    <s v="NA"/>
    <s v="NA"/>
    <n v="133"/>
    <n v="135"/>
    <n v="115"/>
    <n v="44"/>
    <n v="260"/>
    <n v="0"/>
    <x v="0"/>
    <n v="771"/>
    <x v="301"/>
    <s v="Y"/>
    <x v="0"/>
    <x v="0"/>
    <s v="damage to nuchal scute; lots of deformed marginal scutes; damage to top of plastron"/>
  </r>
  <r>
    <n v="422"/>
    <n v="15"/>
    <x v="17"/>
    <x v="5"/>
    <n v="1"/>
    <x v="0"/>
    <s v="marginata"/>
    <s v="M"/>
    <s v="NA"/>
    <s v="NA"/>
    <n v="110"/>
    <n v="110"/>
    <n v="103"/>
    <n v="38"/>
    <n v="150"/>
    <n v="1"/>
    <x v="0"/>
    <n v="772"/>
    <x v="302"/>
    <s v="Y"/>
    <x v="0"/>
    <x v="0"/>
    <m/>
  </r>
  <r>
    <n v="423"/>
    <n v="15"/>
    <x v="17"/>
    <x v="5"/>
    <n v="1"/>
    <x v="0"/>
    <s v="marginata"/>
    <s v="F"/>
    <s v="NA"/>
    <s v="NA"/>
    <n v="138"/>
    <n v="139"/>
    <n v="131"/>
    <n v="51"/>
    <n v="315"/>
    <n v="0"/>
    <x v="0"/>
    <n v="774"/>
    <x v="303"/>
    <s v="Y"/>
    <x v="0"/>
    <x v="0"/>
    <s v="right back claw gone"/>
  </r>
  <r>
    <n v="424"/>
    <n v="15"/>
    <x v="17"/>
    <x v="5"/>
    <n v="1"/>
    <x v="0"/>
    <s v="picta"/>
    <s v="M"/>
    <s v="NA"/>
    <s v="NA"/>
    <n v="124"/>
    <n v="128"/>
    <n v="117"/>
    <n v="42"/>
    <n v="240"/>
    <n v="0"/>
    <x v="0"/>
    <n v="780"/>
    <x v="304"/>
    <s v="Y"/>
    <x v="0"/>
    <x v="0"/>
    <s v="damage to nuchal scute"/>
  </r>
  <r>
    <n v="425"/>
    <n v="15"/>
    <x v="17"/>
    <x v="5"/>
    <n v="1"/>
    <x v="0"/>
    <s v="marginata"/>
    <s v="M"/>
    <s v="NA"/>
    <s v="NA"/>
    <n v="128"/>
    <n v="129"/>
    <n v="120"/>
    <n v="41"/>
    <n v="230"/>
    <n v="0"/>
    <x v="0"/>
    <n v="790"/>
    <x v="305"/>
    <s v="Y"/>
    <x v="0"/>
    <x v="0"/>
    <m/>
  </r>
  <r>
    <n v="426"/>
    <n v="15"/>
    <x v="17"/>
    <x v="5"/>
    <n v="1"/>
    <x v="0"/>
    <s v="marginata"/>
    <s v="M"/>
    <s v="NA"/>
    <s v="NA"/>
    <n v="137"/>
    <n v="139"/>
    <n v="122"/>
    <n v="45"/>
    <n v="290"/>
    <n v="1"/>
    <x v="0"/>
    <n v="4004"/>
    <x v="306"/>
    <s v="Y"/>
    <x v="0"/>
    <x v="0"/>
    <m/>
  </r>
  <r>
    <n v="427"/>
    <n v="15"/>
    <x v="17"/>
    <x v="5"/>
    <n v="1"/>
    <x v="0"/>
    <s v="marginata"/>
    <s v="M"/>
    <s v="NA"/>
    <s v="NA"/>
    <n v="131"/>
    <n v="133"/>
    <n v="117"/>
    <n v="44"/>
    <n v="220"/>
    <n v="2"/>
    <x v="0"/>
    <n v="4010"/>
    <x v="307"/>
    <s v="Y"/>
    <x v="0"/>
    <x v="0"/>
    <m/>
  </r>
  <r>
    <n v="428"/>
    <n v="15"/>
    <x v="18"/>
    <x v="5"/>
    <n v="6"/>
    <x v="4"/>
    <s v="NA"/>
    <s v="M"/>
    <s v="NA"/>
    <s v="NA"/>
    <n v="228"/>
    <n v="230"/>
    <n v="207"/>
    <n v="78"/>
    <n v="1370"/>
    <n v="2"/>
    <x v="0"/>
    <n v="5"/>
    <x v="283"/>
    <s v="Y"/>
    <x v="0"/>
    <x v="0"/>
    <m/>
  </r>
  <r>
    <n v="429"/>
    <n v="15"/>
    <x v="18"/>
    <x v="5"/>
    <n v="6"/>
    <x v="0"/>
    <s v="marginata"/>
    <s v="M"/>
    <s v="NA"/>
    <s v="NA"/>
    <n v="125"/>
    <n v="127"/>
    <n v="114"/>
    <n v="43"/>
    <n v="245"/>
    <n v="0"/>
    <x v="1"/>
    <n v="800"/>
    <x v="279"/>
    <s v="N"/>
    <x v="0"/>
    <x v="0"/>
    <m/>
  </r>
  <r>
    <n v="430"/>
    <n v="15"/>
    <x v="18"/>
    <x v="5"/>
    <n v="6"/>
    <x v="0"/>
    <s v="marginata"/>
    <s v="M"/>
    <s v="NA"/>
    <s v="NA"/>
    <n v="135"/>
    <n v="136"/>
    <n v="127"/>
    <n v="44"/>
    <n v="295"/>
    <n v="40"/>
    <x v="0"/>
    <n v="510"/>
    <x v="124"/>
    <s v="Y"/>
    <x v="1"/>
    <x v="1"/>
    <s v="damage to mouth; slide set and stained around 32 hours after created"/>
  </r>
  <r>
    <n v="431"/>
    <n v="15"/>
    <x v="18"/>
    <x v="5"/>
    <n v="5"/>
    <x v="4"/>
    <s v="NA"/>
    <s v="F"/>
    <s v="NA"/>
    <s v="NA"/>
    <n v="120"/>
    <n v="121"/>
    <n v="110"/>
    <n v="47"/>
    <n v="250"/>
    <n v="0"/>
    <x v="0"/>
    <n v="160"/>
    <x v="108"/>
    <s v="Y"/>
    <x v="0"/>
    <x v="0"/>
    <s v="juvenile; ~ 3 years old; soft carapace"/>
  </r>
  <r>
    <n v="432"/>
    <n v="15"/>
    <x v="18"/>
    <x v="5"/>
    <n v="5"/>
    <x v="0"/>
    <s v="picta"/>
    <s v="M"/>
    <s v="NA"/>
    <s v="NA"/>
    <n v="120"/>
    <n v="121"/>
    <n v="112"/>
    <n v="40"/>
    <n v="210"/>
    <n v="0"/>
    <x v="0"/>
    <n v="1540"/>
    <x v="308"/>
    <s v="Y"/>
    <x v="0"/>
    <x v="0"/>
    <s v="dark plastron"/>
  </r>
  <r>
    <n v="433"/>
    <n v="15"/>
    <x v="18"/>
    <x v="5"/>
    <n v="5"/>
    <x v="0"/>
    <s v="marginata"/>
    <s v="F"/>
    <s v="NA"/>
    <s v="NA"/>
    <n v="145"/>
    <n v="146"/>
    <n v="136"/>
    <n v="51"/>
    <n v="370"/>
    <n v="0"/>
    <x v="0"/>
    <n v="501"/>
    <x v="309"/>
    <s v="Y"/>
    <x v="0"/>
    <x v="0"/>
    <m/>
  </r>
  <r>
    <n v="434"/>
    <n v="15"/>
    <x v="18"/>
    <x v="5"/>
    <n v="5"/>
    <x v="0"/>
    <s v="picta"/>
    <s v="M"/>
    <s v="NA"/>
    <s v="NA"/>
    <n v="121"/>
    <n v="123"/>
    <n v="113"/>
    <n v="41"/>
    <n v="210"/>
    <n v="0"/>
    <x v="0"/>
    <n v="502"/>
    <x v="310"/>
    <s v="Y"/>
    <x v="0"/>
    <x v="0"/>
    <s v="dark plastron"/>
  </r>
  <r>
    <n v="435"/>
    <n v="15"/>
    <x v="18"/>
    <x v="5"/>
    <n v="4"/>
    <x v="0"/>
    <s v="marginata"/>
    <s v="F"/>
    <s v="NA"/>
    <s v="NA"/>
    <n v="151"/>
    <n v="153"/>
    <n v="144"/>
    <n v="56"/>
    <n v="440"/>
    <n v="0"/>
    <x v="1"/>
    <n v="720"/>
    <x v="291"/>
    <s v="N"/>
    <x v="0"/>
    <x v="0"/>
    <m/>
  </r>
  <r>
    <n v="436"/>
    <n v="15"/>
    <x v="18"/>
    <x v="5"/>
    <n v="4"/>
    <x v="0"/>
    <s v="marginata"/>
    <s v="M"/>
    <s v="NA"/>
    <s v="NA"/>
    <n v="130"/>
    <n v="133"/>
    <n v="120"/>
    <n v="45"/>
    <n v="265"/>
    <n v="1"/>
    <x v="0"/>
    <n v="504"/>
    <x v="311"/>
    <s v="Y"/>
    <x v="0"/>
    <x v="0"/>
    <m/>
  </r>
  <r>
    <n v="437"/>
    <n v="15"/>
    <x v="18"/>
    <x v="5"/>
    <n v="3"/>
    <x v="0"/>
    <s v="marginata"/>
    <s v="F"/>
    <s v="NA"/>
    <s v="NA"/>
    <n v="133"/>
    <n v="133"/>
    <n v="125"/>
    <n v="46"/>
    <n v="300"/>
    <n v="1"/>
    <x v="0"/>
    <n v="505"/>
    <x v="312"/>
    <s v="Y"/>
    <x v="0"/>
    <x v="0"/>
    <m/>
  </r>
  <r>
    <n v="438"/>
    <n v="15"/>
    <x v="18"/>
    <x v="5"/>
    <n v="2"/>
    <x v="0"/>
    <s v="marginata"/>
    <s v="M"/>
    <s v="NA"/>
    <s v="NA"/>
    <n v="126"/>
    <n v="126"/>
    <n v="116"/>
    <n v="37"/>
    <n v="220"/>
    <n v="0"/>
    <x v="0"/>
    <n v="503"/>
    <x v="313"/>
    <s v="Y"/>
    <x v="0"/>
    <x v="0"/>
    <s v="plastron blotch faint"/>
  </r>
  <r>
    <n v="439"/>
    <n v="16"/>
    <x v="18"/>
    <x v="5"/>
    <n v="2"/>
    <x v="4"/>
    <s v="NA"/>
    <s v="F"/>
    <s v="NA"/>
    <s v="NA"/>
    <n v="104"/>
    <n v="104"/>
    <n v="96"/>
    <n v="45"/>
    <n v="170"/>
    <n v="0"/>
    <x v="0"/>
    <n v="190"/>
    <x v="129"/>
    <s v="Y"/>
    <x v="0"/>
    <x v="0"/>
    <s v="~ 3 years old; sex questionable; triangle marks"/>
  </r>
  <r>
    <n v="440"/>
    <n v="16"/>
    <x v="18"/>
    <x v="5"/>
    <n v="2"/>
    <x v="4"/>
    <s v="NA"/>
    <s v="M"/>
    <s v="NA"/>
    <s v="NA"/>
    <n v="190"/>
    <n v="194"/>
    <n v="170"/>
    <n v="64"/>
    <n v="780"/>
    <n v="1"/>
    <x v="0"/>
    <n v="51"/>
    <x v="47"/>
    <s v="Y"/>
    <x v="0"/>
    <x v="0"/>
    <m/>
  </r>
  <r>
    <n v="441"/>
    <n v="16"/>
    <x v="18"/>
    <x v="5"/>
    <n v="2"/>
    <x v="4"/>
    <s v="NA"/>
    <s v="M"/>
    <s v="NA"/>
    <s v="NA"/>
    <n v="229"/>
    <n v="232"/>
    <n v="205"/>
    <n v="80"/>
    <n v="1370"/>
    <n v="1"/>
    <x v="1"/>
    <n v="170"/>
    <x v="42"/>
    <s v="N"/>
    <x v="0"/>
    <x v="0"/>
    <m/>
  </r>
  <r>
    <n v="442"/>
    <n v="16"/>
    <x v="18"/>
    <x v="5"/>
    <n v="2"/>
    <x v="4"/>
    <s v="NA"/>
    <s v="M"/>
    <s v="NA"/>
    <s v="NA"/>
    <n v="240"/>
    <n v="243"/>
    <n v="221"/>
    <n v="81"/>
    <n v="1500"/>
    <n v="1"/>
    <x v="0"/>
    <n v="200"/>
    <x v="5"/>
    <s v="Y"/>
    <x v="0"/>
    <x v="0"/>
    <m/>
  </r>
  <r>
    <n v="443"/>
    <n v="16"/>
    <x v="18"/>
    <x v="5"/>
    <n v="1"/>
    <x v="4"/>
    <s v="NA"/>
    <s v="F"/>
    <s v="NA"/>
    <s v="NA"/>
    <n v="103"/>
    <n v="103"/>
    <n v="97"/>
    <n v="43"/>
    <n v="175"/>
    <n v="1"/>
    <x v="0"/>
    <n v="400"/>
    <x v="6"/>
    <s v="Y"/>
    <x v="0"/>
    <x v="0"/>
    <s v="~ 3 years old; sex questionable; triangle marks; trianglular gap beween most rear marginals; double marked"/>
  </r>
  <r>
    <n v="444"/>
    <n v="16"/>
    <x v="18"/>
    <x v="5"/>
    <n v="1"/>
    <x v="0"/>
    <s v="marginata"/>
    <s v="M"/>
    <s v="NA"/>
    <s v="NA"/>
    <n v="104"/>
    <n v="104"/>
    <n v="97"/>
    <n v="36"/>
    <n v="130"/>
    <n v="1"/>
    <x v="0"/>
    <n v="540"/>
    <x v="296"/>
    <s v="Y"/>
    <x v="0"/>
    <x v="0"/>
    <m/>
  </r>
  <r>
    <n v="445"/>
    <n v="16"/>
    <x v="18"/>
    <x v="5"/>
    <n v="1"/>
    <x v="0"/>
    <s v="picta"/>
    <s v="F"/>
    <s v="NA"/>
    <s v="NA"/>
    <n v="131"/>
    <n v="132"/>
    <n v="125"/>
    <n v="49"/>
    <n v="290"/>
    <n v="0"/>
    <x v="0"/>
    <n v="570"/>
    <x v="314"/>
    <s v="Y"/>
    <x v="0"/>
    <x v="0"/>
    <m/>
  </r>
  <r>
    <n v="446"/>
    <n v="16"/>
    <x v="19"/>
    <x v="5"/>
    <n v="7"/>
    <x v="1"/>
    <s v="NA"/>
    <s v="M"/>
    <n v="123"/>
    <n v="123"/>
    <n v="358"/>
    <n v="371"/>
    <n v="259"/>
    <n v="145"/>
    <n v="9590"/>
    <n v="5"/>
    <x v="1"/>
    <n v="640"/>
    <x v="297"/>
    <s v="N"/>
    <x v="0"/>
    <x v="0"/>
    <m/>
  </r>
  <r>
    <n v="447"/>
    <n v="16"/>
    <x v="19"/>
    <x v="5"/>
    <n v="7"/>
    <x v="0"/>
    <s v="marginata"/>
    <s v="M"/>
    <s v="NA"/>
    <s v="NA"/>
    <n v="138"/>
    <n v="140"/>
    <n v="122"/>
    <n v="43"/>
    <n v="280"/>
    <n v="0"/>
    <x v="1"/>
    <n v="740"/>
    <x v="290"/>
    <s v="N"/>
    <x v="0"/>
    <x v="0"/>
    <m/>
  </r>
  <r>
    <n v="448"/>
    <n v="16"/>
    <x v="19"/>
    <x v="5"/>
    <n v="7"/>
    <x v="0"/>
    <s v="marginata"/>
    <s v="M"/>
    <s v="NA"/>
    <s v="NA"/>
    <n v="131"/>
    <n v="132"/>
    <n v="120"/>
    <n v="44"/>
    <n v="260"/>
    <n v="6"/>
    <x v="1"/>
    <n v="504"/>
    <x v="311"/>
    <s v="N"/>
    <x v="0"/>
    <x v="0"/>
    <m/>
  </r>
  <r>
    <n v="449"/>
    <n v="16"/>
    <x v="19"/>
    <x v="5"/>
    <n v="7"/>
    <x v="0"/>
    <s v="picta"/>
    <s v="M"/>
    <s v="NA"/>
    <s v="NA"/>
    <n v="138"/>
    <n v="139"/>
    <n v="126"/>
    <n v="42"/>
    <n v="280"/>
    <n v="0"/>
    <x v="1"/>
    <n v="4003"/>
    <x v="289"/>
    <s v="N"/>
    <x v="0"/>
    <x v="0"/>
    <s v="nose damage; damage to right bridge; 13 marginals on each side"/>
  </r>
  <r>
    <n v="450"/>
    <n v="16"/>
    <x v="19"/>
    <x v="5"/>
    <n v="7"/>
    <x v="0"/>
    <s v="marginata"/>
    <s v="F"/>
    <s v="NA"/>
    <s v="NA"/>
    <n v="143"/>
    <n v="144"/>
    <n v="136"/>
    <n v="52"/>
    <n v="345"/>
    <n v="0"/>
    <x v="0"/>
    <n v="1702"/>
    <x v="315"/>
    <s v="Y"/>
    <x v="0"/>
    <x v="0"/>
    <s v="sore on chin"/>
  </r>
  <r>
    <n v="451"/>
    <n v="16"/>
    <x v="19"/>
    <x v="5"/>
    <n v="7"/>
    <x v="0"/>
    <s v="marginata"/>
    <s v="M"/>
    <s v="NA"/>
    <s v="NA"/>
    <n v="121"/>
    <n v="121"/>
    <n v="111"/>
    <n v="38"/>
    <n v="195"/>
    <n v="0"/>
    <x v="0"/>
    <n v="1701"/>
    <x v="316"/>
    <s v="Y"/>
    <x v="0"/>
    <x v="0"/>
    <m/>
  </r>
  <r>
    <n v="452"/>
    <n v="16"/>
    <x v="19"/>
    <x v="5"/>
    <n v="7"/>
    <x v="0"/>
    <s v="marginata"/>
    <s v="M"/>
    <s v="NA"/>
    <s v="NA"/>
    <n v="116"/>
    <n v="116"/>
    <n v="108"/>
    <n v="39"/>
    <n v="180"/>
    <n v="0"/>
    <x v="0"/>
    <n v="1704"/>
    <x v="317"/>
    <s v="Y"/>
    <x v="0"/>
    <x v="0"/>
    <m/>
  </r>
  <r>
    <n v="453"/>
    <n v="16"/>
    <x v="19"/>
    <x v="5"/>
    <n v="7"/>
    <x v="0"/>
    <s v="marginata"/>
    <s v="F"/>
    <s v="NA"/>
    <s v="NA"/>
    <n v="144"/>
    <n v="144"/>
    <n v="133"/>
    <n v="54"/>
    <n v="375"/>
    <n v="1"/>
    <x v="0"/>
    <n v="1703"/>
    <x v="318"/>
    <s v="Y"/>
    <x v="0"/>
    <x v="0"/>
    <s v="1 nail gone on right front claw"/>
  </r>
  <r>
    <n v="454"/>
    <n v="16"/>
    <x v="19"/>
    <x v="5"/>
    <n v="6"/>
    <x v="0"/>
    <s v="marginata"/>
    <s v="F"/>
    <s v="NA"/>
    <s v="NA"/>
    <n v="140"/>
    <n v="141"/>
    <n v="135"/>
    <n v="49"/>
    <n v="320"/>
    <n v="5"/>
    <x v="0"/>
    <n v="1500"/>
    <x v="319"/>
    <s v="Y"/>
    <x v="0"/>
    <x v="0"/>
    <s v="blotches not centered in middle of plastron"/>
  </r>
  <r>
    <n v="455"/>
    <n v="16"/>
    <x v="19"/>
    <x v="5"/>
    <n v="4"/>
    <x v="0"/>
    <s v="picta"/>
    <s v="M"/>
    <s v="NA"/>
    <s v="NA"/>
    <n v="121"/>
    <n v="121"/>
    <n v="112"/>
    <n v="40"/>
    <n v="210"/>
    <n v="0"/>
    <x v="1"/>
    <n v="1540"/>
    <x v="308"/>
    <s v="Y"/>
    <x v="0"/>
    <x v="0"/>
    <s v="dark plastron"/>
  </r>
  <r>
    <n v="456"/>
    <n v="16"/>
    <x v="19"/>
    <x v="5"/>
    <n v="4"/>
    <x v="0"/>
    <s v="marginata"/>
    <s v="M"/>
    <s v="NA"/>
    <s v="NA"/>
    <n v="116"/>
    <n v="116"/>
    <n v="106"/>
    <n v="41"/>
    <n v="170"/>
    <n v="0"/>
    <x v="1"/>
    <n v="2402"/>
    <x v="295"/>
    <s v="N"/>
    <x v="0"/>
    <x v="0"/>
    <m/>
  </r>
  <r>
    <n v="457"/>
    <n v="16"/>
    <x v="19"/>
    <x v="5"/>
    <n v="4"/>
    <x v="0"/>
    <s v="marginata"/>
    <s v="F"/>
    <s v="NA"/>
    <s v="NA"/>
    <n v="155"/>
    <n v="155"/>
    <n v="144"/>
    <n v="55"/>
    <n v="430"/>
    <n v="1"/>
    <x v="1"/>
    <n v="2022"/>
    <x v="293"/>
    <s v="N"/>
    <x v="0"/>
    <x v="0"/>
    <s v="deformed tail/growth on tail"/>
  </r>
  <r>
    <n v="458"/>
    <n v="16"/>
    <x v="19"/>
    <x v="5"/>
    <n v="4"/>
    <x v="0"/>
    <s v="marginata"/>
    <s v="M"/>
    <s v="NA"/>
    <s v="NA"/>
    <n v="117"/>
    <n v="117"/>
    <n v="109"/>
    <n v="41"/>
    <n v="185"/>
    <n v="0"/>
    <x v="0"/>
    <n v="1501"/>
    <x v="320"/>
    <s v="Y"/>
    <x v="0"/>
    <x v="0"/>
    <m/>
  </r>
  <r>
    <n v="459"/>
    <n v="16"/>
    <x v="19"/>
    <x v="5"/>
    <n v="4"/>
    <x v="0"/>
    <s v="picta"/>
    <s v="M"/>
    <s v="NA"/>
    <s v="NA"/>
    <n v="128"/>
    <n v="128"/>
    <n v="117"/>
    <n v="43"/>
    <n v="245"/>
    <n v="5"/>
    <x v="0"/>
    <n v="1502"/>
    <x v="321"/>
    <s v="Y"/>
    <x v="0"/>
    <x v="0"/>
    <s v="small divet/scratch in right femoral scute"/>
  </r>
  <r>
    <n v="460"/>
    <n v="16"/>
    <x v="19"/>
    <x v="5"/>
    <n v="3"/>
    <x v="0"/>
    <s v="marginata"/>
    <s v="M"/>
    <s v="NA"/>
    <s v="NA"/>
    <n v="110"/>
    <n v="112"/>
    <n v="117"/>
    <n v="40"/>
    <n v="230"/>
    <n v="2"/>
    <x v="0"/>
    <n v="1504"/>
    <x v="322"/>
    <s v="Y"/>
    <x v="0"/>
    <x v="0"/>
    <s v="both front feet gone"/>
  </r>
  <r>
    <n v="461"/>
    <n v="16"/>
    <x v="19"/>
    <x v="5"/>
    <n v="2"/>
    <x v="0"/>
    <s v="marginata"/>
    <s v="M"/>
    <s v="NA"/>
    <s v="NA"/>
    <n v="139"/>
    <n v="140"/>
    <n v="130"/>
    <n v="42"/>
    <n v="265"/>
    <n v="0"/>
    <x v="0"/>
    <n v="6001"/>
    <x v="323"/>
    <s v="Y"/>
    <x v="0"/>
    <x v="0"/>
    <s v="13 marginal scutes on each side"/>
  </r>
  <r>
    <n v="462"/>
    <n v="16"/>
    <x v="19"/>
    <x v="5"/>
    <n v="2"/>
    <x v="4"/>
    <s v="NA"/>
    <s v="F"/>
    <s v="NA"/>
    <s v="NA"/>
    <n v="200"/>
    <n v="202"/>
    <n v="185"/>
    <n v="72"/>
    <n v="895"/>
    <n v="5"/>
    <x v="1"/>
    <n v="50"/>
    <x v="21"/>
    <s v="N"/>
    <x v="0"/>
    <x v="0"/>
    <m/>
  </r>
  <r>
    <n v="463"/>
    <n v="16"/>
    <x v="19"/>
    <x v="5"/>
    <n v="2"/>
    <x v="4"/>
    <s v="NA"/>
    <s v="F"/>
    <s v="NA"/>
    <s v="NA"/>
    <n v="161"/>
    <n v="164"/>
    <n v="179"/>
    <n v="65"/>
    <n v="765"/>
    <n v="4"/>
    <x v="0"/>
    <n v="101"/>
    <x v="28"/>
    <s v="Y"/>
    <x v="0"/>
    <x v="0"/>
    <m/>
  </r>
  <r>
    <n v="464"/>
    <n v="16"/>
    <x v="19"/>
    <x v="5"/>
    <n v="2"/>
    <x v="4"/>
    <s v="NA"/>
    <s v="M"/>
    <s v="NA"/>
    <s v="NA"/>
    <n v="240"/>
    <n v="242"/>
    <n v="216"/>
    <n v="85"/>
    <n v="1550"/>
    <n v="0"/>
    <x v="0"/>
    <n v="201"/>
    <x v="43"/>
    <s v="Y"/>
    <x v="0"/>
    <x v="0"/>
    <m/>
  </r>
  <r>
    <n v="465"/>
    <n v="16"/>
    <x v="19"/>
    <x v="5"/>
    <n v="1"/>
    <x v="0"/>
    <s v="marginata"/>
    <s v="M"/>
    <s v="NA"/>
    <s v="NA"/>
    <n v="108"/>
    <n v="108"/>
    <n v="100"/>
    <n v="37"/>
    <n v="150"/>
    <n v="1"/>
    <x v="0"/>
    <n v="1300"/>
    <x v="324"/>
    <s v="Y"/>
    <x v="0"/>
    <x v="0"/>
    <m/>
  </r>
  <r>
    <n v="466"/>
    <n v="16"/>
    <x v="19"/>
    <x v="5"/>
    <n v="1"/>
    <x v="0"/>
    <s v="picta"/>
    <s v="M"/>
    <s v="NA"/>
    <s v="NA"/>
    <n v="116"/>
    <n v="116"/>
    <n v="107"/>
    <n v="38"/>
    <n v="175"/>
    <n v="1"/>
    <x v="0"/>
    <n v="1302"/>
    <x v="325"/>
    <s v="Y"/>
    <x v="0"/>
    <x v="0"/>
    <s v="dark plastron"/>
  </r>
  <r>
    <n v="467"/>
    <n v="16"/>
    <x v="19"/>
    <x v="5"/>
    <n v="1"/>
    <x v="0"/>
    <s v="marginata"/>
    <s v="M"/>
    <s v="NA"/>
    <s v="NA"/>
    <n v="114"/>
    <n v="115"/>
    <n v="108"/>
    <n v="38"/>
    <n v="180"/>
    <n v="0"/>
    <x v="0"/>
    <n v="1301"/>
    <x v="326"/>
    <s v="Y"/>
    <x v="0"/>
    <x v="0"/>
    <s v="side of head (near jaw) seems deformed"/>
  </r>
  <r>
    <n v="468"/>
    <n v="16"/>
    <x v="19"/>
    <x v="5"/>
    <n v="1"/>
    <x v="0"/>
    <s v="picta"/>
    <s v="M"/>
    <s v="NA"/>
    <s v="NA"/>
    <n v="132"/>
    <n v="133"/>
    <n v="119"/>
    <n v="43"/>
    <n v="230"/>
    <n v="2"/>
    <x v="0"/>
    <n v="1304"/>
    <x v="327"/>
    <s v="Y"/>
    <x v="0"/>
    <x v="0"/>
    <m/>
  </r>
  <r>
    <n v="469"/>
    <n v="16"/>
    <x v="19"/>
    <x v="5"/>
    <n v="1"/>
    <x v="4"/>
    <s v="NA"/>
    <s v="F"/>
    <s v="NA"/>
    <s v="NA"/>
    <n v="182"/>
    <n v="184"/>
    <n v="174"/>
    <n v="67"/>
    <n v="770"/>
    <n v="8"/>
    <x v="0"/>
    <n v="202"/>
    <x v="44"/>
    <s v="Y"/>
    <x v="0"/>
    <x v="0"/>
    <s v="vertical scar on right gular scute"/>
  </r>
  <r>
    <n v="470"/>
    <n v="16"/>
    <x v="20"/>
    <x v="5"/>
    <n v="7"/>
    <x v="0"/>
    <s v="picta"/>
    <s v="M"/>
    <s v="NA"/>
    <s v="NA"/>
    <n v="114"/>
    <n v="114"/>
    <n v="105"/>
    <n v="37"/>
    <n v="155"/>
    <n v="0"/>
    <x v="0"/>
    <n v="1310"/>
    <x v="328"/>
    <s v="Y"/>
    <x v="0"/>
    <x v="0"/>
    <m/>
  </r>
  <r>
    <n v="471"/>
    <n v="16"/>
    <x v="20"/>
    <x v="5"/>
    <n v="7"/>
    <x v="0"/>
    <s v="marginata"/>
    <s v="F"/>
    <s v="NA"/>
    <s v="NA"/>
    <n v="152"/>
    <n v="152"/>
    <n v="141"/>
    <n v="53"/>
    <n v="410"/>
    <n v="1"/>
    <x v="0"/>
    <n v="1320"/>
    <x v="329"/>
    <s v="Y"/>
    <x v="0"/>
    <x v="0"/>
    <m/>
  </r>
  <r>
    <n v="472"/>
    <n v="17"/>
    <x v="20"/>
    <x v="5"/>
    <n v="7"/>
    <x v="4"/>
    <s v="NA"/>
    <s v="F"/>
    <s v="NA"/>
    <s v="NA"/>
    <n v="95"/>
    <n v="95"/>
    <n v="85"/>
    <n v="40"/>
    <n v="140"/>
    <n v="0"/>
    <x v="0"/>
    <n v="1400"/>
    <x v="206"/>
    <s v="Y"/>
    <x v="0"/>
    <x v="0"/>
    <s v="damage to bottom right plastron; Double marked 400, need to add 1000 mark"/>
  </r>
  <r>
    <n v="473"/>
    <n v="17"/>
    <x v="20"/>
    <x v="5"/>
    <n v="7"/>
    <x v="4"/>
    <s v="NA"/>
    <s v="F"/>
    <s v="NA"/>
    <s v="NA"/>
    <n v="188"/>
    <n v="191"/>
    <n v="173"/>
    <n v="68"/>
    <n v="820"/>
    <n v="5"/>
    <x v="0"/>
    <n v="300"/>
    <x v="0"/>
    <s v="Y"/>
    <x v="0"/>
    <x v="0"/>
    <s v="large dent in back end of carapace"/>
  </r>
  <r>
    <n v="474"/>
    <n v="17"/>
    <x v="20"/>
    <x v="5"/>
    <n v="6"/>
    <x v="4"/>
    <s v="NA"/>
    <s v="M"/>
    <s v="NA"/>
    <s v="NA"/>
    <n v="242"/>
    <n v="246"/>
    <n v="222"/>
    <n v="80"/>
    <n v="1490"/>
    <n v="6"/>
    <x v="1"/>
    <n v="200"/>
    <x v="5"/>
    <s v="N"/>
    <x v="0"/>
    <x v="0"/>
    <m/>
  </r>
  <r>
    <n v="475"/>
    <n v="17"/>
    <x v="20"/>
    <x v="5"/>
    <n v="5"/>
    <x v="0"/>
    <s v="marginata"/>
    <s v="M"/>
    <s v="NA"/>
    <s v="NA"/>
    <n v="130"/>
    <n v="133"/>
    <n v="115"/>
    <n v="43"/>
    <n v="230"/>
    <n v="2"/>
    <x v="0"/>
    <n v="6002"/>
    <x v="330"/>
    <s v="Y"/>
    <x v="0"/>
    <x v="0"/>
    <s v="13 marginal scutes on each side"/>
  </r>
  <r>
    <n v="476"/>
    <n v="17"/>
    <x v="20"/>
    <x v="5"/>
    <n v="5"/>
    <x v="0"/>
    <s v="marginata"/>
    <s v="F"/>
    <s v="NA"/>
    <s v="NA"/>
    <n v="142"/>
    <n v="142"/>
    <n v="136"/>
    <n v="51"/>
    <n v="350"/>
    <n v="3"/>
    <x v="0"/>
    <n v="1340"/>
    <x v="331"/>
    <s v="Y"/>
    <x v="0"/>
    <x v="0"/>
    <s v="growth on left rear foot"/>
  </r>
  <r>
    <n v="477"/>
    <n v="17"/>
    <x v="20"/>
    <x v="5"/>
    <n v="4"/>
    <x v="0"/>
    <s v="marginata"/>
    <s v="F"/>
    <s v="NA"/>
    <s v="NA"/>
    <n v="144"/>
    <n v="145"/>
    <n v="136"/>
    <n v="52"/>
    <n v="330"/>
    <n v="0"/>
    <x v="1"/>
    <n v="1702"/>
    <x v="315"/>
    <s v="N"/>
    <x v="0"/>
    <x v="0"/>
    <s v="sore on chin"/>
  </r>
  <r>
    <n v="478"/>
    <n v="17"/>
    <x v="20"/>
    <x v="5"/>
    <n v="4"/>
    <x v="4"/>
    <s v="NA"/>
    <s v="F"/>
    <s v="NA"/>
    <s v="NA"/>
    <n v="206"/>
    <n v="209"/>
    <n v="188"/>
    <n v="73"/>
    <n v="1000"/>
    <n v="0"/>
    <x v="1"/>
    <n v="42"/>
    <x v="22"/>
    <s v="N"/>
    <x v="0"/>
    <x v="0"/>
    <m/>
  </r>
  <r>
    <n v="479"/>
    <n v="17"/>
    <x v="20"/>
    <x v="5"/>
    <n v="4"/>
    <x v="4"/>
    <s v="NA"/>
    <s v="M"/>
    <s v="NA"/>
    <s v="NA"/>
    <n v="218"/>
    <n v="222"/>
    <n v="196"/>
    <n v="70"/>
    <n v="1050"/>
    <n v="1"/>
    <x v="0"/>
    <n v="220"/>
    <x v="15"/>
    <s v="Y"/>
    <x v="0"/>
    <x v="0"/>
    <m/>
  </r>
  <r>
    <n v="480"/>
    <n v="17"/>
    <x v="20"/>
    <x v="5"/>
    <n v="4"/>
    <x v="4"/>
    <s v="NA"/>
    <s v="M"/>
    <s v="NA"/>
    <s v="NA"/>
    <n v="195"/>
    <n v="203"/>
    <n v="182"/>
    <n v="70"/>
    <n v="960"/>
    <n v="3"/>
    <x v="0"/>
    <n v="240"/>
    <x v="66"/>
    <s v="Y"/>
    <x v="0"/>
    <x v="0"/>
    <m/>
  </r>
  <r>
    <n v="481"/>
    <n v="17"/>
    <x v="20"/>
    <x v="5"/>
    <n v="4"/>
    <x v="4"/>
    <s v="NA"/>
    <s v="M"/>
    <s v="NA"/>
    <s v="NA"/>
    <n v="236"/>
    <n v="239"/>
    <n v="211"/>
    <n v="79"/>
    <n v="1380"/>
    <n v="3"/>
    <x v="0"/>
    <n v="420"/>
    <x v="90"/>
    <s v="Y"/>
    <x v="0"/>
    <x v="0"/>
    <m/>
  </r>
  <r>
    <n v="482"/>
    <n v="17"/>
    <x v="20"/>
    <x v="5"/>
    <n v="4"/>
    <x v="4"/>
    <s v="NA"/>
    <s v="F"/>
    <s v="NA"/>
    <s v="NA"/>
    <n v="207"/>
    <n v="212"/>
    <n v="197"/>
    <n v="74"/>
    <n v="1100"/>
    <n v="1"/>
    <x v="0"/>
    <n v="410"/>
    <x v="75"/>
    <s v="Y"/>
    <x v="0"/>
    <x v="0"/>
    <m/>
  </r>
  <r>
    <n v="483"/>
    <n v="17"/>
    <x v="20"/>
    <x v="5"/>
    <n v="4"/>
    <x v="4"/>
    <s v="NA"/>
    <s v="M"/>
    <s v="NA"/>
    <s v="NA"/>
    <n v="248"/>
    <n v="251"/>
    <n v="228"/>
    <n v="88"/>
    <n v="1790"/>
    <n v="4"/>
    <x v="0"/>
    <n v="204"/>
    <x v="46"/>
    <s v="Y"/>
    <x v="0"/>
    <x v="0"/>
    <s v="damage to right front claw"/>
  </r>
  <r>
    <n v="484"/>
    <n v="17"/>
    <x v="20"/>
    <x v="5"/>
    <n v="4"/>
    <x v="4"/>
    <s v="NA"/>
    <s v="M"/>
    <s v="NA"/>
    <s v="NA"/>
    <n v="267"/>
    <n v="270"/>
    <n v="243"/>
    <n v="90"/>
    <n v="1860"/>
    <n v="0"/>
    <x v="0"/>
    <n v="440"/>
    <x v="76"/>
    <s v="Y"/>
    <x v="0"/>
    <x v="0"/>
    <m/>
  </r>
  <r>
    <n v="485"/>
    <n v="17"/>
    <x v="20"/>
    <x v="5"/>
    <n v="4"/>
    <x v="4"/>
    <s v="NA"/>
    <s v="M"/>
    <s v="NA"/>
    <s v="NA"/>
    <n v="265"/>
    <n v="271"/>
    <n v="235"/>
    <n v="95"/>
    <n v="2090"/>
    <n v="0"/>
    <x v="0"/>
    <n v="104"/>
    <x v="26"/>
    <s v="Y"/>
    <x v="0"/>
    <x v="0"/>
    <s v="front nails not extremely long/ damaged?"/>
  </r>
  <r>
    <n v="486"/>
    <n v="17"/>
    <x v="20"/>
    <x v="5"/>
    <n v="3"/>
    <x v="0"/>
    <s v="marginata"/>
    <s v="M"/>
    <s v="NA"/>
    <s v="NA"/>
    <n v="121"/>
    <n v="123"/>
    <n v="115"/>
    <n v="44"/>
    <n v="220"/>
    <n v="0"/>
    <x v="0"/>
    <n v="234"/>
    <x v="332"/>
    <s v="Y"/>
    <x v="0"/>
    <x v="0"/>
    <s v="tail damage"/>
  </r>
  <r>
    <n v="487"/>
    <n v="17"/>
    <x v="20"/>
    <x v="5"/>
    <n v="3"/>
    <x v="0"/>
    <s v="marginata"/>
    <s v="F"/>
    <s v="NA"/>
    <s v="NA"/>
    <n v="145"/>
    <n v="146"/>
    <n v="137"/>
    <n v="53"/>
    <n v="370"/>
    <n v="1"/>
    <x v="1"/>
    <n v="501"/>
    <x v="309"/>
    <s v="N"/>
    <x v="0"/>
    <x v="0"/>
    <m/>
  </r>
  <r>
    <n v="488"/>
    <n v="17"/>
    <x v="20"/>
    <x v="5"/>
    <n v="3"/>
    <x v="0"/>
    <s v="marginata"/>
    <s v="M"/>
    <s v="NA"/>
    <s v="NA"/>
    <n v="138"/>
    <n v="139"/>
    <n v="128"/>
    <n v="49"/>
    <n v="270"/>
    <n v="2"/>
    <x v="0"/>
    <n v="305"/>
    <x v="333"/>
    <s v="Y"/>
    <x v="0"/>
    <x v="0"/>
    <s v="13 marginal scutes on right side"/>
  </r>
  <r>
    <n v="489"/>
    <n v="17"/>
    <x v="20"/>
    <x v="5"/>
    <n v="3"/>
    <x v="4"/>
    <s v="NA"/>
    <s v="M"/>
    <s v="NA"/>
    <s v="NA"/>
    <n v="187"/>
    <n v="190"/>
    <n v="175"/>
    <n v="64"/>
    <n v="720"/>
    <n v="0"/>
    <x v="0"/>
    <n v="601"/>
    <x v="334"/>
    <s v="Y"/>
    <x v="0"/>
    <x v="0"/>
    <m/>
  </r>
  <r>
    <n v="490"/>
    <n v="17"/>
    <x v="20"/>
    <x v="5"/>
    <n v="3"/>
    <x v="4"/>
    <s v="NA"/>
    <s v="M"/>
    <s v="NA"/>
    <s v="NA"/>
    <n v="257"/>
    <n v="262"/>
    <n v="237"/>
    <n v="93"/>
    <n v="2010"/>
    <n v="3"/>
    <x v="0"/>
    <n v="61"/>
    <x v="335"/>
    <s v="Y"/>
    <x v="0"/>
    <x v="0"/>
    <m/>
  </r>
  <r>
    <n v="491"/>
    <n v="17"/>
    <x v="20"/>
    <x v="5"/>
    <n v="3"/>
    <x v="4"/>
    <s v="NA"/>
    <s v="M"/>
    <s v="NA"/>
    <s v="NA"/>
    <n v="275"/>
    <n v="280"/>
    <n v="248"/>
    <n v="100"/>
    <n v="2330"/>
    <n v="1"/>
    <x v="0"/>
    <n v="62"/>
    <x v="284"/>
    <s v="Y"/>
    <x v="0"/>
    <x v="0"/>
    <m/>
  </r>
  <r>
    <n v="492"/>
    <n v="17"/>
    <x v="20"/>
    <x v="5"/>
    <n v="3"/>
    <x v="4"/>
    <s v="NA"/>
    <s v="F"/>
    <s v="NA"/>
    <s v="NA"/>
    <n v="276"/>
    <n v="281"/>
    <n v="254"/>
    <n v="105"/>
    <n v="2680"/>
    <n v="2"/>
    <x v="0"/>
    <n v="32"/>
    <x v="257"/>
    <s v="Y"/>
    <x v="0"/>
    <x v="0"/>
    <m/>
  </r>
  <r>
    <n v="493"/>
    <n v="17"/>
    <x v="20"/>
    <x v="5"/>
    <n v="3"/>
    <x v="4"/>
    <s v="NA"/>
    <s v="F"/>
    <s v="NA"/>
    <s v="NA"/>
    <n v="253"/>
    <n v="258"/>
    <n v="240"/>
    <n v="99"/>
    <n v="2090"/>
    <n v="0"/>
    <x v="0"/>
    <n v="52"/>
    <x v="53"/>
    <s v="Y"/>
    <x v="0"/>
    <x v="0"/>
    <s v="eye damage?"/>
  </r>
  <r>
    <n v="494"/>
    <n v="17"/>
    <x v="20"/>
    <x v="5"/>
    <n v="2"/>
    <x v="1"/>
    <s v="NA"/>
    <s v="F"/>
    <n v="93"/>
    <n v="63"/>
    <n v="271"/>
    <n v="282"/>
    <n v="201"/>
    <n v="116"/>
    <n v="4180"/>
    <n v="5"/>
    <x v="0"/>
    <n v="530"/>
    <x v="336"/>
    <s v="Y"/>
    <x v="0"/>
    <x v="0"/>
    <s v="right eye damaged/strange"/>
  </r>
  <r>
    <n v="495"/>
    <n v="17"/>
    <x v="20"/>
    <x v="5"/>
    <n v="2"/>
    <x v="1"/>
    <s v="NA"/>
    <s v="M"/>
    <n v="123"/>
    <n v="142"/>
    <n v="341"/>
    <n v="361"/>
    <n v="250"/>
    <n v="141"/>
    <n v="8890"/>
    <n v="10"/>
    <x v="0"/>
    <n v="550"/>
    <x v="337"/>
    <s v="Y"/>
    <x v="0"/>
    <x v="0"/>
    <m/>
  </r>
  <r>
    <n v="496"/>
    <n v="17"/>
    <x v="20"/>
    <x v="5"/>
    <n v="1"/>
    <x v="0"/>
    <s v="picta"/>
    <s v="F"/>
    <s v="NA"/>
    <s v="NA"/>
    <n v="132"/>
    <n v="132"/>
    <n v="126"/>
    <n v="48"/>
    <n v="290"/>
    <n v="3"/>
    <x v="1"/>
    <n v="570"/>
    <x v="314"/>
    <s v="N"/>
    <x v="0"/>
    <x v="0"/>
    <m/>
  </r>
  <r>
    <n v="497"/>
    <n v="17"/>
    <x v="20"/>
    <x v="5"/>
    <n v="1"/>
    <x v="0"/>
    <s v="marginata"/>
    <s v="F"/>
    <s v="NA"/>
    <s v="NA"/>
    <n v="139"/>
    <n v="139"/>
    <n v="135"/>
    <n v="52"/>
    <n v="340"/>
    <n v="5"/>
    <x v="0"/>
    <n v="423"/>
    <x v="338"/>
    <s v="Y"/>
    <x v="0"/>
    <x v="0"/>
    <s v="plastron blotch faint"/>
  </r>
  <r>
    <n v="498"/>
    <n v="17"/>
    <x v="21"/>
    <x v="6"/>
    <n v="1"/>
    <x v="0"/>
    <s v="marginata"/>
    <s v="F"/>
    <s v="NA"/>
    <s v="NA"/>
    <n v="134"/>
    <n v="134"/>
    <n v="126"/>
    <n v="47"/>
    <n v="295"/>
    <n v="8"/>
    <x v="1"/>
    <n v="410"/>
    <x v="75"/>
    <s v="N"/>
    <x v="0"/>
    <x v="0"/>
    <s v="5 huge leeches on carapace"/>
  </r>
  <r>
    <n v="499"/>
    <n v="17"/>
    <x v="21"/>
    <x v="6"/>
    <n v="1"/>
    <x v="0"/>
    <s v="marginata"/>
    <s v="M"/>
    <s v="NA"/>
    <s v="NA"/>
    <n v="119"/>
    <n v="119"/>
    <n v="113"/>
    <n v="39"/>
    <n v="165"/>
    <n v="1"/>
    <x v="0"/>
    <n v="243"/>
    <x v="339"/>
    <s v="Y"/>
    <x v="0"/>
    <x v="0"/>
    <s v="damage to 70"/>
  </r>
  <r>
    <n v="500"/>
    <n v="17"/>
    <x v="21"/>
    <x v="6"/>
    <n v="2"/>
    <x v="0"/>
    <s v="marginata"/>
    <s v="F"/>
    <s v="NA"/>
    <s v="NA"/>
    <n v="164"/>
    <n v="164"/>
    <n v="159"/>
    <n v="55"/>
    <n v="570"/>
    <n v="1"/>
    <x v="0"/>
    <n v="245"/>
    <x v="340"/>
    <s v="Y"/>
    <x v="0"/>
    <x v="0"/>
    <s v="plastron blotch faint"/>
  </r>
  <r>
    <n v="501"/>
    <n v="17"/>
    <x v="22"/>
    <x v="6"/>
    <n v="1"/>
    <x v="0"/>
    <s v="marginata"/>
    <s v="M"/>
    <s v="NA"/>
    <s v="NA"/>
    <n v="128"/>
    <n v="129"/>
    <n v="119"/>
    <n v="42"/>
    <n v="255"/>
    <n v="1"/>
    <x v="1"/>
    <n v="430"/>
    <x v="91"/>
    <s v="N"/>
    <x v="0"/>
    <x v="0"/>
    <s v="left front foot gone; 1 large leech; 700 damage"/>
  </r>
  <r>
    <n v="502"/>
    <n v="17"/>
    <x v="22"/>
    <x v="6"/>
    <n v="3"/>
    <x v="0"/>
    <s v="marginata"/>
    <s v="F"/>
    <s v="NA"/>
    <s v="NA"/>
    <n v="111"/>
    <n v="111"/>
    <n v="107"/>
    <n v="39"/>
    <n v="175"/>
    <n v="2"/>
    <x v="1"/>
    <n v="201"/>
    <x v="43"/>
    <s v="N"/>
    <x v="0"/>
    <x v="0"/>
    <s v="mark 1 is wide; plastron blotch faint"/>
  </r>
  <r>
    <n v="503"/>
    <n v="17"/>
    <x v="22"/>
    <x v="6"/>
    <n v="3"/>
    <x v="0"/>
    <s v="marginata"/>
    <s v="M"/>
    <s v="NA"/>
    <s v="NA"/>
    <n v="135"/>
    <n v="137"/>
    <n v="126"/>
    <n v="43"/>
    <n v="295"/>
    <n v="2"/>
    <x v="1"/>
    <n v="207"/>
    <x v="45"/>
    <s v="Y"/>
    <x v="0"/>
    <x v="0"/>
    <s v="7 is hard to see and is a triangle; mark 200 goes into 400"/>
  </r>
  <r>
    <n v="504"/>
    <n v="17"/>
    <x v="22"/>
    <x v="6"/>
    <n v="3"/>
    <x v="0"/>
    <s v="marginata"/>
    <s v="M"/>
    <s v="NA"/>
    <s v="NA"/>
    <n v="119"/>
    <n v="119"/>
    <n v="110"/>
    <n v="37"/>
    <n v="195"/>
    <n v="1"/>
    <x v="0"/>
    <n v="251"/>
    <x v="341"/>
    <s v="Y"/>
    <x v="0"/>
    <x v="0"/>
    <m/>
  </r>
  <r>
    <n v="505"/>
    <n v="18"/>
    <x v="22"/>
    <x v="6"/>
    <n v="3"/>
    <x v="0"/>
    <s v="marginata"/>
    <s v="M"/>
    <s v="NA"/>
    <s v="NA"/>
    <n v="133"/>
    <n v="134"/>
    <n v="119"/>
    <n v="42"/>
    <n v="270"/>
    <n v="3"/>
    <x v="0"/>
    <n v="252"/>
    <x v="342"/>
    <s v="Y"/>
    <x v="0"/>
    <x v="0"/>
    <s v="plastron blotch not centered"/>
  </r>
  <r>
    <n v="506"/>
    <n v="18"/>
    <x v="22"/>
    <x v="6"/>
    <n v="3"/>
    <x v="0"/>
    <s v="marginata"/>
    <s v="M"/>
    <s v="NA"/>
    <s v="NA"/>
    <n v="128"/>
    <n v="128"/>
    <n v="118"/>
    <n v="40"/>
    <n v="255"/>
    <n v="2"/>
    <x v="0"/>
    <n v="254"/>
    <x v="343"/>
    <s v="Y"/>
    <x v="0"/>
    <x v="0"/>
    <m/>
  </r>
  <r>
    <n v="507"/>
    <n v="18"/>
    <x v="22"/>
    <x v="7"/>
    <n v="1"/>
    <x v="0"/>
    <s v="marginata"/>
    <s v="M"/>
    <s v="NA"/>
    <s v="NA"/>
    <n v="135"/>
    <n v="138"/>
    <n v="123"/>
    <n v="43"/>
    <n v="280"/>
    <n v="1"/>
    <x v="0"/>
    <n v="311"/>
    <x v="344"/>
    <s v="Y"/>
    <x v="0"/>
    <x v="0"/>
    <s v="nails not as long as expected"/>
  </r>
  <r>
    <n v="508"/>
    <n v="18"/>
    <x v="22"/>
    <x v="7"/>
    <n v="2"/>
    <x v="0"/>
    <s v="marginata"/>
    <s v="M"/>
    <s v="NA"/>
    <s v="NA"/>
    <n v="128"/>
    <n v="129"/>
    <n v="126"/>
    <n v="42"/>
    <n v="260"/>
    <n v="2"/>
    <x v="0"/>
    <n v="312"/>
    <x v="345"/>
    <s v="Y"/>
    <x v="0"/>
    <x v="0"/>
    <m/>
  </r>
  <r>
    <n v="509"/>
    <n v="18"/>
    <x v="22"/>
    <x v="8"/>
    <n v="1"/>
    <x v="0"/>
    <s v="marginata"/>
    <s v="M"/>
    <s v="NA"/>
    <s v="NA"/>
    <n v="123"/>
    <n v="125"/>
    <n v="114"/>
    <n v="39"/>
    <n v="220"/>
    <n v="0"/>
    <x v="0"/>
    <n v="323"/>
    <x v="346"/>
    <s v="Y"/>
    <x v="0"/>
    <x v="0"/>
    <m/>
  </r>
  <r>
    <n v="510"/>
    <n v="18"/>
    <x v="22"/>
    <x v="8"/>
    <n v="1"/>
    <x v="0"/>
    <s v="marginata"/>
    <s v="M"/>
    <s v="NA"/>
    <s v="NA"/>
    <n v="126"/>
    <n v="129"/>
    <n v="117"/>
    <n v="43"/>
    <n v="260"/>
    <n v="0"/>
    <x v="0"/>
    <n v="322"/>
    <x v="347"/>
    <s v="Y"/>
    <x v="0"/>
    <x v="0"/>
    <s v="plastron blotch faint; damage between 1 and 2"/>
  </r>
  <r>
    <n v="511"/>
    <n v="18"/>
    <x v="22"/>
    <x v="8"/>
    <n v="1"/>
    <x v="0"/>
    <s v="marginata"/>
    <s v="F"/>
    <s v="NA"/>
    <s v="NA"/>
    <n v="147"/>
    <n v="147"/>
    <n v="138"/>
    <n v="54"/>
    <n v="385"/>
    <n v="0"/>
    <x v="0"/>
    <n v="324"/>
    <x v="348"/>
    <s v="Y"/>
    <x v="0"/>
    <x v="0"/>
    <m/>
  </r>
  <r>
    <n v="512"/>
    <n v="18"/>
    <x v="22"/>
    <x v="8"/>
    <n v="1"/>
    <x v="0"/>
    <s v="marginata"/>
    <s v="F"/>
    <s v="NA"/>
    <s v="NA"/>
    <n v="131"/>
    <n v="131"/>
    <n v="124"/>
    <n v="50"/>
    <n v="295"/>
    <n v="0"/>
    <x v="0"/>
    <n v="314"/>
    <x v="349"/>
    <s v="Y"/>
    <x v="0"/>
    <x v="0"/>
    <s v="alternate seams"/>
  </r>
  <r>
    <n v="513"/>
    <n v="18"/>
    <x v="22"/>
    <x v="8"/>
    <n v="1"/>
    <x v="4"/>
    <s v="NA"/>
    <s v="M"/>
    <s v="NA"/>
    <s v="NA"/>
    <n v="164"/>
    <n v="166"/>
    <n v="152"/>
    <n v="60"/>
    <n v="525"/>
    <n v="0"/>
    <x v="0"/>
    <n v="441"/>
    <x v="126"/>
    <s v="Y"/>
    <x v="0"/>
    <x v="0"/>
    <s v="44 in picture"/>
  </r>
  <r>
    <n v="514"/>
    <n v="18"/>
    <x v="22"/>
    <x v="8"/>
    <n v="1"/>
    <x v="4"/>
    <s v="NA"/>
    <s v="F"/>
    <s v="NA"/>
    <s v="NA"/>
    <n v="276"/>
    <n v="279"/>
    <n v="256"/>
    <n v="94"/>
    <n v="2510"/>
    <n v="0"/>
    <x v="0"/>
    <n v="150"/>
    <x v="109"/>
    <s v="Y"/>
    <x v="0"/>
    <x v="0"/>
    <m/>
  </r>
  <r>
    <n v="515"/>
    <n v="18"/>
    <x v="22"/>
    <x v="8"/>
    <n v="1"/>
    <x v="4"/>
    <s v="NA"/>
    <s v="F"/>
    <s v="NA"/>
    <s v="NA"/>
    <n v="300"/>
    <n v="304"/>
    <n v="284"/>
    <n v="114"/>
    <n v="3190"/>
    <n v="2"/>
    <x v="0"/>
    <n v="130"/>
    <x v="50"/>
    <s v="Y"/>
    <x v="0"/>
    <x v="0"/>
    <m/>
  </r>
  <r>
    <n v="516"/>
    <n v="18"/>
    <x v="22"/>
    <x v="8"/>
    <n v="1"/>
    <x v="2"/>
    <s v="NA"/>
    <s v="F"/>
    <s v="NA"/>
    <s v="NA"/>
    <n v="90"/>
    <n v="90"/>
    <n v="71"/>
    <n v="41"/>
    <n v="125"/>
    <n v="0"/>
    <x v="0"/>
    <n v="73"/>
    <x v="37"/>
    <s v="Y"/>
    <x v="0"/>
    <x v="0"/>
    <m/>
  </r>
  <r>
    <n v="517"/>
    <n v="18"/>
    <x v="22"/>
    <x v="8"/>
    <n v="1"/>
    <x v="2"/>
    <s v="NA"/>
    <s v="M"/>
    <s v="NA"/>
    <s v="NA"/>
    <n v="97"/>
    <n v="97"/>
    <n v="65"/>
    <n v="38"/>
    <n v="140"/>
    <n v="0"/>
    <x v="0"/>
    <n v="701"/>
    <x v="281"/>
    <s v="Y"/>
    <x v="0"/>
    <x v="0"/>
    <m/>
  </r>
  <r>
    <n v="518"/>
    <n v="18"/>
    <x v="22"/>
    <x v="8"/>
    <n v="1"/>
    <x v="2"/>
    <s v="NA"/>
    <s v="F"/>
    <s v="NA"/>
    <s v="NA"/>
    <n v="97"/>
    <n v="97"/>
    <n v="76"/>
    <n v="42"/>
    <n v="140"/>
    <n v="0"/>
    <x v="0"/>
    <s v="700+40+70"/>
    <x v="350"/>
    <s v="Y"/>
    <x v="0"/>
    <x v="0"/>
    <m/>
  </r>
  <r>
    <n v="519"/>
    <n v="18"/>
    <x v="22"/>
    <x v="8"/>
    <n v="1"/>
    <x v="2"/>
    <s v="NA"/>
    <s v="M"/>
    <s v="NA"/>
    <s v="NA"/>
    <n v="69"/>
    <n v="69"/>
    <n v="48"/>
    <n v="28"/>
    <n v="40"/>
    <n v="0"/>
    <x v="0"/>
    <n v="460"/>
    <x v="81"/>
    <s v="Y"/>
    <x v="0"/>
    <x v="0"/>
    <s v="small; triangle marks"/>
  </r>
  <r>
    <n v="520"/>
    <n v="18"/>
    <x v="22"/>
    <x v="8"/>
    <n v="2"/>
    <x v="0"/>
    <s v="NA"/>
    <s v="F"/>
    <s v="NA"/>
    <s v="NA"/>
    <n v="125"/>
    <n v="125"/>
    <n v="118"/>
    <n v="45"/>
    <n v="240"/>
    <n v="0"/>
    <x v="0"/>
    <n v="306"/>
    <x v="351"/>
    <s v="Y"/>
    <x v="0"/>
    <x v="0"/>
    <m/>
  </r>
  <r>
    <n v="521"/>
    <n v="18"/>
    <x v="22"/>
    <x v="8"/>
    <n v="2"/>
    <x v="0"/>
    <s v="NA"/>
    <s v="M"/>
    <s v="NA"/>
    <s v="NA"/>
    <n v="133"/>
    <n v="134"/>
    <n v="120"/>
    <n v="44"/>
    <n v="250"/>
    <n v="5"/>
    <x v="0"/>
    <n v="303"/>
    <x v="352"/>
    <s v="Y"/>
    <x v="0"/>
    <x v="0"/>
    <m/>
  </r>
  <r>
    <n v="522"/>
    <n v="18"/>
    <x v="22"/>
    <x v="8"/>
    <n v="2"/>
    <x v="4"/>
    <s v="NA"/>
    <s v="M"/>
    <s v="NA"/>
    <s v="NA"/>
    <n v="187"/>
    <n v="190"/>
    <n v="171"/>
    <n v="62"/>
    <n v="745"/>
    <n v="1"/>
    <x v="0"/>
    <n v="44"/>
    <x v="20"/>
    <s v="Y"/>
    <x v="0"/>
    <x v="0"/>
    <m/>
  </r>
  <r>
    <n v="523"/>
    <n v="18"/>
    <x v="22"/>
    <x v="8"/>
    <n v="2"/>
    <x v="2"/>
    <s v="NA"/>
    <s v="F"/>
    <s v="NA"/>
    <s v="NA"/>
    <n v="89"/>
    <n v="89"/>
    <n v="68"/>
    <n v="38"/>
    <n v="110"/>
    <n v="4"/>
    <x v="0"/>
    <n v="61"/>
    <x v="335"/>
    <s v="Y"/>
    <x v="0"/>
    <x v="0"/>
    <m/>
  </r>
  <r>
    <n v="524"/>
    <n v="18"/>
    <x v="22"/>
    <x v="8"/>
    <n v="2"/>
    <x v="2"/>
    <s v="NA"/>
    <s v="F"/>
    <s v="NA"/>
    <s v="NA"/>
    <n v="88"/>
    <n v="88"/>
    <n v="66"/>
    <n v="35"/>
    <n v="100"/>
    <n v="0"/>
    <x v="0"/>
    <n v="121"/>
    <x v="49"/>
    <s v="Y"/>
    <x v="0"/>
    <x v="0"/>
    <m/>
  </r>
  <r>
    <n v="525"/>
    <n v="18"/>
    <x v="22"/>
    <x v="8"/>
    <n v="3"/>
    <x v="0"/>
    <s v="NA"/>
    <s v="M"/>
    <s v="NA"/>
    <s v="NA"/>
    <n v="106"/>
    <n v="106"/>
    <n v="99"/>
    <n v="34"/>
    <n v="130"/>
    <n v="1"/>
    <x v="0"/>
    <n v="413"/>
    <x v="353"/>
    <s v="Y"/>
    <x v="0"/>
    <x v="0"/>
    <s v="dark plastron"/>
  </r>
  <r>
    <n v="526"/>
    <n v="18"/>
    <x v="22"/>
    <x v="8"/>
    <n v="3"/>
    <x v="0"/>
    <s v="picta"/>
    <s v="F"/>
    <s v="NA"/>
    <s v="NA"/>
    <n v="105"/>
    <n v="105"/>
    <n v="99"/>
    <n v="38"/>
    <n v="150"/>
    <n v="0"/>
    <x v="0"/>
    <n v="415"/>
    <x v="354"/>
    <s v="Y"/>
    <x v="0"/>
    <x v="0"/>
    <m/>
  </r>
  <r>
    <n v="527"/>
    <n v="18"/>
    <x v="22"/>
    <x v="8"/>
    <n v="3"/>
    <x v="0"/>
    <s v="picta"/>
    <s v="F"/>
    <s v="NA"/>
    <s v="NA"/>
    <n v="121"/>
    <n v="121"/>
    <n v="118"/>
    <n v="44"/>
    <n v="235"/>
    <n v="2"/>
    <x v="0"/>
    <n v="425"/>
    <x v="355"/>
    <s v="Y"/>
    <x v="0"/>
    <x v="0"/>
    <s v="dark plastron"/>
  </r>
  <r>
    <n v="528"/>
    <n v="18"/>
    <x v="22"/>
    <x v="8"/>
    <n v="3"/>
    <x v="0"/>
    <s v="NA"/>
    <s v="M"/>
    <s v="NA"/>
    <s v="NA"/>
    <n v="127"/>
    <n v="129"/>
    <n v="119"/>
    <n v="42"/>
    <n v="230"/>
    <n v="1"/>
    <x v="0"/>
    <n v="426"/>
    <x v="356"/>
    <s v="Y"/>
    <x v="0"/>
    <x v="0"/>
    <s v="dark plastron"/>
  </r>
  <r>
    <n v="529"/>
    <n v="18"/>
    <x v="22"/>
    <x v="8"/>
    <n v="3"/>
    <x v="0"/>
    <s v="marginata"/>
    <s v="M"/>
    <s v="NA"/>
    <s v="NA"/>
    <n v="124"/>
    <n v="125"/>
    <n v="118"/>
    <n v="41"/>
    <n v="225"/>
    <n v="1"/>
    <x v="0"/>
    <n v="461"/>
    <x v="357"/>
    <s v="Y"/>
    <x v="0"/>
    <x v="0"/>
    <m/>
  </r>
  <r>
    <n v="530"/>
    <n v="18"/>
    <x v="22"/>
    <x v="8"/>
    <n v="3"/>
    <x v="2"/>
    <s v="NA"/>
    <s v="M"/>
    <s v="NA"/>
    <s v="NA"/>
    <n v="100"/>
    <n v="100"/>
    <n v="71"/>
    <n v="40"/>
    <n v="150"/>
    <n v="2"/>
    <x v="0"/>
    <n v="31"/>
    <x v="358"/>
    <s v="Y"/>
    <x v="0"/>
    <x v="0"/>
    <m/>
  </r>
  <r>
    <n v="531"/>
    <n v="18"/>
    <x v="22"/>
    <x v="8"/>
    <n v="4"/>
    <x v="0"/>
    <s v="NA"/>
    <s v="M"/>
    <s v="NA"/>
    <s v="NA"/>
    <n v="117"/>
    <n v="117"/>
    <n v="107"/>
    <n v="37"/>
    <n v="175"/>
    <n v="0"/>
    <x v="0"/>
    <n v="198"/>
    <x v="359"/>
    <s v="Y"/>
    <x v="0"/>
    <x v="0"/>
    <s v="dark plastron"/>
  </r>
  <r>
    <n v="532"/>
    <n v="18"/>
    <x v="22"/>
    <x v="8"/>
    <n v="4"/>
    <x v="0"/>
    <s v="marginata"/>
    <s v="M"/>
    <s v="NA"/>
    <s v="NA"/>
    <n v="90"/>
    <n v="90"/>
    <n v="84"/>
    <n v="31"/>
    <n v="90"/>
    <n v="0"/>
    <x v="0"/>
    <n v="196"/>
    <x v="360"/>
    <s v="Y"/>
    <x v="0"/>
    <x v="0"/>
    <m/>
  </r>
  <r>
    <n v="533"/>
    <n v="18"/>
    <x v="22"/>
    <x v="8"/>
    <n v="4"/>
    <x v="1"/>
    <s v="NA"/>
    <s v="M"/>
    <n v="112"/>
    <n v="131"/>
    <n v="317"/>
    <n v="330"/>
    <n v="238"/>
    <n v="135"/>
    <n v="7730"/>
    <n v="4"/>
    <x v="0"/>
    <n v="630"/>
    <x v="361"/>
    <s v="Y"/>
    <x v="0"/>
    <x v="0"/>
    <s v="tail damage"/>
  </r>
  <r>
    <n v="534"/>
    <n v="19"/>
    <x v="22"/>
    <x v="8"/>
    <n v="4"/>
    <x v="0"/>
    <s v="marginata"/>
    <s v="M"/>
    <s v="NA"/>
    <s v="NA"/>
    <n v="98"/>
    <n v="98"/>
    <n v="92"/>
    <n v="33"/>
    <n v="115"/>
    <n v="2"/>
    <x v="0"/>
    <n v="462"/>
    <x v="362"/>
    <m/>
    <x v="0"/>
    <x v="0"/>
    <m/>
  </r>
  <r>
    <n v="535"/>
    <n v="19"/>
    <x v="22"/>
    <x v="8"/>
    <n v="4"/>
    <x v="0"/>
    <s v="marginata"/>
    <s v="F"/>
    <s v="NA"/>
    <s v="NA"/>
    <n v="137"/>
    <n v="137"/>
    <n v="134"/>
    <n v="49"/>
    <n v="310"/>
    <n v="0"/>
    <x v="0"/>
    <n v="246"/>
    <x v="363"/>
    <m/>
    <x v="0"/>
    <x v="0"/>
    <m/>
  </r>
  <r>
    <n v="536"/>
    <n v="19"/>
    <x v="22"/>
    <x v="8"/>
    <n v="4"/>
    <x v="0"/>
    <s v="marginata"/>
    <s v="M"/>
    <s v="NA"/>
    <s v="NA"/>
    <n v="128"/>
    <n v="129"/>
    <n v="117"/>
    <n v="41"/>
    <n v="235"/>
    <n v="0"/>
    <x v="0"/>
    <n v="195"/>
    <x v="364"/>
    <m/>
    <x v="0"/>
    <x v="0"/>
    <m/>
  </r>
  <r>
    <n v="537"/>
    <n v="19"/>
    <x v="22"/>
    <x v="8"/>
    <n v="4"/>
    <x v="1"/>
    <s v="NA"/>
    <s v="M"/>
    <n v="77"/>
    <n v="88"/>
    <n v="248"/>
    <n v="255"/>
    <n v="179"/>
    <n v="101"/>
    <n v="3110"/>
    <n v="3"/>
    <x v="0"/>
    <n v="620"/>
    <x v="365"/>
    <m/>
    <x v="0"/>
    <x v="0"/>
    <s v="nose and left eye damage"/>
  </r>
  <r>
    <n v="538"/>
    <n v="19"/>
    <x v="22"/>
    <x v="8"/>
    <n v="5"/>
    <x v="1"/>
    <s v="NA"/>
    <s v="F"/>
    <n v="89"/>
    <n v="76"/>
    <n v="262"/>
    <n v="274"/>
    <n v="199"/>
    <n v="111"/>
    <n v="3680"/>
    <n v="30"/>
    <x v="0"/>
    <n v="560"/>
    <x v="366"/>
    <m/>
    <x v="0"/>
    <x v="0"/>
    <m/>
  </r>
  <r>
    <n v="539"/>
    <n v="19"/>
    <x v="22"/>
    <x v="8"/>
    <n v="5"/>
    <x v="1"/>
    <s v="NA"/>
    <s v="M"/>
    <n v="71"/>
    <n v="63"/>
    <n v="221"/>
    <n v="232"/>
    <n v="165"/>
    <n v="92"/>
    <n v="2440"/>
    <n v="0"/>
    <x v="0"/>
    <n v="610"/>
    <x v="367"/>
    <m/>
    <x v="0"/>
    <x v="0"/>
    <m/>
  </r>
  <r>
    <n v="540"/>
    <n v="19"/>
    <x v="22"/>
    <x v="8"/>
    <n v="5"/>
    <x v="0"/>
    <s v="marginata"/>
    <s v="M"/>
    <s v="NA"/>
    <s v="NA"/>
    <n v="107"/>
    <n v="107"/>
    <n v="100"/>
    <n v="37"/>
    <n v="150"/>
    <n v="0"/>
    <x v="0"/>
    <n v="226"/>
    <x v="368"/>
    <m/>
    <x v="0"/>
    <x v="0"/>
    <m/>
  </r>
  <r>
    <n v="541"/>
    <n v="19"/>
    <x v="22"/>
    <x v="8"/>
    <n v="5"/>
    <x v="0"/>
    <s v="marginata"/>
    <s v="M"/>
    <s v="NA"/>
    <s v="NA"/>
    <n v="97"/>
    <n v="97"/>
    <n v="92"/>
    <n v="34"/>
    <n v="115"/>
    <n v="2"/>
    <x v="0"/>
    <n v="235"/>
    <x v="369"/>
    <m/>
    <x v="0"/>
    <x v="0"/>
    <s v="damage to 4000 and 7000"/>
  </r>
  <r>
    <n v="542"/>
    <n v="19"/>
    <x v="22"/>
    <x v="8"/>
    <n v="5"/>
    <x v="0"/>
    <s v="marginata"/>
    <s v="M"/>
    <s v="NA"/>
    <s v="NA"/>
    <n v="94"/>
    <n v="94"/>
    <n v="87"/>
    <n v="33"/>
    <n v="100"/>
    <n v="1"/>
    <x v="0"/>
    <n v="177"/>
    <x v="370"/>
    <m/>
    <x v="0"/>
    <x v="0"/>
    <m/>
  </r>
  <r>
    <n v="543"/>
    <n v="19"/>
    <x v="22"/>
    <x v="8"/>
    <n v="5"/>
    <x v="0"/>
    <s v="marginata"/>
    <s v="F"/>
    <s v="NA"/>
    <s v="NA"/>
    <n v="121"/>
    <n v="121"/>
    <n v="111"/>
    <n v="40"/>
    <n v="210"/>
    <n v="1"/>
    <x v="0"/>
    <n v="261"/>
    <x v="371"/>
    <m/>
    <x v="0"/>
    <x v="0"/>
    <m/>
  </r>
  <r>
    <n v="544"/>
    <n v="19"/>
    <x v="22"/>
    <x v="8"/>
    <n v="5"/>
    <x v="0"/>
    <s v="marginata"/>
    <s v="F"/>
    <s v="NA"/>
    <s v="NA"/>
    <n v="131"/>
    <n v="131"/>
    <n v="121"/>
    <n v="49"/>
    <n v="280"/>
    <n v="1"/>
    <x v="0"/>
    <n v="326"/>
    <x v="372"/>
    <m/>
    <x v="0"/>
    <x v="0"/>
    <m/>
  </r>
  <r>
    <n v="545"/>
    <n v="19"/>
    <x v="22"/>
    <x v="8"/>
    <n v="6"/>
    <x v="4"/>
    <s v="NA"/>
    <s v="M"/>
    <s v="NA"/>
    <s v="NA"/>
    <n v="208"/>
    <n v="208"/>
    <n v="189"/>
    <n v="69"/>
    <n v="940"/>
    <n v="1"/>
    <x v="0"/>
    <n v="7"/>
    <x v="373"/>
    <m/>
    <x v="0"/>
    <x v="0"/>
    <m/>
  </r>
  <r>
    <n v="546"/>
    <n v="19"/>
    <x v="22"/>
    <x v="8"/>
    <n v="6"/>
    <x v="0"/>
    <s v="marginata"/>
    <s v="M"/>
    <s v="NA"/>
    <s v="NA"/>
    <n v="129"/>
    <n v="133"/>
    <n v="122"/>
    <n v="44"/>
    <n v="270"/>
    <n v="1"/>
    <x v="0"/>
    <n v="183"/>
    <x v="374"/>
    <m/>
    <x v="0"/>
    <x v="0"/>
    <m/>
  </r>
  <r>
    <n v="547"/>
    <n v="19"/>
    <x v="22"/>
    <x v="8"/>
    <n v="6"/>
    <x v="0"/>
    <s v="marginata"/>
    <s v="M"/>
    <s v="NA"/>
    <s v="NA"/>
    <n v="95"/>
    <n v="95"/>
    <n v="88"/>
    <n v="35"/>
    <n v="110"/>
    <n v="0"/>
    <x v="0"/>
    <n v="236"/>
    <x v="375"/>
    <m/>
    <x v="0"/>
    <x v="0"/>
    <m/>
  </r>
  <r>
    <n v="548"/>
    <n v="19"/>
    <x v="22"/>
    <x v="8"/>
    <n v="6"/>
    <x v="0"/>
    <s v="picta"/>
    <s v="M"/>
    <s v="NA"/>
    <s v="NA"/>
    <n v="135"/>
    <n v="137"/>
    <n v="128"/>
    <n v="44"/>
    <n v="285"/>
    <n v="0"/>
    <x v="0"/>
    <n v="291"/>
    <x v="376"/>
    <m/>
    <x v="0"/>
    <x v="0"/>
    <s v="dark plastron; edge of mark 70 is on separation of scute"/>
  </r>
  <r>
    <n v="549"/>
    <n v="19"/>
    <x v="22"/>
    <x v="8"/>
    <n v="6"/>
    <x v="0"/>
    <s v="marginata"/>
    <s v="F"/>
    <s v="NA"/>
    <s v="NA"/>
    <n v="132"/>
    <n v="132"/>
    <n v="125"/>
    <n v="47"/>
    <n v="280"/>
    <n v="0"/>
    <x v="0"/>
    <n v="292"/>
    <x v="377"/>
    <m/>
    <x v="0"/>
    <x v="0"/>
    <m/>
  </r>
  <r>
    <n v="550"/>
    <n v="19"/>
    <x v="22"/>
    <x v="8"/>
    <n v="6"/>
    <x v="0"/>
    <s v="picta"/>
    <s v="M"/>
    <s v="NA"/>
    <s v="NA"/>
    <n v="127"/>
    <n v="128"/>
    <n v="117"/>
    <n v="40"/>
    <n v="250"/>
    <n v="1"/>
    <x v="0"/>
    <n v="185"/>
    <x v="378"/>
    <m/>
    <x v="0"/>
    <x v="0"/>
    <s v="dark plastron; back left foot damage"/>
  </r>
  <r>
    <n v="551"/>
    <n v="19"/>
    <x v="22"/>
    <x v="8"/>
    <n v="6"/>
    <x v="0"/>
    <s v="marginata"/>
    <s v="M"/>
    <s v="NA"/>
    <s v="NA"/>
    <n v="111"/>
    <n v="111"/>
    <n v="101"/>
    <n v="36"/>
    <n v="175"/>
    <n v="0"/>
    <x v="0"/>
    <n v="294"/>
    <x v="379"/>
    <m/>
    <x v="0"/>
    <x v="0"/>
    <s v="tail damage"/>
  </r>
  <r>
    <n v="552"/>
    <n v="19"/>
    <x v="22"/>
    <x v="8"/>
    <n v="6"/>
    <x v="4"/>
    <s v="NA"/>
    <s v="F"/>
    <s v="NA"/>
    <s v="NA"/>
    <n v="209"/>
    <n v="209"/>
    <n v="191"/>
    <n v="72"/>
    <n v="1030"/>
    <n v="2"/>
    <x v="0"/>
    <n v="80"/>
    <x v="380"/>
    <m/>
    <x v="0"/>
    <x v="0"/>
    <m/>
  </r>
  <r>
    <n v="553"/>
    <n v="19"/>
    <x v="22"/>
    <x v="8"/>
    <n v="7"/>
    <x v="0"/>
    <s v="marginata"/>
    <s v="F"/>
    <s v="NA"/>
    <s v="NA"/>
    <n v="137"/>
    <n v="137"/>
    <n v="128"/>
    <n v="49"/>
    <n v="350"/>
    <s v="NA"/>
    <x v="0"/>
    <n v="275"/>
    <x v="381"/>
    <m/>
    <x v="0"/>
    <x v="0"/>
    <s v="shiny shell; plastron blotch faint"/>
  </r>
  <r>
    <n v="554"/>
    <n v="19"/>
    <x v="22"/>
    <x v="8"/>
    <n v="9"/>
    <x v="0"/>
    <s v="marginata"/>
    <s v="M"/>
    <s v="NA"/>
    <s v="NA"/>
    <n v="129"/>
    <n v="131"/>
    <n v="119"/>
    <n v="42"/>
    <n v="290"/>
    <n v="1"/>
    <x v="0"/>
    <n v="266"/>
    <x v="382"/>
    <m/>
    <x v="0"/>
    <x v="0"/>
    <m/>
  </r>
  <r>
    <n v="555"/>
    <n v="19"/>
    <x v="22"/>
    <x v="8"/>
    <n v="9"/>
    <x v="0"/>
    <s v="NA"/>
    <s v="M"/>
    <s v="NA"/>
    <s v="NA"/>
    <n v="114"/>
    <n v="114"/>
    <n v="108"/>
    <n v="40"/>
    <n v="170"/>
    <s v="NA"/>
    <x v="0"/>
    <n v="263"/>
    <x v="383"/>
    <m/>
    <x v="0"/>
    <x v="0"/>
    <s v="dark plastron"/>
  </r>
  <r>
    <n v="556"/>
    <n v="19"/>
    <x v="22"/>
    <x v="8"/>
    <n v="9"/>
    <x v="2"/>
    <s v="NA"/>
    <s v="F"/>
    <s v="NA"/>
    <s v="NA"/>
    <n v="86"/>
    <n v="86"/>
    <n v="66"/>
    <n v="35"/>
    <n v="110"/>
    <s v="NA"/>
    <x v="0"/>
    <n v="6"/>
    <x v="48"/>
    <m/>
    <x v="0"/>
    <x v="0"/>
    <m/>
  </r>
  <r>
    <n v="557"/>
    <n v="19"/>
    <x v="22"/>
    <x v="8"/>
    <n v="10"/>
    <x v="0"/>
    <s v="marginata"/>
    <s v="F"/>
    <s v="NA"/>
    <s v="NA"/>
    <n v="120"/>
    <n v="120"/>
    <n v="112"/>
    <n v="41"/>
    <n v="260"/>
    <s v="NA"/>
    <x v="0"/>
    <n v="307"/>
    <x v="384"/>
    <m/>
    <x v="0"/>
    <x v="0"/>
    <m/>
  </r>
  <r>
    <n v="558"/>
    <n v="19"/>
    <x v="22"/>
    <x v="8"/>
    <n v="10"/>
    <x v="0"/>
    <s v="NA"/>
    <s v="M"/>
    <s v="NA"/>
    <s v="NA"/>
    <n v="116"/>
    <n v="118"/>
    <n v="104"/>
    <n v="39"/>
    <n v="190"/>
    <s v="NA"/>
    <x v="0"/>
    <n v="281"/>
    <x v="385"/>
    <m/>
    <x v="0"/>
    <x v="0"/>
    <s v="dark plastron"/>
  </r>
  <r>
    <n v="559"/>
    <n v="19"/>
    <x v="22"/>
    <x v="8"/>
    <n v="10"/>
    <x v="2"/>
    <s v="NA"/>
    <s v="F"/>
    <s v="NA"/>
    <s v="NA"/>
    <n v="91"/>
    <n v="91"/>
    <n v="70"/>
    <n v="41"/>
    <n v="125"/>
    <s v="NA"/>
    <x v="0"/>
    <n v="105"/>
    <x v="107"/>
    <m/>
    <x v="0"/>
    <x v="0"/>
    <m/>
  </r>
  <r>
    <n v="560"/>
    <n v="19"/>
    <x v="22"/>
    <x v="8"/>
    <n v="10"/>
    <x v="2"/>
    <s v="NA"/>
    <s v="NA"/>
    <s v="NA"/>
    <s v="NA"/>
    <n v="95"/>
    <n v="95"/>
    <n v="69"/>
    <n v="36"/>
    <n v="130"/>
    <s v="NA"/>
    <x v="0"/>
    <n v="106"/>
    <x v="29"/>
    <m/>
    <x v="0"/>
    <x v="0"/>
    <m/>
  </r>
  <r>
    <n v="561"/>
    <n v="19"/>
    <x v="23"/>
    <x v="6"/>
    <n v="3"/>
    <x v="0"/>
    <s v="marginata"/>
    <s v="F"/>
    <s v="NA"/>
    <s v="NA"/>
    <n v="146"/>
    <n v="146"/>
    <n v="143"/>
    <n v="52"/>
    <n v="435"/>
    <n v="1"/>
    <x v="0"/>
    <n v="276"/>
    <x v="386"/>
    <m/>
    <x v="0"/>
    <x v="0"/>
    <m/>
  </r>
  <r>
    <n v="562"/>
    <n v="19"/>
    <x v="23"/>
    <x v="6"/>
    <n v="3"/>
    <x v="0"/>
    <s v="marginata"/>
    <s v="F"/>
    <s v="NA"/>
    <s v="NA"/>
    <n v="152"/>
    <n v="152"/>
    <n v="142"/>
    <n v="53"/>
    <n v="410"/>
    <n v="5"/>
    <x v="0"/>
    <n v="264"/>
    <x v="387"/>
    <m/>
    <x v="0"/>
    <x v="0"/>
    <m/>
  </r>
  <r>
    <n v="563"/>
    <n v="19"/>
    <x v="23"/>
    <x v="7"/>
    <n v="2"/>
    <x v="0"/>
    <s v="marginata"/>
    <s v="M"/>
    <s v="NA"/>
    <s v="NA"/>
    <n v="134"/>
    <n v="136"/>
    <n v="128"/>
    <n v="42"/>
    <n v="290"/>
    <n v="1"/>
    <x v="0"/>
    <n v="374"/>
    <x v="388"/>
    <m/>
    <x v="0"/>
    <x v="0"/>
    <m/>
  </r>
  <r>
    <n v="564"/>
    <n v="19"/>
    <x v="23"/>
    <x v="8"/>
    <n v="1"/>
    <x v="0"/>
    <s v="picta"/>
    <s v="F"/>
    <s v="NA"/>
    <s v="NA"/>
    <n v="113"/>
    <n v="113"/>
    <n v="108"/>
    <n v="41"/>
    <n v="190"/>
    <n v="1"/>
    <x v="0"/>
    <n v="315"/>
    <x v="389"/>
    <m/>
    <x v="0"/>
    <x v="0"/>
    <m/>
  </r>
  <r>
    <n v="565"/>
    <n v="19"/>
    <x v="23"/>
    <x v="8"/>
    <n v="1"/>
    <x v="0"/>
    <s v="marginata"/>
    <s v="F"/>
    <s v="NA"/>
    <s v="NA"/>
    <n v="120"/>
    <n v="120"/>
    <n v="115"/>
    <n v="46"/>
    <n v="240"/>
    <n v="1"/>
    <x v="0"/>
    <n v="316"/>
    <x v="390"/>
    <m/>
    <x v="0"/>
    <x v="0"/>
    <m/>
  </r>
  <r>
    <n v="566"/>
    <n v="19"/>
    <x v="23"/>
    <x v="8"/>
    <n v="1"/>
    <x v="0"/>
    <s v="marginata"/>
    <s v="M"/>
    <s v="NA"/>
    <s v="NA"/>
    <n v="112"/>
    <n v="112"/>
    <n v="103"/>
    <n v="37"/>
    <n v="155"/>
    <n v="0"/>
    <x v="0"/>
    <n v="88"/>
    <x v="391"/>
    <m/>
    <x v="0"/>
    <x v="0"/>
    <s v="13 marginal scutes on left side"/>
  </r>
  <r>
    <n v="567"/>
    <n v="19"/>
    <x v="23"/>
    <x v="8"/>
    <n v="1"/>
    <x v="0"/>
    <s v="NA"/>
    <s v="M"/>
    <s v="NA"/>
    <s v="NA"/>
    <n v="135"/>
    <n v="135"/>
    <n v="125"/>
    <n v="41"/>
    <n v="255"/>
    <n v="0"/>
    <x v="0"/>
    <n v="277"/>
    <x v="392"/>
    <m/>
    <x v="0"/>
    <x v="0"/>
    <m/>
  </r>
  <r>
    <n v="568"/>
    <n v="19"/>
    <x v="23"/>
    <x v="8"/>
    <n v="1"/>
    <x v="2"/>
    <s v="NA"/>
    <s v="M"/>
    <s v="NA"/>
    <s v="NA"/>
    <n v="117"/>
    <n v="119"/>
    <n v="75"/>
    <n v="44"/>
    <n v="205"/>
    <n v="0"/>
    <x v="1"/>
    <n v="52"/>
    <x v="53"/>
    <m/>
    <x v="0"/>
    <x v="0"/>
    <s v="mark hard to determine; looks like 70 is marked as well; divet in back right carapace"/>
  </r>
  <r>
    <n v="569"/>
    <n v="20"/>
    <x v="23"/>
    <x v="8"/>
    <n v="1"/>
    <x v="2"/>
    <s v="NA"/>
    <s v="F"/>
    <s v="NA"/>
    <s v="NA"/>
    <n v="86"/>
    <n v="86"/>
    <n v="64"/>
    <n v="38"/>
    <n v="100"/>
    <n v="0"/>
    <x v="0"/>
    <n v="1000"/>
    <x v="142"/>
    <m/>
    <x v="0"/>
    <x v="0"/>
    <m/>
  </r>
  <r>
    <n v="570"/>
    <n v="20"/>
    <x v="23"/>
    <x v="8"/>
    <n v="2"/>
    <x v="0"/>
    <s v="picta"/>
    <s v="M"/>
    <s v="NA"/>
    <s v="NA"/>
    <n v="109"/>
    <n v="109"/>
    <n v="102"/>
    <n v="38"/>
    <n v="150"/>
    <n v="0"/>
    <x v="0"/>
    <n v="331"/>
    <x v="393"/>
    <m/>
    <x v="0"/>
    <x v="0"/>
    <m/>
  </r>
  <r>
    <n v="571"/>
    <n v="20"/>
    <x v="23"/>
    <x v="8"/>
    <n v="2"/>
    <x v="0"/>
    <s v="marginata"/>
    <s v="F"/>
    <s v="NA"/>
    <s v="NA"/>
    <n v="144"/>
    <n v="144"/>
    <n v="134"/>
    <n v="51"/>
    <n v="365"/>
    <n v="0"/>
    <x v="0"/>
    <n v="332"/>
    <x v="394"/>
    <m/>
    <x v="0"/>
    <x v="0"/>
    <m/>
  </r>
  <r>
    <n v="572"/>
    <n v="20"/>
    <x v="23"/>
    <x v="8"/>
    <n v="3"/>
    <x v="0"/>
    <s v="NA"/>
    <s v="U"/>
    <s v="NA"/>
    <s v="NA"/>
    <n v="81"/>
    <n v="81"/>
    <n v="76"/>
    <n v="30"/>
    <n v="60"/>
    <n v="0"/>
    <x v="0"/>
    <n v="362"/>
    <x v="395"/>
    <m/>
    <x v="0"/>
    <x v="0"/>
    <m/>
  </r>
  <r>
    <n v="573"/>
    <n v="20"/>
    <x v="23"/>
    <x v="8"/>
    <n v="4"/>
    <x v="1"/>
    <s v="NA"/>
    <s v="M"/>
    <n v="109"/>
    <n v="129"/>
    <n v="317"/>
    <n v="335"/>
    <n v="237"/>
    <n v="137"/>
    <n v="7460"/>
    <n v="10"/>
    <x v="1"/>
    <n v="630"/>
    <x v="361"/>
    <m/>
    <x v="0"/>
    <x v="0"/>
    <m/>
  </r>
  <r>
    <n v="574"/>
    <n v="20"/>
    <x v="23"/>
    <x v="8"/>
    <n v="5"/>
    <x v="0"/>
    <s v="picta"/>
    <s v="F"/>
    <s v="NA"/>
    <s v="NA"/>
    <n v="125"/>
    <n v="125"/>
    <n v="116"/>
    <n v="47"/>
    <n v="245"/>
    <n v="0"/>
    <x v="0"/>
    <n v="471"/>
    <x v="396"/>
    <m/>
    <x v="0"/>
    <x v="0"/>
    <m/>
  </r>
  <r>
    <n v="575"/>
    <n v="20"/>
    <x v="23"/>
    <x v="8"/>
    <n v="5"/>
    <x v="0"/>
    <s v="marginata"/>
    <s v="M"/>
    <s v="NA"/>
    <s v="NA"/>
    <n v="117"/>
    <n v="117"/>
    <n v="110"/>
    <n v="40"/>
    <n v="180"/>
    <n v="0"/>
    <x v="0"/>
    <n v="334"/>
    <x v="397"/>
    <m/>
    <x v="0"/>
    <x v="0"/>
    <m/>
  </r>
  <r>
    <n v="576"/>
    <n v="20"/>
    <x v="23"/>
    <x v="8"/>
    <n v="5"/>
    <x v="0"/>
    <s v="marginata"/>
    <s v="M"/>
    <s v="NA"/>
    <s v="NA"/>
    <n v="102"/>
    <n v="102"/>
    <n v="94"/>
    <n v="34"/>
    <n v="180"/>
    <n v="2"/>
    <x v="0"/>
    <n v="364"/>
    <x v="398"/>
    <m/>
    <x v="0"/>
    <x v="0"/>
    <m/>
  </r>
  <r>
    <n v="577"/>
    <n v="20"/>
    <x v="23"/>
    <x v="8"/>
    <n v="5"/>
    <x v="0"/>
    <s v="marginata"/>
    <s v="F"/>
    <s v="NA"/>
    <s v="NA"/>
    <n v="132"/>
    <n v="132"/>
    <n v="122"/>
    <n v="48"/>
    <n v="260"/>
    <n v="0"/>
    <x v="0"/>
    <n v="427"/>
    <x v="399"/>
    <m/>
    <x v="0"/>
    <x v="0"/>
    <m/>
  </r>
  <r>
    <n v="578"/>
    <n v="20"/>
    <x v="23"/>
    <x v="8"/>
    <n v="5"/>
    <x v="0"/>
    <s v="marginata"/>
    <s v="M"/>
    <s v="NA"/>
    <s v="NA"/>
    <n v="117"/>
    <n v="117"/>
    <n v="98"/>
    <n v="38"/>
    <n v="145"/>
    <n v="1"/>
    <x v="0"/>
    <n v="477"/>
    <x v="400"/>
    <m/>
    <x v="0"/>
    <x v="0"/>
    <s v="plastron blotch faint"/>
  </r>
  <r>
    <n v="579"/>
    <n v="20"/>
    <x v="23"/>
    <x v="8"/>
    <n v="8"/>
    <x v="4"/>
    <s v="NA"/>
    <s v="M"/>
    <s v="NA"/>
    <s v="NA"/>
    <n v="85"/>
    <n v="85"/>
    <n v="78"/>
    <n v="35"/>
    <n v="90"/>
    <n v="0"/>
    <x v="0"/>
    <n v="81"/>
    <x v="63"/>
    <m/>
    <x v="0"/>
    <x v="0"/>
    <s v="small; 10 is triangle mark; nails not very long yet"/>
  </r>
  <r>
    <n v="580"/>
    <n v="20"/>
    <x v="23"/>
    <x v="8"/>
    <n v="8"/>
    <x v="4"/>
    <s v="NA"/>
    <s v="M"/>
    <s v="NA"/>
    <s v="NA"/>
    <n v="189"/>
    <n v="191"/>
    <n v="171"/>
    <n v="63"/>
    <n v="780"/>
    <n v="1"/>
    <x v="1"/>
    <n v="44"/>
    <x v="20"/>
    <m/>
    <x v="0"/>
    <x v="0"/>
    <m/>
  </r>
  <r>
    <n v="581"/>
    <n v="20"/>
    <x v="23"/>
    <x v="8"/>
    <n v="8"/>
    <x v="4"/>
    <s v="NA"/>
    <s v="M"/>
    <s v="NA"/>
    <s v="NA"/>
    <n v="172"/>
    <n v="174"/>
    <n v="161"/>
    <n v="57"/>
    <n v="565"/>
    <n v="1"/>
    <x v="0"/>
    <n v="24"/>
    <x v="3"/>
    <m/>
    <x v="0"/>
    <x v="0"/>
    <m/>
  </r>
  <r>
    <n v="582"/>
    <n v="20"/>
    <x v="23"/>
    <x v="8"/>
    <n v="8"/>
    <x v="4"/>
    <s v="NA"/>
    <s v="F"/>
    <s v="NA"/>
    <s v="NA"/>
    <n v="258"/>
    <n v="263"/>
    <n v="240"/>
    <n v="97"/>
    <n v="2140"/>
    <n v="0"/>
    <x v="0"/>
    <n v="103"/>
    <x v="101"/>
    <m/>
    <x v="0"/>
    <x v="0"/>
    <s v="tail damage/ protrusion"/>
  </r>
  <r>
    <n v="583"/>
    <n v="20"/>
    <x v="23"/>
    <x v="8"/>
    <n v="8"/>
    <x v="4"/>
    <s v="NA"/>
    <s v="M"/>
    <s v="NA"/>
    <s v="NA"/>
    <n v="262"/>
    <n v="271"/>
    <n v="218"/>
    <n v="91"/>
    <n v="2190"/>
    <n v="0"/>
    <x v="0"/>
    <n v="111"/>
    <x v="71"/>
    <m/>
    <x v="0"/>
    <x v="0"/>
    <m/>
  </r>
  <r>
    <n v="584"/>
    <n v="20"/>
    <x v="23"/>
    <x v="8"/>
    <n v="8"/>
    <x v="4"/>
    <s v="NA"/>
    <s v="M"/>
    <s v="NA"/>
    <s v="NA"/>
    <n v="240"/>
    <n v="244"/>
    <n v="220"/>
    <n v="72"/>
    <n v="1340"/>
    <n v="0"/>
    <x v="0"/>
    <n v="71"/>
    <x v="9"/>
    <m/>
    <x v="0"/>
    <x v="0"/>
    <m/>
  </r>
  <r>
    <n v="585"/>
    <n v="20"/>
    <x v="23"/>
    <x v="8"/>
    <n v="8"/>
    <x v="4"/>
    <s v="NA"/>
    <s v="F"/>
    <s v="NA"/>
    <s v="NA"/>
    <n v="276"/>
    <n v="278"/>
    <n v="255"/>
    <n v="97"/>
    <n v="2320"/>
    <s v="NA"/>
    <x v="1"/>
    <n v="150"/>
    <x v="109"/>
    <m/>
    <x v="0"/>
    <x v="0"/>
    <m/>
  </r>
  <r>
    <n v="586"/>
    <n v="20"/>
    <x v="23"/>
    <x v="8"/>
    <n v="8"/>
    <x v="0"/>
    <s v="picta"/>
    <s v="M"/>
    <s v="NA"/>
    <s v="NA"/>
    <n v="121"/>
    <n v="122"/>
    <n v="111"/>
    <n v="40"/>
    <n v="200"/>
    <n v="1"/>
    <x v="0"/>
    <n v="380"/>
    <x v="401"/>
    <m/>
    <x v="0"/>
    <x v="0"/>
    <m/>
  </r>
  <r>
    <n v="587"/>
    <n v="20"/>
    <x v="23"/>
    <x v="8"/>
    <n v="9"/>
    <x v="4"/>
    <s v="NA"/>
    <s v="F"/>
    <s v="NA"/>
    <s v="NA"/>
    <n v="300"/>
    <n v="304"/>
    <n v="284"/>
    <n v="116"/>
    <n v="3030"/>
    <n v="0"/>
    <x v="1"/>
    <n v="130"/>
    <x v="50"/>
    <m/>
    <x v="0"/>
    <x v="0"/>
    <m/>
  </r>
  <r>
    <n v="588"/>
    <n v="20"/>
    <x v="23"/>
    <x v="8"/>
    <n v="10"/>
    <x v="0"/>
    <s v="NA"/>
    <s v="M"/>
    <s v="NA"/>
    <s v="NA"/>
    <n v="115"/>
    <n v="115"/>
    <n v="108"/>
    <n v="37"/>
    <n v="175"/>
    <n v="0"/>
    <x v="0"/>
    <n v="227"/>
    <x v="402"/>
    <m/>
    <x v="0"/>
    <x v="0"/>
    <s v="dark plastron"/>
  </r>
  <r>
    <n v="589"/>
    <n v="20"/>
    <x v="23"/>
    <x v="8"/>
    <n v="10"/>
    <x v="0"/>
    <s v="marginata"/>
    <s v="M"/>
    <s v="NA"/>
    <s v="NA"/>
    <n v="108"/>
    <n v="108"/>
    <n v="101"/>
    <n v="38"/>
    <n v="155"/>
    <n v="1"/>
    <x v="0"/>
    <n v="217"/>
    <x v="403"/>
    <m/>
    <x v="0"/>
    <x v="0"/>
    <m/>
  </r>
  <r>
    <n v="590"/>
    <n v="20"/>
    <x v="23"/>
    <x v="8"/>
    <n v="10"/>
    <x v="0"/>
    <s v="marginata"/>
    <s v="M"/>
    <s v="NA"/>
    <s v="NA"/>
    <n v="130"/>
    <n v="131"/>
    <n v="116"/>
    <n v="40"/>
    <n v="225"/>
    <n v="0"/>
    <x v="0"/>
    <n v="447"/>
    <x v="404"/>
    <m/>
    <x v="0"/>
    <x v="0"/>
    <s v="damage to lower plastron"/>
  </r>
  <r>
    <n v="591"/>
    <n v="20"/>
    <x v="23"/>
    <x v="8"/>
    <n v="10"/>
    <x v="0"/>
    <s v="marginata"/>
    <s v="M"/>
    <s v="NA"/>
    <s v="NA"/>
    <n v="139"/>
    <n v="140"/>
    <n v="121"/>
    <n v="45"/>
    <n v="265"/>
    <n v="0"/>
    <x v="0"/>
    <n v="360"/>
    <x v="220"/>
    <m/>
    <x v="0"/>
    <x v="0"/>
    <m/>
  </r>
  <r>
    <n v="592"/>
    <n v="20"/>
    <x v="23"/>
    <x v="8"/>
    <n v="10"/>
    <x v="2"/>
    <s v="NA"/>
    <s v="F"/>
    <s v="NA"/>
    <s v="NA"/>
    <n v="92"/>
    <n v="92"/>
    <n v="72"/>
    <n v="38"/>
    <n v="120"/>
    <n v="0"/>
    <x v="0"/>
    <n v="8"/>
    <x v="405"/>
    <m/>
    <x v="0"/>
    <x v="0"/>
    <m/>
  </r>
  <r>
    <n v="593"/>
    <n v="20"/>
    <x v="23"/>
    <x v="8"/>
    <n v="10"/>
    <x v="1"/>
    <s v="NA"/>
    <s v="F"/>
    <m/>
    <m/>
    <n v="251"/>
    <n v="258"/>
    <n v="190"/>
    <n v="95"/>
    <n v="3380"/>
    <s v="NA"/>
    <x v="1"/>
    <n v="20"/>
    <x v="105"/>
    <m/>
    <x v="0"/>
    <x v="0"/>
    <s v="mark is small"/>
  </r>
  <r>
    <n v="594"/>
    <n v="20"/>
    <x v="24"/>
    <x v="6"/>
    <n v="1"/>
    <x v="0"/>
    <s v="marginata"/>
    <s v="M"/>
    <s v="NA"/>
    <s v="NA"/>
    <n v="130"/>
    <n v="130"/>
    <n v="119"/>
    <n v="40"/>
    <n v="250"/>
    <n v="0"/>
    <x v="0"/>
    <n v="287"/>
    <x v="406"/>
    <m/>
    <x v="0"/>
    <x v="0"/>
    <s v="tail damage"/>
  </r>
  <r>
    <n v="595"/>
    <n v="20"/>
    <x v="24"/>
    <x v="6"/>
    <n v="2"/>
    <x v="0"/>
    <s v="marginata"/>
    <s v="M"/>
    <s v="NA"/>
    <s v="NA"/>
    <n v="129"/>
    <n v="130"/>
    <n v="115"/>
    <n v="40"/>
    <n v="220"/>
    <n v="1"/>
    <x v="1"/>
    <n v="64"/>
    <x v="59"/>
    <m/>
    <x v="0"/>
    <x v="0"/>
    <s v="divet in 400"/>
  </r>
  <r>
    <n v="596"/>
    <n v="20"/>
    <x v="24"/>
    <x v="6"/>
    <n v="2"/>
    <x v="0"/>
    <s v="marginata"/>
    <s v="M"/>
    <s v="NA"/>
    <s v="NA"/>
    <n v="130"/>
    <n v="135"/>
    <n v="129"/>
    <n v="45"/>
    <n v="290"/>
    <n v="3"/>
    <x v="1"/>
    <n v="374"/>
    <x v="388"/>
    <m/>
    <x v="0"/>
    <x v="0"/>
    <s v="site H had no turtles this day"/>
  </r>
  <r>
    <n v="597"/>
    <n v="20"/>
    <x v="24"/>
    <x v="8"/>
    <n v="4"/>
    <x v="4"/>
    <s v="NA"/>
    <s v="F"/>
    <s v="NA"/>
    <s v="NA"/>
    <n v="189"/>
    <n v="191"/>
    <n v="177"/>
    <n v="65"/>
    <n v="820"/>
    <n v="2"/>
    <x v="0"/>
    <n v="25"/>
    <x v="407"/>
    <m/>
    <x v="0"/>
    <x v="0"/>
    <m/>
  </r>
  <r>
    <n v="598"/>
    <n v="20"/>
    <x v="24"/>
    <x v="8"/>
    <n v="4"/>
    <x v="4"/>
    <s v="NA"/>
    <s v="M"/>
    <s v="NA"/>
    <s v="NA"/>
    <n v="262"/>
    <n v="267"/>
    <n v="239"/>
    <n v="86"/>
    <n v="2060"/>
    <n v="0"/>
    <x v="0"/>
    <n v="28"/>
    <x v="408"/>
    <m/>
    <x v="0"/>
    <x v="0"/>
    <s v="first couple pics with wrong codes (21 and 132)"/>
  </r>
  <r>
    <n v="599"/>
    <n v="20"/>
    <x v="24"/>
    <x v="8"/>
    <n v="4"/>
    <x v="4"/>
    <s v="NA"/>
    <s v="F"/>
    <s v="NA"/>
    <s v="NA"/>
    <n v="282"/>
    <n v="286"/>
    <n v="266"/>
    <n v="99"/>
    <n v="2550"/>
    <n v="1"/>
    <x v="0"/>
    <n v="64"/>
    <x v="59"/>
    <m/>
    <x v="0"/>
    <x v="0"/>
    <m/>
  </r>
  <r>
    <n v="600"/>
    <n v="20"/>
    <x v="24"/>
    <x v="8"/>
    <n v="4"/>
    <x v="4"/>
    <s v="NA"/>
    <s v="F"/>
    <s v="NA"/>
    <s v="NA"/>
    <n v="275"/>
    <n v="280"/>
    <n v="267"/>
    <n v="102"/>
    <n v="2470"/>
    <s v="NA"/>
    <x v="0"/>
    <n v="122"/>
    <x v="103"/>
    <m/>
    <x v="0"/>
    <x v="0"/>
    <s v="front 2 scutes split"/>
  </r>
  <r>
    <n v="601"/>
    <n v="20"/>
    <x v="24"/>
    <x v="8"/>
    <n v="4"/>
    <x v="4"/>
    <s v="NA"/>
    <s v="F"/>
    <s v="NA"/>
    <s v="NA"/>
    <n v="151"/>
    <n v="153"/>
    <n v="141"/>
    <n v="54"/>
    <n v="435"/>
    <n v="0"/>
    <x v="0"/>
    <n v="54"/>
    <x v="54"/>
    <m/>
    <x v="0"/>
    <x v="0"/>
    <m/>
  </r>
  <r>
    <n v="602"/>
    <n v="21"/>
    <x v="24"/>
    <x v="8"/>
    <n v="4"/>
    <x v="4"/>
    <s v="NA"/>
    <s v="F"/>
    <s v="NA"/>
    <s v="NA"/>
    <n v="213"/>
    <n v="216"/>
    <n v="199"/>
    <n v="76"/>
    <n v="1160"/>
    <n v="0"/>
    <x v="0"/>
    <n v="43"/>
    <x v="409"/>
    <m/>
    <x v="0"/>
    <x v="0"/>
    <m/>
  </r>
  <r>
    <n v="603"/>
    <n v="21"/>
    <x v="24"/>
    <x v="8"/>
    <n v="4"/>
    <x v="0"/>
    <s v="picta"/>
    <s v="M"/>
    <s v="NA"/>
    <s v="NA"/>
    <n v="94"/>
    <n v="94"/>
    <n v="88"/>
    <n v="31"/>
    <n v="100"/>
    <n v="0"/>
    <x v="0"/>
    <n v="443"/>
    <x v="410"/>
    <m/>
    <x v="0"/>
    <x v="0"/>
    <m/>
  </r>
  <r>
    <n v="604"/>
    <n v="21"/>
    <x v="24"/>
    <x v="8"/>
    <n v="4"/>
    <x v="0"/>
    <s v="marginata"/>
    <s v="M"/>
    <s v="NA"/>
    <s v="NA"/>
    <n v="113"/>
    <n v="114"/>
    <n v="104"/>
    <n v="36"/>
    <n v="165"/>
    <n v="0"/>
    <x v="0"/>
    <n v="445"/>
    <x v="411"/>
    <m/>
    <x v="0"/>
    <x v="0"/>
    <s v="plastron blotch faint"/>
  </r>
  <r>
    <n v="605"/>
    <n v="21"/>
    <x v="24"/>
    <x v="8"/>
    <n v="4"/>
    <x v="0"/>
    <s v="marginata"/>
    <s v="M"/>
    <s v="NA"/>
    <s v="NA"/>
    <n v="124"/>
    <n v="124"/>
    <n v="113"/>
    <n v="42"/>
    <n v="210"/>
    <n v="1"/>
    <x v="0"/>
    <n v="416"/>
    <x v="412"/>
    <m/>
    <x v="0"/>
    <x v="0"/>
    <m/>
  </r>
  <r>
    <n v="606"/>
    <n v="21"/>
    <x v="24"/>
    <x v="8"/>
    <n v="4"/>
    <x v="0"/>
    <s v="marginata"/>
    <s v="F"/>
    <s v="NA"/>
    <s v="NA"/>
    <n v="141"/>
    <n v="141"/>
    <n v="133"/>
    <n v="48"/>
    <n v="315"/>
    <n v="0"/>
    <x v="0"/>
    <n v="432"/>
    <x v="413"/>
    <m/>
    <x v="0"/>
    <x v="0"/>
    <s v="plastron blotch faint; claw missing rt front foot"/>
  </r>
  <r>
    <n v="607"/>
    <n v="21"/>
    <x v="24"/>
    <x v="8"/>
    <n v="5"/>
    <x v="0"/>
    <s v="picta"/>
    <s v="F"/>
    <s v="NA"/>
    <s v="NA"/>
    <n v="139"/>
    <n v="139"/>
    <n v="132"/>
    <n v="51"/>
    <n v="320"/>
    <n v="0"/>
    <x v="0"/>
    <n v="431"/>
    <x v="414"/>
    <m/>
    <x v="0"/>
    <x v="0"/>
    <s v="damage to rt lower carapace; small dents in 20 and 40"/>
  </r>
  <r>
    <n v="608"/>
    <n v="21"/>
    <x v="24"/>
    <x v="8"/>
    <n v="5"/>
    <x v="2"/>
    <s v="NA"/>
    <s v="F"/>
    <s v="NA"/>
    <s v="NA"/>
    <n v="82"/>
    <n v="82"/>
    <n v="58"/>
    <n v="34"/>
    <n v="80"/>
    <n v="1"/>
    <x v="0"/>
    <n v="212"/>
    <x v="110"/>
    <m/>
    <x v="0"/>
    <x v="0"/>
    <m/>
  </r>
  <r>
    <n v="609"/>
    <n v="21"/>
    <x v="24"/>
    <x v="8"/>
    <n v="5"/>
    <x v="2"/>
    <s v="NA"/>
    <s v="F"/>
    <s v="NA"/>
    <s v="NA"/>
    <n v="99"/>
    <n v="99"/>
    <n v="77"/>
    <n v="43"/>
    <n v="155"/>
    <n v="5"/>
    <x v="0"/>
    <n v="214"/>
    <x v="111"/>
    <m/>
    <x v="0"/>
    <x v="0"/>
    <s v="dent between 2000 and 4000"/>
  </r>
  <r>
    <n v="610"/>
    <n v="21"/>
    <x v="24"/>
    <x v="8"/>
    <n v="6"/>
    <x v="0"/>
    <s v="marginata"/>
    <s v="M"/>
    <s v="NA"/>
    <s v="NA"/>
    <n v="113"/>
    <n v="113"/>
    <n v="105"/>
    <n v="36"/>
    <n v="160"/>
    <n v="0"/>
    <x v="1"/>
    <n v="49"/>
    <x v="415"/>
    <m/>
    <x v="0"/>
    <x v="0"/>
    <m/>
  </r>
  <r>
    <n v="611"/>
    <n v="21"/>
    <x v="24"/>
    <x v="8"/>
    <n v="6"/>
    <x v="0"/>
    <s v="marginata"/>
    <s v="M"/>
    <s v="NA"/>
    <s v="NA"/>
    <n v="114"/>
    <n v="114"/>
    <n v="107"/>
    <n v="40"/>
    <n v="175"/>
    <n v="0"/>
    <x v="1"/>
    <n v="263"/>
    <x v="383"/>
    <m/>
    <x v="0"/>
    <x v="0"/>
    <m/>
  </r>
  <r>
    <n v="612"/>
    <n v="21"/>
    <x v="24"/>
    <x v="8"/>
    <n v="6"/>
    <x v="0"/>
    <s v="NA"/>
    <s v="M"/>
    <s v="NA"/>
    <s v="NA"/>
    <n v="134"/>
    <n v="134"/>
    <n v="120"/>
    <n v="44"/>
    <n v="250"/>
    <n v="0"/>
    <x v="1"/>
    <n v="303"/>
    <x v="352"/>
    <m/>
    <x v="0"/>
    <x v="0"/>
    <s v="dark plastron; put back in near trap 4"/>
  </r>
  <r>
    <n v="613"/>
    <n v="21"/>
    <x v="24"/>
    <x v="8"/>
    <n v="6"/>
    <x v="0"/>
    <s v="NA"/>
    <s v="M"/>
    <s v="NA"/>
    <s v="NA"/>
    <n v="120"/>
    <n v="122"/>
    <n v="107"/>
    <n v="41"/>
    <n v="205"/>
    <n v="1"/>
    <x v="0"/>
    <n v="417"/>
    <x v="416"/>
    <m/>
    <x v="0"/>
    <x v="0"/>
    <s v="damage to 1000; put back in near trap 4"/>
  </r>
  <r>
    <n v="614"/>
    <n v="21"/>
    <x v="24"/>
    <x v="8"/>
    <n v="6"/>
    <x v="0"/>
    <s v="marginata"/>
    <s v="F"/>
    <s v="NA"/>
    <s v="NA"/>
    <n v="145"/>
    <n v="145"/>
    <n v="136"/>
    <n v="51"/>
    <n v="365"/>
    <n v="46"/>
    <x v="0"/>
    <n v="408"/>
    <x v="417"/>
    <m/>
    <x v="0"/>
    <x v="0"/>
    <s v="put back in near trap 4"/>
  </r>
  <r>
    <n v="615"/>
    <n v="21"/>
    <x v="24"/>
    <x v="8"/>
    <n v="6"/>
    <x v="2"/>
    <s v="NA"/>
    <s v="F"/>
    <s v="NA"/>
    <s v="NA"/>
    <n v="92"/>
    <n v="92"/>
    <n v="72"/>
    <n v="41"/>
    <n v="125"/>
    <n v="1"/>
    <x v="0"/>
    <n v="23"/>
    <x v="31"/>
    <m/>
    <x v="0"/>
    <x v="0"/>
    <m/>
  </r>
  <r>
    <n v="616"/>
    <n v="21"/>
    <x v="24"/>
    <x v="8"/>
    <n v="7"/>
    <x v="4"/>
    <s v="NA"/>
    <s v="F"/>
    <s v="NA"/>
    <s v="NA"/>
    <n v="209"/>
    <n v="212"/>
    <n v="191"/>
    <n v="71"/>
    <n v="975"/>
    <n v="1"/>
    <x v="1"/>
    <n v="800"/>
    <x v="279"/>
    <m/>
    <x v="0"/>
    <x v="0"/>
    <s v="check pic and make sure not 80"/>
  </r>
  <r>
    <n v="617"/>
    <n v="21"/>
    <x v="24"/>
    <x v="8"/>
    <n v="7"/>
    <x v="4"/>
    <s v="NA"/>
    <s v="F"/>
    <s v="NA"/>
    <s v="NA"/>
    <n v="139"/>
    <n v="140"/>
    <n v="132"/>
    <n v="51"/>
    <n v="355"/>
    <n v="0"/>
    <x v="0"/>
    <n v="16"/>
    <x v="418"/>
    <m/>
    <x v="0"/>
    <x v="0"/>
    <m/>
  </r>
  <r>
    <n v="618"/>
    <n v="21"/>
    <x v="24"/>
    <x v="8"/>
    <n v="7"/>
    <x v="0"/>
    <s v="marginata"/>
    <s v="M"/>
    <s v="NA"/>
    <s v="NA"/>
    <n v="123"/>
    <n v="124"/>
    <n v="115"/>
    <n v="40"/>
    <n v="210"/>
    <n v="0"/>
    <x v="1"/>
    <n v="323"/>
    <x v="346"/>
    <m/>
    <x v="0"/>
    <x v="0"/>
    <m/>
  </r>
  <r>
    <n v="619"/>
    <n v="21"/>
    <x v="24"/>
    <x v="8"/>
    <n v="7"/>
    <x v="0"/>
    <s v="NA"/>
    <s v="M"/>
    <s v="NA"/>
    <s v="NA"/>
    <n v="135"/>
    <n v="136"/>
    <n v="122"/>
    <n v="44"/>
    <n v="280"/>
    <n v="0"/>
    <x v="1"/>
    <n v="71"/>
    <x v="9"/>
    <m/>
    <x v="0"/>
    <x v="0"/>
    <s v="MOVED FROM SITE A!!?? Dark plastron; scratch rt abdominal"/>
  </r>
  <r>
    <n v="620"/>
    <n v="21"/>
    <x v="24"/>
    <x v="8"/>
    <n v="7"/>
    <x v="0"/>
    <s v="NA"/>
    <s v="M"/>
    <s v="NA"/>
    <s v="NA"/>
    <n v="126"/>
    <n v="127"/>
    <n v="116"/>
    <n v="42"/>
    <n v="205"/>
    <n v="0"/>
    <x v="0"/>
    <n v="451"/>
    <x v="419"/>
    <m/>
    <x v="0"/>
    <x v="0"/>
    <s v="slight damage to 70; dark"/>
  </r>
  <r>
    <n v="621"/>
    <n v="21"/>
    <x v="24"/>
    <x v="8"/>
    <n v="9"/>
    <x v="4"/>
    <s v="NA"/>
    <s v="M"/>
    <s v="NA"/>
    <s v="NA"/>
    <n v="263"/>
    <n v="271"/>
    <n v="216"/>
    <n v="90"/>
    <n v="2200"/>
    <n v="0"/>
    <x v="1"/>
    <n v="111"/>
    <x v="71"/>
    <m/>
    <x v="0"/>
    <x v="0"/>
    <s v="damage to rt top plastron"/>
  </r>
  <r>
    <n v="622"/>
    <n v="21"/>
    <x v="24"/>
    <x v="8"/>
    <n v="9"/>
    <x v="4"/>
    <s v="NA"/>
    <s v="M"/>
    <s v="NA"/>
    <s v="NA"/>
    <n v="279"/>
    <n v="284"/>
    <n v="248"/>
    <n v="99"/>
    <n v="3520"/>
    <n v="4"/>
    <x v="0"/>
    <n v="360"/>
    <x v="220"/>
    <m/>
    <x v="0"/>
    <x v="0"/>
    <m/>
  </r>
  <r>
    <n v="623"/>
    <n v="21"/>
    <x v="24"/>
    <x v="8"/>
    <n v="9"/>
    <x v="4"/>
    <s v="NA"/>
    <s v="M"/>
    <s v="NA"/>
    <s v="NA"/>
    <n v="250"/>
    <n v="253"/>
    <n v="227"/>
    <n v="87"/>
    <n v="1690"/>
    <n v="9"/>
    <x v="0"/>
    <n v="260"/>
    <x v="80"/>
    <m/>
    <x v="0"/>
    <x v="0"/>
    <m/>
  </r>
  <r>
    <n v="624"/>
    <n v="21"/>
    <x v="24"/>
    <x v="8"/>
    <n v="10"/>
    <x v="4"/>
    <s v="NA"/>
    <s v="M"/>
    <s v="NA"/>
    <s v="NA"/>
    <n v="280"/>
    <n v="281"/>
    <n v="246"/>
    <n v="97"/>
    <n v="2460"/>
    <n v="40"/>
    <x v="0"/>
    <n v="460"/>
    <x v="81"/>
    <m/>
    <x v="0"/>
    <x v="0"/>
    <m/>
  </r>
  <r>
    <n v="625"/>
    <n v="21"/>
    <x v="24"/>
    <x v="8"/>
    <n v="10"/>
    <x v="4"/>
    <s v="NA"/>
    <s v="M"/>
    <s v="NA"/>
    <s v="NA"/>
    <n v="164"/>
    <n v="165"/>
    <n v="152"/>
    <n v="60"/>
    <n v="530"/>
    <n v="1"/>
    <x v="1"/>
    <n v="441"/>
    <x v="126"/>
    <m/>
    <x v="0"/>
    <x v="0"/>
    <s v="some abrasions on plastron and carapace"/>
  </r>
  <r>
    <n v="626"/>
    <n v="21"/>
    <x v="24"/>
    <x v="8"/>
    <n v="10"/>
    <x v="0"/>
    <s v="marginata"/>
    <s v="M"/>
    <s v="NA"/>
    <s v="NA"/>
    <n v="132"/>
    <n v="132"/>
    <n v="120"/>
    <n v="43"/>
    <n v="270"/>
    <n v="1"/>
    <x v="1"/>
    <n v="266"/>
    <x v="382"/>
    <m/>
    <x v="0"/>
    <x v="0"/>
    <s v="gap at top of plastron"/>
  </r>
  <r>
    <n v="627"/>
    <n v="21"/>
    <x v="24"/>
    <x v="8"/>
    <n v="10"/>
    <x v="0"/>
    <s v="picta"/>
    <s v="M"/>
    <s v="NA"/>
    <s v="NA"/>
    <n v="135"/>
    <n v="137"/>
    <n v="128"/>
    <n v="44"/>
    <n v="275"/>
    <n v="0"/>
    <x v="1"/>
    <n v="291"/>
    <x v="376"/>
    <m/>
    <x v="0"/>
    <x v="0"/>
    <s v="dark plastron; damage to most rear rt marginal"/>
  </r>
  <r>
    <n v="628"/>
    <n v="21"/>
    <x v="24"/>
    <x v="8"/>
    <n v="10"/>
    <x v="0"/>
    <s v="marginata"/>
    <s v="F"/>
    <s v="NA"/>
    <s v="NA"/>
    <n v="97"/>
    <n v="97"/>
    <n v="90"/>
    <n v="35"/>
    <n v="120"/>
    <n v="1"/>
    <x v="0"/>
    <n v="409"/>
    <x v="420"/>
    <m/>
    <x v="0"/>
    <x v="0"/>
    <s v="sex difficult to detemine"/>
  </r>
  <r>
    <n v="629"/>
    <n v="21"/>
    <x v="24"/>
    <x v="8"/>
    <n v="10"/>
    <x v="0"/>
    <s v="picta"/>
    <s v="M"/>
    <s v="NA"/>
    <s v="NA"/>
    <n v="130"/>
    <n v="132"/>
    <n v="118"/>
    <n v="42"/>
    <n v="260"/>
    <n v="0"/>
    <x v="0"/>
    <n v="390"/>
    <x v="421"/>
    <m/>
    <x v="0"/>
    <x v="0"/>
    <m/>
  </r>
  <r>
    <n v="630"/>
    <n v="21"/>
    <x v="24"/>
    <x v="8"/>
    <n v="10"/>
    <x v="0"/>
    <s v="picta"/>
    <s v="M"/>
    <s v="NA"/>
    <s v="NA"/>
    <n v="98"/>
    <n v="98"/>
    <n v="92"/>
    <n v="34"/>
    <n v="125"/>
    <n v="0"/>
    <x v="0"/>
    <n v="418"/>
    <x v="422"/>
    <m/>
    <x v="0"/>
    <x v="0"/>
    <m/>
  </r>
  <r>
    <n v="631"/>
    <n v="21"/>
    <x v="24"/>
    <x v="8"/>
    <n v="10"/>
    <x v="2"/>
    <s v="NA"/>
    <s v="F"/>
    <s v="NA"/>
    <s v="NA"/>
    <n v="91"/>
    <n v="91"/>
    <n v="68"/>
    <n v="39"/>
    <n v="125"/>
    <n v="1"/>
    <x v="0"/>
    <n v="64"/>
    <x v="59"/>
    <m/>
    <x v="0"/>
    <x v="0"/>
    <m/>
  </r>
  <r>
    <n v="632"/>
    <n v="21"/>
    <x v="24"/>
    <x v="8"/>
    <n v="10"/>
    <x v="2"/>
    <s v="NA"/>
    <s v="M"/>
    <s v="NA"/>
    <s v="NA"/>
    <n v="78"/>
    <n v="78"/>
    <n v="57"/>
    <n v="32"/>
    <n v="70"/>
    <n v="2"/>
    <x v="0"/>
    <n v="114"/>
    <x v="73"/>
    <m/>
    <x v="0"/>
    <x v="0"/>
    <m/>
  </r>
  <r>
    <n v="633"/>
    <n v="21"/>
    <x v="25"/>
    <x v="8"/>
    <n v="2"/>
    <x v="2"/>
    <s v="NA"/>
    <s v="M"/>
    <s v="NA"/>
    <s v="NA"/>
    <n v="90"/>
    <n v="90"/>
    <n v="64"/>
    <n v="34"/>
    <n v="90"/>
    <n v="3"/>
    <x v="0"/>
    <n v="122"/>
    <x v="103"/>
    <m/>
    <x v="0"/>
    <x v="0"/>
    <s v="missing whole rt back leg"/>
  </r>
  <r>
    <n v="634"/>
    <n v="21"/>
    <x v="25"/>
    <x v="8"/>
    <n v="4"/>
    <x v="4"/>
    <s v="NA"/>
    <s v="F"/>
    <s v="NA"/>
    <s v="NA"/>
    <n v="298"/>
    <n v="303"/>
    <n v="284"/>
    <n v="115"/>
    <n v="2980"/>
    <n v="0"/>
    <x v="1"/>
    <n v="130"/>
    <x v="50"/>
    <m/>
    <x v="0"/>
    <x v="0"/>
    <m/>
  </r>
  <r>
    <n v="635"/>
    <n v="22"/>
    <x v="25"/>
    <x v="8"/>
    <n v="4"/>
    <x v="4"/>
    <s v="NA"/>
    <s v="F"/>
    <s v="NA"/>
    <s v="NA"/>
    <n v="275"/>
    <n v="278"/>
    <n v="255"/>
    <n v="97"/>
    <n v="2390"/>
    <n v="1"/>
    <x v="1"/>
    <n v="150"/>
    <x v="109"/>
    <m/>
    <x v="0"/>
    <x v="0"/>
    <m/>
  </r>
  <r>
    <n v="636"/>
    <n v="22"/>
    <x v="25"/>
    <x v="8"/>
    <n v="5"/>
    <x v="0"/>
    <s v="NA"/>
    <s v="M"/>
    <s v="NA"/>
    <s v="NA"/>
    <n v="124"/>
    <n v="124"/>
    <n v="116"/>
    <n v="42"/>
    <n v="215"/>
    <n v="0"/>
    <x v="0"/>
    <n v="434"/>
    <x v="423"/>
    <m/>
    <x v="0"/>
    <x v="0"/>
    <s v="dark plastron"/>
  </r>
  <r>
    <n v="637"/>
    <n v="22"/>
    <x v="25"/>
    <x v="8"/>
    <n v="5"/>
    <x v="4"/>
    <s v="NA"/>
    <s v="M"/>
    <s v="NA"/>
    <s v="NA"/>
    <n v="183"/>
    <n v="185"/>
    <n v="166"/>
    <n v="62"/>
    <n v="645"/>
    <n v="3"/>
    <x v="0"/>
    <n v="112"/>
    <x v="72"/>
    <m/>
    <x v="0"/>
    <x v="0"/>
    <m/>
  </r>
  <r>
    <n v="638"/>
    <n v="22"/>
    <x v="25"/>
    <x v="8"/>
    <n v="6"/>
    <x v="0"/>
    <s v="marginata"/>
    <s v="M"/>
    <s v="NA"/>
    <s v="NA"/>
    <n v="117"/>
    <n v="117"/>
    <n v="104"/>
    <n v="40"/>
    <n v="185"/>
    <n v="2"/>
    <x v="0"/>
    <n v="452"/>
    <x v="424"/>
    <m/>
    <x v="0"/>
    <x v="0"/>
    <m/>
  </r>
  <r>
    <n v="639"/>
    <n v="22"/>
    <x v="25"/>
    <x v="8"/>
    <n v="6"/>
    <x v="0"/>
    <s v="marginata"/>
    <s v="F"/>
    <s v="NA"/>
    <s v="NA"/>
    <n v="140"/>
    <n v="141"/>
    <n v="133"/>
    <n v="52"/>
    <n v="355"/>
    <n v="1"/>
    <x v="0"/>
    <n v="454"/>
    <x v="425"/>
    <m/>
    <x v="0"/>
    <x v="0"/>
    <s v="plastron blotch faint"/>
  </r>
  <r>
    <n v="640"/>
    <n v="22"/>
    <x v="25"/>
    <x v="8"/>
    <n v="7"/>
    <x v="0"/>
    <s v="marginata"/>
    <s v="M"/>
    <s v="NA"/>
    <s v="NA"/>
    <n v="117"/>
    <n v="118"/>
    <n v="108"/>
    <n v="40"/>
    <n v="200"/>
    <n v="0"/>
    <x v="0"/>
    <n v="464"/>
    <x v="426"/>
    <m/>
    <x v="0"/>
    <x v="0"/>
    <m/>
  </r>
  <r>
    <n v="641"/>
    <n v="22"/>
    <x v="25"/>
    <x v="8"/>
    <n v="7"/>
    <x v="0"/>
    <s v="marginata"/>
    <s v="F"/>
    <s v="NA"/>
    <s v="NA"/>
    <n v="135"/>
    <n v="135"/>
    <n v="124"/>
    <n v="47"/>
    <n v="280"/>
    <n v="1"/>
    <x v="0"/>
    <n v="472"/>
    <x v="427"/>
    <m/>
    <x v="0"/>
    <x v="0"/>
    <s v="plastron blotch faint; dark plastron"/>
  </r>
  <r>
    <n v="642"/>
    <n v="22"/>
    <x v="25"/>
    <x v="8"/>
    <n v="7"/>
    <x v="0"/>
    <s v="picta"/>
    <s v="F"/>
    <s v="NA"/>
    <s v="NA"/>
    <n v="137"/>
    <n v="137"/>
    <n v="128"/>
    <n v="49"/>
    <n v="310"/>
    <n v="0"/>
    <x v="0"/>
    <n v="474"/>
    <x v="428"/>
    <m/>
    <x v="0"/>
    <x v="0"/>
    <m/>
  </r>
  <r>
    <n v="643"/>
    <n v="22"/>
    <x v="25"/>
    <x v="8"/>
    <n v="8"/>
    <x v="1"/>
    <s v="NA"/>
    <s v="F"/>
    <n v="84"/>
    <n v="73"/>
    <n v="251"/>
    <n v="259"/>
    <n v="188"/>
    <n v="96"/>
    <n v="3490"/>
    <n v="0"/>
    <x v="1"/>
    <n v="20"/>
    <x v="105"/>
    <m/>
    <x v="0"/>
    <x v="0"/>
    <s v="small mark; previoulsy measured as a female"/>
  </r>
  <r>
    <n v="644"/>
    <n v="22"/>
    <x v="25"/>
    <x v="8"/>
    <n v="10"/>
    <x v="2"/>
    <s v="NA"/>
    <s v="M"/>
    <s v="NA"/>
    <s v="NA"/>
    <n v="108"/>
    <n v="109"/>
    <n v="73"/>
    <n v="39"/>
    <n v="155"/>
    <n v="1"/>
    <x v="0"/>
    <n v="124"/>
    <x v="74"/>
    <m/>
    <x v="0"/>
    <x v="0"/>
    <m/>
  </r>
  <r>
    <n v="645"/>
    <n v="22"/>
    <x v="26"/>
    <x v="9"/>
    <n v="10"/>
    <x v="1"/>
    <s v="NA"/>
    <s v="M"/>
    <n v="83"/>
    <n v="91"/>
    <n v="258"/>
    <n v="269"/>
    <n v="195"/>
    <n v="92"/>
    <n v="4260"/>
    <n v="2"/>
    <x v="0"/>
    <n v="660"/>
    <x v="429"/>
    <m/>
    <x v="0"/>
    <x v="0"/>
    <m/>
  </r>
  <r>
    <n v="646"/>
    <n v="22"/>
    <x v="26"/>
    <x v="9"/>
    <n v="10"/>
    <x v="0"/>
    <s v="picta"/>
    <s v="M"/>
    <s v="NA"/>
    <s v="NA"/>
    <n v="134"/>
    <n v="134"/>
    <n v="119"/>
    <n v="44"/>
    <n v="260"/>
    <n v="0"/>
    <x v="1"/>
    <n v="5"/>
    <x v="283"/>
    <m/>
    <x v="0"/>
    <x v="0"/>
    <s v="faint blotches not centered around midline of plastron; 1st caught before summer 2018"/>
  </r>
  <r>
    <n v="647"/>
    <n v="22"/>
    <x v="26"/>
    <x v="9"/>
    <n v="10"/>
    <x v="0"/>
    <s v="marginata"/>
    <s v="M"/>
    <s v="NA"/>
    <s v="NA"/>
    <n v="113"/>
    <n v="113"/>
    <n v="103"/>
    <n v="37"/>
    <n v="170"/>
    <n v="0"/>
    <x v="0"/>
    <n v="137"/>
    <x v="430"/>
    <m/>
    <x v="0"/>
    <x v="0"/>
    <s v="missing back rt foot"/>
  </r>
  <r>
    <n v="648"/>
    <n v="22"/>
    <x v="26"/>
    <x v="9"/>
    <n v="10"/>
    <x v="0"/>
    <s v="marginata"/>
    <s v="F"/>
    <s v="NA"/>
    <s v="NA"/>
    <n v="140"/>
    <n v="140"/>
    <n v="132"/>
    <n v="46"/>
    <n v="320"/>
    <n v="2"/>
    <x v="0"/>
    <n v="148"/>
    <x v="431"/>
    <m/>
    <x v="0"/>
    <x v="0"/>
    <s v="plastron blotch faint"/>
  </r>
  <r>
    <n v="649"/>
    <n v="22"/>
    <x v="26"/>
    <x v="9"/>
    <n v="10"/>
    <x v="0"/>
    <s v="picta"/>
    <s v="M"/>
    <s v="NA"/>
    <s v="NA"/>
    <n v="138"/>
    <n v="139"/>
    <n v="133"/>
    <n v="49"/>
    <n v="350"/>
    <n v="2"/>
    <x v="0"/>
    <n v="118"/>
    <x v="432"/>
    <m/>
    <x v="0"/>
    <x v="0"/>
    <m/>
  </r>
  <r>
    <n v="650"/>
    <n v="22"/>
    <x v="26"/>
    <x v="9"/>
    <n v="10"/>
    <x v="2"/>
    <s v="NA"/>
    <s v="F"/>
    <s v="NA"/>
    <s v="NA"/>
    <n v="64"/>
    <n v="64"/>
    <n v="52"/>
    <n v="31"/>
    <n v="40"/>
    <n v="2"/>
    <x v="0"/>
    <n v="72"/>
    <x v="8"/>
    <m/>
    <x v="0"/>
    <x v="0"/>
    <s v="small/ juvenile"/>
  </r>
  <r>
    <n v="651"/>
    <n v="22"/>
    <x v="26"/>
    <x v="9"/>
    <n v="9"/>
    <x v="0"/>
    <s v="marginata"/>
    <s v="M"/>
    <s v="NA"/>
    <s v="NA"/>
    <n v="125"/>
    <n v="125"/>
    <n v="118"/>
    <n v="41"/>
    <n v="240"/>
    <n v="0"/>
    <x v="0"/>
    <n v="138"/>
    <x v="433"/>
    <m/>
    <x v="0"/>
    <x v="0"/>
    <m/>
  </r>
  <r>
    <n v="652"/>
    <n v="22"/>
    <x v="26"/>
    <x v="9"/>
    <n v="9"/>
    <x v="0"/>
    <s v="marginata"/>
    <s v="M"/>
    <s v="NA"/>
    <s v="NA"/>
    <n v="123"/>
    <n v="123"/>
    <n v="114"/>
    <n v="40"/>
    <n v="220"/>
    <n v="1"/>
    <x v="0"/>
    <n v="139"/>
    <x v="434"/>
    <m/>
    <x v="0"/>
    <x v="0"/>
    <m/>
  </r>
  <r>
    <n v="653"/>
    <n v="22"/>
    <x v="26"/>
    <x v="9"/>
    <n v="9"/>
    <x v="0"/>
    <s v="marginata"/>
    <s v="F"/>
    <s v="NA"/>
    <s v="NA"/>
    <n v="165"/>
    <n v="165"/>
    <n v="156"/>
    <n v="56"/>
    <n v="570"/>
    <n v="2"/>
    <x v="0"/>
    <n v="157"/>
    <x v="435"/>
    <m/>
    <x v="0"/>
    <x v="0"/>
    <s v="plastron blotch faint"/>
  </r>
  <r>
    <n v="654"/>
    <n v="22"/>
    <x v="26"/>
    <x v="9"/>
    <n v="9"/>
    <x v="0"/>
    <s v="picta"/>
    <s v="F"/>
    <s v="NA"/>
    <s v="NA"/>
    <n v="166"/>
    <n v="166"/>
    <n v="160"/>
    <n v="55"/>
    <n v="580"/>
    <n v="8"/>
    <x v="0"/>
    <n v="158"/>
    <x v="436"/>
    <m/>
    <x v="0"/>
    <x v="0"/>
    <m/>
  </r>
  <r>
    <n v="655"/>
    <n v="22"/>
    <x v="26"/>
    <x v="9"/>
    <n v="9"/>
    <x v="0"/>
    <s v="marginata"/>
    <s v="M"/>
    <s v="NA"/>
    <s v="NA"/>
    <n v="111"/>
    <n v="111"/>
    <n v="106"/>
    <n v="36"/>
    <n v="170"/>
    <n v="0"/>
    <x v="0"/>
    <n v="159"/>
    <x v="437"/>
    <m/>
    <x v="0"/>
    <x v="0"/>
    <m/>
  </r>
  <r>
    <n v="656"/>
    <n v="22"/>
    <x v="26"/>
    <x v="9"/>
    <n v="8"/>
    <x v="1"/>
    <s v="NA"/>
    <s v="M"/>
    <n v="124"/>
    <n v="125"/>
    <n v="336"/>
    <n v="359"/>
    <n v="259"/>
    <n v="147"/>
    <n v="11140"/>
    <n v="7"/>
    <x v="0"/>
    <n v="690"/>
    <x v="438"/>
    <m/>
    <x v="0"/>
    <x v="0"/>
    <m/>
  </r>
  <r>
    <n v="657"/>
    <n v="22"/>
    <x v="26"/>
    <x v="9"/>
    <n v="8"/>
    <x v="0"/>
    <s v="picta"/>
    <s v="F"/>
    <s v="NA"/>
    <s v="NA"/>
    <n v="161"/>
    <n v="161"/>
    <n v="154"/>
    <n v="52"/>
    <n v="530"/>
    <n v="1"/>
    <x v="0"/>
    <n v="119"/>
    <x v="439"/>
    <m/>
    <x v="0"/>
    <x v="0"/>
    <m/>
  </r>
  <r>
    <n v="658"/>
    <n v="22"/>
    <x v="26"/>
    <x v="9"/>
    <n v="8"/>
    <x v="0"/>
    <s v="marginata"/>
    <s v="M"/>
    <s v="NA"/>
    <s v="NA"/>
    <n v="135"/>
    <n v="141"/>
    <n v="128"/>
    <n v="43"/>
    <n v="330"/>
    <n v="0"/>
    <x v="0"/>
    <n v="465"/>
    <x v="440"/>
    <m/>
    <x v="0"/>
    <x v="0"/>
    <s v="bottom left carapace damage (crushed?)"/>
  </r>
  <r>
    <n v="659"/>
    <n v="22"/>
    <x v="26"/>
    <x v="9"/>
    <n v="7"/>
    <x v="0"/>
    <s v="marginata"/>
    <s v="M"/>
    <s v="NA"/>
    <s v="NA"/>
    <n v="129"/>
    <n v="129"/>
    <n v="119"/>
    <n v="47"/>
    <n v="240"/>
    <n v="0"/>
    <x v="0"/>
    <n v="1009"/>
    <x v="441"/>
    <m/>
    <x v="0"/>
    <x v="0"/>
    <s v="13 marginal scutes on each side"/>
  </r>
  <r>
    <n v="660"/>
    <n v="22"/>
    <x v="26"/>
    <x v="9"/>
    <n v="5"/>
    <x v="0"/>
    <s v="marginata"/>
    <s v="M"/>
    <s v="NA"/>
    <s v="NA"/>
    <n v="95"/>
    <n v="95"/>
    <n v="85"/>
    <n v="32"/>
    <n v="90"/>
    <n v="0"/>
    <x v="0"/>
    <n v="188"/>
    <x v="442"/>
    <m/>
    <x v="0"/>
    <x v="0"/>
    <m/>
  </r>
  <r>
    <n v="661"/>
    <n v="22"/>
    <x v="26"/>
    <x v="9"/>
    <n v="4"/>
    <x v="0"/>
    <s v="marginata"/>
    <s v="F"/>
    <s v="NA"/>
    <s v="NA"/>
    <n v="73"/>
    <n v="73"/>
    <n v="65"/>
    <n v="28"/>
    <n v="50"/>
    <n v="0"/>
    <x v="0"/>
    <n v="149"/>
    <x v="443"/>
    <m/>
    <x v="0"/>
    <x v="0"/>
    <s v="plastron blotch faint"/>
  </r>
  <r>
    <n v="662"/>
    <n v="22"/>
    <x v="26"/>
    <x v="9"/>
    <n v="3"/>
    <x v="0"/>
    <s v="picta"/>
    <s v="F"/>
    <s v="NA"/>
    <s v="NA"/>
    <n v="84"/>
    <n v="84"/>
    <n v="78"/>
    <n v="30"/>
    <n v="70"/>
    <n v="0"/>
    <x v="0"/>
    <n v="381"/>
    <x v="444"/>
    <m/>
    <x v="0"/>
    <x v="0"/>
    <m/>
  </r>
  <r>
    <n v="663"/>
    <n v="22"/>
    <x v="26"/>
    <x v="9"/>
    <n v="2"/>
    <x v="0"/>
    <s v="marginata"/>
    <s v="M"/>
    <s v="NA"/>
    <s v="NA"/>
    <n v="130"/>
    <n v="130"/>
    <n v="119"/>
    <n v="40"/>
    <n v="240"/>
    <n v="0"/>
    <x v="0"/>
    <n v="197"/>
    <x v="445"/>
    <m/>
    <x v="0"/>
    <x v="0"/>
    <s v="damage to 10"/>
  </r>
  <r>
    <n v="664"/>
    <n v="22"/>
    <x v="26"/>
    <x v="9"/>
    <n v="2"/>
    <x v="0"/>
    <s v="marginata"/>
    <s v="M"/>
    <s v="NA"/>
    <s v="NA"/>
    <n v="131"/>
    <n v="131"/>
    <n v="120"/>
    <n v="43"/>
    <n v="250"/>
    <n v="2"/>
    <x v="0"/>
    <n v="186"/>
    <x v="446"/>
    <m/>
    <x v="0"/>
    <x v="0"/>
    <s v="tail nubbed"/>
  </r>
  <r>
    <n v="665"/>
    <n v="22"/>
    <x v="27"/>
    <x v="9"/>
    <n v="8"/>
    <x v="0"/>
    <s v="marginata"/>
    <s v="F"/>
    <s v="NA"/>
    <s v="NA"/>
    <n v="112"/>
    <n v="112"/>
    <n v="103"/>
    <n v="40"/>
    <n v="205"/>
    <n v="3"/>
    <x v="0"/>
    <n v="345"/>
    <x v="447"/>
    <m/>
    <x v="0"/>
    <x v="0"/>
    <s v="plastron blotch faint"/>
  </r>
  <r>
    <n v="666"/>
    <n v="22"/>
    <x v="27"/>
    <x v="9"/>
    <n v="8"/>
    <x v="0"/>
    <s v="marginata"/>
    <s v="M"/>
    <s v="NA"/>
    <s v="NA"/>
    <n v="134"/>
    <n v="134"/>
    <n v="121"/>
    <n v="40"/>
    <n v="240"/>
    <n v="0"/>
    <x v="0"/>
    <n v="346"/>
    <x v="448"/>
    <m/>
    <x v="0"/>
    <x v="0"/>
    <m/>
  </r>
  <r>
    <n v="667"/>
    <n v="22"/>
    <x v="27"/>
    <x v="9"/>
    <n v="8"/>
    <x v="0"/>
    <s v="marginata"/>
    <s v="M"/>
    <s v="NA"/>
    <s v="NA"/>
    <n v="131"/>
    <n v="133"/>
    <n v="121"/>
    <n v="41"/>
    <n v="260"/>
    <n v="0"/>
    <x v="0"/>
    <n v="347"/>
    <x v="449"/>
    <m/>
    <x v="0"/>
    <x v="0"/>
    <m/>
  </r>
  <r>
    <n v="668"/>
    <n v="23"/>
    <x v="27"/>
    <x v="9"/>
    <n v="5"/>
    <x v="0"/>
    <s v="picta"/>
    <s v="M"/>
    <s v="NA"/>
    <s v="NA"/>
    <n v="131"/>
    <n v="133"/>
    <n v="120"/>
    <n v="41"/>
    <n v="245"/>
    <n v="4"/>
    <x v="0"/>
    <n v="375"/>
    <x v="450"/>
    <m/>
    <x v="0"/>
    <x v="0"/>
    <m/>
  </r>
  <r>
    <n v="669"/>
    <n v="23"/>
    <x v="27"/>
    <x v="9"/>
    <n v="4"/>
    <x v="0"/>
    <s v="marginata"/>
    <s v="M"/>
    <s v="NA"/>
    <s v="NA"/>
    <n v="130"/>
    <n v="131"/>
    <n v="119"/>
    <n v="42"/>
    <n v="250"/>
    <n v="2"/>
    <x v="1"/>
    <n v="186"/>
    <x v="446"/>
    <m/>
    <x v="0"/>
    <x v="0"/>
    <s v="tail damage"/>
  </r>
  <r>
    <n v="670"/>
    <n v="23"/>
    <x v="27"/>
    <x v="9"/>
    <n v="4"/>
    <x v="0"/>
    <s v="marginata"/>
    <s v="M"/>
    <s v="NA"/>
    <s v="NA"/>
    <n v="140"/>
    <n v="141"/>
    <n v="129"/>
    <n v="45"/>
    <n v="325"/>
    <n v="5"/>
    <x v="1"/>
    <n v="465"/>
    <x v="440"/>
    <m/>
    <x v="0"/>
    <x v="0"/>
    <s v="damage to rear left carapace"/>
  </r>
  <r>
    <n v="671"/>
    <n v="23"/>
    <x v="27"/>
    <x v="10"/>
    <n v="2"/>
    <x v="0"/>
    <s v="marginata"/>
    <s v="M"/>
    <s v="NA"/>
    <s v="NA"/>
    <n v="124"/>
    <n v="124"/>
    <n v="120"/>
    <n v="45"/>
    <n v="250"/>
    <n v="0"/>
    <x v="0"/>
    <n v="428"/>
    <x v="451"/>
    <m/>
    <x v="0"/>
    <x v="0"/>
    <s v="no right back foot"/>
  </r>
  <r>
    <n v="672"/>
    <n v="23"/>
    <x v="27"/>
    <x v="10"/>
    <n v="2"/>
    <x v="0"/>
    <s v="marginata"/>
    <s v="F"/>
    <s v="NA"/>
    <s v="NA"/>
    <n v="139"/>
    <n v="140"/>
    <n v="119"/>
    <n v="40"/>
    <n v="285"/>
    <n v="1"/>
    <x v="0"/>
    <n v="99"/>
    <x v="452"/>
    <m/>
    <x v="0"/>
    <x v="0"/>
    <s v="tail gone past cloaca; hard to sex; 13 marginal scutes on left side"/>
  </r>
  <r>
    <n v="673"/>
    <n v="23"/>
    <x v="27"/>
    <x v="10"/>
    <n v="4"/>
    <x v="0"/>
    <s v="marginata"/>
    <s v="F"/>
    <s v="NA"/>
    <s v="NA"/>
    <n v="148"/>
    <n v="148"/>
    <n v="140"/>
    <n v="52"/>
    <n v="430"/>
    <n v="3"/>
    <x v="0"/>
    <n v="98"/>
    <x v="453"/>
    <m/>
    <x v="0"/>
    <x v="0"/>
    <m/>
  </r>
  <r>
    <n v="674"/>
    <n v="23"/>
    <x v="27"/>
    <x v="10"/>
    <n v="5"/>
    <x v="0"/>
    <s v="marginata"/>
    <s v="U"/>
    <s v="NA"/>
    <s v="NA"/>
    <n v="76"/>
    <n v="77"/>
    <n v="69"/>
    <n v="26"/>
    <n v="55"/>
    <n v="2"/>
    <x v="0"/>
    <n v="129"/>
    <x v="454"/>
    <m/>
    <x v="0"/>
    <x v="0"/>
    <m/>
  </r>
  <r>
    <n v="675"/>
    <n v="23"/>
    <x v="27"/>
    <x v="10"/>
    <n v="5"/>
    <x v="0"/>
    <s v="marginata"/>
    <s v="M"/>
    <s v="NA"/>
    <s v="NA"/>
    <n v="127"/>
    <n v="128"/>
    <n v="120"/>
    <n v="39"/>
    <n v="225"/>
    <n v="3"/>
    <x v="0"/>
    <n v="429"/>
    <x v="455"/>
    <m/>
    <x v="0"/>
    <x v="0"/>
    <m/>
  </r>
  <r>
    <n v="676"/>
    <n v="23"/>
    <x v="27"/>
    <x v="10"/>
    <n v="5"/>
    <x v="0"/>
    <s v="marginata"/>
    <s v="M"/>
    <s v="NA"/>
    <s v="NA"/>
    <n v="122"/>
    <n v="124"/>
    <n v="114"/>
    <n v="41"/>
    <n v="220"/>
    <n v="0"/>
    <x v="0"/>
    <n v="128"/>
    <x v="456"/>
    <m/>
    <x v="0"/>
    <x v="0"/>
    <s v="plastron blotch faint"/>
  </r>
  <r>
    <n v="677"/>
    <n v="23"/>
    <x v="27"/>
    <x v="10"/>
    <n v="5"/>
    <x v="0"/>
    <s v="marginata"/>
    <s v="M"/>
    <s v="NA"/>
    <s v="NA"/>
    <n v="123"/>
    <n v="127"/>
    <n v="112"/>
    <n v="41"/>
    <n v="180"/>
    <n v="1"/>
    <x v="0"/>
    <n v="109"/>
    <x v="457"/>
    <m/>
    <x v="0"/>
    <x v="0"/>
    <m/>
  </r>
  <r>
    <n v="678"/>
    <n v="23"/>
    <x v="27"/>
    <x v="10"/>
    <n v="5"/>
    <x v="0"/>
    <s v="marginata"/>
    <s v="F"/>
    <s v="NA"/>
    <s v="NA"/>
    <n v="113"/>
    <n v="113"/>
    <n v="109"/>
    <n v="40"/>
    <n v="205"/>
    <n v="1"/>
    <x v="0"/>
    <n v="308"/>
    <x v="458"/>
    <m/>
    <x v="0"/>
    <x v="0"/>
    <m/>
  </r>
  <r>
    <n v="679"/>
    <n v="23"/>
    <x v="27"/>
    <x v="10"/>
    <n v="6"/>
    <x v="0"/>
    <s v="marginata"/>
    <s v="U"/>
    <s v="NA"/>
    <s v="NA"/>
    <n v="63"/>
    <n v="63"/>
    <n v="57"/>
    <n v="23"/>
    <n v="30"/>
    <n v="0"/>
    <x v="0"/>
    <n v="209"/>
    <x v="459"/>
    <m/>
    <x v="0"/>
    <x v="0"/>
    <m/>
  </r>
  <r>
    <n v="680"/>
    <n v="23"/>
    <x v="27"/>
    <x v="10"/>
    <n v="7"/>
    <x v="0"/>
    <s v="marginata"/>
    <s v="M"/>
    <s v="NA"/>
    <s v="NA"/>
    <n v="116"/>
    <n v="116"/>
    <n v="111"/>
    <n v="38"/>
    <n v="185"/>
    <n v="17"/>
    <x v="0"/>
    <n v="248"/>
    <x v="460"/>
    <m/>
    <x v="0"/>
    <x v="0"/>
    <m/>
  </r>
  <r>
    <n v="681"/>
    <n v="23"/>
    <x v="27"/>
    <x v="10"/>
    <n v="7"/>
    <x v="0"/>
    <s v="marginata"/>
    <s v="M"/>
    <s v="NA"/>
    <s v="NA"/>
    <n v="138"/>
    <n v="140"/>
    <n v="126"/>
    <n v="44"/>
    <n v="295"/>
    <n v="5"/>
    <x v="0"/>
    <n v="218"/>
    <x v="461"/>
    <m/>
    <x v="0"/>
    <x v="0"/>
    <m/>
  </r>
  <r>
    <n v="682"/>
    <n v="23"/>
    <x v="27"/>
    <x v="10"/>
    <n v="7"/>
    <x v="0"/>
    <s v="marginata"/>
    <s v="M"/>
    <s v="NA"/>
    <s v="NA"/>
    <n v="139"/>
    <n v="141"/>
    <n v="122"/>
    <n v="43"/>
    <n v="300"/>
    <n v="1"/>
    <x v="0"/>
    <n v="219"/>
    <x v="462"/>
    <m/>
    <x v="0"/>
    <x v="0"/>
    <m/>
  </r>
  <r>
    <n v="683"/>
    <n v="23"/>
    <x v="27"/>
    <x v="10"/>
    <n v="7"/>
    <x v="0"/>
    <s v="marginata"/>
    <s v="F"/>
    <s v="NA"/>
    <s v="NA"/>
    <n v="147"/>
    <n v="147"/>
    <n v="137"/>
    <n v="51"/>
    <n v="430"/>
    <n v="0"/>
    <x v="0"/>
    <n v="475"/>
    <x v="463"/>
    <m/>
    <x v="0"/>
    <x v="0"/>
    <s v="plastron blotch faint; damage to 200 and 20 (scraped): rt foot gone"/>
  </r>
  <r>
    <n v="684"/>
    <n v="23"/>
    <x v="27"/>
    <x v="10"/>
    <n v="8"/>
    <x v="0"/>
    <s v="marginata"/>
    <s v="M"/>
    <s v="NA"/>
    <s v="NA"/>
    <n v="134"/>
    <n v="134"/>
    <n v="123"/>
    <n v="40"/>
    <n v="270"/>
    <n v="2"/>
    <x v="0"/>
    <n v="249"/>
    <x v="464"/>
    <m/>
    <x v="0"/>
    <x v="0"/>
    <m/>
  </r>
  <r>
    <n v="685"/>
    <n v="23"/>
    <x v="28"/>
    <x v="9"/>
    <n v="6"/>
    <x v="0"/>
    <s v="marginata"/>
    <s v="M"/>
    <s v="NA"/>
    <s v="NA"/>
    <n v="123"/>
    <n v="123"/>
    <n v="113"/>
    <n v="39"/>
    <n v="220"/>
    <n v="1"/>
    <x v="1"/>
    <n v="139"/>
    <x v="434"/>
    <m/>
    <x v="0"/>
    <x v="0"/>
    <m/>
  </r>
  <r>
    <n v="686"/>
    <n v="23"/>
    <x v="28"/>
    <x v="9"/>
    <n v="5"/>
    <x v="0"/>
    <s v="marginata"/>
    <s v="F"/>
    <s v="NA"/>
    <s v="NA"/>
    <n v="103"/>
    <n v="103"/>
    <n v="97"/>
    <n v="35"/>
    <n v="145"/>
    <n v="0"/>
    <x v="0"/>
    <n v="377"/>
    <x v="465"/>
    <m/>
    <x v="0"/>
    <x v="0"/>
    <s v="difficult to sex"/>
  </r>
  <r>
    <n v="687"/>
    <n v="23"/>
    <x v="28"/>
    <x v="9"/>
    <n v="4"/>
    <x v="0"/>
    <s v="picta"/>
    <s v="F"/>
    <s v="NA"/>
    <s v="NA"/>
    <n v="155"/>
    <n v="155"/>
    <n v="146"/>
    <n v="52"/>
    <n v="450"/>
    <n v="3"/>
    <x v="0"/>
    <n v="437"/>
    <x v="466"/>
    <m/>
    <x v="0"/>
    <x v="0"/>
    <m/>
  </r>
  <r>
    <n v="688"/>
    <n v="23"/>
    <x v="28"/>
    <x v="10"/>
    <n v="1"/>
    <x v="0"/>
    <s v="marginata"/>
    <s v="F"/>
    <s v="NA"/>
    <s v="NA"/>
    <n v="148"/>
    <n v="148"/>
    <n v="140"/>
    <n v="52"/>
    <n v="440"/>
    <n v="1"/>
    <x v="1"/>
    <n v="98"/>
    <x v="453"/>
    <m/>
    <x v="0"/>
    <x v="0"/>
    <m/>
  </r>
  <r>
    <n v="689"/>
    <n v="23"/>
    <x v="28"/>
    <x v="10"/>
    <n v="2"/>
    <x v="3"/>
    <s v="NA"/>
    <s v="U"/>
    <s v="NA"/>
    <s v="NA"/>
    <n v="86"/>
    <n v="89"/>
    <n v="77"/>
    <n v="31"/>
    <n v="85"/>
    <s v="NA"/>
    <x v="0"/>
    <n v="20"/>
    <x v="105"/>
    <m/>
    <x v="0"/>
    <x v="0"/>
    <s v="WOOD TURTLE!!!!!! Nails and tail base short -- around 3 years old"/>
  </r>
  <r>
    <n v="690"/>
    <n v="23"/>
    <x v="28"/>
    <x v="10"/>
    <n v="6"/>
    <x v="0"/>
    <s v="marginata"/>
    <s v="U"/>
    <s v="NA"/>
    <s v="NA"/>
    <n v="58"/>
    <n v="59"/>
    <n v="52"/>
    <n v="23"/>
    <n v="25"/>
    <n v="0"/>
    <x v="0"/>
    <n v="500"/>
    <x v="165"/>
    <m/>
    <x v="0"/>
    <x v="0"/>
    <m/>
  </r>
  <r>
    <n v="691"/>
    <n v="23"/>
    <x v="28"/>
    <x v="10"/>
    <n v="6"/>
    <x v="0"/>
    <s v="marginata"/>
    <s v="M"/>
    <s v="NA"/>
    <s v="NA"/>
    <n v="136"/>
    <n v="137"/>
    <n v="122"/>
    <n v="41"/>
    <n v="285"/>
    <n v="6"/>
    <x v="0"/>
    <n v="1005"/>
    <x v="467"/>
    <m/>
    <x v="0"/>
    <x v="0"/>
    <s v="13 marginal scutes on each side"/>
  </r>
  <r>
    <n v="692"/>
    <n v="23"/>
    <x v="29"/>
    <x v="9"/>
    <n v="5"/>
    <x v="0"/>
    <s v="marginata"/>
    <s v="F"/>
    <s v="NA"/>
    <s v="NA"/>
    <n v="77"/>
    <n v="77"/>
    <n v="68"/>
    <n v="29"/>
    <n v="55"/>
    <n v="2"/>
    <x v="0"/>
    <n v="480"/>
    <x v="468"/>
    <m/>
    <x v="0"/>
    <x v="0"/>
    <s v="difficult to sex; damage to 1000"/>
  </r>
  <r>
    <n v="693"/>
    <n v="23"/>
    <x v="29"/>
    <x v="9"/>
    <n v="4"/>
    <x v="0"/>
    <s v="marginata"/>
    <s v="M"/>
    <s v="NA"/>
    <s v="NA"/>
    <n v="98"/>
    <n v="98"/>
    <n v="92"/>
    <n v="36"/>
    <n v="135"/>
    <n v="5"/>
    <x v="0"/>
    <n v="446"/>
    <x v="469"/>
    <m/>
    <x v="0"/>
    <x v="0"/>
    <s v="damage to rt rear carapace"/>
  </r>
  <r>
    <n v="694"/>
    <n v="23"/>
    <x v="29"/>
    <x v="9"/>
    <n v="4"/>
    <x v="0"/>
    <s v="marginata"/>
    <s v="F"/>
    <s v="NA"/>
    <s v="NA"/>
    <n v="119"/>
    <n v="119"/>
    <n v="116"/>
    <n v="40"/>
    <n v="215"/>
    <n v="1"/>
    <x v="0"/>
    <n v="449"/>
    <x v="470"/>
    <m/>
    <x v="0"/>
    <x v="0"/>
    <s v="plastron blotch faint"/>
  </r>
  <r>
    <n v="695"/>
    <n v="23"/>
    <x v="29"/>
    <x v="9"/>
    <n v="3"/>
    <x v="0"/>
    <s v="picta"/>
    <s v="F"/>
    <s v="NA"/>
    <s v="NA"/>
    <n v="117"/>
    <n v="117"/>
    <n v="110"/>
    <n v="43"/>
    <n v="210"/>
    <n v="2"/>
    <x v="0"/>
    <n v="719"/>
    <x v="471"/>
    <m/>
    <x v="0"/>
    <x v="0"/>
    <m/>
  </r>
  <r>
    <n v="696"/>
    <n v="23"/>
    <x v="29"/>
    <x v="9"/>
    <n v="3"/>
    <x v="0"/>
    <s v="marginata"/>
    <s v="M"/>
    <s v="NA"/>
    <s v="NA"/>
    <n v="120"/>
    <n v="120"/>
    <n v="110"/>
    <n v="42"/>
    <n v="225"/>
    <n v="4"/>
    <x v="1"/>
    <n v="8"/>
    <x v="405"/>
    <m/>
    <x v="0"/>
    <x v="0"/>
    <m/>
  </r>
  <r>
    <n v="697"/>
    <n v="23"/>
    <x v="29"/>
    <x v="9"/>
    <n v="3"/>
    <x v="0"/>
    <s v="marginata"/>
    <s v="M"/>
    <s v="NA"/>
    <s v="NA"/>
    <n v="131"/>
    <n v="133"/>
    <n v="121"/>
    <n v="43"/>
    <n v="255"/>
    <n v="1"/>
    <x v="1"/>
    <n v="347"/>
    <x v="449"/>
    <m/>
    <x v="0"/>
    <x v="0"/>
    <m/>
  </r>
  <r>
    <n v="698"/>
    <n v="23"/>
    <x v="29"/>
    <x v="9"/>
    <n v="1"/>
    <x v="0"/>
    <s v="marginata"/>
    <s v="M"/>
    <s v="NA"/>
    <s v="NA"/>
    <n v="140"/>
    <n v="140"/>
    <n v="125"/>
    <n v="47"/>
    <n v="320"/>
    <n v="9"/>
    <x v="1"/>
    <n v="11"/>
    <x v="221"/>
    <m/>
    <x v="0"/>
    <x v="0"/>
    <s v="right front claws gone"/>
  </r>
  <r>
    <n v="699"/>
    <n v="23"/>
    <x v="29"/>
    <x v="9"/>
    <n v="1"/>
    <x v="0"/>
    <s v="marginata"/>
    <s v="M"/>
    <s v="NA"/>
    <s v="NA"/>
    <n v="106"/>
    <n v="108"/>
    <n v="99"/>
    <n v="36"/>
    <n v="110"/>
    <n v="3"/>
    <x v="0"/>
    <n v="419"/>
    <x v="472"/>
    <m/>
    <x v="0"/>
    <x v="0"/>
    <m/>
  </r>
  <r>
    <n v="700"/>
    <n v="23"/>
    <x v="29"/>
    <x v="9"/>
    <n v="9"/>
    <x v="0"/>
    <s v="marginata"/>
    <s v="U"/>
    <s v="NA"/>
    <s v="NA"/>
    <n v="50"/>
    <n v="50"/>
    <n v="46"/>
    <n v="20"/>
    <n v="15"/>
    <n v="0"/>
    <x v="0"/>
    <n v="777"/>
    <x v="473"/>
    <m/>
    <x v="0"/>
    <x v="0"/>
    <s v="found as putting up traps; TINY"/>
  </r>
  <r>
    <n v="701"/>
    <n v="24"/>
    <x v="29"/>
    <x v="10"/>
    <n v="1"/>
    <x v="0"/>
    <s v="marginata"/>
    <s v="M"/>
    <s v="NA"/>
    <s v="NA"/>
    <n v="131"/>
    <n v="131"/>
    <n v="122"/>
    <n v="41"/>
    <n v="270"/>
    <n v="5"/>
    <x v="0"/>
    <n v="436"/>
    <x v="474"/>
    <m/>
    <x v="0"/>
    <x v="0"/>
    <s v="missing some claws on front limbs"/>
  </r>
  <r>
    <n v="702"/>
    <n v="24"/>
    <x v="29"/>
    <x v="10"/>
    <n v="7"/>
    <x v="0"/>
    <s v="marginata"/>
    <s v="F"/>
    <s v="NA"/>
    <s v="NA"/>
    <n v="139"/>
    <n v="140"/>
    <n v="120"/>
    <n v="39"/>
    <n v="275"/>
    <n v="1"/>
    <x v="1"/>
    <n v="99"/>
    <x v="452"/>
    <m/>
    <x v="0"/>
    <x v="0"/>
    <s v="tail missing; difficult to sex"/>
  </r>
  <r>
    <n v="703"/>
    <n v="24"/>
    <x v="29"/>
    <x v="10"/>
    <n v="7"/>
    <x v="0"/>
    <s v="marginata"/>
    <s v="F"/>
    <s v="NA"/>
    <s v="NA"/>
    <n v="126"/>
    <n v="126"/>
    <n v="120"/>
    <n v="45"/>
    <n v="285"/>
    <n v="0"/>
    <x v="0"/>
    <n v="482"/>
    <x v="475"/>
    <m/>
    <x v="0"/>
    <x v="0"/>
    <s v="plastron blotch very faint"/>
  </r>
  <r>
    <n v="704"/>
    <n v="24"/>
    <x v="29"/>
    <x v="10"/>
    <n v="8"/>
    <x v="0"/>
    <s v="marginata"/>
    <s v="M"/>
    <s v="NA"/>
    <s v="NA"/>
    <n v="128"/>
    <n v="128"/>
    <n v="120"/>
    <n v="41"/>
    <n v="240"/>
    <n v="0"/>
    <x v="1"/>
    <n v="204"/>
    <x v="46"/>
    <m/>
    <x v="0"/>
    <x v="0"/>
    <s v="plastron blotch faint"/>
  </r>
  <r>
    <n v="705"/>
    <n v="24"/>
    <x v="29"/>
    <x v="10"/>
    <n v="8"/>
    <x v="0"/>
    <s v="marginata"/>
    <s v="M"/>
    <s v="NA"/>
    <s v="NA"/>
    <n v="127"/>
    <n v="128"/>
    <n v="118"/>
    <n v="37"/>
    <n v="225"/>
    <n v="2"/>
    <x v="1"/>
    <n v="429"/>
    <x v="455"/>
    <m/>
    <x v="0"/>
    <x v="0"/>
    <m/>
  </r>
  <r>
    <n v="706"/>
    <n v="24"/>
    <x v="29"/>
    <x v="10"/>
    <n v="8"/>
    <x v="0"/>
    <s v="marginata"/>
    <s v="F"/>
    <s v="NA"/>
    <s v="NA"/>
    <n v="154"/>
    <n v="154"/>
    <n v="146"/>
    <n v="55"/>
    <n v="470"/>
    <n v="1"/>
    <x v="0"/>
    <n v="484"/>
    <x v="476"/>
    <m/>
    <x v="0"/>
    <x v="0"/>
    <m/>
  </r>
  <r>
    <n v="707"/>
    <n v="24"/>
    <x v="29"/>
    <x v="10"/>
    <n v="8"/>
    <x v="0"/>
    <s v="marginata"/>
    <s v="M"/>
    <s v="NA"/>
    <s v="NA"/>
    <n v="132"/>
    <n v="134"/>
    <n v="123"/>
    <n v="45"/>
    <n v="275"/>
    <s v="NA"/>
    <x v="0"/>
    <n v="481"/>
    <x v="477"/>
    <m/>
    <x v="0"/>
    <x v="0"/>
    <s v="plastron blotch faint"/>
  </r>
  <r>
    <n v="708"/>
    <n v="24"/>
    <x v="29"/>
    <x v="10"/>
    <n v="8"/>
    <x v="0"/>
    <s v="marginata"/>
    <s v="M"/>
    <s v="NA"/>
    <s v="NA"/>
    <n v="117"/>
    <n v="118"/>
    <n v="109"/>
    <n v="36"/>
    <n v="185"/>
    <n v="1"/>
    <x v="0"/>
    <n v="473"/>
    <x v="478"/>
    <m/>
    <x v="0"/>
    <x v="0"/>
    <m/>
  </r>
  <r>
    <n v="709"/>
    <n v="24"/>
    <x v="29"/>
    <x v="10"/>
    <n v="8"/>
    <x v="0"/>
    <s v="marginata"/>
    <s v="M"/>
    <s v="NA"/>
    <s v="NA"/>
    <n v="141"/>
    <n v="143"/>
    <n v="128"/>
    <n v="47"/>
    <n v="340"/>
    <n v="3"/>
    <x v="0"/>
    <n v="478"/>
    <x v="479"/>
    <m/>
    <x v="0"/>
    <x v="0"/>
    <m/>
  </r>
  <r>
    <n v="710"/>
    <n v="24"/>
    <x v="29"/>
    <x v="10"/>
    <n v="8"/>
    <x v="0"/>
    <s v="marginata"/>
    <s v="M"/>
    <s v="NA"/>
    <s v="NA"/>
    <n v="130"/>
    <n v="130"/>
    <n v="119"/>
    <n v="39"/>
    <n v="245"/>
    <n v="0"/>
    <x v="0"/>
    <n v="479"/>
    <x v="480"/>
    <m/>
    <x v="0"/>
    <x v="0"/>
    <m/>
  </r>
  <r>
    <n v="711"/>
    <n v="24"/>
    <x v="30"/>
    <x v="10"/>
    <n v="1"/>
    <x v="0"/>
    <s v="marginata"/>
    <s v="M"/>
    <s v="NA"/>
    <s v="NA"/>
    <n v="136"/>
    <n v="138"/>
    <n v="126"/>
    <n v="44"/>
    <n v="295"/>
    <n v="0"/>
    <x v="0"/>
    <n v="89"/>
    <x v="481"/>
    <m/>
    <x v="0"/>
    <x v="0"/>
    <m/>
  </r>
  <r>
    <n v="712"/>
    <n v="24"/>
    <x v="30"/>
    <x v="10"/>
    <n v="5"/>
    <x v="1"/>
    <s v="NA"/>
    <s v="U"/>
    <s v="NA"/>
    <s v="NA"/>
    <n v="93"/>
    <n v="97"/>
    <n v="72"/>
    <n v="41"/>
    <n v="170"/>
    <n v="1"/>
    <x v="0"/>
    <n v="770"/>
    <x v="300"/>
    <m/>
    <x v="0"/>
    <x v="0"/>
    <s v="juvenile; really mucky carapace"/>
  </r>
  <r>
    <n v="713"/>
    <n v="24"/>
    <x v="31"/>
    <x v="11"/>
    <n v="2"/>
    <x v="0"/>
    <s v="picta"/>
    <s v="F"/>
    <s v="NA"/>
    <s v="NA"/>
    <n v="154"/>
    <n v="154"/>
    <n v="145"/>
    <n v="57"/>
    <n v="470"/>
    <n v="0"/>
    <x v="0"/>
    <n v="354"/>
    <x v="482"/>
    <m/>
    <x v="0"/>
    <x v="0"/>
    <m/>
  </r>
  <r>
    <n v="714"/>
    <n v="24"/>
    <x v="31"/>
    <x v="11"/>
    <n v="2"/>
    <x v="0"/>
    <s v="marginata"/>
    <s v="M"/>
    <s v="NA"/>
    <s v="NA"/>
    <n v="128"/>
    <n v="129"/>
    <n v="116"/>
    <n v="39"/>
    <n v="225"/>
    <n v="2"/>
    <x v="0"/>
    <n v="351"/>
    <x v="483"/>
    <m/>
    <x v="0"/>
    <x v="0"/>
    <s v="1 nail on front right very short"/>
  </r>
  <r>
    <n v="715"/>
    <n v="24"/>
    <x v="31"/>
    <x v="11"/>
    <n v="2"/>
    <x v="0"/>
    <s v="picta"/>
    <s v="F"/>
    <s v="NA"/>
    <s v="NA"/>
    <n v="158"/>
    <n v="158"/>
    <n v="148"/>
    <n v="64"/>
    <n v="525"/>
    <n v="0"/>
    <x v="0"/>
    <s v="300+40+70+1"/>
    <x v="484"/>
    <m/>
    <x v="0"/>
    <x v="0"/>
    <m/>
  </r>
  <r>
    <n v="716"/>
    <n v="24"/>
    <x v="31"/>
    <x v="11"/>
    <n v="2"/>
    <x v="0"/>
    <s v="picta"/>
    <s v="F"/>
    <s v="NA"/>
    <s v="NA"/>
    <n v="151"/>
    <n v="151"/>
    <n v="144"/>
    <n v="48"/>
    <n v="420"/>
    <n v="1"/>
    <x v="0"/>
    <n v="352"/>
    <x v="485"/>
    <m/>
    <x v="0"/>
    <x v="0"/>
    <m/>
  </r>
  <r>
    <n v="717"/>
    <n v="24"/>
    <x v="31"/>
    <x v="11"/>
    <n v="4"/>
    <x v="0"/>
    <s v="marginata"/>
    <s v="M"/>
    <s v="NA"/>
    <s v="NA"/>
    <n v="115"/>
    <n v="115"/>
    <n v="104"/>
    <n v="37"/>
    <n v="170"/>
    <n v="1"/>
    <x v="0"/>
    <n v="367"/>
    <x v="486"/>
    <m/>
    <x v="0"/>
    <x v="0"/>
    <m/>
  </r>
  <r>
    <n v="718"/>
    <n v="24"/>
    <x v="31"/>
    <x v="11"/>
    <n v="4"/>
    <x v="1"/>
    <s v="NA"/>
    <s v="F"/>
    <n v="60"/>
    <n v="50"/>
    <n v="172"/>
    <n v="180"/>
    <n v="130"/>
    <n v="79"/>
    <n v="1260"/>
    <n v="7"/>
    <x v="0"/>
    <n v="900"/>
    <x v="264"/>
    <m/>
    <x v="0"/>
    <x v="0"/>
    <m/>
  </r>
  <r>
    <n v="719"/>
    <n v="24"/>
    <x v="31"/>
    <x v="11"/>
    <n v="5"/>
    <x v="0"/>
    <s v="marginata"/>
    <s v="F"/>
    <s v="NA"/>
    <s v="NA"/>
    <n v="90"/>
    <n v="90"/>
    <n v="87"/>
    <n v="34"/>
    <n v="90"/>
    <n v="0"/>
    <x v="0"/>
    <n v="467"/>
    <x v="487"/>
    <m/>
    <x v="0"/>
    <x v="0"/>
    <s v="difficult to sex"/>
  </r>
  <r>
    <n v="720"/>
    <n v="24"/>
    <x v="31"/>
    <x v="11"/>
    <n v="5"/>
    <x v="0"/>
    <s v="picta"/>
    <s v="M"/>
    <s v="NA"/>
    <s v="NA"/>
    <n v="90"/>
    <n v="90"/>
    <n v="83"/>
    <n v="33"/>
    <n v="80"/>
    <n v="0"/>
    <x v="0"/>
    <n v="476"/>
    <x v="488"/>
    <m/>
    <x v="0"/>
    <x v="0"/>
    <m/>
  </r>
  <r>
    <n v="721"/>
    <n v="24"/>
    <x v="31"/>
    <x v="11"/>
    <n v="5"/>
    <x v="0"/>
    <s v="marginata"/>
    <s v="M"/>
    <s v="NA"/>
    <s v="NA"/>
    <n v="84"/>
    <n v="84"/>
    <n v="78"/>
    <n v="32"/>
    <n v="70"/>
    <n v="0"/>
    <x v="0"/>
    <n v="337"/>
    <x v="489"/>
    <m/>
    <x v="0"/>
    <x v="0"/>
    <s v="difficult to sex"/>
  </r>
  <r>
    <n v="722"/>
    <n v="24"/>
    <x v="31"/>
    <x v="11"/>
    <n v="5"/>
    <x v="0"/>
    <s v="picta"/>
    <s v="M"/>
    <s v="NA"/>
    <s v="NA"/>
    <n v="129"/>
    <n v="129"/>
    <n v="118"/>
    <n v="43"/>
    <n v="235"/>
    <n v="0"/>
    <x v="0"/>
    <n v="394"/>
    <x v="490"/>
    <m/>
    <x v="0"/>
    <x v="0"/>
    <m/>
  </r>
  <r>
    <n v="723"/>
    <n v="24"/>
    <x v="31"/>
    <x v="11"/>
    <n v="5"/>
    <x v="0"/>
    <s v="marginata"/>
    <s v="M"/>
    <s v="NA"/>
    <s v="NA"/>
    <n v="119"/>
    <n v="119"/>
    <n v="109"/>
    <n v="40"/>
    <n v="190"/>
    <n v="0"/>
    <x v="0"/>
    <n v="433"/>
    <x v="491"/>
    <m/>
    <x v="0"/>
    <x v="0"/>
    <s v="missing middle claw on left front foot"/>
  </r>
  <r>
    <n v="724"/>
    <n v="24"/>
    <x v="31"/>
    <x v="11"/>
    <n v="5"/>
    <x v="0"/>
    <s v="marginata"/>
    <s v="F"/>
    <s v="NA"/>
    <s v="NA"/>
    <n v="98"/>
    <n v="98"/>
    <n v="93"/>
    <n v="37"/>
    <n v="125"/>
    <s v="NA"/>
    <x v="0"/>
    <n v="463"/>
    <x v="492"/>
    <m/>
    <x v="0"/>
    <x v="0"/>
    <s v="unable to get back legs out to count leeches"/>
  </r>
  <r>
    <n v="725"/>
    <n v="24"/>
    <x v="31"/>
    <x v="11"/>
    <n v="6"/>
    <x v="1"/>
    <s v="NA"/>
    <s v="F"/>
    <n v="97"/>
    <n v="72"/>
    <n v="276"/>
    <n v="287"/>
    <n v="201"/>
    <n v="111"/>
    <n v="4410"/>
    <n v="0"/>
    <x v="0"/>
    <n v="100"/>
    <x v="13"/>
    <m/>
    <x v="0"/>
    <x v="0"/>
    <m/>
  </r>
  <r>
    <n v="726"/>
    <n v="24"/>
    <x v="31"/>
    <x v="11"/>
    <n v="6"/>
    <x v="1"/>
    <s v="NA"/>
    <s v="M"/>
    <n v="111"/>
    <n v="122"/>
    <n v="335"/>
    <n v="347"/>
    <n v="248"/>
    <n v="131"/>
    <n v="8780"/>
    <n v="1"/>
    <x v="0"/>
    <n v="710"/>
    <x v="287"/>
    <m/>
    <x v="0"/>
    <x v="0"/>
    <m/>
  </r>
  <r>
    <n v="727"/>
    <n v="24"/>
    <x v="31"/>
    <x v="11"/>
    <n v="6"/>
    <x v="0"/>
    <s v="marginata"/>
    <s v="F"/>
    <s v="NA"/>
    <s v="NA"/>
    <n v="126"/>
    <n v="126"/>
    <n v="119"/>
    <n v="42"/>
    <n v="225"/>
    <n v="0"/>
    <x v="0"/>
    <n v="435"/>
    <x v="493"/>
    <m/>
    <x v="0"/>
    <x v="0"/>
    <m/>
  </r>
  <r>
    <n v="728"/>
    <n v="24"/>
    <x v="31"/>
    <x v="11"/>
    <n v="6"/>
    <x v="0"/>
    <s v="marginata"/>
    <s v="M"/>
    <s v="NA"/>
    <s v="NA"/>
    <n v="137"/>
    <n v="138"/>
    <n v="127"/>
    <n v="42"/>
    <n v="255"/>
    <n v="1"/>
    <x v="0"/>
    <n v="453"/>
    <x v="494"/>
    <m/>
    <x v="0"/>
    <x v="0"/>
    <m/>
  </r>
  <r>
    <n v="729"/>
    <n v="24"/>
    <x v="31"/>
    <x v="11"/>
    <n v="8"/>
    <x v="0"/>
    <s v="marginata"/>
    <s v="M"/>
    <s v="NA"/>
    <s v="NA"/>
    <n v="112"/>
    <n v="112"/>
    <n v="106"/>
    <n v="37"/>
    <n v="155"/>
    <s v="NA"/>
    <x v="0"/>
    <n v="456"/>
    <x v="495"/>
    <m/>
    <x v="0"/>
    <x v="0"/>
    <m/>
  </r>
  <r>
    <n v="730"/>
    <n v="24"/>
    <x v="31"/>
    <x v="11"/>
    <n v="9"/>
    <x v="0"/>
    <s v="marginata"/>
    <s v="M"/>
    <s v="NA"/>
    <s v="NA"/>
    <n v="81"/>
    <n v="81"/>
    <n v="73"/>
    <n v="30"/>
    <n v="60"/>
    <n v="0"/>
    <x v="0"/>
    <n v="457"/>
    <x v="496"/>
    <m/>
    <x v="0"/>
    <x v="0"/>
    <s v="difficult to sex"/>
  </r>
  <r>
    <n v="731"/>
    <n v="24"/>
    <x v="31"/>
    <x v="11"/>
    <n v="9"/>
    <x v="0"/>
    <s v="marginata"/>
    <s v="M"/>
    <s v="NA"/>
    <s v="NA"/>
    <n v="112"/>
    <n v="113"/>
    <n v="105"/>
    <n v="37"/>
    <n v="165"/>
    <n v="0"/>
    <x v="0"/>
    <n v="455"/>
    <x v="497"/>
    <m/>
    <x v="0"/>
    <x v="0"/>
    <s v="missing nails on left front"/>
  </r>
  <r>
    <n v="732"/>
    <n v="24"/>
    <x v="31"/>
    <x v="11"/>
    <n v="9"/>
    <x v="0"/>
    <s v="marginata"/>
    <s v="F"/>
    <s v="NA"/>
    <s v="NA"/>
    <n v="123"/>
    <n v="124"/>
    <n v="113"/>
    <n v="40"/>
    <n v="225"/>
    <n v="0"/>
    <x v="0"/>
    <n v="335"/>
    <x v="498"/>
    <m/>
    <x v="0"/>
    <x v="0"/>
    <s v="cloaca at edge of carapace"/>
  </r>
  <r>
    <n v="733"/>
    <n v="24"/>
    <x v="31"/>
    <x v="11"/>
    <n v="9"/>
    <x v="0"/>
    <s v="marginata"/>
    <s v="F"/>
    <s v="NA"/>
    <s v="NA"/>
    <n v="133"/>
    <n v="133"/>
    <n v="125"/>
    <n v="48"/>
    <n v="340"/>
    <s v="NA"/>
    <x v="0"/>
    <n v="333"/>
    <x v="499"/>
    <m/>
    <x v="0"/>
    <x v="0"/>
    <m/>
  </r>
  <r>
    <n v="734"/>
    <n v="25"/>
    <x v="31"/>
    <x v="11"/>
    <n v="10"/>
    <x v="0"/>
    <s v="marginata"/>
    <s v="M"/>
    <s v="NA"/>
    <s v="NA"/>
    <n v="121"/>
    <n v="121"/>
    <n v="115"/>
    <n v="41"/>
    <n v="210"/>
    <n v="2"/>
    <x v="0"/>
    <n v="840"/>
    <x v="500"/>
    <m/>
    <x v="0"/>
    <x v="0"/>
    <m/>
  </r>
  <r>
    <n v="735"/>
    <n v="25"/>
    <x v="31"/>
    <x v="11"/>
    <n v="10"/>
    <x v="1"/>
    <s v="NA"/>
    <s v="M"/>
    <n v="131"/>
    <n v="157"/>
    <n v="364"/>
    <n v="371"/>
    <n v="290"/>
    <n v="163"/>
    <n v="12320"/>
    <n v="9"/>
    <x v="0"/>
    <n v="730"/>
    <x v="501"/>
    <m/>
    <x v="0"/>
    <x v="0"/>
    <m/>
  </r>
  <r>
    <n v="736"/>
    <n v="25"/>
    <x v="31"/>
    <x v="11"/>
    <n v="11"/>
    <x v="2"/>
    <s v="NA"/>
    <s v="F"/>
    <s v="NA"/>
    <s v="NA"/>
    <n v="108"/>
    <n v="108"/>
    <n v="79"/>
    <n v="44"/>
    <n v="175"/>
    <n v="3"/>
    <x v="0"/>
    <n v="17"/>
    <x v="19"/>
    <m/>
    <x v="0"/>
    <x v="0"/>
    <s v="left rear carapace damage; all pics this day until this point are a trap behind"/>
  </r>
  <r>
    <n v="737"/>
    <n v="25"/>
    <x v="31"/>
    <x v="11"/>
    <n v="11"/>
    <x v="2"/>
    <s v="NA"/>
    <s v="M"/>
    <s v="NA"/>
    <s v="NA"/>
    <n v="86"/>
    <n v="86"/>
    <n v="60"/>
    <n v="35"/>
    <n v="70"/>
    <n v="0"/>
    <x v="0"/>
    <n v="18"/>
    <x v="32"/>
    <m/>
    <x v="0"/>
    <x v="0"/>
    <m/>
  </r>
  <r>
    <n v="738"/>
    <n v="25"/>
    <x v="31"/>
    <x v="11"/>
    <n v="12"/>
    <x v="1"/>
    <s v="NA"/>
    <s v="M"/>
    <n v="130"/>
    <n v="152"/>
    <n v="385"/>
    <n v="397"/>
    <n v="281"/>
    <n v="152"/>
    <n v="13240"/>
    <n v="0"/>
    <x v="0"/>
    <n v="720"/>
    <x v="291"/>
    <m/>
    <x v="0"/>
    <x v="0"/>
    <s v="scar lower right plastron"/>
  </r>
  <r>
    <n v="739"/>
    <n v="25"/>
    <x v="31"/>
    <x v="11"/>
    <n v="12"/>
    <x v="1"/>
    <s v="NA"/>
    <s v="M"/>
    <n v="96"/>
    <n v="111"/>
    <n v="275"/>
    <n v="286"/>
    <n v="201"/>
    <n v="115"/>
    <n v="4850"/>
    <n v="0"/>
    <x v="0"/>
    <n v="740"/>
    <x v="290"/>
    <m/>
    <x v="0"/>
    <x v="0"/>
    <m/>
  </r>
  <r>
    <n v="740"/>
    <n v="25"/>
    <x v="31"/>
    <x v="11"/>
    <n v="12"/>
    <x v="0"/>
    <s v="marginata"/>
    <s v="M"/>
    <s v="NA"/>
    <s v="NA"/>
    <n v="139"/>
    <n v="140"/>
    <n v="133"/>
    <n v="42"/>
    <n v="275"/>
    <n v="5"/>
    <x v="0"/>
    <n v="438"/>
    <x v="502"/>
    <m/>
    <x v="0"/>
    <x v="0"/>
    <s v="nubbed tail"/>
  </r>
  <r>
    <n v="741"/>
    <n v="25"/>
    <x v="31"/>
    <x v="11"/>
    <n v="12"/>
    <x v="0"/>
    <s v="marginata"/>
    <s v="M"/>
    <s v="NA"/>
    <s v="NA"/>
    <n v="131"/>
    <n v="134"/>
    <n v="124"/>
    <n v="41"/>
    <n v="260"/>
    <n v="0"/>
    <x v="0"/>
    <n v="349"/>
    <x v="503"/>
    <m/>
    <x v="0"/>
    <x v="0"/>
    <s v="plastron blotch very faint"/>
  </r>
  <r>
    <n v="742"/>
    <n v="25"/>
    <x v="31"/>
    <x v="11"/>
    <n v="12"/>
    <x v="0"/>
    <s v="marginata"/>
    <s v="M"/>
    <s v="NA"/>
    <s v="NA"/>
    <n v="128"/>
    <n v="130"/>
    <n v="126"/>
    <n v="49"/>
    <n v="255"/>
    <n v="0"/>
    <x v="0"/>
    <n v="382"/>
    <x v="504"/>
    <m/>
    <x v="0"/>
    <x v="0"/>
    <m/>
  </r>
  <r>
    <n v="743"/>
    <n v="25"/>
    <x v="31"/>
    <x v="11"/>
    <n v="12"/>
    <x v="0"/>
    <s v="marginata"/>
    <s v="M"/>
    <s v="NA"/>
    <s v="NA"/>
    <n v="130"/>
    <n v="130"/>
    <n v="116"/>
    <n v="42"/>
    <n v="240"/>
    <n v="0"/>
    <x v="0"/>
    <n v="1024"/>
    <x v="505"/>
    <m/>
    <x v="0"/>
    <x v="0"/>
    <s v="chunk out of left rear carapace; tail a bit nubbed"/>
  </r>
  <r>
    <n v="744"/>
    <n v="25"/>
    <x v="31"/>
    <x v="11"/>
    <n v="12"/>
    <x v="0"/>
    <s v="marginata"/>
    <s v="M"/>
    <s v="NA"/>
    <s v="NA"/>
    <n v="117"/>
    <n v="117"/>
    <n v="109"/>
    <n v="39"/>
    <n v="170"/>
    <n v="0"/>
    <x v="0"/>
    <n v="343"/>
    <x v="506"/>
    <m/>
    <x v="0"/>
    <x v="0"/>
    <m/>
  </r>
  <r>
    <n v="745"/>
    <n v="25"/>
    <x v="31"/>
    <x v="11"/>
    <n v="12"/>
    <x v="0"/>
    <s v="marginata"/>
    <s v="M"/>
    <s v="NA"/>
    <s v="NA"/>
    <n v="121"/>
    <n v="122"/>
    <n v="110"/>
    <n v="37"/>
    <n v="175"/>
    <n v="0"/>
    <x v="0"/>
    <n v="348"/>
    <x v="507"/>
    <m/>
    <x v="0"/>
    <x v="0"/>
    <m/>
  </r>
  <r>
    <n v="746"/>
    <n v="25"/>
    <x v="31"/>
    <x v="11"/>
    <n v="12"/>
    <x v="2"/>
    <s v="NA"/>
    <s v="F"/>
    <s v="NA"/>
    <s v="NA"/>
    <n v="94"/>
    <n v="94"/>
    <n v="71"/>
    <n v="40"/>
    <n v="120"/>
    <n v="0"/>
    <x v="0"/>
    <n v="25"/>
    <x v="407"/>
    <m/>
    <x v="0"/>
    <x v="0"/>
    <m/>
  </r>
  <r>
    <n v="747"/>
    <n v="25"/>
    <x v="31"/>
    <x v="11"/>
    <n v="1"/>
    <x v="0"/>
    <s v="marginata"/>
    <s v="F"/>
    <s v="NA"/>
    <s v="NA"/>
    <n v="151"/>
    <n v="151"/>
    <n v="143"/>
    <n v="53"/>
    <n v="425"/>
    <s v="NA"/>
    <x v="0"/>
    <n v="1011"/>
    <x v="508"/>
    <m/>
    <x v="0"/>
    <x v="0"/>
    <m/>
  </r>
  <r>
    <n v="748"/>
    <n v="25"/>
    <x v="31"/>
    <x v="11"/>
    <n v="1"/>
    <x v="1"/>
    <s v="NA"/>
    <s v="F"/>
    <n v="103"/>
    <n v="78"/>
    <n v="288"/>
    <n v="301"/>
    <n v="218"/>
    <n v="117"/>
    <n v="5700"/>
    <n v="0"/>
    <x v="0"/>
    <n v="750"/>
    <x v="509"/>
    <m/>
    <x v="0"/>
    <x v="0"/>
    <s v="small 100 and 10 scutes"/>
  </r>
  <r>
    <n v="749"/>
    <n v="25"/>
    <x v="32"/>
    <x v="11"/>
    <n v="7"/>
    <x v="1"/>
    <s v="NA"/>
    <s v="F"/>
    <n v="105"/>
    <n v="70"/>
    <n v="298"/>
    <n v="307"/>
    <n v="231"/>
    <n v="132"/>
    <n v="6060"/>
    <n v="0"/>
    <x v="0"/>
    <n v="760"/>
    <x v="298"/>
    <m/>
    <x v="0"/>
    <x v="0"/>
    <m/>
  </r>
  <r>
    <n v="750"/>
    <n v="25"/>
    <x v="32"/>
    <x v="11"/>
    <n v="12"/>
    <x v="0"/>
    <s v="marginata"/>
    <s v="M"/>
    <s v="NA"/>
    <s v="NA"/>
    <n v="129"/>
    <n v="130"/>
    <n v="125"/>
    <n v="50"/>
    <n v="260"/>
    <n v="7"/>
    <x v="1"/>
    <n v="382"/>
    <x v="504"/>
    <m/>
    <x v="0"/>
    <x v="0"/>
    <s v="both carapace and plastron warped"/>
  </r>
  <r>
    <n v="751"/>
    <n v="25"/>
    <x v="32"/>
    <x v="11"/>
    <n v="12"/>
    <x v="0"/>
    <s v="marginata"/>
    <s v="M"/>
    <s v="NA"/>
    <s v="NA"/>
    <n v="131"/>
    <n v="131"/>
    <n v="122"/>
    <n v="44"/>
    <n v="265"/>
    <n v="0"/>
    <x v="0"/>
    <n v="486"/>
    <x v="510"/>
    <m/>
    <x v="0"/>
    <x v="0"/>
    <m/>
  </r>
  <r>
    <n v="752"/>
    <n v="25"/>
    <x v="32"/>
    <x v="11"/>
    <n v="12"/>
    <x v="0"/>
    <s v="marginata"/>
    <s v="M"/>
    <s v="NA"/>
    <s v="NA"/>
    <n v="132"/>
    <n v="132"/>
    <n v="119"/>
    <n v="42"/>
    <n v="245"/>
    <n v="0"/>
    <x v="0"/>
    <n v="489"/>
    <x v="511"/>
    <m/>
    <x v="0"/>
    <x v="0"/>
    <m/>
  </r>
  <r>
    <n v="753"/>
    <n v="25"/>
    <x v="32"/>
    <x v="11"/>
    <n v="12"/>
    <x v="0"/>
    <s v="picta"/>
    <s v="F"/>
    <s v="NA"/>
    <s v="NA"/>
    <n v="137"/>
    <n v="137"/>
    <n v="131"/>
    <n v="51"/>
    <n v="365"/>
    <n v="0"/>
    <x v="0"/>
    <n v="488"/>
    <x v="512"/>
    <m/>
    <x v="0"/>
    <x v="0"/>
    <m/>
  </r>
  <r>
    <n v="754"/>
    <n v="25"/>
    <x v="32"/>
    <x v="11"/>
    <n v="12"/>
    <x v="0"/>
    <s v="picta"/>
    <s v="F"/>
    <s v="NA"/>
    <s v="NA"/>
    <n v="149"/>
    <n v="149"/>
    <n v="137"/>
    <n v="52"/>
    <n v="425"/>
    <n v="2"/>
    <x v="0"/>
    <n v="487"/>
    <x v="513"/>
    <m/>
    <x v="0"/>
    <x v="0"/>
    <s v="damage to marginal scute above 70"/>
  </r>
  <r>
    <n v="755"/>
    <n v="25"/>
    <x v="32"/>
    <x v="11"/>
    <n v="1"/>
    <x v="0"/>
    <s v="marginata"/>
    <s v="M"/>
    <s v="NA"/>
    <s v="NA"/>
    <n v="131"/>
    <n v="131"/>
    <n v="116"/>
    <n v="38"/>
    <n v="215"/>
    <n v="0"/>
    <x v="0"/>
    <n v="483"/>
    <x v="514"/>
    <m/>
    <x v="0"/>
    <x v="0"/>
    <s v="13 marginal scutes on each side"/>
  </r>
  <r>
    <n v="756"/>
    <n v="25"/>
    <x v="33"/>
    <x v="11"/>
    <n v="2"/>
    <x v="0"/>
    <s v="marginata"/>
    <s v="M"/>
    <s v="NA"/>
    <s v="NA"/>
    <n v="129"/>
    <n v="129"/>
    <n v="118"/>
    <n v="41"/>
    <n v="240"/>
    <n v="0"/>
    <x v="1"/>
    <n v="394"/>
    <x v="490"/>
    <m/>
    <x v="0"/>
    <x v="0"/>
    <s v="previously said picta, but plastron blotch seen this time"/>
  </r>
  <r>
    <n v="757"/>
    <n v="25"/>
    <x v="33"/>
    <x v="11"/>
    <n v="2"/>
    <x v="0"/>
    <s v="marginata"/>
    <s v="M"/>
    <s v="NA"/>
    <s v="NA"/>
    <n v="96"/>
    <n v="96"/>
    <n v="89"/>
    <n v="35"/>
    <n v="120"/>
    <n v="0"/>
    <x v="0"/>
    <n v="391"/>
    <x v="515"/>
    <m/>
    <x v="0"/>
    <x v="0"/>
    <m/>
  </r>
  <r>
    <n v="758"/>
    <n v="25"/>
    <x v="33"/>
    <x v="11"/>
    <n v="2"/>
    <x v="0"/>
    <s v="marginata"/>
    <s v="M"/>
    <s v="NA"/>
    <s v="NA"/>
    <n v="126"/>
    <n v="129"/>
    <n v="113"/>
    <n v="42"/>
    <n v="240"/>
    <n v="1"/>
    <x v="0"/>
    <n v="392"/>
    <x v="516"/>
    <m/>
    <x v="0"/>
    <x v="0"/>
    <s v="plastron blotch faint"/>
  </r>
  <r>
    <n v="759"/>
    <n v="25"/>
    <x v="33"/>
    <x v="11"/>
    <n v="2"/>
    <x v="0"/>
    <s v="marginata"/>
    <s v="F"/>
    <s v="NA"/>
    <s v="NA"/>
    <n v="149"/>
    <n v="149"/>
    <n v="135"/>
    <n v="51"/>
    <n v="410"/>
    <n v="3"/>
    <x v="0"/>
    <n v="384"/>
    <x v="517"/>
    <m/>
    <x v="0"/>
    <x v="0"/>
    <m/>
  </r>
  <r>
    <n v="760"/>
    <n v="25"/>
    <x v="33"/>
    <x v="11"/>
    <n v="2"/>
    <x v="0"/>
    <s v="picta"/>
    <s v="M"/>
    <s v="NA"/>
    <s v="NA"/>
    <n v="128"/>
    <n v="130"/>
    <n v="117"/>
    <n v="41"/>
    <n v="240"/>
    <n v="0"/>
    <x v="0"/>
    <n v="365"/>
    <x v="518"/>
    <m/>
    <x v="0"/>
    <x v="0"/>
    <m/>
  </r>
  <r>
    <n v="761"/>
    <n v="25"/>
    <x v="33"/>
    <x v="11"/>
    <n v="2"/>
    <x v="0"/>
    <s v="marginata"/>
    <s v="M"/>
    <s v="NA"/>
    <s v="NA"/>
    <n v="134"/>
    <n v="135"/>
    <n v="125"/>
    <n v="44"/>
    <n v="290"/>
    <n v="1"/>
    <x v="0"/>
    <n v="309"/>
    <x v="519"/>
    <m/>
    <x v="0"/>
    <x v="0"/>
    <m/>
  </r>
  <r>
    <n v="762"/>
    <n v="25"/>
    <x v="33"/>
    <x v="11"/>
    <n v="2"/>
    <x v="0"/>
    <s v="marginata"/>
    <s v="M"/>
    <s v="NA"/>
    <s v="NA"/>
    <n v="127"/>
    <n v="129"/>
    <n v="119"/>
    <n v="40"/>
    <n v="260"/>
    <n v="6"/>
    <x v="0"/>
    <n v="366"/>
    <x v="520"/>
    <m/>
    <x v="0"/>
    <x v="0"/>
    <m/>
  </r>
  <r>
    <n v="763"/>
    <n v="25"/>
    <x v="33"/>
    <x v="11"/>
    <n v="3"/>
    <x v="5"/>
    <s v="NA"/>
    <s v="M"/>
    <s v="NA"/>
    <s v="NA"/>
    <n v="197"/>
    <n v="200"/>
    <n v="173"/>
    <n v="75"/>
    <n v="1070"/>
    <n v="0"/>
    <x v="0"/>
    <n v="10"/>
    <x v="88"/>
    <m/>
    <x v="0"/>
    <x v="0"/>
    <s v="Red-eared slider, T. s. elegans"/>
  </r>
  <r>
    <n v="764"/>
    <n v="25"/>
    <x v="33"/>
    <x v="11"/>
    <n v="3"/>
    <x v="0"/>
    <s v="marginata"/>
    <s v="M"/>
    <s v="NA"/>
    <s v="NA"/>
    <n v="103"/>
    <n v="103"/>
    <n v="92"/>
    <n v="33"/>
    <n v="135"/>
    <n v="0"/>
    <x v="0"/>
    <n v="357"/>
    <x v="521"/>
    <m/>
    <x v="0"/>
    <x v="0"/>
    <m/>
  </r>
  <r>
    <n v="765"/>
    <n v="25"/>
    <x v="33"/>
    <x v="11"/>
    <n v="3"/>
    <x v="0"/>
    <s v="marginata"/>
    <s v="M"/>
    <s v="NA"/>
    <s v="NA"/>
    <n v="121"/>
    <n v="122"/>
    <n v="110"/>
    <n v="38"/>
    <n v="220"/>
    <n v="5"/>
    <x v="0"/>
    <n v="356"/>
    <x v="522"/>
    <m/>
    <x v="0"/>
    <x v="0"/>
    <s v="plastron blotch faint"/>
  </r>
  <r>
    <n v="766"/>
    <n v="25"/>
    <x v="33"/>
    <x v="11"/>
    <n v="3"/>
    <x v="0"/>
    <s v="marginata"/>
    <s v="F"/>
    <s v="NA"/>
    <s v="NA"/>
    <n v="145"/>
    <n v="145"/>
    <n v="137"/>
    <n v="54"/>
    <n v="410"/>
    <n v="30"/>
    <x v="0"/>
    <n v="383"/>
    <x v="523"/>
    <m/>
    <x v="0"/>
    <x v="0"/>
    <s v="divets in left abdominal and right pectoral scutes"/>
  </r>
  <r>
    <n v="767"/>
    <n v="26"/>
    <x v="33"/>
    <x v="11"/>
    <n v="5"/>
    <x v="0"/>
    <s v="marginata"/>
    <s v="M"/>
    <s v="NA"/>
    <s v="NA"/>
    <n v="132"/>
    <n v="133"/>
    <n v="122"/>
    <n v="44"/>
    <n v="265"/>
    <n v="0"/>
    <x v="0"/>
    <n v="378"/>
    <x v="524"/>
    <m/>
    <x v="0"/>
    <x v="0"/>
    <m/>
  </r>
  <r>
    <n v="768"/>
    <n v="26"/>
    <x v="33"/>
    <x v="11"/>
    <n v="6"/>
    <x v="0"/>
    <s v="marginata"/>
    <s v="M"/>
    <s v="NA"/>
    <s v="NA"/>
    <n v="109"/>
    <n v="109"/>
    <n v="102"/>
    <n v="35"/>
    <n v="150"/>
    <n v="0"/>
    <x v="0"/>
    <n v="379"/>
    <x v="525"/>
    <m/>
    <x v="0"/>
    <x v="0"/>
    <m/>
  </r>
  <r>
    <n v="769"/>
    <n v="26"/>
    <x v="33"/>
    <x v="11"/>
    <n v="7"/>
    <x v="0"/>
    <s v="marginata"/>
    <s v="M"/>
    <s v="NA"/>
    <s v="NA"/>
    <n v="106"/>
    <n v="106"/>
    <n v="99"/>
    <n v="36"/>
    <n v="155"/>
    <n v="0"/>
    <x v="0"/>
    <n v="353"/>
    <x v="526"/>
    <m/>
    <x v="0"/>
    <x v="0"/>
    <m/>
  </r>
  <r>
    <n v="770"/>
    <n v="26"/>
    <x v="33"/>
    <x v="11"/>
    <n v="7"/>
    <x v="0"/>
    <s v="marginata"/>
    <s v="M"/>
    <s v="NA"/>
    <s v="NA"/>
    <n v="130"/>
    <n v="131"/>
    <n v="115"/>
    <n v="41"/>
    <n v="250"/>
    <n v="21"/>
    <x v="0"/>
    <n v="355"/>
    <x v="527"/>
    <m/>
    <x v="0"/>
    <x v="0"/>
    <m/>
  </r>
  <r>
    <n v="771"/>
    <n v="26"/>
    <x v="33"/>
    <x v="11"/>
    <n v="7"/>
    <x v="0"/>
    <s v="marginata"/>
    <s v="M"/>
    <s v="NA"/>
    <s v="NA"/>
    <n v="119"/>
    <n v="119"/>
    <n v="106"/>
    <n v="40"/>
    <n v="200"/>
    <n v="1"/>
    <x v="0"/>
    <n v="358"/>
    <x v="528"/>
    <m/>
    <x v="0"/>
    <x v="0"/>
    <m/>
  </r>
  <r>
    <n v="772"/>
    <n v="26"/>
    <x v="33"/>
    <x v="11"/>
    <n v="8"/>
    <x v="0"/>
    <s v="marginata"/>
    <s v="M"/>
    <s v="NA"/>
    <s v="NA"/>
    <n v="105"/>
    <n v="105"/>
    <n v="98"/>
    <n v="37"/>
    <n v="150"/>
    <n v="1"/>
    <x v="0"/>
    <n v="369"/>
    <x v="529"/>
    <m/>
    <x v="0"/>
    <x v="0"/>
    <m/>
  </r>
  <r>
    <n v="773"/>
    <n v="26"/>
    <x v="33"/>
    <x v="11"/>
    <n v="8"/>
    <x v="0"/>
    <s v="marginata"/>
    <s v="M"/>
    <s v="NA"/>
    <s v="NA"/>
    <n v="121"/>
    <n v="121"/>
    <n v="113"/>
    <n v="41"/>
    <n v="220"/>
    <n v="0"/>
    <x v="0"/>
    <n v="376"/>
    <x v="530"/>
    <m/>
    <x v="0"/>
    <x v="0"/>
    <m/>
  </r>
  <r>
    <n v="774"/>
    <n v="26"/>
    <x v="33"/>
    <x v="11"/>
    <n v="8"/>
    <x v="0"/>
    <s v="picta"/>
    <s v="M"/>
    <s v="NA"/>
    <s v="NA"/>
    <n v="133"/>
    <n v="133"/>
    <n v="119"/>
    <n v="43"/>
    <n v="250"/>
    <n v="1"/>
    <x v="0"/>
    <n v="359"/>
    <x v="531"/>
    <m/>
    <x v="0"/>
    <x v="0"/>
    <m/>
  </r>
  <r>
    <n v="775"/>
    <n v="26"/>
    <x v="33"/>
    <x v="11"/>
    <n v="10"/>
    <x v="0"/>
    <s v="marginata"/>
    <s v="M"/>
    <s v="NA"/>
    <s v="NA"/>
    <n v="124"/>
    <n v="126"/>
    <n v="111"/>
    <n v="38"/>
    <n v="220"/>
    <n v="2"/>
    <x v="0"/>
    <n v="373"/>
    <x v="532"/>
    <m/>
    <x v="0"/>
    <x v="0"/>
    <m/>
  </r>
  <r>
    <n v="776"/>
    <n v="26"/>
    <x v="33"/>
    <x v="11"/>
    <n v="10"/>
    <x v="0"/>
    <s v="marginata"/>
    <s v="M"/>
    <s v="NA"/>
    <s v="NA"/>
    <n v="137"/>
    <n v="139"/>
    <n v="125"/>
    <n v="42"/>
    <n v="300"/>
    <n v="0"/>
    <x v="0"/>
    <n v="466"/>
    <x v="533"/>
    <m/>
    <x v="0"/>
    <x v="0"/>
    <m/>
  </r>
  <r>
    <n v="777"/>
    <n v="26"/>
    <x v="33"/>
    <x v="11"/>
    <n v="10"/>
    <x v="0"/>
    <s v="marginata"/>
    <s v="F"/>
    <s v="NA"/>
    <s v="NA"/>
    <n v="140"/>
    <n v="140"/>
    <n v="130"/>
    <n v="50"/>
    <n v="345"/>
    <n v="8"/>
    <x v="0"/>
    <n v="458"/>
    <x v="534"/>
    <m/>
    <x v="0"/>
    <x v="0"/>
    <m/>
  </r>
  <r>
    <n v="778"/>
    <n v="26"/>
    <x v="33"/>
    <x v="11"/>
    <n v="10"/>
    <x v="0"/>
    <s v="marginata"/>
    <s v="M"/>
    <s v="NA"/>
    <s v="NA"/>
    <n v="134"/>
    <n v="134"/>
    <n v="126"/>
    <n v="43"/>
    <n v="280"/>
    <n v="0"/>
    <x v="0"/>
    <n v="439"/>
    <x v="535"/>
    <m/>
    <x v="0"/>
    <x v="0"/>
    <m/>
  </r>
  <r>
    <n v="779"/>
    <n v="26"/>
    <x v="33"/>
    <x v="11"/>
    <n v="10"/>
    <x v="0"/>
    <s v="NA"/>
    <s v="M"/>
    <s v="NA"/>
    <s v="NA"/>
    <n v="133"/>
    <n v="134"/>
    <n v="121"/>
    <n v="43"/>
    <n v="250"/>
    <n v="5"/>
    <x v="0"/>
    <n v="459"/>
    <x v="536"/>
    <m/>
    <x v="0"/>
    <x v="0"/>
    <m/>
  </r>
  <r>
    <n v="780"/>
    <n v="26"/>
    <x v="33"/>
    <x v="11"/>
    <n v="11"/>
    <x v="0"/>
    <s v="picta"/>
    <s v="M"/>
    <s v="NA"/>
    <s v="NA"/>
    <n v="96"/>
    <n v="96"/>
    <n v="89"/>
    <n v="33"/>
    <n v="115"/>
    <n v="0"/>
    <x v="0"/>
    <n v="469"/>
    <x v="537"/>
    <m/>
    <x v="0"/>
    <x v="0"/>
    <m/>
  </r>
  <r>
    <n v="781"/>
    <n v="26"/>
    <x v="33"/>
    <x v="11"/>
    <n v="11"/>
    <x v="0"/>
    <s v="marginata"/>
    <s v="M"/>
    <s v="NA"/>
    <s v="NA"/>
    <n v="117"/>
    <n v="117"/>
    <n v="106"/>
    <n v="36"/>
    <n v="190"/>
    <n v="0"/>
    <x v="0"/>
    <n v="395"/>
    <x v="538"/>
    <m/>
    <x v="0"/>
    <x v="0"/>
    <m/>
  </r>
  <r>
    <n v="782"/>
    <n v="26"/>
    <x v="33"/>
    <x v="11"/>
    <n v="11"/>
    <x v="0"/>
    <s v="marginata"/>
    <s v="M"/>
    <s v="NA"/>
    <s v="NA"/>
    <n v="130"/>
    <n v="131"/>
    <n v="117"/>
    <n v="44"/>
    <n v="255"/>
    <n v="1"/>
    <x v="0"/>
    <n v="396"/>
    <x v="539"/>
    <m/>
    <x v="0"/>
    <x v="0"/>
    <m/>
  </r>
  <r>
    <n v="783"/>
    <n v="26"/>
    <x v="33"/>
    <x v="11"/>
    <n v="11"/>
    <x v="0"/>
    <s v="marginata"/>
    <s v="M"/>
    <s v="NA"/>
    <s v="NA"/>
    <n v="131"/>
    <n v="131"/>
    <n v="122"/>
    <n v="43"/>
    <n v="280"/>
    <n v="2"/>
    <x v="0"/>
    <n v="386"/>
    <x v="540"/>
    <m/>
    <x v="0"/>
    <x v="0"/>
    <m/>
  </r>
  <r>
    <n v="784"/>
    <n v="26"/>
    <x v="33"/>
    <x v="11"/>
    <n v="12"/>
    <x v="0"/>
    <s v="marginata"/>
    <s v="M"/>
    <s v="NA"/>
    <s v="NA"/>
    <n v="124"/>
    <n v="125"/>
    <n v="116"/>
    <n v="45"/>
    <n v="240"/>
    <n v="4"/>
    <x v="0"/>
    <n v="363"/>
    <x v="541"/>
    <m/>
    <x v="0"/>
    <x v="0"/>
    <s v="bump on carapace"/>
  </r>
  <r>
    <n v="785"/>
    <n v="26"/>
    <x v="33"/>
    <x v="11"/>
    <n v="1"/>
    <x v="0"/>
    <s v="picta"/>
    <s v="F"/>
    <s v="NA"/>
    <s v="NA"/>
    <n v="136"/>
    <n v="138"/>
    <n v="128"/>
    <n v="49"/>
    <n v="340"/>
    <n v="1"/>
    <x v="0"/>
    <n v="387"/>
    <x v="542"/>
    <m/>
    <x v="0"/>
    <x v="0"/>
    <s v="rear plastron damage"/>
  </r>
  <r>
    <n v="786"/>
    <n v="26"/>
    <x v="33"/>
    <x v="11"/>
    <n v="1"/>
    <x v="0"/>
    <s v="picta"/>
    <s v="F"/>
    <s v="NA"/>
    <s v="NA"/>
    <n v="144"/>
    <n v="144"/>
    <n v="138"/>
    <n v="51"/>
    <n v="390"/>
    <n v="0"/>
    <x v="0"/>
    <n v="388"/>
    <x v="543"/>
    <m/>
    <x v="0"/>
    <x v="0"/>
    <m/>
  </r>
  <r>
    <n v="787"/>
    <n v="26"/>
    <x v="34"/>
    <x v="11"/>
    <n v="6"/>
    <x v="0"/>
    <s v="marginata"/>
    <s v="M"/>
    <s v="NA"/>
    <s v="NA"/>
    <n v="125"/>
    <n v="130"/>
    <n v="112"/>
    <n v="41"/>
    <n v="240"/>
    <n v="1"/>
    <x v="1"/>
    <n v="392"/>
    <x v="516"/>
    <m/>
    <x v="0"/>
    <x v="0"/>
    <m/>
  </r>
  <r>
    <n v="788"/>
    <n v="26"/>
    <x v="34"/>
    <x v="11"/>
    <n v="7"/>
    <x v="0"/>
    <s v="marginata"/>
    <s v="M"/>
    <s v="NA"/>
    <s v="NA"/>
    <n v="127"/>
    <n v="129"/>
    <n v="114"/>
    <n v="37"/>
    <n v="230"/>
    <n v="2"/>
    <x v="0"/>
    <n v="397"/>
    <x v="544"/>
    <m/>
    <x v="0"/>
    <x v="0"/>
    <m/>
  </r>
  <r>
    <n v="789"/>
    <n v="26"/>
    <x v="34"/>
    <x v="11"/>
    <n v="7"/>
    <x v="0"/>
    <s v="marginata"/>
    <s v="M"/>
    <s v="NA"/>
    <s v="NA"/>
    <n v="125"/>
    <n v="125"/>
    <n v="112"/>
    <n v="42"/>
    <n v="230"/>
    <n v="0"/>
    <x v="0"/>
    <n v="398"/>
    <x v="545"/>
    <m/>
    <x v="0"/>
    <x v="0"/>
    <m/>
  </r>
  <r>
    <n v="790"/>
    <n v="26"/>
    <x v="34"/>
    <x v="11"/>
    <n v="7"/>
    <x v="0"/>
    <s v="marginata"/>
    <s v="M"/>
    <s v="NA"/>
    <s v="NA"/>
    <n v="127"/>
    <n v="129"/>
    <n v="113"/>
    <n v="40"/>
    <n v="240"/>
    <n v="1"/>
    <x v="0"/>
    <n v="399"/>
    <x v="546"/>
    <m/>
    <x v="0"/>
    <x v="0"/>
    <m/>
  </r>
  <r>
    <n v="791"/>
    <n v="26"/>
    <x v="34"/>
    <x v="11"/>
    <n v="7"/>
    <x v="0"/>
    <s v="marginata"/>
    <s v="F"/>
    <s v="NA"/>
    <s v="NA"/>
    <n v="133"/>
    <n v="133"/>
    <n v="126"/>
    <n v="51"/>
    <n v="305"/>
    <n v="2"/>
    <x v="0"/>
    <n v="385"/>
    <x v="547"/>
    <m/>
    <x v="0"/>
    <x v="0"/>
    <m/>
  </r>
  <r>
    <n v="792"/>
    <n v="26"/>
    <x v="34"/>
    <x v="11"/>
    <n v="7"/>
    <x v="0"/>
    <s v="marginata"/>
    <s v="M"/>
    <s v="NA"/>
    <s v="NA"/>
    <n v="137"/>
    <n v="139"/>
    <n v="127"/>
    <n v="44"/>
    <n v="280"/>
    <n v="0"/>
    <x v="0"/>
    <n v="389"/>
    <x v="548"/>
    <m/>
    <x v="0"/>
    <x v="0"/>
    <m/>
  </r>
  <r>
    <n v="793"/>
    <n v="26"/>
    <x v="34"/>
    <x v="11"/>
    <n v="7"/>
    <x v="0"/>
    <s v="marginata"/>
    <s v="F"/>
    <s v="NA"/>
    <s v="NA"/>
    <n v="153"/>
    <n v="153"/>
    <n v="147"/>
    <n v="57"/>
    <n v="470"/>
    <n v="3"/>
    <x v="0"/>
    <n v="393"/>
    <x v="549"/>
    <m/>
    <x v="0"/>
    <x v="0"/>
    <s v="seams offset - marginata"/>
  </r>
  <r>
    <n v="794"/>
    <n v="26"/>
    <x v="34"/>
    <x v="11"/>
    <n v="8"/>
    <x v="0"/>
    <s v="marginata"/>
    <s v="M"/>
    <s v="NA"/>
    <s v="NA"/>
    <n v="98"/>
    <n v="101"/>
    <n v="97"/>
    <n v="35"/>
    <n v="130"/>
    <n v="2"/>
    <x v="0"/>
    <n v="338"/>
    <x v="550"/>
    <m/>
    <x v="0"/>
    <x v="0"/>
    <m/>
  </r>
  <r>
    <n v="795"/>
    <n v="26"/>
    <x v="34"/>
    <x v="11"/>
    <n v="8"/>
    <x v="0"/>
    <s v="marginata"/>
    <s v="M"/>
    <s v="NA"/>
    <s v="NA"/>
    <n v="119"/>
    <n v="119"/>
    <n v="105"/>
    <n v="39"/>
    <n v="175"/>
    <n v="0"/>
    <x v="0"/>
    <n v="1338"/>
    <x v="551"/>
    <m/>
    <x v="0"/>
    <x v="0"/>
    <s v="seams offset - marginata; dark plastron; 1st pic wrong (339)"/>
  </r>
  <r>
    <n v="796"/>
    <n v="26"/>
    <x v="34"/>
    <x v="11"/>
    <n v="8"/>
    <x v="0"/>
    <s v="marginata"/>
    <s v="M"/>
    <s v="NA"/>
    <s v="NA"/>
    <n v="116"/>
    <n v="116"/>
    <n v="107"/>
    <n v="40"/>
    <n v="205"/>
    <n v="0"/>
    <x v="0"/>
    <n v="368"/>
    <x v="552"/>
    <m/>
    <x v="0"/>
    <x v="0"/>
    <m/>
  </r>
  <r>
    <n v="797"/>
    <n v="26"/>
    <x v="34"/>
    <x v="11"/>
    <n v="8"/>
    <x v="0"/>
    <s v="marginata"/>
    <s v="M"/>
    <s v="NA"/>
    <s v="NA"/>
    <n v="128"/>
    <n v="129"/>
    <n v="116"/>
    <n v="39"/>
    <n v="220"/>
    <n v="1"/>
    <x v="0"/>
    <n v="468"/>
    <x v="553"/>
    <m/>
    <x v="0"/>
    <x v="0"/>
    <s v="damage to tail and right front foot"/>
  </r>
  <r>
    <n v="798"/>
    <n v="26"/>
    <x v="34"/>
    <x v="11"/>
    <n v="8"/>
    <x v="0"/>
    <s v="marginata"/>
    <s v="M"/>
    <s v="NA"/>
    <s v="NA"/>
    <n v="127"/>
    <n v="128"/>
    <n v="117"/>
    <n v="43"/>
    <n v="245"/>
    <n v="1"/>
    <x v="0"/>
    <n v="255"/>
    <x v="554"/>
    <m/>
    <x v="0"/>
    <x v="0"/>
    <m/>
  </r>
  <r>
    <n v="799"/>
    <n v="26"/>
    <x v="34"/>
    <x v="11"/>
    <n v="8"/>
    <x v="0"/>
    <s v="marginata"/>
    <s v="F"/>
    <s v="NA"/>
    <s v="NA"/>
    <n v="142"/>
    <n v="142"/>
    <n v="133"/>
    <n v="51"/>
    <n v="345"/>
    <n v="0"/>
    <x v="0"/>
    <n v="258"/>
    <x v="555"/>
    <m/>
    <x v="0"/>
    <x v="0"/>
    <m/>
  </r>
  <r>
    <n v="800"/>
    <n v="27"/>
    <x v="34"/>
    <x v="11"/>
    <n v="8"/>
    <x v="0"/>
    <s v="marginata"/>
    <s v="M"/>
    <s v="NA"/>
    <s v="NA"/>
    <n v="132"/>
    <n v="133"/>
    <n v="120"/>
    <n v="43"/>
    <n v="245"/>
    <n v="1"/>
    <x v="0"/>
    <n v="339"/>
    <x v="556"/>
    <s v="Y"/>
    <x v="0"/>
    <x v="0"/>
    <m/>
  </r>
  <r>
    <n v="801"/>
    <n v="27"/>
    <x v="34"/>
    <x v="11"/>
    <n v="8"/>
    <x v="4"/>
    <s v="NA"/>
    <s v="M"/>
    <s v="NA"/>
    <s v="NA"/>
    <n v="268"/>
    <n v="269"/>
    <n v="240"/>
    <n v="98"/>
    <n v="2190"/>
    <n v="1"/>
    <x v="0"/>
    <n v="6"/>
    <x v="48"/>
    <s v="Y"/>
    <x v="0"/>
    <x v="0"/>
    <m/>
  </r>
  <r>
    <n v="802"/>
    <n v="27"/>
    <x v="34"/>
    <x v="11"/>
    <n v="10"/>
    <x v="2"/>
    <s v="NA"/>
    <s v="F"/>
    <s v="NA"/>
    <s v="NA"/>
    <n v="94"/>
    <n v="94"/>
    <n v="71"/>
    <n v="41"/>
    <n v="135"/>
    <n v="7"/>
    <x v="1"/>
    <n v="25"/>
    <x v="407"/>
    <s v="Y"/>
    <x v="0"/>
    <x v="0"/>
    <m/>
  </r>
  <r>
    <n v="803"/>
    <n v="27"/>
    <x v="34"/>
    <x v="11"/>
    <n v="10"/>
    <x v="0"/>
    <s v="marginata"/>
    <s v="F"/>
    <s v="NA"/>
    <s v="NA"/>
    <n v="139"/>
    <n v="139"/>
    <n v="130"/>
    <n v="50"/>
    <n v="345"/>
    <n v="6"/>
    <x v="1"/>
    <n v="458"/>
    <x v="534"/>
    <s v="Y"/>
    <x v="0"/>
    <x v="0"/>
    <m/>
  </r>
  <r>
    <n v="804"/>
    <n v="27"/>
    <x v="34"/>
    <x v="11"/>
    <n v="10"/>
    <x v="0"/>
    <s v="marginata"/>
    <s v="M"/>
    <s v="NA"/>
    <s v="NA"/>
    <n v="131"/>
    <n v="134"/>
    <n v="117"/>
    <n v="42"/>
    <n v="260"/>
    <n v="0"/>
    <x v="0"/>
    <n v="327"/>
    <x v="557"/>
    <s v="Y"/>
    <x v="0"/>
    <x v="0"/>
    <s v="damage to front feet"/>
  </r>
  <r>
    <n v="805"/>
    <n v="27"/>
    <x v="34"/>
    <x v="11"/>
    <n v="10"/>
    <x v="0"/>
    <s v="marginata"/>
    <s v="M"/>
    <s v="NA"/>
    <s v="NA"/>
    <n v="123"/>
    <n v="123"/>
    <n v="112"/>
    <n v="40"/>
    <n v="225"/>
    <n v="2"/>
    <x v="0"/>
    <n v="328"/>
    <x v="558"/>
    <s v="Y"/>
    <x v="0"/>
    <x v="0"/>
    <m/>
  </r>
  <r>
    <n v="806"/>
    <n v="27"/>
    <x v="34"/>
    <x v="11"/>
    <n v="10"/>
    <x v="0"/>
    <s v="marginata"/>
    <s v="M"/>
    <s v="NA"/>
    <s v="NA"/>
    <n v="132"/>
    <n v="134"/>
    <n v="114"/>
    <n v="42"/>
    <n v="275"/>
    <n v="1"/>
    <x v="0"/>
    <n v="313"/>
    <x v="559"/>
    <s v="Y"/>
    <x v="0"/>
    <x v="0"/>
    <m/>
  </r>
  <r>
    <n v="807"/>
    <n v="27"/>
    <x v="34"/>
    <x v="11"/>
    <n v="10"/>
    <x v="0"/>
    <s v="marginata"/>
    <s v="M"/>
    <s v="NA"/>
    <s v="NA"/>
    <n v="126"/>
    <n v="129"/>
    <n v="115"/>
    <n v="40"/>
    <n v="250"/>
    <n v="0"/>
    <x v="0"/>
    <n v="253"/>
    <x v="560"/>
    <s v="Y"/>
    <x v="0"/>
    <x v="0"/>
    <m/>
  </r>
  <r>
    <n v="808"/>
    <n v="27"/>
    <x v="34"/>
    <x v="11"/>
    <n v="11"/>
    <x v="0"/>
    <s v="marginata"/>
    <s v="M"/>
    <s v="NA"/>
    <s v="NA"/>
    <n v="131"/>
    <n v="133"/>
    <n v="118"/>
    <n v="42"/>
    <n v="270"/>
    <n v="0"/>
    <x v="0"/>
    <n v="267"/>
    <x v="561"/>
    <s v="Y"/>
    <x v="0"/>
    <x v="0"/>
    <m/>
  </r>
  <r>
    <n v="809"/>
    <n v="27"/>
    <x v="34"/>
    <x v="11"/>
    <n v="11"/>
    <x v="0"/>
    <s v="marginata"/>
    <s v="M"/>
    <s v="NA"/>
    <s v="NA"/>
    <n v="125"/>
    <n v="126"/>
    <n v="113"/>
    <n v="43"/>
    <n v="245"/>
    <n v="1"/>
    <x v="0"/>
    <n v="179"/>
    <x v="562"/>
    <s v="Y"/>
    <x v="0"/>
    <x v="0"/>
    <m/>
  </r>
  <r>
    <n v="810"/>
    <n v="27"/>
    <x v="34"/>
    <x v="11"/>
    <n v="11"/>
    <x v="0"/>
    <s v="marginata"/>
    <s v="F"/>
    <s v="NA"/>
    <s v="NA"/>
    <n v="148"/>
    <n v="148"/>
    <n v="134"/>
    <n v="51"/>
    <n v="400"/>
    <n v="1"/>
    <x v="0"/>
    <n v="199"/>
    <x v="563"/>
    <s v="Y"/>
    <x v="0"/>
    <x v="0"/>
    <m/>
  </r>
  <r>
    <n v="811"/>
    <n v="27"/>
    <x v="34"/>
    <x v="11"/>
    <n v="1"/>
    <x v="0"/>
    <s v="marginata"/>
    <s v="M"/>
    <s v="NA"/>
    <s v="NA"/>
    <n v="136"/>
    <n v="137"/>
    <n v="123"/>
    <n v="45"/>
    <n v="300"/>
    <n v="2"/>
    <x v="0"/>
    <n v="1078"/>
    <x v="564"/>
    <m/>
    <x v="0"/>
    <x v="0"/>
    <s v="tail damage; 13 marginal scutes on left side"/>
  </r>
  <r>
    <n v="812"/>
    <n v="27"/>
    <x v="34"/>
    <x v="11"/>
    <n v="1"/>
    <x v="0"/>
    <s v="marginata"/>
    <s v="M"/>
    <s v="NA"/>
    <s v="NA"/>
    <n v="136"/>
    <n v="137"/>
    <n v="121"/>
    <n v="42"/>
    <n v="385"/>
    <n v="0"/>
    <x v="0"/>
    <n v="238"/>
    <x v="565"/>
    <m/>
    <x v="0"/>
    <x v="0"/>
    <m/>
  </r>
  <r>
    <n v="813"/>
    <n v="27"/>
    <x v="35"/>
    <x v="12"/>
    <n v="1"/>
    <x v="1"/>
    <s v="NA"/>
    <s v="M"/>
    <n v="130"/>
    <n v="136"/>
    <n v="369"/>
    <n v="387"/>
    <n v="284"/>
    <n v="155"/>
    <n v="13050"/>
    <n v="26"/>
    <x v="0"/>
    <n v="800"/>
    <x v="279"/>
    <s v="Y"/>
    <x v="0"/>
    <x v="0"/>
    <m/>
  </r>
  <r>
    <n v="814"/>
    <n v="27"/>
    <x v="35"/>
    <x v="12"/>
    <n v="1"/>
    <x v="0"/>
    <s v="marginata"/>
    <s v="M"/>
    <s v="NA"/>
    <s v="NA"/>
    <n v="119"/>
    <n v="120"/>
    <n v="107"/>
    <n v="35"/>
    <n v="190"/>
    <n v="0"/>
    <x v="0"/>
    <n v="1007"/>
    <x v="566"/>
    <s v="Y"/>
    <x v="0"/>
    <x v="0"/>
    <s v="13 marginal scutes on each side"/>
  </r>
  <r>
    <n v="815"/>
    <n v="27"/>
    <x v="35"/>
    <x v="12"/>
    <n v="1"/>
    <x v="0"/>
    <s v="marginata"/>
    <s v="M"/>
    <s v="NA"/>
    <s v="NA"/>
    <n v="136"/>
    <n v="139"/>
    <n v="125"/>
    <n v="43"/>
    <n v="275"/>
    <n v="0"/>
    <x v="0"/>
    <n v="960"/>
    <x v="567"/>
    <s v="Y"/>
    <x v="0"/>
    <x v="0"/>
    <m/>
  </r>
  <r>
    <n v="816"/>
    <n v="27"/>
    <x v="35"/>
    <x v="12"/>
    <n v="1"/>
    <x v="0"/>
    <s v="marginata"/>
    <s v="M"/>
    <s v="NA"/>
    <s v="NA"/>
    <n v="142"/>
    <n v="144"/>
    <n v="130"/>
    <n v="44"/>
    <n v="325"/>
    <n v="1"/>
    <x v="0"/>
    <n v="801"/>
    <x v="568"/>
    <s v="Y"/>
    <x v="0"/>
    <x v="0"/>
    <m/>
  </r>
  <r>
    <n v="817"/>
    <n v="27"/>
    <x v="35"/>
    <x v="12"/>
    <n v="1"/>
    <x v="2"/>
    <s v="NA"/>
    <s v="M"/>
    <s v="NA"/>
    <s v="NA"/>
    <n v="100"/>
    <n v="100"/>
    <n v="66"/>
    <n v="41"/>
    <n v="160"/>
    <n v="1"/>
    <x v="0"/>
    <n v="19"/>
    <x v="569"/>
    <s v="Y"/>
    <x v="0"/>
    <x v="0"/>
    <m/>
  </r>
  <r>
    <n v="818"/>
    <n v="27"/>
    <x v="35"/>
    <x v="12"/>
    <n v="1"/>
    <x v="2"/>
    <s v="NA"/>
    <s v="M"/>
    <s v="NA"/>
    <s v="NA"/>
    <n v="99"/>
    <n v="99"/>
    <n v="70"/>
    <n v="37"/>
    <n v="140"/>
    <n v="0"/>
    <x v="0"/>
    <n v="33"/>
    <x v="570"/>
    <s v="Y"/>
    <x v="0"/>
    <x v="0"/>
    <m/>
  </r>
  <r>
    <n v="819"/>
    <n v="27"/>
    <x v="35"/>
    <x v="12"/>
    <n v="1"/>
    <x v="2"/>
    <s v="NA"/>
    <s v="F"/>
    <s v="NA"/>
    <s v="NA"/>
    <n v="97"/>
    <n v="97"/>
    <n v="69"/>
    <n v="37"/>
    <n v="120"/>
    <n v="1"/>
    <x v="0"/>
    <n v="35"/>
    <x v="571"/>
    <s v="Y"/>
    <x v="0"/>
    <x v="0"/>
    <s v="small divet in bottom left carapace"/>
  </r>
  <r>
    <n v="820"/>
    <n v="27"/>
    <x v="35"/>
    <x v="12"/>
    <n v="3"/>
    <x v="2"/>
    <s v="NA"/>
    <s v="F"/>
    <s v="NA"/>
    <s v="NA"/>
    <n v="99"/>
    <n v="99"/>
    <n v="72"/>
    <n v="41"/>
    <n v="145"/>
    <n v="11"/>
    <x v="0"/>
    <n v="107"/>
    <x v="25"/>
    <s v="Y"/>
    <x v="0"/>
    <x v="0"/>
    <m/>
  </r>
  <r>
    <n v="821"/>
    <n v="27"/>
    <x v="35"/>
    <x v="12"/>
    <n v="3"/>
    <x v="2"/>
    <s v="NA"/>
    <s v="M"/>
    <s v="NA"/>
    <s v="NA"/>
    <n v="111"/>
    <n v="111"/>
    <n v="71"/>
    <n v="41"/>
    <n v="185"/>
    <n v="2"/>
    <x v="0"/>
    <n v="37"/>
    <x v="35"/>
    <s v="Y"/>
    <x v="0"/>
    <x v="0"/>
    <m/>
  </r>
  <r>
    <n v="822"/>
    <n v="27"/>
    <x v="35"/>
    <x v="12"/>
    <n v="4"/>
    <x v="1"/>
    <s v="NA"/>
    <s v="M"/>
    <n v="104"/>
    <n v="130"/>
    <n v="304"/>
    <n v="315"/>
    <n v="228"/>
    <n v="126"/>
    <n v="7060"/>
    <n v="21"/>
    <x v="0"/>
    <n v="810"/>
    <x v="572"/>
    <s v="Y"/>
    <x v="0"/>
    <x v="0"/>
    <m/>
  </r>
  <r>
    <n v="823"/>
    <n v="27"/>
    <x v="35"/>
    <x v="12"/>
    <n v="4"/>
    <x v="1"/>
    <s v="NA"/>
    <s v="M"/>
    <n v="110"/>
    <n v="120"/>
    <n v="311"/>
    <n v="324"/>
    <n v="241"/>
    <n v="133"/>
    <n v="8040"/>
    <n v="1"/>
    <x v="0"/>
    <n v="820"/>
    <x v="573"/>
    <s v="Y"/>
    <x v="0"/>
    <x v="0"/>
    <m/>
  </r>
  <r>
    <n v="824"/>
    <n v="27"/>
    <x v="35"/>
    <x v="12"/>
    <n v="4"/>
    <x v="0"/>
    <s v="marginata"/>
    <s v="M"/>
    <s v="NA"/>
    <s v="NA"/>
    <n v="114"/>
    <n v="115"/>
    <n v="106"/>
    <n v="37"/>
    <n v="175"/>
    <n v="0"/>
    <x v="0"/>
    <n v="161"/>
    <x v="574"/>
    <s v="Y"/>
    <x v="0"/>
    <x v="0"/>
    <m/>
  </r>
  <r>
    <n v="825"/>
    <n v="27"/>
    <x v="35"/>
    <x v="12"/>
    <n v="4"/>
    <x v="0"/>
    <s v="marginata"/>
    <s v="M"/>
    <s v="NA"/>
    <s v="NA"/>
    <n v="113"/>
    <n v="114"/>
    <n v="108"/>
    <n v="37"/>
    <n v="180"/>
    <n v="1"/>
    <x v="0"/>
    <n v="162"/>
    <x v="575"/>
    <s v="Y"/>
    <x v="0"/>
    <x v="0"/>
    <s v="slight damage to 400 and divet in 40"/>
  </r>
  <r>
    <n v="826"/>
    <n v="27"/>
    <x v="35"/>
    <x v="12"/>
    <n v="4"/>
    <x v="0"/>
    <s v="marginata"/>
    <s v="F"/>
    <s v="NA"/>
    <s v="NA"/>
    <n v="143"/>
    <n v="144"/>
    <n v="134"/>
    <n v="50"/>
    <n v="405"/>
    <n v="1"/>
    <x v="0"/>
    <n v="164"/>
    <x v="576"/>
    <s v="Y"/>
    <x v="0"/>
    <x v="0"/>
    <m/>
  </r>
  <r>
    <n v="827"/>
    <n v="27"/>
    <x v="35"/>
    <x v="12"/>
    <n v="4"/>
    <x v="0"/>
    <s v="marginata"/>
    <s v="F"/>
    <s v="NA"/>
    <s v="NA"/>
    <n v="153"/>
    <n v="153"/>
    <n v="140"/>
    <n v="52"/>
    <n v="415"/>
    <n v="0"/>
    <x v="0"/>
    <n v="166"/>
    <x v="577"/>
    <s v="Y"/>
    <x v="0"/>
    <x v="0"/>
    <m/>
  </r>
  <r>
    <n v="828"/>
    <n v="27"/>
    <x v="35"/>
    <x v="12"/>
    <n v="4"/>
    <x v="2"/>
    <s v="NA"/>
    <s v="F"/>
    <s v="NA"/>
    <s v="NA"/>
    <n v="99"/>
    <n v="99"/>
    <n v="76"/>
    <n v="37"/>
    <n v="135"/>
    <n v="1"/>
    <x v="0"/>
    <n v="53"/>
    <x v="578"/>
    <s v="Y"/>
    <x v="0"/>
    <x v="0"/>
    <s v="nose damage"/>
  </r>
  <r>
    <n v="829"/>
    <n v="27"/>
    <x v="35"/>
    <x v="12"/>
    <n v="7"/>
    <x v="0"/>
    <s v="marginata"/>
    <s v="M"/>
    <s v="NA"/>
    <s v="NA"/>
    <n v="122"/>
    <n v="124"/>
    <n v="115"/>
    <n v="40"/>
    <n v="220"/>
    <n v="0"/>
    <x v="0"/>
    <n v="491"/>
    <x v="579"/>
    <s v="Y"/>
    <x v="0"/>
    <x v="0"/>
    <m/>
  </r>
  <r>
    <n v="830"/>
    <n v="27"/>
    <x v="35"/>
    <x v="12"/>
    <n v="7"/>
    <x v="0"/>
    <s v="marginata"/>
    <s v="M"/>
    <s v="NA"/>
    <s v="NA"/>
    <n v="135"/>
    <n v="137"/>
    <n v="122"/>
    <n v="42"/>
    <n v="285"/>
    <n v="0"/>
    <x v="0"/>
    <n v="2007"/>
    <x v="580"/>
    <s v="Y"/>
    <x v="0"/>
    <x v="0"/>
    <m/>
  </r>
  <r>
    <n v="831"/>
    <n v="27"/>
    <x v="35"/>
    <x v="12"/>
    <n v="7"/>
    <x v="0"/>
    <s v="marginata"/>
    <s v="F"/>
    <s v="NA"/>
    <s v="NA"/>
    <n v="142"/>
    <n v="142"/>
    <n v="130"/>
    <n v="50"/>
    <n v="345"/>
    <n v="1"/>
    <x v="0"/>
    <n v="611"/>
    <x v="581"/>
    <s v="Y"/>
    <x v="0"/>
    <x v="0"/>
    <m/>
  </r>
  <r>
    <n v="832"/>
    <n v="27"/>
    <x v="35"/>
    <x v="12"/>
    <n v="7"/>
    <x v="0"/>
    <s v="marginata"/>
    <s v="M"/>
    <s v="NA"/>
    <s v="NA"/>
    <n v="129"/>
    <n v="134"/>
    <n v="122"/>
    <n v="42"/>
    <n v="265"/>
    <n v="6"/>
    <x v="0"/>
    <n v="163"/>
    <x v="582"/>
    <s v="Y"/>
    <x v="0"/>
    <x v="0"/>
    <m/>
  </r>
  <r>
    <n v="833"/>
    <n v="28"/>
    <x v="35"/>
    <x v="12"/>
    <n v="7"/>
    <x v="0"/>
    <s v="marginata"/>
    <s v="M"/>
    <s v="NA"/>
    <s v="NA"/>
    <n v="130"/>
    <n v="132"/>
    <n v="118"/>
    <n v="39"/>
    <n v="230"/>
    <n v="0"/>
    <x v="0"/>
    <n v="167"/>
    <x v="583"/>
    <s v="Y"/>
    <x v="0"/>
    <x v="0"/>
    <s v="plastron blotch faint"/>
  </r>
  <r>
    <n v="834"/>
    <n v="28"/>
    <x v="35"/>
    <x v="12"/>
    <n v="8"/>
    <x v="0"/>
    <s v="marginata"/>
    <s v="F"/>
    <s v="NA"/>
    <s v="NA"/>
    <n v="157"/>
    <n v="157"/>
    <n v="152"/>
    <n v="54"/>
    <n v="490"/>
    <n v="0"/>
    <x v="0"/>
    <n v="490"/>
    <x v="584"/>
    <s v="Y"/>
    <x v="0"/>
    <x v="0"/>
    <m/>
  </r>
  <r>
    <n v="835"/>
    <n v="28"/>
    <x v="35"/>
    <x v="12"/>
    <n v="8"/>
    <x v="0"/>
    <s v="marginata"/>
    <s v="M"/>
    <s v="NA"/>
    <s v="NA"/>
    <n v="144"/>
    <n v="145"/>
    <n v="124"/>
    <n v="44"/>
    <n v="290"/>
    <n v="1"/>
    <x v="0"/>
    <n v="492"/>
    <x v="585"/>
    <s v="Y"/>
    <x v="0"/>
    <x v="0"/>
    <s v="alternate seams; no blotch; nuchal damage"/>
  </r>
  <r>
    <n v="836"/>
    <n v="28"/>
    <x v="35"/>
    <x v="12"/>
    <n v="8"/>
    <x v="2"/>
    <s v="NA"/>
    <s v="M"/>
    <s v="NA"/>
    <s v="NA"/>
    <n v="108"/>
    <n v="108"/>
    <n v="74"/>
    <n v="37"/>
    <n v="190"/>
    <n v="0"/>
    <x v="0"/>
    <n v="9"/>
    <x v="586"/>
    <s v="Y"/>
    <x v="0"/>
    <x v="0"/>
    <m/>
  </r>
  <r>
    <n v="837"/>
    <n v="28"/>
    <x v="35"/>
    <x v="12"/>
    <n v="8"/>
    <x v="2"/>
    <s v="NA"/>
    <s v="F"/>
    <s v="NA"/>
    <s v="NA"/>
    <n v="94"/>
    <n v="94"/>
    <n v="70"/>
    <n v="35"/>
    <n v="135"/>
    <n v="10"/>
    <x v="0"/>
    <n v="36"/>
    <x v="52"/>
    <s v="Y"/>
    <x v="0"/>
    <x v="0"/>
    <m/>
  </r>
  <r>
    <n v="838"/>
    <n v="28"/>
    <x v="35"/>
    <x v="12"/>
    <n v="8"/>
    <x v="4"/>
    <s v="NA"/>
    <s v="M"/>
    <s v="NA"/>
    <s v="NA"/>
    <n v="217"/>
    <n v="217"/>
    <n v="193"/>
    <n v="72"/>
    <n v="1110"/>
    <n v="0"/>
    <x v="0"/>
    <n v="703"/>
    <x v="288"/>
    <s v="Y"/>
    <x v="0"/>
    <x v="0"/>
    <m/>
  </r>
  <r>
    <n v="839"/>
    <n v="28"/>
    <x v="35"/>
    <x v="12"/>
    <n v="8"/>
    <x v="4"/>
    <s v="NA"/>
    <s v="M"/>
    <s v="NA"/>
    <s v="NA"/>
    <n v="283"/>
    <n v="284"/>
    <n v="251"/>
    <n v="98"/>
    <n v="2410"/>
    <n v="0"/>
    <x v="0"/>
    <n v="74"/>
    <x v="10"/>
    <s v="Y"/>
    <x v="0"/>
    <x v="0"/>
    <m/>
  </r>
  <r>
    <n v="840"/>
    <n v="28"/>
    <x v="35"/>
    <x v="12"/>
    <n v="8"/>
    <x v="4"/>
    <s v="NA"/>
    <s v="F"/>
    <s v="NA"/>
    <s v="NA"/>
    <n v="296"/>
    <n v="298"/>
    <n v="283"/>
    <n v="108"/>
    <n v="3360"/>
    <n v="0"/>
    <x v="0"/>
    <n v="75"/>
    <x v="62"/>
    <s v="Y"/>
    <x v="0"/>
    <x v="0"/>
    <s v="damage to 20"/>
  </r>
  <r>
    <n v="841"/>
    <n v="28"/>
    <x v="35"/>
    <x v="12"/>
    <n v="8"/>
    <x v="4"/>
    <s v="NA"/>
    <s v="M"/>
    <s v="NA"/>
    <s v="NA"/>
    <n v="269"/>
    <n v="269"/>
    <n v="238"/>
    <n v="88"/>
    <n v="1490"/>
    <n v="0"/>
    <x v="0"/>
    <n v="55"/>
    <x v="587"/>
    <s v="Y"/>
    <x v="0"/>
    <x v="0"/>
    <m/>
  </r>
  <r>
    <n v="842"/>
    <n v="28"/>
    <x v="35"/>
    <x v="12"/>
    <n v="8"/>
    <x v="4"/>
    <s v="NA"/>
    <s v="M"/>
    <s v="NA"/>
    <s v="NA"/>
    <n v="272"/>
    <n v="272"/>
    <n v="234"/>
    <n v="100"/>
    <n v="2320"/>
    <n v="0"/>
    <x v="0"/>
    <n v="45"/>
    <x v="588"/>
    <m/>
    <x v="0"/>
    <x v="0"/>
    <m/>
  </r>
  <r>
    <n v="843"/>
    <n v="28"/>
    <x v="35"/>
    <x v="12"/>
    <n v="8"/>
    <x v="4"/>
    <s v="NA"/>
    <s v="M"/>
    <s v="NA"/>
    <s v="NA"/>
    <n v="288"/>
    <n v="288"/>
    <n v="256"/>
    <n v="107"/>
    <n v="2450"/>
    <n v="0"/>
    <x v="0"/>
    <n v="8"/>
    <x v="405"/>
    <s v="Y"/>
    <x v="0"/>
    <x v="0"/>
    <s v="13 marginal scutes on each side"/>
  </r>
  <r>
    <n v="844"/>
    <n v="28"/>
    <x v="35"/>
    <x v="12"/>
    <n v="9"/>
    <x v="0"/>
    <s v="marginata"/>
    <s v="M"/>
    <s v="NA"/>
    <s v="NA"/>
    <n v="121"/>
    <n v="121"/>
    <n v="108"/>
    <n v="42"/>
    <n v="250"/>
    <n v="0"/>
    <x v="0"/>
    <n v="494"/>
    <x v="589"/>
    <s v="Y"/>
    <x v="0"/>
    <x v="0"/>
    <m/>
  </r>
  <r>
    <n v="845"/>
    <n v="28"/>
    <x v="35"/>
    <x v="12"/>
    <n v="10"/>
    <x v="0"/>
    <s v="marginata"/>
    <s v="M"/>
    <s v="NA"/>
    <s v="NA"/>
    <n v="140"/>
    <n v="142"/>
    <n v="126"/>
    <n v="45"/>
    <n v="305"/>
    <n v="0"/>
    <x v="0"/>
    <n v="1021"/>
    <x v="590"/>
    <s v="Y"/>
    <x v="0"/>
    <x v="0"/>
    <s v="13 marginal scutes on left side"/>
  </r>
  <r>
    <n v="846"/>
    <n v="28"/>
    <x v="35"/>
    <x v="12"/>
    <n v="10"/>
    <x v="0"/>
    <s v="marginata"/>
    <s v="M"/>
    <s v="NA"/>
    <s v="NA"/>
    <n v="125"/>
    <n v="128"/>
    <n v="117"/>
    <n v="40"/>
    <n v="230"/>
    <n v="0"/>
    <x v="0"/>
    <n v="165"/>
    <x v="591"/>
    <s v="Y"/>
    <x v="0"/>
    <x v="0"/>
    <s v="damage to top of plastron"/>
  </r>
  <r>
    <n v="847"/>
    <n v="28"/>
    <x v="35"/>
    <x v="12"/>
    <n v="10"/>
    <x v="0"/>
    <s v="marginata"/>
    <s v="M"/>
    <s v="NA"/>
    <s v="NA"/>
    <n v="116"/>
    <n v="116"/>
    <n v="109"/>
    <n v="39"/>
    <n v="195"/>
    <n v="1"/>
    <x v="0"/>
    <n v="600"/>
    <x v="166"/>
    <m/>
    <x v="0"/>
    <x v="0"/>
    <m/>
  </r>
  <r>
    <n v="848"/>
    <n v="28"/>
    <x v="35"/>
    <x v="12"/>
    <n v="10"/>
    <x v="0"/>
    <s v="marginata"/>
    <s v="M"/>
    <s v="NA"/>
    <s v="NA"/>
    <n v="101"/>
    <n v="101"/>
    <n v="93"/>
    <n v="34"/>
    <n v="140"/>
    <n v="0"/>
    <x v="0"/>
    <n v="601"/>
    <x v="334"/>
    <m/>
    <x v="0"/>
    <x v="0"/>
    <m/>
  </r>
  <r>
    <n v="849"/>
    <n v="28"/>
    <x v="35"/>
    <x v="12"/>
    <n v="10"/>
    <x v="0"/>
    <s v="marginata"/>
    <s v="M"/>
    <s v="NA"/>
    <s v="NA"/>
    <n v="124"/>
    <n v="125"/>
    <n v="114"/>
    <n v="40"/>
    <n v="215"/>
    <n v="0"/>
    <x v="0"/>
    <n v="602"/>
    <x v="592"/>
    <m/>
    <x v="0"/>
    <x v="0"/>
    <m/>
  </r>
  <r>
    <n v="850"/>
    <n v="28"/>
    <x v="35"/>
    <x v="12"/>
    <n v="10"/>
    <x v="4"/>
    <s v="NA"/>
    <s v="M"/>
    <s v="NA"/>
    <s v="NA"/>
    <n v="201"/>
    <n v="204"/>
    <n v="176"/>
    <n v="67"/>
    <n v="915"/>
    <n v="0"/>
    <x v="0"/>
    <n v="34"/>
    <x v="34"/>
    <s v="Y"/>
    <x v="0"/>
    <x v="0"/>
    <m/>
  </r>
  <r>
    <n v="851"/>
    <n v="28"/>
    <x v="35"/>
    <x v="12"/>
    <n v="10"/>
    <x v="4"/>
    <s v="NA"/>
    <s v="M"/>
    <s v="NA"/>
    <s v="NA"/>
    <n v="237"/>
    <n v="240"/>
    <n v="209"/>
    <n v="80"/>
    <n v="1500"/>
    <n v="0"/>
    <x v="0"/>
    <n v="35"/>
    <x v="571"/>
    <s v="Y"/>
    <x v="0"/>
    <x v="0"/>
    <m/>
  </r>
  <r>
    <n v="852"/>
    <n v="28"/>
    <x v="35"/>
    <x v="12"/>
    <n v="10"/>
    <x v="4"/>
    <s v="NA"/>
    <s v="M"/>
    <s v="NA"/>
    <s v="NA"/>
    <n v="271"/>
    <n v="275"/>
    <n v="243"/>
    <n v="99"/>
    <n v="2220"/>
    <n v="1"/>
    <x v="0"/>
    <n v="114"/>
    <x v="73"/>
    <s v="Y"/>
    <x v="0"/>
    <x v="0"/>
    <s v="damage to 100, 200, 400 (scraped)"/>
  </r>
  <r>
    <n v="853"/>
    <n v="28"/>
    <x v="35"/>
    <x v="12"/>
    <n v="10"/>
    <x v="4"/>
    <s v="NA"/>
    <s v="M"/>
    <s v="NA"/>
    <s v="NA"/>
    <n v="271"/>
    <n v="276"/>
    <n v="237"/>
    <n v="89"/>
    <n v="2030"/>
    <n v="0"/>
    <x v="0"/>
    <n v="210"/>
    <x v="77"/>
    <s v="Y"/>
    <x v="0"/>
    <x v="0"/>
    <m/>
  </r>
  <r>
    <n v="854"/>
    <n v="28"/>
    <x v="35"/>
    <x v="12"/>
    <n v="10"/>
    <x v="4"/>
    <s v="NA"/>
    <s v="M"/>
    <s v="NA"/>
    <s v="NA"/>
    <n v="258"/>
    <n v="258"/>
    <n v="226"/>
    <n v="91"/>
    <n v="2280"/>
    <n v="2"/>
    <x v="0"/>
    <n v="270"/>
    <x v="67"/>
    <m/>
    <x v="0"/>
    <x v="0"/>
    <m/>
  </r>
  <r>
    <n v="855"/>
    <n v="28"/>
    <x v="35"/>
    <x v="12"/>
    <n v="10"/>
    <x v="2"/>
    <s v="NA"/>
    <s v="M"/>
    <s v="NA"/>
    <s v="NA"/>
    <n v="93"/>
    <n v="93"/>
    <n v="65"/>
    <n v="35"/>
    <n v="125"/>
    <n v="1"/>
    <x v="0"/>
    <n v="3400"/>
    <x v="215"/>
    <s v="Y"/>
    <x v="0"/>
    <x v="0"/>
    <m/>
  </r>
  <r>
    <n v="856"/>
    <n v="28"/>
    <x v="36"/>
    <x v="12"/>
    <n v="1"/>
    <x v="1"/>
    <s v="NA"/>
    <s v="F"/>
    <n v="103"/>
    <n v="66"/>
    <n v="279"/>
    <n v="286"/>
    <n v="220"/>
    <n v="115"/>
    <n v="4880"/>
    <n v="1"/>
    <x v="0"/>
    <n v="830"/>
    <x v="593"/>
    <s v="Y"/>
    <x v="0"/>
    <x v="0"/>
    <m/>
  </r>
  <r>
    <n v="857"/>
    <n v="28"/>
    <x v="36"/>
    <x v="12"/>
    <n v="1"/>
    <x v="0"/>
    <s v="marginata"/>
    <s v="M"/>
    <s v="NA"/>
    <s v="NA"/>
    <n v="122"/>
    <n v="123"/>
    <n v="112"/>
    <n v="39"/>
    <n v="200"/>
    <n v="0"/>
    <x v="0"/>
    <n v="507"/>
    <x v="594"/>
    <s v="Y"/>
    <x v="0"/>
    <x v="0"/>
    <s v="right front and back left feet gone (nubbed); plastron blotch not centered"/>
  </r>
  <r>
    <n v="858"/>
    <n v="28"/>
    <x v="36"/>
    <x v="12"/>
    <n v="1"/>
    <x v="0"/>
    <s v="marginata"/>
    <s v="M"/>
    <s v="NA"/>
    <s v="NA"/>
    <n v="105"/>
    <n v="105"/>
    <n v="94"/>
    <n v="35"/>
    <n v="140"/>
    <n v="0"/>
    <x v="0"/>
    <n v="511"/>
    <x v="595"/>
    <s v="Y"/>
    <x v="0"/>
    <x v="0"/>
    <m/>
  </r>
  <r>
    <n v="859"/>
    <n v="28"/>
    <x v="36"/>
    <x v="12"/>
    <n v="2"/>
    <x v="0"/>
    <s v="marginata"/>
    <s v="M"/>
    <s v="NA"/>
    <s v="NA"/>
    <n v="106"/>
    <n v="107"/>
    <n v="98"/>
    <n v="37"/>
    <n v="160"/>
    <n v="0"/>
    <x v="0"/>
    <n v="607"/>
    <x v="596"/>
    <s v="Y"/>
    <x v="0"/>
    <x v="0"/>
    <m/>
  </r>
  <r>
    <n v="860"/>
    <n v="28"/>
    <x v="36"/>
    <x v="12"/>
    <n v="2"/>
    <x v="0"/>
    <s v="marginata"/>
    <s v="M"/>
    <s v="NA"/>
    <s v="NA"/>
    <n v="128"/>
    <n v="130"/>
    <n v="115"/>
    <n v="42"/>
    <n v="255"/>
    <n v="0"/>
    <x v="0"/>
    <n v="612"/>
    <x v="597"/>
    <s v="Y"/>
    <x v="0"/>
    <x v="0"/>
    <m/>
  </r>
  <r>
    <n v="861"/>
    <n v="28"/>
    <x v="36"/>
    <x v="12"/>
    <n v="2"/>
    <x v="0"/>
    <s v="marginata"/>
    <s v="M"/>
    <s v="NA"/>
    <s v="NA"/>
    <n v="131"/>
    <n v="132"/>
    <n v="125"/>
    <n v="42"/>
    <n v="275"/>
    <n v="0"/>
    <x v="0"/>
    <n v="614"/>
    <x v="598"/>
    <s v="Y"/>
    <x v="0"/>
    <x v="0"/>
    <m/>
  </r>
  <r>
    <n v="862"/>
    <n v="28"/>
    <x v="36"/>
    <x v="12"/>
    <n v="2"/>
    <x v="0"/>
    <s v="marginata"/>
    <s v="F"/>
    <s v="NA"/>
    <s v="NA"/>
    <n v="143"/>
    <n v="144"/>
    <n v="133"/>
    <n v="53"/>
    <n v="370"/>
    <n v="1"/>
    <x v="0"/>
    <n v="604"/>
    <x v="599"/>
    <s v="Y"/>
    <x v="0"/>
    <x v="0"/>
    <s v="missing 2 claws on back right foot"/>
  </r>
  <r>
    <n v="863"/>
    <n v="28"/>
    <x v="36"/>
    <x v="12"/>
    <n v="3"/>
    <x v="0"/>
    <s v="marginata"/>
    <s v="M"/>
    <s v="NA"/>
    <s v="NA"/>
    <n v="128"/>
    <n v="132"/>
    <n v="119"/>
    <n v="44"/>
    <n v="265"/>
    <n v="1"/>
    <x v="0"/>
    <n v="644"/>
    <x v="600"/>
    <s v="Y"/>
    <x v="0"/>
    <x v="0"/>
    <s v="damage to nuchal and 1000"/>
  </r>
  <r>
    <n v="864"/>
    <n v="28"/>
    <x v="36"/>
    <x v="12"/>
    <n v="3"/>
    <x v="0"/>
    <s v="marginata"/>
    <s v="M"/>
    <s v="NA"/>
    <s v="NA"/>
    <n v="128"/>
    <n v="131"/>
    <n v="114"/>
    <n v="42"/>
    <n v="255"/>
    <n v="1"/>
    <x v="0"/>
    <n v="642"/>
    <x v="601"/>
    <s v="Y"/>
    <x v="0"/>
    <x v="0"/>
    <s v="damage to nuchal; left front foot gone; small gap at top of plastron"/>
  </r>
  <r>
    <n v="865"/>
    <n v="28"/>
    <x v="36"/>
    <x v="12"/>
    <n v="4"/>
    <x v="0"/>
    <s v="marginata"/>
    <s v="M"/>
    <s v="NA"/>
    <s v="NA"/>
    <n v="119"/>
    <n v="119"/>
    <n v="109"/>
    <n v="39"/>
    <n v="205"/>
    <n v="0"/>
    <x v="0"/>
    <n v="620"/>
    <x v="365"/>
    <s v="Y"/>
    <x v="0"/>
    <x v="0"/>
    <m/>
  </r>
  <r>
    <n v="866"/>
    <n v="29"/>
    <x v="36"/>
    <x v="12"/>
    <n v="4"/>
    <x v="4"/>
    <s v="NA"/>
    <s v="F"/>
    <s v="NA"/>
    <s v="NA"/>
    <n v="202"/>
    <n v="204"/>
    <n v="188"/>
    <n v="71"/>
    <n v="1120"/>
    <n v="1"/>
    <x v="0"/>
    <n v="141"/>
    <x v="94"/>
    <s v="Y"/>
    <x v="0"/>
    <x v="0"/>
    <m/>
  </r>
  <r>
    <n v="867"/>
    <n v="29"/>
    <x v="36"/>
    <x v="12"/>
    <n v="6"/>
    <x v="0"/>
    <s v="marginata"/>
    <s v="M"/>
    <s v="NA"/>
    <s v="NA"/>
    <n v="130"/>
    <n v="134"/>
    <n v="122"/>
    <n v="42"/>
    <n v="260"/>
    <n v="6"/>
    <x v="1"/>
    <n v="163"/>
    <x v="582"/>
    <s v="Y"/>
    <x v="0"/>
    <x v="0"/>
    <s v="dark plastron; no obvious plastron blotch"/>
  </r>
  <r>
    <n v="868"/>
    <n v="29"/>
    <x v="36"/>
    <x v="12"/>
    <n v="7"/>
    <x v="0"/>
    <s v="marginata"/>
    <s v="M"/>
    <s v="NA"/>
    <s v="NA"/>
    <n v="110"/>
    <n v="111"/>
    <n v="103"/>
    <n v="38"/>
    <n v="180"/>
    <n v="1"/>
    <x v="0"/>
    <n v="640"/>
    <x v="297"/>
    <s v="Y"/>
    <x v="0"/>
    <x v="0"/>
    <m/>
  </r>
  <r>
    <n v="869"/>
    <n v="29"/>
    <x v="36"/>
    <x v="12"/>
    <n v="7"/>
    <x v="0"/>
    <s v="marginata"/>
    <s v="F"/>
    <s v="NA"/>
    <s v="NA"/>
    <n v="126"/>
    <n v="126"/>
    <n v="120"/>
    <n v="44"/>
    <n v="255"/>
    <n v="1"/>
    <x v="0"/>
    <n v="622"/>
    <x v="602"/>
    <s v="Y"/>
    <x v="0"/>
    <x v="0"/>
    <m/>
  </r>
  <r>
    <n v="870"/>
    <n v="29"/>
    <x v="36"/>
    <x v="12"/>
    <n v="7"/>
    <x v="0"/>
    <s v="marginata"/>
    <s v="F"/>
    <s v="NA"/>
    <s v="NA"/>
    <n v="149"/>
    <n v="149"/>
    <n v="143"/>
    <n v="50"/>
    <n v="425"/>
    <n v="1"/>
    <x v="0"/>
    <n v="630"/>
    <x v="361"/>
    <s v="Y"/>
    <x v="0"/>
    <x v="0"/>
    <m/>
  </r>
  <r>
    <n v="871"/>
    <n v="29"/>
    <x v="36"/>
    <x v="12"/>
    <n v="7"/>
    <x v="0"/>
    <s v="marginata"/>
    <s v="M"/>
    <s v="NA"/>
    <s v="NA"/>
    <n v="130"/>
    <n v="131"/>
    <n v="119"/>
    <n v="43"/>
    <n v="255"/>
    <n v="1"/>
    <x v="0"/>
    <n v="624"/>
    <x v="603"/>
    <s v="Y"/>
    <x v="0"/>
    <x v="0"/>
    <m/>
  </r>
  <r>
    <n v="872"/>
    <n v="29"/>
    <x v="36"/>
    <x v="12"/>
    <n v="7"/>
    <x v="0"/>
    <s v="marginata"/>
    <s v="F"/>
    <s v="NA"/>
    <s v="NA"/>
    <n v="145"/>
    <n v="146"/>
    <n v="140"/>
    <n v="56"/>
    <n v="395"/>
    <n v="1"/>
    <x v="0"/>
    <n v="610"/>
    <x v="367"/>
    <s v="Y"/>
    <x v="0"/>
    <x v="0"/>
    <s v="dark plastron"/>
  </r>
  <r>
    <n v="873"/>
    <n v="29"/>
    <x v="36"/>
    <x v="12"/>
    <n v="8"/>
    <x v="0"/>
    <s v="marginata"/>
    <s v="F"/>
    <s v="NA"/>
    <s v="NA"/>
    <n v="158"/>
    <n v="158"/>
    <n v="145"/>
    <n v="54"/>
    <n v="485"/>
    <n v="0"/>
    <x v="0"/>
    <n v="670"/>
    <x v="604"/>
    <s v="Y"/>
    <x v="0"/>
    <x v="0"/>
    <s v="tail damage"/>
  </r>
  <r>
    <n v="874"/>
    <n v="29"/>
    <x v="36"/>
    <x v="12"/>
    <n v="8"/>
    <x v="0"/>
    <s v="marginata"/>
    <s v="M"/>
    <s v="NA"/>
    <s v="NA"/>
    <n v="117"/>
    <n v="118"/>
    <n v="107"/>
    <n v="39"/>
    <n v="180"/>
    <n v="1"/>
    <x v="0"/>
    <n v="721"/>
    <x v="605"/>
    <s v="Y"/>
    <x v="0"/>
    <x v="0"/>
    <m/>
  </r>
  <r>
    <n v="875"/>
    <n v="29"/>
    <x v="36"/>
    <x v="12"/>
    <n v="8"/>
    <x v="4"/>
    <s v="NA"/>
    <s v="M"/>
    <s v="NA"/>
    <s v="NA"/>
    <n v="217"/>
    <n v="220"/>
    <n v="194"/>
    <n v="72"/>
    <n v="1120"/>
    <n v="0"/>
    <x v="0"/>
    <n v="250"/>
    <x v="116"/>
    <s v="Y"/>
    <x v="0"/>
    <x v="0"/>
    <m/>
  </r>
  <r>
    <n v="876"/>
    <n v="29"/>
    <x v="36"/>
    <x v="12"/>
    <n v="8"/>
    <x v="4"/>
    <s v="NA"/>
    <s v="M"/>
    <s v="NA"/>
    <s v="NA"/>
    <n v="255"/>
    <n v="261"/>
    <n v="233"/>
    <n v="88"/>
    <n v="2080"/>
    <n v="0"/>
    <x v="0"/>
    <n v="211"/>
    <x v="123"/>
    <s v="Y"/>
    <x v="0"/>
    <x v="0"/>
    <m/>
  </r>
  <r>
    <n v="877"/>
    <n v="29"/>
    <x v="36"/>
    <x v="12"/>
    <n v="8"/>
    <x v="4"/>
    <s v="NA"/>
    <s v="F"/>
    <s v="NA"/>
    <s v="NA"/>
    <n v="304"/>
    <n v="309"/>
    <n v="290"/>
    <n v="122"/>
    <n v="3770"/>
    <s v="NA"/>
    <x v="0"/>
    <n v="402"/>
    <x v="65"/>
    <s v="Y"/>
    <x v="0"/>
    <x v="0"/>
    <m/>
  </r>
  <r>
    <n v="878"/>
    <n v="29"/>
    <x v="36"/>
    <x v="12"/>
    <n v="10"/>
    <x v="0"/>
    <s v="marginata"/>
    <s v="M"/>
    <s v="NA"/>
    <s v="NA"/>
    <n v="136"/>
    <n v="139"/>
    <n v="125"/>
    <n v="43"/>
    <n v="295"/>
    <n v="0"/>
    <x v="1"/>
    <n v="960"/>
    <x v="567"/>
    <s v="Y"/>
    <x v="0"/>
    <x v="0"/>
    <m/>
  </r>
  <r>
    <n v="879"/>
    <n v="29"/>
    <x v="37"/>
    <x v="12"/>
    <n v="1"/>
    <x v="0"/>
    <s v="marginata"/>
    <s v="M"/>
    <s v="NA"/>
    <s v="NA"/>
    <n v="106"/>
    <n v="106"/>
    <n v="96"/>
    <n v="35"/>
    <n v="145"/>
    <n v="0"/>
    <x v="0"/>
    <n v="512"/>
    <x v="606"/>
    <s v="Y"/>
    <x v="0"/>
    <x v="0"/>
    <s v="missing back right foot"/>
  </r>
  <r>
    <n v="880"/>
    <n v="29"/>
    <x v="37"/>
    <x v="12"/>
    <n v="1"/>
    <x v="0"/>
    <s v="marginata"/>
    <s v="M"/>
    <s v="NA"/>
    <s v="NA"/>
    <n v="129"/>
    <n v="130"/>
    <n v="114"/>
    <n v="44"/>
    <n v="250"/>
    <n v="0"/>
    <x v="0"/>
    <n v="514"/>
    <x v="607"/>
    <s v="Y"/>
    <x v="0"/>
    <x v="0"/>
    <s v="plastron blotch faint; dark plastron"/>
  </r>
  <r>
    <n v="881"/>
    <n v="29"/>
    <x v="37"/>
    <x v="12"/>
    <n v="1"/>
    <x v="0"/>
    <s v="marginata"/>
    <s v="M"/>
    <s v="NA"/>
    <s v="NA"/>
    <n v="132"/>
    <n v="133"/>
    <n v="116"/>
    <n v="44"/>
    <n v="275"/>
    <n v="2"/>
    <x v="0"/>
    <n v="521"/>
    <x v="608"/>
    <s v="Y"/>
    <x v="0"/>
    <x v="0"/>
    <m/>
  </r>
  <r>
    <n v="882"/>
    <n v="29"/>
    <x v="37"/>
    <x v="12"/>
    <n v="3"/>
    <x v="2"/>
    <s v="NA"/>
    <s v="M"/>
    <s v="NA"/>
    <s v="NA"/>
    <n v="100"/>
    <n v="100"/>
    <n v="66"/>
    <n v="39"/>
    <n v="155"/>
    <n v="0"/>
    <x v="1"/>
    <n v="19"/>
    <x v="569"/>
    <s v="Y"/>
    <x v="0"/>
    <x v="0"/>
    <m/>
  </r>
  <r>
    <n v="883"/>
    <n v="29"/>
    <x v="37"/>
    <x v="12"/>
    <n v="4"/>
    <x v="0"/>
    <s v="marginata"/>
    <s v="M"/>
    <s v="NA"/>
    <s v="NA"/>
    <n v="128"/>
    <n v="130"/>
    <n v="113"/>
    <n v="42"/>
    <n v="255"/>
    <n v="1"/>
    <x v="1"/>
    <n v="642"/>
    <x v="601"/>
    <s v="Y"/>
    <x v="0"/>
    <x v="0"/>
    <s v="nuchal damage; gap at top of plastron; no left front foot"/>
  </r>
  <r>
    <n v="884"/>
    <n v="29"/>
    <x v="37"/>
    <x v="12"/>
    <n v="5"/>
    <x v="0"/>
    <s v="marginata"/>
    <s v="F"/>
    <s v="NA"/>
    <s v="NA"/>
    <n v="145"/>
    <n v="146"/>
    <n v="140"/>
    <n v="56"/>
    <n v="400"/>
    <n v="1"/>
    <x v="1"/>
    <n v="610"/>
    <x v="367"/>
    <s v="Y"/>
    <x v="0"/>
    <x v="0"/>
    <m/>
  </r>
  <r>
    <n v="885"/>
    <n v="29"/>
    <x v="37"/>
    <x v="12"/>
    <n v="7"/>
    <x v="0"/>
    <s v="marginata"/>
    <s v="M"/>
    <s v="NA"/>
    <s v="NA"/>
    <n v="130"/>
    <n v="134"/>
    <n v="122"/>
    <n v="41"/>
    <n v="260"/>
    <n v="6"/>
    <x v="1"/>
    <n v="163"/>
    <x v="582"/>
    <s v="Y"/>
    <x v="0"/>
    <x v="0"/>
    <m/>
  </r>
  <r>
    <n v="886"/>
    <n v="29"/>
    <x v="37"/>
    <x v="12"/>
    <n v="7"/>
    <x v="0"/>
    <s v="picta"/>
    <s v="M"/>
    <s v="NA"/>
    <s v="NA"/>
    <n v="128"/>
    <n v="129"/>
    <n v="116"/>
    <n v="40"/>
    <n v="245"/>
    <n v="0"/>
    <x v="0"/>
    <n v="522"/>
    <x v="609"/>
    <s v="Y"/>
    <x v="0"/>
    <x v="0"/>
    <s v="alternate seams"/>
  </r>
  <r>
    <n v="887"/>
    <n v="29"/>
    <x v="37"/>
    <x v="12"/>
    <n v="9"/>
    <x v="0"/>
    <s v="marginata"/>
    <s v="M"/>
    <s v="NA"/>
    <s v="NA"/>
    <n v="116"/>
    <n v="118"/>
    <n v="107"/>
    <n v="37"/>
    <n v="190"/>
    <n v="1"/>
    <x v="0"/>
    <n v="524"/>
    <x v="610"/>
    <s v="Y"/>
    <x v="0"/>
    <x v="0"/>
    <s v="damage to most rear right marginal scute"/>
  </r>
  <r>
    <n v="888"/>
    <n v="29"/>
    <x v="37"/>
    <x v="12"/>
    <n v="9"/>
    <x v="4"/>
    <s v="NA"/>
    <s v="M"/>
    <s v="NA"/>
    <s v="NA"/>
    <n v="281"/>
    <n v="282"/>
    <n v="251"/>
    <n v="102"/>
    <n v="2690"/>
    <n v="0"/>
    <x v="0"/>
    <n v="107"/>
    <x v="25"/>
    <s v="Y"/>
    <x v="0"/>
    <x v="0"/>
    <s v="back right foot missing few claws"/>
  </r>
  <r>
    <n v="889"/>
    <n v="29"/>
    <x v="37"/>
    <x v="12"/>
    <n v="10"/>
    <x v="0"/>
    <s v="picta"/>
    <s v="M"/>
    <s v="NA"/>
    <s v="NA"/>
    <n v="143"/>
    <n v="144"/>
    <n v="124"/>
    <n v="44"/>
    <n v="295"/>
    <n v="1"/>
    <x v="1"/>
    <n v="492"/>
    <x v="585"/>
    <s v="Y"/>
    <x v="0"/>
    <x v="0"/>
    <s v="alternate seams"/>
  </r>
  <r>
    <n v="890"/>
    <n v="29"/>
    <x v="37"/>
    <x v="12"/>
    <n v="10"/>
    <x v="0"/>
    <s v="marginata"/>
    <s v="M"/>
    <s v="NA"/>
    <s v="NA"/>
    <n v="109"/>
    <n v="110"/>
    <n v="99"/>
    <n v="36"/>
    <n v="155"/>
    <n v="0"/>
    <x v="0"/>
    <n v="541"/>
    <x v="611"/>
    <s v="Y"/>
    <x v="0"/>
    <x v="0"/>
    <m/>
  </r>
  <r>
    <n v="891"/>
    <n v="29"/>
    <x v="38"/>
    <x v="12"/>
    <n v="1"/>
    <x v="1"/>
    <s v="NA"/>
    <s v="F"/>
    <n v="101"/>
    <n v="60"/>
    <n v="278"/>
    <n v="287"/>
    <n v="220"/>
    <n v="115"/>
    <n v="4890"/>
    <n v="0"/>
    <x v="1"/>
    <n v="830"/>
    <x v="593"/>
    <s v="Y"/>
    <x v="0"/>
    <x v="0"/>
    <m/>
  </r>
  <r>
    <n v="892"/>
    <n v="29"/>
    <x v="38"/>
    <x v="12"/>
    <n v="1"/>
    <x v="0"/>
    <s v="marginata"/>
    <s v="M"/>
    <s v="NA"/>
    <s v="NA"/>
    <n v="114"/>
    <n v="115"/>
    <n v="106"/>
    <n v="38"/>
    <n v="185"/>
    <n v="0"/>
    <x v="1"/>
    <n v="161"/>
    <x v="574"/>
    <s v="Y"/>
    <x v="0"/>
    <x v="0"/>
    <m/>
  </r>
  <r>
    <n v="893"/>
    <n v="29"/>
    <x v="38"/>
    <x v="12"/>
    <n v="1"/>
    <x v="0"/>
    <s v="marginata"/>
    <s v="M"/>
    <s v="NA"/>
    <s v="NA"/>
    <n v="114"/>
    <n v="116"/>
    <n v="105"/>
    <n v="39"/>
    <n v="190"/>
    <n v="0"/>
    <x v="0"/>
    <n v="530"/>
    <x v="336"/>
    <s v="Y"/>
    <x v="0"/>
    <x v="0"/>
    <m/>
  </r>
  <r>
    <n v="894"/>
    <n v="29"/>
    <x v="38"/>
    <x v="12"/>
    <n v="1"/>
    <x v="0"/>
    <s v="marginata"/>
    <s v="M"/>
    <s v="NA"/>
    <s v="NA"/>
    <n v="127"/>
    <n v="128"/>
    <n v="115"/>
    <n v="41"/>
    <n v="235"/>
    <n v="0"/>
    <x v="0"/>
    <n v="542"/>
    <x v="612"/>
    <s v="Y"/>
    <x v="0"/>
    <x v="0"/>
    <m/>
  </r>
  <r>
    <n v="895"/>
    <n v="29"/>
    <x v="38"/>
    <x v="12"/>
    <n v="1"/>
    <x v="0"/>
    <s v="marginata"/>
    <s v="M"/>
    <s v="NA"/>
    <s v="NA"/>
    <n v="123"/>
    <n v="124"/>
    <n v="111"/>
    <n v="41"/>
    <n v="215"/>
    <n v="0"/>
    <x v="0"/>
    <n v="544"/>
    <x v="613"/>
    <s v="Y"/>
    <x v="0"/>
    <x v="0"/>
    <m/>
  </r>
  <r>
    <n v="896"/>
    <n v="29"/>
    <x v="38"/>
    <x v="12"/>
    <n v="1"/>
    <x v="0"/>
    <s v="marginata"/>
    <s v="M"/>
    <s v="NA"/>
    <s v="NA"/>
    <n v="123"/>
    <n v="125"/>
    <n v="112"/>
    <n v="42"/>
    <n v="230"/>
    <n v="0"/>
    <x v="0"/>
    <n v="571"/>
    <x v="614"/>
    <s v="Y"/>
    <x v="0"/>
    <x v="0"/>
    <s v="plastron blotch very faint; damage at 70 as marked"/>
  </r>
  <r>
    <n v="897"/>
    <n v="29"/>
    <x v="38"/>
    <x v="12"/>
    <n v="1"/>
    <x v="0"/>
    <s v="marginata"/>
    <s v="F"/>
    <s v="NA"/>
    <s v="NA"/>
    <n v="155"/>
    <n v="156"/>
    <n v="144"/>
    <n v="53"/>
    <n v="490"/>
    <n v="1"/>
    <x v="0"/>
    <n v="572"/>
    <x v="615"/>
    <s v="Y"/>
    <x v="0"/>
    <x v="0"/>
    <s v="damage to lower right marginals"/>
  </r>
  <r>
    <n v="898"/>
    <n v="29"/>
    <x v="38"/>
    <x v="12"/>
    <n v="2"/>
    <x v="0"/>
    <s v="marginata"/>
    <s v="M"/>
    <s v="NA"/>
    <s v="NA"/>
    <n v="123"/>
    <n v="124"/>
    <n v="113"/>
    <n v="39"/>
    <n v="225"/>
    <n v="0"/>
    <x v="1"/>
    <n v="491"/>
    <x v="579"/>
    <s v="Y"/>
    <x v="0"/>
    <x v="0"/>
    <s v="tail damage"/>
  </r>
  <r>
    <n v="899"/>
    <n v="30"/>
    <x v="38"/>
    <x v="12"/>
    <n v="2"/>
    <x v="0"/>
    <s v="marginata"/>
    <s v="F"/>
    <s v="NA"/>
    <s v="NA"/>
    <n v="154"/>
    <n v="155"/>
    <n v="141"/>
    <n v="52"/>
    <n v="435"/>
    <n v="3"/>
    <x v="0"/>
    <n v="560"/>
    <x v="366"/>
    <s v="Y"/>
    <x v="0"/>
    <x v="0"/>
    <m/>
  </r>
  <r>
    <n v="900"/>
    <n v="30"/>
    <x v="38"/>
    <x v="12"/>
    <n v="4"/>
    <x v="0"/>
    <s v="picta"/>
    <s v="M"/>
    <s v="NA"/>
    <s v="NA"/>
    <n v="128"/>
    <n v="129"/>
    <n v="116"/>
    <n v="41"/>
    <n v="240"/>
    <n v="0"/>
    <x v="1"/>
    <n v="522"/>
    <x v="609"/>
    <s v="Y"/>
    <x v="0"/>
    <x v="0"/>
    <m/>
  </r>
  <r>
    <n v="901"/>
    <n v="30"/>
    <x v="38"/>
    <x v="12"/>
    <n v="4"/>
    <x v="0"/>
    <s v="marginata"/>
    <s v="F"/>
    <s v="NA"/>
    <s v="NA"/>
    <n v="142"/>
    <n v="143"/>
    <n v="131"/>
    <n v="48"/>
    <n v="405"/>
    <n v="0"/>
    <x v="0"/>
    <n v="550"/>
    <x v="337"/>
    <m/>
    <x v="0"/>
    <x v="0"/>
    <m/>
  </r>
  <r>
    <n v="902"/>
    <n v="30"/>
    <x v="38"/>
    <x v="12"/>
    <n v="5"/>
    <x v="1"/>
    <s v="NA"/>
    <s v="M"/>
    <n v="132"/>
    <n v="148"/>
    <n v="374"/>
    <n v="385"/>
    <n v="279"/>
    <n v="145"/>
    <n v="12320"/>
    <n v="0"/>
    <x v="0"/>
    <n v="840"/>
    <x v="500"/>
    <s v="Y"/>
    <x v="0"/>
    <x v="0"/>
    <m/>
  </r>
  <r>
    <n v="903"/>
    <n v="30"/>
    <x v="38"/>
    <x v="12"/>
    <n v="5"/>
    <x v="0"/>
    <s v="marginata"/>
    <s v="F"/>
    <s v="NA"/>
    <s v="NA"/>
    <n v="141"/>
    <n v="142"/>
    <n v="130"/>
    <n v="46"/>
    <n v="360"/>
    <n v="0"/>
    <x v="1"/>
    <n v="611"/>
    <x v="581"/>
    <s v="Y"/>
    <x v="0"/>
    <x v="0"/>
    <m/>
  </r>
  <r>
    <n v="904"/>
    <n v="30"/>
    <x v="38"/>
    <x v="12"/>
    <n v="5"/>
    <x v="0"/>
    <s v="marginata"/>
    <s v="F"/>
    <s v="NA"/>
    <s v="NA"/>
    <n v="158"/>
    <n v="158"/>
    <n v="146"/>
    <n v="56"/>
    <n v="490"/>
    <n v="0"/>
    <x v="1"/>
    <n v="670"/>
    <x v="604"/>
    <s v="Y"/>
    <x v="0"/>
    <x v="0"/>
    <s v="tail damage"/>
  </r>
  <r>
    <n v="905"/>
    <n v="30"/>
    <x v="38"/>
    <x v="12"/>
    <n v="5"/>
    <x v="0"/>
    <s v="marginata"/>
    <s v="M"/>
    <s v="NA"/>
    <s v="NA"/>
    <n v="130"/>
    <n v="131"/>
    <n v="119"/>
    <n v="43"/>
    <n v="260"/>
    <n v="0"/>
    <x v="1"/>
    <n v="624"/>
    <x v="603"/>
    <s v="Y"/>
    <x v="0"/>
    <x v="0"/>
    <m/>
  </r>
  <r>
    <n v="906"/>
    <n v="30"/>
    <x v="38"/>
    <x v="12"/>
    <n v="5"/>
    <x v="0"/>
    <s v="marginata"/>
    <s v="M"/>
    <s v="NA"/>
    <s v="NA"/>
    <n v="109"/>
    <n v="110"/>
    <n v="100"/>
    <n v="36"/>
    <n v="165"/>
    <n v="0"/>
    <x v="0"/>
    <n v="577"/>
    <x v="616"/>
    <s v="Y"/>
    <x v="0"/>
    <x v="0"/>
    <m/>
  </r>
  <r>
    <n v="907"/>
    <n v="30"/>
    <x v="38"/>
    <x v="12"/>
    <n v="5"/>
    <x v="0"/>
    <s v="marginata"/>
    <s v="F"/>
    <s v="NA"/>
    <s v="NA"/>
    <n v="111"/>
    <n v="111"/>
    <n v="105"/>
    <n v="38"/>
    <n v="195"/>
    <n v="0"/>
    <x v="0"/>
    <n v="524"/>
    <x v="610"/>
    <s v="Y"/>
    <x v="0"/>
    <x v="0"/>
    <m/>
  </r>
  <r>
    <n v="908"/>
    <n v="30"/>
    <x v="38"/>
    <x v="12"/>
    <n v="5"/>
    <x v="0"/>
    <s v="marginata"/>
    <s v="M"/>
    <s v="NA"/>
    <s v="NA"/>
    <n v="128"/>
    <n v="129"/>
    <n v="116"/>
    <n v="40"/>
    <n v="220"/>
    <n v="1"/>
    <x v="0"/>
    <n v="299"/>
    <x v="617"/>
    <s v="Y"/>
    <x v="0"/>
    <x v="0"/>
    <s v="damage to 400 and 700"/>
  </r>
  <r>
    <n v="909"/>
    <n v="30"/>
    <x v="38"/>
    <x v="12"/>
    <n v="5"/>
    <x v="0"/>
    <s v="marginata"/>
    <s v="M"/>
    <s v="NA"/>
    <s v="NA"/>
    <n v="125"/>
    <n v="127"/>
    <n v="120"/>
    <n v="42"/>
    <n v="245"/>
    <n v="0"/>
    <x v="0"/>
    <n v="580"/>
    <x v="618"/>
    <s v="Y"/>
    <x v="0"/>
    <x v="0"/>
    <m/>
  </r>
  <r>
    <n v="910"/>
    <n v="30"/>
    <x v="38"/>
    <x v="12"/>
    <n v="5"/>
    <x v="0"/>
    <s v="marginata"/>
    <s v="F"/>
    <s v="NA"/>
    <s v="NA"/>
    <n v="145"/>
    <n v="146"/>
    <n v="134"/>
    <n v="52"/>
    <n v="395"/>
    <n v="18"/>
    <x v="0"/>
    <n v="532"/>
    <x v="619"/>
    <s v="Y"/>
    <x v="0"/>
    <x v="0"/>
    <m/>
  </r>
  <r>
    <n v="911"/>
    <n v="30"/>
    <x v="38"/>
    <x v="12"/>
    <n v="5"/>
    <x v="0"/>
    <s v="marginata"/>
    <s v="M"/>
    <s v="NA"/>
    <s v="NA"/>
    <n v="127"/>
    <n v="129"/>
    <n v="114"/>
    <n v="39"/>
    <n v="235"/>
    <n v="0"/>
    <x v="0"/>
    <n v="508"/>
    <x v="620"/>
    <s v="Y"/>
    <x v="0"/>
    <x v="0"/>
    <m/>
  </r>
  <r>
    <n v="912"/>
    <n v="30"/>
    <x v="38"/>
    <x v="12"/>
    <n v="5"/>
    <x v="0"/>
    <s v="picta"/>
    <s v="F"/>
    <s v="NA"/>
    <s v="NA"/>
    <n v="140"/>
    <n v="141"/>
    <n v="133"/>
    <n v="48"/>
    <n v="315"/>
    <n v="5"/>
    <x v="0"/>
    <n v="531"/>
    <x v="621"/>
    <s v="Y"/>
    <x v="0"/>
    <x v="0"/>
    <s v="alternate seams"/>
  </r>
  <r>
    <n v="913"/>
    <n v="30"/>
    <x v="38"/>
    <x v="12"/>
    <n v="5"/>
    <x v="0"/>
    <s v="marginata"/>
    <s v="F"/>
    <s v="NA"/>
    <s v="NA"/>
    <n v="143"/>
    <n v="144"/>
    <n v="133"/>
    <n v="50"/>
    <n v="370"/>
    <n v="1"/>
    <x v="0"/>
    <n v="533"/>
    <x v="622"/>
    <s v="Y"/>
    <x v="0"/>
    <x v="0"/>
    <m/>
  </r>
  <r>
    <n v="914"/>
    <n v="30"/>
    <x v="38"/>
    <x v="12"/>
    <n v="5"/>
    <x v="0"/>
    <s v="marginata"/>
    <s v="F"/>
    <s v="NA"/>
    <s v="NA"/>
    <n v="156"/>
    <n v="156"/>
    <n v="146"/>
    <n v="56"/>
    <n v="470"/>
    <n v="1"/>
    <x v="0"/>
    <n v="534"/>
    <x v="623"/>
    <s v="Y"/>
    <x v="0"/>
    <x v="0"/>
    <m/>
  </r>
  <r>
    <n v="915"/>
    <n v="30"/>
    <x v="38"/>
    <x v="12"/>
    <n v="5"/>
    <x v="0"/>
    <s v="marginata"/>
    <s v="F"/>
    <s v="NA"/>
    <s v="NA"/>
    <n v="148"/>
    <n v="149"/>
    <n v="138"/>
    <n v="54"/>
    <n v="420"/>
    <n v="5"/>
    <x v="0"/>
    <n v="535"/>
    <x v="624"/>
    <s v="Y"/>
    <x v="0"/>
    <x v="0"/>
    <s v="forehead damage"/>
  </r>
  <r>
    <n v="916"/>
    <n v="30"/>
    <x v="38"/>
    <x v="12"/>
    <n v="5"/>
    <x v="0"/>
    <s v="marginata"/>
    <s v="M"/>
    <s v="NA"/>
    <s v="NA"/>
    <n v="150"/>
    <n v="152"/>
    <n v="134"/>
    <n v="40"/>
    <n v="365"/>
    <n v="0"/>
    <x v="0"/>
    <n v="711"/>
    <x v="625"/>
    <s v="Y"/>
    <x v="0"/>
    <x v="0"/>
    <s v="carapace seams offline - unsymetrical; very faint plastron blotch; damage to 200 and 400"/>
  </r>
  <r>
    <n v="917"/>
    <n v="30"/>
    <x v="38"/>
    <x v="12"/>
    <n v="5"/>
    <x v="0"/>
    <s v="marginata"/>
    <s v="F"/>
    <s v="NA"/>
    <s v="NA"/>
    <n v="130"/>
    <n v="131"/>
    <n v="120"/>
    <n v="48"/>
    <n v="280"/>
    <n v="1"/>
    <x v="0"/>
    <n v="536"/>
    <x v="626"/>
    <s v="Y"/>
    <x v="0"/>
    <x v="0"/>
    <s v="tail damage"/>
  </r>
  <r>
    <n v="918"/>
    <n v="30"/>
    <x v="38"/>
    <x v="12"/>
    <n v="5"/>
    <x v="0"/>
    <s v="marginata"/>
    <s v="F"/>
    <s v="NA"/>
    <s v="NA"/>
    <n v="138"/>
    <n v="139"/>
    <n v="133"/>
    <n v="57"/>
    <n v="345"/>
    <n v="0"/>
    <x v="0"/>
    <n v="545"/>
    <x v="627"/>
    <s v="Y"/>
    <x v="0"/>
    <x v="0"/>
    <s v="humped carapace"/>
  </r>
  <r>
    <n v="919"/>
    <n v="30"/>
    <x v="38"/>
    <x v="12"/>
    <n v="5"/>
    <x v="0"/>
    <s v="marginata"/>
    <s v="M"/>
    <s v="NA"/>
    <s v="NA"/>
    <n v="136"/>
    <n v="137"/>
    <n v="125"/>
    <n v="39"/>
    <n v="270"/>
    <n v="0"/>
    <x v="0"/>
    <n v="513"/>
    <x v="628"/>
    <s v="Y"/>
    <x v="0"/>
    <x v="0"/>
    <m/>
  </r>
  <r>
    <n v="920"/>
    <n v="30"/>
    <x v="38"/>
    <x v="12"/>
    <n v="5"/>
    <x v="4"/>
    <s v="NA"/>
    <s v="M"/>
    <s v="NA"/>
    <s v="NA"/>
    <n v="213"/>
    <n v="216"/>
    <n v="192"/>
    <n v="69"/>
    <n v="995"/>
    <n v="0"/>
    <x v="0"/>
    <n v="83"/>
    <x v="147"/>
    <s v="Y"/>
    <x v="0"/>
    <x v="0"/>
    <m/>
  </r>
  <r>
    <n v="921"/>
    <n v="30"/>
    <x v="38"/>
    <x v="12"/>
    <n v="5"/>
    <x v="4"/>
    <s v="NA"/>
    <s v="M"/>
    <s v="NA"/>
    <s v="NA"/>
    <n v="222"/>
    <n v="224"/>
    <n v="192"/>
    <n v="73"/>
    <n v="1210"/>
    <n v="0"/>
    <x v="0"/>
    <n v="9"/>
    <x v="586"/>
    <s v="Y"/>
    <x v="0"/>
    <x v="0"/>
    <m/>
  </r>
  <r>
    <n v="922"/>
    <n v="30"/>
    <x v="38"/>
    <x v="12"/>
    <n v="5"/>
    <x v="4"/>
    <s v="NA"/>
    <s v="F"/>
    <s v="NA"/>
    <s v="NA"/>
    <n v="245"/>
    <n v="250"/>
    <n v="231"/>
    <n v="84"/>
    <n v="1770"/>
    <n v="1"/>
    <x v="0"/>
    <n v="15"/>
    <x v="629"/>
    <s v="Y"/>
    <x v="0"/>
    <x v="0"/>
    <m/>
  </r>
  <r>
    <n v="923"/>
    <n v="30"/>
    <x v="38"/>
    <x v="12"/>
    <n v="5"/>
    <x v="4"/>
    <s v="NA"/>
    <s v="M"/>
    <s v="NA"/>
    <s v="NA"/>
    <n v="279"/>
    <n v="282"/>
    <n v="255"/>
    <n v="89"/>
    <n v="2040"/>
    <n v="0"/>
    <x v="0"/>
    <n v="19"/>
    <x v="569"/>
    <s v="Y"/>
    <x v="0"/>
    <x v="0"/>
    <m/>
  </r>
  <r>
    <n v="924"/>
    <n v="30"/>
    <x v="38"/>
    <x v="12"/>
    <n v="6"/>
    <x v="0"/>
    <s v="marginata"/>
    <s v="M"/>
    <s v="NA"/>
    <s v="NA"/>
    <n v="128"/>
    <n v="130"/>
    <n v="113"/>
    <n v="42"/>
    <n v="270"/>
    <n v="1"/>
    <x v="1"/>
    <n v="642"/>
    <x v="601"/>
    <s v="Y"/>
    <x v="0"/>
    <x v="0"/>
    <s v="left front foot gone"/>
  </r>
  <r>
    <n v="925"/>
    <n v="30"/>
    <x v="38"/>
    <x v="12"/>
    <n v="6"/>
    <x v="4"/>
    <s v="NA"/>
    <s v="M"/>
    <s v="NA"/>
    <s v="NA"/>
    <n v="254"/>
    <n v="261"/>
    <n v="233"/>
    <n v="88"/>
    <n v="2040"/>
    <n v="0"/>
    <x v="1"/>
    <n v="211"/>
    <x v="123"/>
    <s v="Y"/>
    <x v="0"/>
    <x v="0"/>
    <m/>
  </r>
  <r>
    <n v="926"/>
    <n v="30"/>
    <x v="38"/>
    <x v="12"/>
    <n v="6"/>
    <x v="4"/>
    <s v="NA"/>
    <s v="M"/>
    <s v="NA"/>
    <s v="NA"/>
    <n v="197"/>
    <n v="201"/>
    <n v="182"/>
    <n v="69"/>
    <n v="830"/>
    <n v="0"/>
    <x v="0"/>
    <n v="46"/>
    <x v="36"/>
    <s v="Y"/>
    <x v="0"/>
    <x v="0"/>
    <s v="damage to 20"/>
  </r>
  <r>
    <n v="927"/>
    <n v="30"/>
    <x v="38"/>
    <x v="12"/>
    <n v="6"/>
    <x v="4"/>
    <s v="NA"/>
    <s v="F"/>
    <s v="NA"/>
    <s v="NA"/>
    <n v="249"/>
    <n v="250"/>
    <n v="235"/>
    <n v="84"/>
    <n v="1750"/>
    <n v="0"/>
    <x v="0"/>
    <n v="27"/>
    <x v="2"/>
    <s v="Y"/>
    <x v="0"/>
    <x v="0"/>
    <m/>
  </r>
  <r>
    <n v="928"/>
    <n v="30"/>
    <x v="38"/>
    <x v="12"/>
    <n v="6"/>
    <x v="4"/>
    <s v="NA"/>
    <s v="M"/>
    <s v="NA"/>
    <s v="NA"/>
    <n v="282"/>
    <n v="285"/>
    <n v="248"/>
    <n v="104"/>
    <n v="2620"/>
    <n v="0"/>
    <x v="0"/>
    <n v="29"/>
    <x v="630"/>
    <s v="Y"/>
    <x v="0"/>
    <x v="0"/>
    <m/>
  </r>
  <r>
    <n v="929"/>
    <n v="30"/>
    <x v="38"/>
    <x v="12"/>
    <n v="7"/>
    <x v="2"/>
    <s v="NA"/>
    <s v="F"/>
    <s v="NA"/>
    <s v="NA"/>
    <n v="95"/>
    <n v="95"/>
    <n v="73"/>
    <n v="36"/>
    <n v="140"/>
    <n v="8"/>
    <x v="0"/>
    <n v="13"/>
    <x v="631"/>
    <s v="Y"/>
    <x v="0"/>
    <x v="0"/>
    <m/>
  </r>
  <r>
    <n v="930"/>
    <n v="30"/>
    <x v="38"/>
    <x v="12"/>
    <n v="7"/>
    <x v="0"/>
    <s v="marginata"/>
    <s v="F"/>
    <s v="NA"/>
    <s v="NA"/>
    <n v="131"/>
    <n v="131"/>
    <n v="125"/>
    <n v="49"/>
    <n v="340"/>
    <n v="0"/>
    <x v="0"/>
    <n v="515"/>
    <x v="632"/>
    <s v="Y"/>
    <x v="0"/>
    <x v="0"/>
    <m/>
  </r>
  <r>
    <n v="931"/>
    <n v="30"/>
    <x v="38"/>
    <x v="12"/>
    <n v="7"/>
    <x v="0"/>
    <s v="marginata"/>
    <s v="M"/>
    <s v="NA"/>
    <s v="NA"/>
    <n v="122"/>
    <n v="124"/>
    <n v="113"/>
    <n v="43"/>
    <n v="250"/>
    <n v="8"/>
    <x v="0"/>
    <n v="516"/>
    <x v="633"/>
    <s v="Y"/>
    <x v="0"/>
    <x v="0"/>
    <m/>
  </r>
  <r>
    <n v="932"/>
    <n v="31"/>
    <x v="38"/>
    <x v="12"/>
    <n v="7"/>
    <x v="4"/>
    <s v="NA"/>
    <s v="M"/>
    <s v="NA"/>
    <s v="NA"/>
    <n v="217"/>
    <n v="221"/>
    <n v="195"/>
    <n v="72"/>
    <n v="1140"/>
    <n v="2"/>
    <x v="1"/>
    <n v="250"/>
    <x v="116"/>
    <s v="Y"/>
    <x v="0"/>
    <x v="0"/>
    <m/>
  </r>
  <r>
    <n v="933"/>
    <n v="31"/>
    <x v="38"/>
    <x v="12"/>
    <n v="7"/>
    <x v="4"/>
    <s v="NA"/>
    <s v="M"/>
    <s v="NA"/>
    <s v="NA"/>
    <n v="272"/>
    <n v="276"/>
    <n v="237"/>
    <n v="90"/>
    <n v="1980"/>
    <n v="0"/>
    <x v="1"/>
    <n v="210"/>
    <x v="77"/>
    <s v="Y"/>
    <x v="0"/>
    <x v="0"/>
    <m/>
  </r>
  <r>
    <n v="934"/>
    <n v="31"/>
    <x v="38"/>
    <x v="12"/>
    <n v="7"/>
    <x v="4"/>
    <s v="NA"/>
    <s v="M"/>
    <s v="NA"/>
    <s v="NA"/>
    <n v="237"/>
    <n v="242"/>
    <n v="220"/>
    <n v="81"/>
    <n v="1470"/>
    <n v="0"/>
    <x v="0"/>
    <n v="33"/>
    <x v="570"/>
    <s v="Y"/>
    <x v="0"/>
    <x v="0"/>
    <m/>
  </r>
  <r>
    <n v="935"/>
    <n v="31"/>
    <x v="38"/>
    <x v="12"/>
    <n v="7"/>
    <x v="4"/>
    <s v="NA"/>
    <s v="M"/>
    <s v="NA"/>
    <s v="NA"/>
    <n v="256"/>
    <n v="259"/>
    <n v="234"/>
    <n v="84"/>
    <n v="1730"/>
    <n v="0"/>
    <x v="0"/>
    <n v="38"/>
    <x v="634"/>
    <s v="Y"/>
    <x v="0"/>
    <x v="0"/>
    <m/>
  </r>
  <r>
    <n v="936"/>
    <n v="31"/>
    <x v="38"/>
    <x v="12"/>
    <n v="8"/>
    <x v="0"/>
    <s v="marginata"/>
    <s v="M"/>
    <s v="NA"/>
    <s v="NA"/>
    <n v="113"/>
    <n v="113"/>
    <n v="108"/>
    <n v="36"/>
    <n v="180"/>
    <n v="1"/>
    <x v="1"/>
    <n v="162"/>
    <x v="575"/>
    <s v="Y"/>
    <x v="0"/>
    <x v="0"/>
    <s v="right foot damage"/>
  </r>
  <r>
    <n v="937"/>
    <n v="31"/>
    <x v="38"/>
    <x v="12"/>
    <n v="8"/>
    <x v="0"/>
    <s v="marginata"/>
    <s v="M"/>
    <s v="NA"/>
    <s v="NA"/>
    <n v="115"/>
    <n v="115"/>
    <n v="109"/>
    <n v="38"/>
    <n v="180"/>
    <n v="0"/>
    <x v="1"/>
    <n v="600"/>
    <x v="166"/>
    <s v="Y"/>
    <x v="0"/>
    <x v="0"/>
    <m/>
  </r>
  <r>
    <n v="938"/>
    <n v="31"/>
    <x v="38"/>
    <x v="12"/>
    <n v="8"/>
    <x v="0"/>
    <s v="marginata"/>
    <s v="M"/>
    <s v="NA"/>
    <s v="NA"/>
    <n v="115"/>
    <n v="115"/>
    <n v="105"/>
    <n v="37"/>
    <n v="200"/>
    <n v="0"/>
    <x v="0"/>
    <n v="527"/>
    <x v="635"/>
    <s v="Y"/>
    <x v="0"/>
    <x v="0"/>
    <m/>
  </r>
  <r>
    <n v="939"/>
    <n v="31"/>
    <x v="38"/>
    <x v="12"/>
    <n v="8"/>
    <x v="0"/>
    <s v="marginata"/>
    <s v="M"/>
    <s v="NA"/>
    <s v="NA"/>
    <n v="102"/>
    <n v="102"/>
    <n v="95"/>
    <n v="33"/>
    <n v="130"/>
    <n v="0"/>
    <x v="0"/>
    <n v="517"/>
    <x v="636"/>
    <s v="Y"/>
    <x v="0"/>
    <x v="0"/>
    <m/>
  </r>
  <r>
    <n v="940"/>
    <n v="31"/>
    <x v="38"/>
    <x v="12"/>
    <n v="8"/>
    <x v="0"/>
    <s v="marginata"/>
    <s v="U"/>
    <s v="NA"/>
    <s v="NA"/>
    <n v="67"/>
    <n v="67"/>
    <n v="63"/>
    <n v="26"/>
    <n v="50"/>
    <n v="0"/>
    <x v="0"/>
    <n v="730"/>
    <x v="501"/>
    <s v="Y"/>
    <x v="0"/>
    <x v="0"/>
    <s v="~ 2 years old; short nais; cloaca not past carapace"/>
  </r>
  <r>
    <n v="941"/>
    <n v="31"/>
    <x v="38"/>
    <x v="12"/>
    <n v="8"/>
    <x v="0"/>
    <s v="marginata"/>
    <s v="M"/>
    <s v="NA"/>
    <s v="NA"/>
    <n v="96"/>
    <n v="96"/>
    <n v="87"/>
    <n v="32"/>
    <n v="110"/>
    <n v="1"/>
    <x v="0"/>
    <n v="707"/>
    <x v="637"/>
    <s v="Y"/>
    <x v="0"/>
    <x v="0"/>
    <s v="dent in right side of carapace"/>
  </r>
  <r>
    <n v="942"/>
    <n v="31"/>
    <x v="38"/>
    <x v="12"/>
    <n v="8"/>
    <x v="0"/>
    <s v="marginata"/>
    <s v="M"/>
    <s v="NA"/>
    <s v="NA"/>
    <n v="130"/>
    <n v="131"/>
    <n v="121"/>
    <n v="42"/>
    <n v="245"/>
    <n v="0"/>
    <x v="0"/>
    <n v="741"/>
    <x v="638"/>
    <s v="Y"/>
    <x v="0"/>
    <x v="0"/>
    <s v="damage to 1000"/>
  </r>
  <r>
    <n v="943"/>
    <n v="31"/>
    <x v="38"/>
    <x v="12"/>
    <n v="8"/>
    <x v="0"/>
    <s v="marginata"/>
    <s v="M"/>
    <s v="NA"/>
    <s v="NA"/>
    <n v="134"/>
    <n v="136"/>
    <n v="121"/>
    <n v="42"/>
    <n v="300"/>
    <n v="4"/>
    <x v="0"/>
    <n v="714"/>
    <x v="639"/>
    <s v="Y"/>
    <x v="0"/>
    <x v="0"/>
    <s v="damage to front right foot"/>
  </r>
  <r>
    <n v="944"/>
    <n v="31"/>
    <x v="38"/>
    <x v="12"/>
    <n v="8"/>
    <x v="0"/>
    <s v="picta"/>
    <s v="M"/>
    <s v="NA"/>
    <s v="NA"/>
    <n v="120"/>
    <n v="120"/>
    <n v="114"/>
    <n v="40"/>
    <n v="220"/>
    <n v="0"/>
    <x v="0"/>
    <n v="705"/>
    <x v="640"/>
    <s v="Y"/>
    <x v="0"/>
    <x v="0"/>
    <s v="alternate seams; dark spot on left anal scute"/>
  </r>
  <r>
    <n v="945"/>
    <n v="31"/>
    <x v="38"/>
    <x v="12"/>
    <n v="8"/>
    <x v="0"/>
    <s v="picta"/>
    <s v="F"/>
    <s v="NA"/>
    <s v="NA"/>
    <n v="139"/>
    <n v="139"/>
    <n v="130"/>
    <n v="50"/>
    <n v="355"/>
    <n v="0"/>
    <x v="0"/>
    <n v="722"/>
    <x v="641"/>
    <s v="Y"/>
    <x v="0"/>
    <x v="0"/>
    <s v="alternate seams"/>
  </r>
  <r>
    <n v="946"/>
    <n v="31"/>
    <x v="38"/>
    <x v="12"/>
    <n v="8"/>
    <x v="0"/>
    <s v="marginata"/>
    <s v="M"/>
    <s v="NA"/>
    <s v="NA"/>
    <n v="134"/>
    <n v="137"/>
    <n v="126"/>
    <n v="45"/>
    <n v="300"/>
    <n v="0"/>
    <x v="0"/>
    <n v="724"/>
    <x v="642"/>
    <s v="Y"/>
    <x v="0"/>
    <x v="0"/>
    <m/>
  </r>
  <r>
    <n v="947"/>
    <n v="31"/>
    <x v="38"/>
    <x v="12"/>
    <n v="8"/>
    <x v="0"/>
    <s v="marginata"/>
    <s v="F"/>
    <s v="NA"/>
    <s v="NA"/>
    <n v="146"/>
    <n v="146"/>
    <n v="141"/>
    <n v="56"/>
    <n v="440"/>
    <n v="0"/>
    <x v="0"/>
    <n v="744"/>
    <x v="643"/>
    <s v="Y"/>
    <x v="0"/>
    <x v="0"/>
    <m/>
  </r>
  <r>
    <n v="948"/>
    <n v="31"/>
    <x v="38"/>
    <x v="12"/>
    <n v="8"/>
    <x v="0"/>
    <s v="marginata"/>
    <s v="F"/>
    <s v="NA"/>
    <s v="NA"/>
    <n v="151"/>
    <n v="151"/>
    <n v="140"/>
    <n v="50"/>
    <n v="440"/>
    <n v="1"/>
    <x v="0"/>
    <n v="605"/>
    <x v="644"/>
    <s v="Y"/>
    <x v="0"/>
    <x v="0"/>
    <m/>
  </r>
  <r>
    <n v="949"/>
    <n v="31"/>
    <x v="38"/>
    <x v="12"/>
    <n v="9"/>
    <x v="0"/>
    <s v="marginata"/>
    <s v="M"/>
    <s v="NA"/>
    <s v="NA"/>
    <n v="122"/>
    <n v="123"/>
    <n v="113"/>
    <n v="38"/>
    <n v="210"/>
    <n v="0"/>
    <x v="0"/>
    <n v="712"/>
    <x v="645"/>
    <s v="Y"/>
    <x v="0"/>
    <x v="0"/>
    <m/>
  </r>
  <r>
    <n v="950"/>
    <n v="31"/>
    <x v="38"/>
    <x v="12"/>
    <n v="9"/>
    <x v="0"/>
    <s v="marginata"/>
    <s v="M"/>
    <s v="NA"/>
    <s v="NA"/>
    <n v="129"/>
    <n v="131"/>
    <n v="120"/>
    <n v="44"/>
    <n v="250"/>
    <n v="0"/>
    <x v="0"/>
    <n v="742"/>
    <x v="646"/>
    <s v="Y"/>
    <x v="0"/>
    <x v="0"/>
    <m/>
  </r>
  <r>
    <n v="951"/>
    <n v="31"/>
    <x v="38"/>
    <x v="12"/>
    <n v="9"/>
    <x v="0"/>
    <s v="marginata"/>
    <s v="M"/>
    <s v="NA"/>
    <s v="NA"/>
    <n v="126"/>
    <n v="127"/>
    <n v="116"/>
    <n v="41"/>
    <n v="230"/>
    <n v="1"/>
    <x v="0"/>
    <n v="645"/>
    <x v="647"/>
    <s v="Y"/>
    <x v="0"/>
    <x v="0"/>
    <s v="sore on leg"/>
  </r>
  <r>
    <n v="952"/>
    <n v="31"/>
    <x v="38"/>
    <x v="12"/>
    <n v="9"/>
    <x v="0"/>
    <s v="picta"/>
    <s v="M"/>
    <s v="NA"/>
    <s v="NA"/>
    <n v="148"/>
    <n v="152"/>
    <n v="130"/>
    <n v="45"/>
    <n v="335"/>
    <s v="NA"/>
    <x v="0"/>
    <n v="680"/>
    <x v="648"/>
    <s v="Y"/>
    <x v="0"/>
    <x v="0"/>
    <s v="alternate seams"/>
  </r>
  <r>
    <n v="953"/>
    <n v="31"/>
    <x v="38"/>
    <x v="12"/>
    <n v="9"/>
    <x v="0"/>
    <s v="marginata"/>
    <s v="M"/>
    <s v="NA"/>
    <s v="NA"/>
    <n v="126"/>
    <n v="127"/>
    <n v="116"/>
    <n v="39"/>
    <n v="230"/>
    <s v="NA"/>
    <x v="0"/>
    <n v="650"/>
    <x v="649"/>
    <s v="Y"/>
    <x v="0"/>
    <x v="0"/>
    <m/>
  </r>
  <r>
    <n v="954"/>
    <n v="31"/>
    <x v="38"/>
    <x v="12"/>
    <n v="9"/>
    <x v="0"/>
    <s v="marginata"/>
    <s v="M"/>
    <s v="NA"/>
    <s v="NA"/>
    <n v="125"/>
    <n v="128"/>
    <n v="112"/>
    <n v="40"/>
    <n v="220"/>
    <s v="NA"/>
    <x v="0"/>
    <n v="660"/>
    <x v="429"/>
    <s v="Y"/>
    <x v="0"/>
    <x v="0"/>
    <m/>
  </r>
  <r>
    <n v="955"/>
    <n v="31"/>
    <x v="38"/>
    <x v="12"/>
    <n v="9"/>
    <x v="4"/>
    <s v="NA"/>
    <s v="F"/>
    <s v="NA"/>
    <s v="NA"/>
    <n v="265"/>
    <n v="268"/>
    <n v="250"/>
    <n v="90"/>
    <n v="2240"/>
    <s v="NA"/>
    <x v="0"/>
    <n v="26"/>
    <x v="33"/>
    <s v="Y"/>
    <x v="0"/>
    <x v="0"/>
    <m/>
  </r>
  <r>
    <n v="956"/>
    <n v="31"/>
    <x v="38"/>
    <x v="12"/>
    <n v="9"/>
    <x v="4"/>
    <s v="NA"/>
    <s v="M"/>
    <s v="NA"/>
    <s v="NA"/>
    <n v="240"/>
    <n v="242"/>
    <n v="215"/>
    <n v="80"/>
    <n v="1540"/>
    <s v="NA"/>
    <x v="0"/>
    <n v="77"/>
    <x v="12"/>
    <s v="Y"/>
    <x v="0"/>
    <x v="0"/>
    <s v="mottled red and black carapace"/>
  </r>
  <r>
    <n v="957"/>
    <n v="31"/>
    <x v="38"/>
    <x v="12"/>
    <n v="9"/>
    <x v="4"/>
    <s v="NA"/>
    <s v="F"/>
    <s v="NA"/>
    <s v="NA"/>
    <n v="265"/>
    <n v="268"/>
    <n v="249"/>
    <n v="92"/>
    <n v="2070"/>
    <s v="NA"/>
    <x v="0"/>
    <n v="301"/>
    <x v="244"/>
    <s v="Y"/>
    <x v="0"/>
    <x v="0"/>
    <s v="dent on back of carapace"/>
  </r>
  <r>
    <n v="958"/>
    <n v="31"/>
    <x v="38"/>
    <x v="12"/>
    <n v="9"/>
    <x v="4"/>
    <s v="NA"/>
    <s v="M"/>
    <s v="NA"/>
    <s v="NA"/>
    <n v="216"/>
    <n v="216"/>
    <n v="196"/>
    <n v="70"/>
    <n v="1060"/>
    <s v="NA"/>
    <x v="0"/>
    <n v="84"/>
    <x v="131"/>
    <s v="Y"/>
    <x v="0"/>
    <x v="0"/>
    <m/>
  </r>
  <r>
    <n v="959"/>
    <n v="31"/>
    <x v="38"/>
    <x v="12"/>
    <n v="10"/>
    <x v="0"/>
    <s v="marginata"/>
    <s v="M"/>
    <s v="NA"/>
    <s v="NA"/>
    <n v="127"/>
    <n v="127"/>
    <n v="118"/>
    <n v="43"/>
    <n v="260"/>
    <s v="NA"/>
    <x v="0"/>
    <n v="804"/>
    <x v="650"/>
    <s v="Y"/>
    <x v="0"/>
    <x v="0"/>
    <m/>
  </r>
  <r>
    <n v="960"/>
    <n v="31"/>
    <x v="38"/>
    <x v="12"/>
    <n v="10"/>
    <x v="0"/>
    <s v="marginata"/>
    <s v="M"/>
    <s v="NA"/>
    <s v="NA"/>
    <n v="123"/>
    <n v="124"/>
    <n v="113"/>
    <n v="39"/>
    <n v="230"/>
    <s v="NA"/>
    <x v="0"/>
    <n v="802"/>
    <x v="651"/>
    <s v="Y"/>
    <x v="0"/>
    <x v="0"/>
    <m/>
  </r>
  <r>
    <n v="961"/>
    <n v="31"/>
    <x v="38"/>
    <x v="12"/>
    <n v="10"/>
    <x v="0"/>
    <s v="marginata"/>
    <s v="M"/>
    <s v="NA"/>
    <s v="NA"/>
    <n v="135"/>
    <n v="136"/>
    <n v="120"/>
    <n v="42"/>
    <n v="300"/>
    <s v="NA"/>
    <x v="0"/>
    <n v="690"/>
    <x v="438"/>
    <s v="Y"/>
    <x v="0"/>
    <x v="0"/>
    <m/>
  </r>
  <r>
    <n v="962"/>
    <n v="31"/>
    <x v="38"/>
    <x v="12"/>
    <n v="10"/>
    <x v="4"/>
    <s v="NA"/>
    <s v="M"/>
    <s v="NA"/>
    <s v="NA"/>
    <n v="266"/>
    <n v="268"/>
    <n v="230"/>
    <n v="97"/>
    <n v="1980"/>
    <s v="NA"/>
    <x v="0"/>
    <n v="304"/>
    <x v="239"/>
    <s v="Y"/>
    <x v="0"/>
    <x v="0"/>
    <m/>
  </r>
  <r>
    <n v="963"/>
    <n v="31"/>
    <x v="38"/>
    <x v="12"/>
    <n v="10"/>
    <x v="4"/>
    <s v="NA"/>
    <s v="M"/>
    <s v="NA"/>
    <s v="NA"/>
    <n v="223"/>
    <n v="225"/>
    <n v="207"/>
    <n v="69"/>
    <n v="1160"/>
    <s v="NA"/>
    <x v="0"/>
    <n v="302"/>
    <x v="240"/>
    <s v="Y"/>
    <x v="0"/>
    <x v="0"/>
    <m/>
  </r>
  <r>
    <n v="964"/>
    <n v="32"/>
    <x v="39"/>
    <x v="13"/>
    <n v="10"/>
    <x v="0"/>
    <s v="marginata"/>
    <s v="M"/>
    <s v="NA"/>
    <s v="NA"/>
    <n v="120"/>
    <n v="121"/>
    <n v="111"/>
    <n v="41"/>
    <n v="210"/>
    <n v="0"/>
    <x v="0"/>
    <n v="706"/>
    <x v="652"/>
    <s v="Y"/>
    <x v="0"/>
    <x v="0"/>
    <s v="13 marginals (skip 2 scutes before 10 and 100); wrong trap # in pics"/>
  </r>
  <r>
    <n v="965"/>
    <n v="32"/>
    <x v="39"/>
    <x v="13"/>
    <n v="10"/>
    <x v="0"/>
    <s v="marginata"/>
    <s v="F"/>
    <s v="NA"/>
    <s v="NA"/>
    <n v="95"/>
    <n v="95"/>
    <n v="86"/>
    <n v="35"/>
    <n v="130"/>
    <n v="0"/>
    <x v="0"/>
    <n v="708"/>
    <x v="653"/>
    <s v="Y"/>
    <x v="0"/>
    <x v="0"/>
    <s v="wrong trap # in pics"/>
  </r>
  <r>
    <n v="966"/>
    <n v="32"/>
    <x v="39"/>
    <x v="13"/>
    <n v="10"/>
    <x v="0"/>
    <s v="marginata"/>
    <s v="F"/>
    <s v="NA"/>
    <s v="NA"/>
    <n v="115"/>
    <n v="115"/>
    <n v="106"/>
    <n v="44"/>
    <n v="260"/>
    <n v="0"/>
    <x v="0"/>
    <n v="727"/>
    <x v="654"/>
    <s v="Y"/>
    <x v="0"/>
    <x v="0"/>
    <s v="wrong trap # in pics"/>
  </r>
  <r>
    <n v="967"/>
    <n v="32"/>
    <x v="39"/>
    <x v="13"/>
    <n v="9"/>
    <x v="1"/>
    <s v="NA"/>
    <s v="M"/>
    <n v="125"/>
    <n v="132"/>
    <n v="355"/>
    <n v="376"/>
    <n v="255"/>
    <n v="140"/>
    <n v="10370"/>
    <n v="0"/>
    <x v="0"/>
    <n v="850"/>
    <x v="655"/>
    <s v="Y"/>
    <x v="0"/>
    <x v="0"/>
    <s v="wrong trap # in pics"/>
  </r>
  <r>
    <n v="968"/>
    <n v="32"/>
    <x v="39"/>
    <x v="13"/>
    <n v="9"/>
    <x v="0"/>
    <s v="picta"/>
    <s v="F"/>
    <s v="NA"/>
    <s v="NA"/>
    <n v="124"/>
    <n v="125"/>
    <n v="115"/>
    <n v="43"/>
    <n v="250"/>
    <n v="2"/>
    <x v="0"/>
    <n v="647"/>
    <x v="656"/>
    <s v="Y"/>
    <x v="0"/>
    <x v="0"/>
    <s v="alternate seams; 1st pic with wrong trap #; damage to 10 and 20"/>
  </r>
  <r>
    <n v="969"/>
    <n v="32"/>
    <x v="39"/>
    <x v="13"/>
    <n v="9"/>
    <x v="0"/>
    <s v="marginata"/>
    <s v="F"/>
    <s v="NA"/>
    <s v="NA"/>
    <n v="151"/>
    <n v="153"/>
    <n v="140"/>
    <n v="56"/>
    <n v="430"/>
    <n v="0"/>
    <x v="0"/>
    <n v="717"/>
    <x v="657"/>
    <s v="Y"/>
    <x v="0"/>
    <x v="0"/>
    <m/>
  </r>
  <r>
    <n v="970"/>
    <n v="32"/>
    <x v="39"/>
    <x v="13"/>
    <n v="9"/>
    <x v="0"/>
    <s v="marginata"/>
    <s v="M"/>
    <s v="NA"/>
    <s v="NA"/>
    <n v="109"/>
    <n v="109"/>
    <n v="101"/>
    <n v="38"/>
    <n v="175"/>
    <n v="0"/>
    <x v="0"/>
    <n v="648"/>
    <x v="658"/>
    <s v="Y"/>
    <x v="0"/>
    <x v="0"/>
    <s v="1st pic with wrong trap #"/>
  </r>
  <r>
    <n v="971"/>
    <n v="32"/>
    <x v="39"/>
    <x v="13"/>
    <n v="9"/>
    <x v="0"/>
    <s v="marginata"/>
    <s v="M"/>
    <s v="NA"/>
    <s v="NA"/>
    <n v="130"/>
    <n v="131"/>
    <n v="122"/>
    <n v="44"/>
    <n v="260"/>
    <n v="1"/>
    <x v="0"/>
    <n v="651"/>
    <x v="659"/>
    <s v="Y"/>
    <x v="0"/>
    <x v="0"/>
    <m/>
  </r>
  <r>
    <n v="972"/>
    <n v="32"/>
    <x v="39"/>
    <x v="13"/>
    <n v="9"/>
    <x v="0"/>
    <s v="marginata"/>
    <s v="F"/>
    <s v="NA"/>
    <s v="NA"/>
    <n v="159"/>
    <n v="160"/>
    <n v="151"/>
    <n v="57"/>
    <n v="500"/>
    <n v="1"/>
    <x v="0"/>
    <n v="646"/>
    <x v="660"/>
    <s v="Y"/>
    <x v="0"/>
    <x v="0"/>
    <m/>
  </r>
  <r>
    <n v="973"/>
    <n v="32"/>
    <x v="39"/>
    <x v="13"/>
    <n v="9"/>
    <x v="0"/>
    <s v="marginata"/>
    <s v="M"/>
    <s v="NA"/>
    <s v="NA"/>
    <n v="115"/>
    <n v="116"/>
    <n v="108"/>
    <n v="40"/>
    <n v="195"/>
    <n v="0"/>
    <x v="0"/>
    <n v="671"/>
    <x v="661"/>
    <s v="Y"/>
    <x v="0"/>
    <x v="0"/>
    <m/>
  </r>
  <r>
    <n v="974"/>
    <n v="32"/>
    <x v="39"/>
    <x v="13"/>
    <n v="9"/>
    <x v="0"/>
    <s v="marginata"/>
    <s v="M"/>
    <s v="NA"/>
    <s v="NA"/>
    <n v="114"/>
    <n v="115"/>
    <n v="105"/>
    <n v="36"/>
    <n v="185"/>
    <n v="0"/>
    <x v="0"/>
    <n v="672"/>
    <x v="662"/>
    <s v="Y"/>
    <x v="0"/>
    <x v="0"/>
    <s v="damage to left top plastron"/>
  </r>
  <r>
    <n v="975"/>
    <n v="32"/>
    <x v="39"/>
    <x v="13"/>
    <n v="9"/>
    <x v="0"/>
    <s v="marginata"/>
    <s v="F"/>
    <s v="NA"/>
    <s v="NA"/>
    <n v="150"/>
    <n v="150"/>
    <n v="135"/>
    <n v="56"/>
    <n v="380"/>
    <n v="2"/>
    <x v="0"/>
    <n v="674"/>
    <x v="663"/>
    <s v="Y"/>
    <x v="0"/>
    <x v="0"/>
    <m/>
  </r>
  <r>
    <n v="976"/>
    <n v="32"/>
    <x v="39"/>
    <x v="13"/>
    <n v="9"/>
    <x v="0"/>
    <s v="picta"/>
    <s v="M"/>
    <s v="NA"/>
    <s v="NA"/>
    <n v="116"/>
    <n v="118"/>
    <n v="107"/>
    <n v="37"/>
    <n v="195"/>
    <n v="0"/>
    <x v="0"/>
    <n v="677"/>
    <x v="664"/>
    <s v="Y"/>
    <x v="0"/>
    <x v="0"/>
    <s v="alternate seams"/>
  </r>
  <r>
    <n v="977"/>
    <n v="32"/>
    <x v="39"/>
    <x v="13"/>
    <n v="9"/>
    <x v="0"/>
    <s v="marginata"/>
    <s v="M"/>
    <s v="NA"/>
    <s v="NA"/>
    <n v="127"/>
    <n v="128"/>
    <n v="116"/>
    <n v="47"/>
    <n v="240"/>
    <n v="0"/>
    <x v="0"/>
    <n v="723"/>
    <x v="665"/>
    <s v="Y"/>
    <x v="0"/>
    <x v="0"/>
    <m/>
  </r>
  <r>
    <n v="978"/>
    <n v="32"/>
    <x v="39"/>
    <x v="13"/>
    <n v="9"/>
    <x v="0"/>
    <s v="marginata"/>
    <s v="M"/>
    <s v="NA"/>
    <s v="NA"/>
    <n v="97"/>
    <n v="98"/>
    <n v="92"/>
    <n v="32"/>
    <n v="125"/>
    <n v="0"/>
    <x v="0"/>
    <n v="725"/>
    <x v="666"/>
    <s v="Y"/>
    <x v="0"/>
    <x v="0"/>
    <m/>
  </r>
  <r>
    <n v="979"/>
    <n v="32"/>
    <x v="39"/>
    <x v="13"/>
    <n v="9"/>
    <x v="0"/>
    <s v="marginata"/>
    <s v="F"/>
    <s v="NA"/>
    <s v="NA"/>
    <n v="138"/>
    <n v="138"/>
    <n v="126"/>
    <n v="48"/>
    <n v="350"/>
    <n v="0"/>
    <x v="0"/>
    <n v="716"/>
    <x v="667"/>
    <s v="Y"/>
    <x v="0"/>
    <x v="0"/>
    <m/>
  </r>
  <r>
    <n v="980"/>
    <n v="32"/>
    <x v="39"/>
    <x v="13"/>
    <n v="9"/>
    <x v="0"/>
    <s v="marginata"/>
    <s v="M"/>
    <s v="NA"/>
    <s v="NA"/>
    <n v="115"/>
    <n v="116"/>
    <n v="104"/>
    <n v="39"/>
    <n v="185"/>
    <n v="0"/>
    <x v="0"/>
    <n v="715"/>
    <x v="668"/>
    <s v="Y"/>
    <x v="0"/>
    <x v="0"/>
    <s v="damage to 400"/>
  </r>
  <r>
    <n v="981"/>
    <n v="32"/>
    <x v="39"/>
    <x v="13"/>
    <n v="9"/>
    <x v="0"/>
    <s v="marginata"/>
    <s v="M"/>
    <s v="NA"/>
    <s v="NA"/>
    <n v="127"/>
    <n v="130"/>
    <n v="119"/>
    <n v="44"/>
    <n v="250"/>
    <n v="0"/>
    <x v="0"/>
    <n v="726"/>
    <x v="669"/>
    <s v="Y"/>
    <x v="0"/>
    <x v="0"/>
    <m/>
  </r>
  <r>
    <n v="982"/>
    <n v="32"/>
    <x v="39"/>
    <x v="13"/>
    <n v="9"/>
    <x v="0"/>
    <s v="marginata"/>
    <s v="M"/>
    <s v="NA"/>
    <s v="NA"/>
    <n v="103"/>
    <n v="104"/>
    <n v="98"/>
    <n v="34"/>
    <n v="150"/>
    <n v="0"/>
    <x v="0"/>
    <n v="709"/>
    <x v="670"/>
    <s v="Y"/>
    <x v="0"/>
    <x v="0"/>
    <m/>
  </r>
  <r>
    <n v="983"/>
    <n v="32"/>
    <x v="39"/>
    <x v="13"/>
    <n v="9"/>
    <x v="0"/>
    <s v="marginata"/>
    <s v="M"/>
    <s v="NA"/>
    <s v="NA"/>
    <n v="132"/>
    <n v="134"/>
    <n v="114"/>
    <n v="41"/>
    <n v="280"/>
    <n v="0"/>
    <x v="0"/>
    <n v="751"/>
    <x v="671"/>
    <s v="Y"/>
    <x v="0"/>
    <x v="0"/>
    <s v="damage to top left plastron"/>
  </r>
  <r>
    <n v="984"/>
    <n v="32"/>
    <x v="39"/>
    <x v="13"/>
    <n v="9"/>
    <x v="0"/>
    <s v="marginata"/>
    <s v="M"/>
    <s v="NA"/>
    <s v="NA"/>
    <n v="132"/>
    <n v="134"/>
    <n v="121"/>
    <n v="50"/>
    <n v="275"/>
    <n v="0"/>
    <x v="0"/>
    <n v="750"/>
    <x v="509"/>
    <s v="Y"/>
    <x v="0"/>
    <x v="0"/>
    <s v="1st pic with wrong code (726)"/>
  </r>
  <r>
    <n v="985"/>
    <n v="32"/>
    <x v="39"/>
    <x v="13"/>
    <n v="9"/>
    <x v="4"/>
    <s v="NA"/>
    <s v="M"/>
    <s v="NA"/>
    <s v="NA"/>
    <n v="265"/>
    <n v="272"/>
    <n v="237"/>
    <n v="95"/>
    <n v="2360"/>
    <n v="1"/>
    <x v="0"/>
    <n v="203"/>
    <x v="245"/>
    <s v="Y"/>
    <x v="0"/>
    <x v="0"/>
    <m/>
  </r>
  <r>
    <n v="986"/>
    <n v="32"/>
    <x v="39"/>
    <x v="13"/>
    <n v="9"/>
    <x v="2"/>
    <s v="NA"/>
    <s v="M"/>
    <s v="NA"/>
    <s v="NA"/>
    <n v="102"/>
    <n v="102"/>
    <n v="68"/>
    <n v="36"/>
    <n v="140"/>
    <n v="2"/>
    <x v="0"/>
    <n v="45"/>
    <x v="588"/>
    <s v="Y"/>
    <x v="0"/>
    <x v="0"/>
    <m/>
  </r>
  <r>
    <n v="987"/>
    <n v="32"/>
    <x v="39"/>
    <x v="13"/>
    <n v="8"/>
    <x v="0"/>
    <s v="marginata"/>
    <s v="M"/>
    <s v="NA"/>
    <s v="NA"/>
    <n v="110"/>
    <n v="110"/>
    <n v="100"/>
    <n v="33"/>
    <n v="145"/>
    <n v="0"/>
    <x v="0"/>
    <n v="608"/>
    <x v="672"/>
    <s v="Y"/>
    <x v="0"/>
    <x v="0"/>
    <m/>
  </r>
  <r>
    <n v="988"/>
    <n v="32"/>
    <x v="39"/>
    <x v="13"/>
    <n v="8"/>
    <x v="0"/>
    <s v="marginata"/>
    <s v="F"/>
    <s v="NA"/>
    <s v="NA"/>
    <n v="147"/>
    <n v="148"/>
    <n v="138"/>
    <n v="51"/>
    <n v="420"/>
    <n v="1"/>
    <x v="0"/>
    <n v="609"/>
    <x v="673"/>
    <s v="Y"/>
    <x v="0"/>
    <x v="0"/>
    <m/>
  </r>
  <r>
    <n v="989"/>
    <n v="32"/>
    <x v="39"/>
    <x v="13"/>
    <n v="8"/>
    <x v="0"/>
    <s v="marginata"/>
    <s v="M"/>
    <s v="NA"/>
    <s v="NA"/>
    <n v="114"/>
    <n v="115"/>
    <n v="103"/>
    <n v="37"/>
    <n v="185"/>
    <n v="0"/>
    <x v="0"/>
    <n v="613"/>
    <x v="674"/>
    <s v="Y"/>
    <x v="0"/>
    <x v="0"/>
    <m/>
  </r>
  <r>
    <n v="990"/>
    <n v="32"/>
    <x v="39"/>
    <x v="13"/>
    <n v="8"/>
    <x v="0"/>
    <s v="marginata"/>
    <s v="F"/>
    <s v="NA"/>
    <s v="NA"/>
    <n v="150"/>
    <n v="150"/>
    <n v="142"/>
    <n v="52"/>
    <n v="440"/>
    <n v="7"/>
    <x v="0"/>
    <n v="581"/>
    <x v="675"/>
    <s v="Y"/>
    <x v="0"/>
    <x v="0"/>
    <m/>
  </r>
  <r>
    <n v="991"/>
    <n v="32"/>
    <x v="39"/>
    <x v="13"/>
    <n v="8"/>
    <x v="0"/>
    <s v="marginata"/>
    <s v="M"/>
    <s v="NA"/>
    <s v="NA"/>
    <n v="111"/>
    <n v="112"/>
    <n v="101"/>
    <n v="38"/>
    <n v="180"/>
    <n v="0"/>
    <x v="0"/>
    <n v="582"/>
    <x v="676"/>
    <s v="Y"/>
    <x v="0"/>
    <x v="0"/>
    <s v="missing all but 1 nail left front foot"/>
  </r>
  <r>
    <n v="992"/>
    <n v="33"/>
    <x v="39"/>
    <x v="13"/>
    <n v="8"/>
    <x v="4"/>
    <s v="NA"/>
    <s v="M"/>
    <s v="NA"/>
    <s v="NA"/>
    <n v="278"/>
    <n v="278"/>
    <n v="245"/>
    <n v="95"/>
    <n v="2310"/>
    <n v="0"/>
    <x v="0"/>
    <n v="66"/>
    <x v="677"/>
    <s v="Y"/>
    <x v="0"/>
    <x v="0"/>
    <m/>
  </r>
  <r>
    <n v="993"/>
    <n v="33"/>
    <x v="39"/>
    <x v="13"/>
    <n v="8"/>
    <x v="0"/>
    <s v="marginata"/>
    <s v="F"/>
    <s v="NA"/>
    <s v="NA"/>
    <n v="144"/>
    <n v="145"/>
    <n v="140"/>
    <n v="55"/>
    <n v="430"/>
    <n v="5"/>
    <x v="0"/>
    <n v="546"/>
    <x v="678"/>
    <s v="Y"/>
    <x v="0"/>
    <x v="0"/>
    <s v="plastron blotch faint"/>
  </r>
  <r>
    <n v="994"/>
    <n v="33"/>
    <x v="39"/>
    <x v="13"/>
    <n v="8"/>
    <x v="0"/>
    <s v="marginata"/>
    <s v="M"/>
    <s v="NA"/>
    <s v="NA"/>
    <n v="130"/>
    <n v="131"/>
    <n v="116"/>
    <n v="45"/>
    <n v="235"/>
    <n v="1"/>
    <x v="0"/>
    <n v="573"/>
    <x v="679"/>
    <s v="Y"/>
    <x v="0"/>
    <x v="0"/>
    <m/>
  </r>
  <r>
    <n v="995"/>
    <n v="33"/>
    <x v="39"/>
    <x v="13"/>
    <n v="8"/>
    <x v="0"/>
    <s v="marginata"/>
    <s v="M"/>
    <s v="NA"/>
    <s v="NA"/>
    <n v="113"/>
    <n v="114"/>
    <n v="104"/>
    <n v="35"/>
    <n v="160"/>
    <n v="0"/>
    <x v="0"/>
    <n v="547"/>
    <x v="680"/>
    <s v="Y"/>
    <x v="0"/>
    <x v="0"/>
    <m/>
  </r>
  <r>
    <n v="996"/>
    <n v="33"/>
    <x v="39"/>
    <x v="13"/>
    <n v="8"/>
    <x v="0"/>
    <s v="marginata"/>
    <s v="M"/>
    <s v="NA"/>
    <s v="NA"/>
    <n v="127"/>
    <n v="128"/>
    <n v="116"/>
    <n v="42"/>
    <n v="235"/>
    <n v="2"/>
    <x v="0"/>
    <n v="551"/>
    <x v="681"/>
    <s v="Y"/>
    <x v="0"/>
    <x v="0"/>
    <m/>
  </r>
  <r>
    <n v="997"/>
    <n v="33"/>
    <x v="39"/>
    <x v="13"/>
    <n v="8"/>
    <x v="0"/>
    <s v="marginata"/>
    <s v="M"/>
    <s v="NA"/>
    <s v="NA"/>
    <n v="123"/>
    <n v="124"/>
    <n v="111"/>
    <n v="39"/>
    <n v="230"/>
    <n v="1"/>
    <x v="0"/>
    <n v="543"/>
    <x v="682"/>
    <s v="Y"/>
    <x v="0"/>
    <x v="0"/>
    <m/>
  </r>
  <r>
    <n v="998"/>
    <n v="33"/>
    <x v="39"/>
    <x v="13"/>
    <n v="8"/>
    <x v="0"/>
    <s v="picta"/>
    <s v="M"/>
    <s v="NA"/>
    <s v="NA"/>
    <n v="122"/>
    <n v="125"/>
    <n v="115"/>
    <n v="41"/>
    <n v="235"/>
    <n v="2"/>
    <x v="0"/>
    <n v="526"/>
    <x v="683"/>
    <s v="Y"/>
    <x v="0"/>
    <x v="0"/>
    <s v="alternate seams"/>
  </r>
  <r>
    <n v="999"/>
    <n v="33"/>
    <x v="39"/>
    <x v="13"/>
    <n v="8"/>
    <x v="0"/>
    <s v="marginata"/>
    <s v="M"/>
    <s v="NA"/>
    <s v="NA"/>
    <n v="124"/>
    <n v="125"/>
    <n v="117"/>
    <n v="40"/>
    <n v="235"/>
    <n v="1"/>
    <x v="0"/>
    <n v="537"/>
    <x v="684"/>
    <s v="Y"/>
    <x v="0"/>
    <x v="0"/>
    <m/>
  </r>
  <r>
    <n v="1000"/>
    <n v="33"/>
    <x v="39"/>
    <x v="13"/>
    <n v="8"/>
    <x v="0"/>
    <s v="marginata"/>
    <s v="M"/>
    <s v="NA"/>
    <s v="NA"/>
    <n v="131"/>
    <n v="135"/>
    <n v="118"/>
    <n v="45"/>
    <n v="245"/>
    <n v="0"/>
    <x v="0"/>
    <n v="603"/>
    <x v="685"/>
    <s v="Y"/>
    <x v="0"/>
    <x v="0"/>
    <m/>
  </r>
  <r>
    <n v="1001"/>
    <n v="33"/>
    <x v="39"/>
    <x v="13"/>
    <n v="8"/>
    <x v="0"/>
    <s v="marginata"/>
    <s v="M"/>
    <s v="NA"/>
    <s v="NA"/>
    <n v="121"/>
    <n v="126"/>
    <n v="117"/>
    <n v="43"/>
    <n v="240"/>
    <n v="0"/>
    <x v="0"/>
    <n v="1306"/>
    <x v="686"/>
    <s v="Y"/>
    <x v="0"/>
    <x v="0"/>
    <s v="damage left front foot; 1st pic wrong ID (606)"/>
  </r>
  <r>
    <n v="1002"/>
    <n v="33"/>
    <x v="39"/>
    <x v="13"/>
    <n v="8"/>
    <x v="0"/>
    <s v="marginata"/>
    <s v="F"/>
    <s v="NA"/>
    <s v="NA"/>
    <n v="155"/>
    <n v="155"/>
    <n v="145"/>
    <n v="52"/>
    <n v="435"/>
    <n v="0"/>
    <x v="0"/>
    <n v="575"/>
    <x v="687"/>
    <s v="Y"/>
    <x v="0"/>
    <x v="0"/>
    <m/>
  </r>
  <r>
    <n v="1003"/>
    <n v="33"/>
    <x v="39"/>
    <x v="13"/>
    <n v="8"/>
    <x v="0"/>
    <s v="marginata"/>
    <s v="M"/>
    <s v="NA"/>
    <s v="NA"/>
    <n v="131"/>
    <n v="132"/>
    <n v="120"/>
    <n v="42"/>
    <n v="240"/>
    <n v="0"/>
    <x v="0"/>
    <n v="576"/>
    <x v="688"/>
    <s v="Y"/>
    <x v="0"/>
    <x v="0"/>
    <m/>
  </r>
  <r>
    <n v="1004"/>
    <n v="33"/>
    <x v="39"/>
    <x v="13"/>
    <n v="8"/>
    <x v="2"/>
    <s v="NA"/>
    <s v="F"/>
    <s v="NA"/>
    <s v="NA"/>
    <n v="93"/>
    <n v="93"/>
    <n v="69"/>
    <n v="35"/>
    <n v="125"/>
    <n v="1"/>
    <x v="0"/>
    <n v="28"/>
    <x v="408"/>
    <s v="Y"/>
    <x v="0"/>
    <x v="0"/>
    <m/>
  </r>
  <r>
    <n v="1005"/>
    <n v="33"/>
    <x v="39"/>
    <x v="13"/>
    <n v="8"/>
    <x v="2"/>
    <s v="NA"/>
    <s v="F"/>
    <s v="NA"/>
    <s v="NA"/>
    <n v="101"/>
    <n v="102"/>
    <n v="76"/>
    <n v="39"/>
    <n v="150"/>
    <n v="2"/>
    <x v="0"/>
    <n v="29"/>
    <x v="630"/>
    <s v="Y"/>
    <x v="0"/>
    <x v="0"/>
    <m/>
  </r>
  <r>
    <n v="1006"/>
    <n v="33"/>
    <x v="39"/>
    <x v="13"/>
    <n v="7"/>
    <x v="0"/>
    <s v="marginata"/>
    <s v="M"/>
    <s v="NA"/>
    <s v="NA"/>
    <n v="132"/>
    <n v="133"/>
    <n v="116"/>
    <n v="42"/>
    <n v="260"/>
    <n v="2"/>
    <x v="0"/>
    <n v="509"/>
    <x v="689"/>
    <s v="Y"/>
    <x v="0"/>
    <x v="0"/>
    <m/>
  </r>
  <r>
    <n v="1007"/>
    <n v="33"/>
    <x v="39"/>
    <x v="13"/>
    <n v="5"/>
    <x v="1"/>
    <s v="NA"/>
    <s v="M"/>
    <n v="100"/>
    <n v="112"/>
    <n v="300"/>
    <n v="309"/>
    <n v="223"/>
    <n v="110"/>
    <n v="810"/>
    <n v="1"/>
    <x v="0"/>
    <n v="860"/>
    <x v="690"/>
    <s v="Y"/>
    <x v="0"/>
    <x v="0"/>
    <m/>
  </r>
  <r>
    <n v="1008"/>
    <n v="33"/>
    <x v="39"/>
    <x v="13"/>
    <n v="5"/>
    <x v="1"/>
    <s v="NA"/>
    <s v="M"/>
    <n v="132"/>
    <n v="149"/>
    <n v="365"/>
    <n v="382"/>
    <n v="279"/>
    <n v="148"/>
    <n v="11770"/>
    <n v="1"/>
    <x v="0"/>
    <n v="870"/>
    <x v="691"/>
    <s v="Y"/>
    <x v="0"/>
    <x v="0"/>
    <s v="holes in top of carapace - both sides"/>
  </r>
  <r>
    <n v="1009"/>
    <n v="33"/>
    <x v="39"/>
    <x v="13"/>
    <n v="5"/>
    <x v="0"/>
    <s v="marginata"/>
    <s v="M"/>
    <s v="NA"/>
    <s v="NA"/>
    <n v="117"/>
    <n v="117"/>
    <n v="105"/>
    <n v="39"/>
    <n v="200"/>
    <n v="0"/>
    <x v="0"/>
    <n v="493"/>
    <x v="692"/>
    <s v="Y"/>
    <x v="0"/>
    <x v="0"/>
    <m/>
  </r>
  <r>
    <n v="1010"/>
    <n v="33"/>
    <x v="39"/>
    <x v="13"/>
    <n v="5"/>
    <x v="0"/>
    <s v="marginata"/>
    <s v="M"/>
    <s v="NA"/>
    <s v="NA"/>
    <n v="113"/>
    <n v="114"/>
    <n v="102"/>
    <n v="35"/>
    <n v="150"/>
    <n v="1"/>
    <x v="0"/>
    <n v="497"/>
    <x v="693"/>
    <s v="Y"/>
    <x v="0"/>
    <x v="0"/>
    <s v="no claws on back left"/>
  </r>
  <r>
    <n v="1011"/>
    <n v="33"/>
    <x v="39"/>
    <x v="13"/>
    <n v="5"/>
    <x v="0"/>
    <s v="marginata"/>
    <s v="M"/>
    <s v="NA"/>
    <s v="NA"/>
    <n v="128"/>
    <n v="130"/>
    <n v="120"/>
    <n v="43"/>
    <n v="270"/>
    <n v="0"/>
    <x v="0"/>
    <n v="554"/>
    <x v="694"/>
    <s v="Y"/>
    <x v="0"/>
    <x v="0"/>
    <s v="missing 1 claw front left"/>
  </r>
  <r>
    <n v="1012"/>
    <n v="33"/>
    <x v="39"/>
    <x v="13"/>
    <n v="5"/>
    <x v="0"/>
    <s v="marginata"/>
    <s v="F"/>
    <s v="NA"/>
    <s v="NA"/>
    <n v="140"/>
    <n v="140"/>
    <n v="130"/>
    <n v="47"/>
    <n v="330"/>
    <n v="2"/>
    <x v="0"/>
    <n v="552"/>
    <x v="695"/>
    <s v="Y"/>
    <x v="0"/>
    <x v="0"/>
    <m/>
  </r>
  <r>
    <n v="1013"/>
    <n v="33"/>
    <x v="39"/>
    <x v="13"/>
    <n v="5"/>
    <x v="0"/>
    <s v="marginata"/>
    <s v="F"/>
    <s v="NA"/>
    <s v="NA"/>
    <n v="134"/>
    <n v="134"/>
    <n v="127"/>
    <n v="47"/>
    <n v="320"/>
    <n v="0"/>
    <x v="0"/>
    <n v="561"/>
    <x v="696"/>
    <s v="Y"/>
    <x v="0"/>
    <x v="0"/>
    <m/>
  </r>
  <r>
    <n v="1014"/>
    <n v="33"/>
    <x v="39"/>
    <x v="13"/>
    <n v="4"/>
    <x v="0"/>
    <s v="marginata"/>
    <s v="M"/>
    <s v="NA"/>
    <s v="NA"/>
    <n v="131"/>
    <n v="132"/>
    <n v="115"/>
    <n v="37"/>
    <n v="230"/>
    <n v="1"/>
    <x v="0"/>
    <n v="621"/>
    <x v="697"/>
    <s v="Y"/>
    <x v="0"/>
    <x v="0"/>
    <m/>
  </r>
  <r>
    <n v="1015"/>
    <n v="33"/>
    <x v="39"/>
    <x v="13"/>
    <n v="4"/>
    <x v="0"/>
    <s v="marginata"/>
    <s v="M"/>
    <s v="NA"/>
    <s v="NA"/>
    <n v="129"/>
    <n v="130"/>
    <n v="118"/>
    <n v="39"/>
    <n v="250"/>
    <n v="1"/>
    <x v="0"/>
    <n v="616"/>
    <x v="698"/>
    <s v="Y"/>
    <x v="0"/>
    <x v="0"/>
    <s v="damage to lower right carapace"/>
  </r>
  <r>
    <n v="1016"/>
    <n v="33"/>
    <x v="39"/>
    <x v="13"/>
    <n v="4"/>
    <x v="0"/>
    <s v="marginata"/>
    <s v="M"/>
    <s v="NA"/>
    <s v="NA"/>
    <n v="125"/>
    <n v="126"/>
    <n v="115"/>
    <n v="39"/>
    <n v="220"/>
    <n v="0"/>
    <x v="0"/>
    <n v="615"/>
    <x v="699"/>
    <s v="Y"/>
    <x v="0"/>
    <x v="0"/>
    <s v="potential sore on right bridge"/>
  </r>
  <r>
    <n v="1017"/>
    <n v="33"/>
    <x v="39"/>
    <x v="13"/>
    <n v="4"/>
    <x v="0"/>
    <s v="marginata"/>
    <s v="M"/>
    <s v="NA"/>
    <s v="NA"/>
    <n v="151"/>
    <n v="151"/>
    <n v="137"/>
    <n v="55"/>
    <n v="430"/>
    <n v="1"/>
    <x v="0"/>
    <n v="617"/>
    <x v="700"/>
    <s v="Y"/>
    <x v="0"/>
    <x v="0"/>
    <m/>
  </r>
  <r>
    <n v="1018"/>
    <n v="33"/>
    <x v="39"/>
    <x v="13"/>
    <n v="4"/>
    <x v="0"/>
    <s v="marginata"/>
    <s v="F"/>
    <s v="NA"/>
    <s v="NA"/>
    <n v="130"/>
    <n v="133"/>
    <n v="120"/>
    <n v="45"/>
    <n v="300"/>
    <n v="1"/>
    <x v="0"/>
    <n v="618"/>
    <x v="701"/>
    <m/>
    <x v="0"/>
    <x v="0"/>
    <m/>
  </r>
  <r>
    <n v="1019"/>
    <n v="33"/>
    <x v="39"/>
    <x v="13"/>
    <n v="3"/>
    <x v="0"/>
    <s v="marginata"/>
    <s v="F"/>
    <s v="NA"/>
    <s v="NA"/>
    <n v="146"/>
    <n v="147"/>
    <n v="135"/>
    <n v="51"/>
    <n v="380"/>
    <n v="0"/>
    <x v="0"/>
    <n v="625"/>
    <x v="702"/>
    <m/>
    <x v="0"/>
    <x v="0"/>
    <m/>
  </r>
  <r>
    <n v="1020"/>
    <n v="34"/>
    <x v="39"/>
    <x v="13"/>
    <n v="3"/>
    <x v="2"/>
    <s v="NA"/>
    <s v="M"/>
    <s v="NA"/>
    <s v="NA"/>
    <n v="101"/>
    <n v="102"/>
    <n v="67"/>
    <n v="37"/>
    <n v="150"/>
    <n v="1"/>
    <x v="0"/>
    <n v="91"/>
    <x v="132"/>
    <s v="Y"/>
    <x v="0"/>
    <x v="0"/>
    <m/>
  </r>
  <r>
    <n v="1021"/>
    <n v="34"/>
    <x v="39"/>
    <x v="13"/>
    <n v="4"/>
    <x v="0"/>
    <s v="marginata"/>
    <s v="M"/>
    <s v="NA"/>
    <s v="NA"/>
    <n v="123"/>
    <n v="124"/>
    <n v="117"/>
    <n v="41"/>
    <n v="235"/>
    <n v="1"/>
    <x v="0"/>
    <n v="627"/>
    <x v="703"/>
    <m/>
    <x v="0"/>
    <x v="0"/>
    <m/>
  </r>
  <r>
    <n v="1022"/>
    <n v="34"/>
    <x v="39"/>
    <x v="13"/>
    <n v="2"/>
    <x v="0"/>
    <s v="marginata"/>
    <s v="M"/>
    <s v="NA"/>
    <s v="NA"/>
    <n v="125"/>
    <n v="125"/>
    <n v="123"/>
    <n v="49"/>
    <n v="200"/>
    <n v="0"/>
    <x v="0"/>
    <n v="495"/>
    <x v="704"/>
    <m/>
    <x v="0"/>
    <x v="0"/>
    <m/>
  </r>
  <r>
    <n v="1023"/>
    <n v="34"/>
    <x v="39"/>
    <x v="13"/>
    <n v="2"/>
    <x v="0"/>
    <s v="marginata"/>
    <s v="M"/>
    <s v="NA"/>
    <s v="NA"/>
    <n v="95"/>
    <n v="95"/>
    <n v="89"/>
    <n v="41"/>
    <n v="80"/>
    <n v="0"/>
    <x v="0"/>
    <n v="591"/>
    <x v="705"/>
    <m/>
    <x v="0"/>
    <x v="0"/>
    <m/>
  </r>
  <r>
    <n v="1024"/>
    <n v="34"/>
    <x v="39"/>
    <x v="13"/>
    <n v="2"/>
    <x v="0"/>
    <s v="marginata"/>
    <s v="M"/>
    <s v="NA"/>
    <s v="NA"/>
    <n v="116"/>
    <n v="116"/>
    <n v="106"/>
    <n v="38"/>
    <n v="180"/>
    <n v="4"/>
    <x v="0"/>
    <n v="595"/>
    <x v="706"/>
    <m/>
    <x v="0"/>
    <x v="0"/>
    <m/>
  </r>
  <r>
    <n v="1025"/>
    <n v="34"/>
    <x v="39"/>
    <x v="13"/>
    <n v="2"/>
    <x v="2"/>
    <s v="NA"/>
    <s v="F"/>
    <s v="NA"/>
    <s v="NA"/>
    <n v="95"/>
    <n v="95"/>
    <n v="72"/>
    <n v="38"/>
    <n v="135"/>
    <n v="2"/>
    <x v="0"/>
    <n v="108"/>
    <x v="707"/>
    <s v="Y"/>
    <x v="0"/>
    <x v="0"/>
    <m/>
  </r>
  <r>
    <n v="1026"/>
    <n v="34"/>
    <x v="39"/>
    <x v="13"/>
    <n v="1"/>
    <x v="1"/>
    <s v="NA"/>
    <s v="F"/>
    <n v="103"/>
    <n v="84"/>
    <n v="312"/>
    <n v="319"/>
    <n v="225"/>
    <n v="128"/>
    <n v="6440"/>
    <n v="7"/>
    <x v="0"/>
    <n v="880"/>
    <x v="708"/>
    <s v="Y"/>
    <x v="0"/>
    <x v="0"/>
    <s v="mark 700 cracked"/>
  </r>
  <r>
    <n v="1027"/>
    <n v="34"/>
    <x v="39"/>
    <x v="13"/>
    <n v="1"/>
    <x v="1"/>
    <s v="NA"/>
    <s v="M"/>
    <n v="118"/>
    <n v="139"/>
    <n v="331"/>
    <n v="340"/>
    <n v="240"/>
    <n v="133"/>
    <n v="8190"/>
    <n v="15"/>
    <x v="0"/>
    <n v="890"/>
    <x v="709"/>
    <s v="Y"/>
    <x v="0"/>
    <x v="0"/>
    <s v="scar on lower right plastron"/>
  </r>
  <r>
    <n v="1028"/>
    <n v="34"/>
    <x v="39"/>
    <x v="13"/>
    <n v="1"/>
    <x v="0"/>
    <s v="marginata"/>
    <s v="M"/>
    <s v="NA"/>
    <s v="NA"/>
    <n v="120"/>
    <n v="122"/>
    <n v="111"/>
    <n v="40"/>
    <n v="200"/>
    <n v="1"/>
    <x v="0"/>
    <n v="623"/>
    <x v="710"/>
    <s v="Y"/>
    <x v="0"/>
    <x v="0"/>
    <m/>
  </r>
  <r>
    <n v="1029"/>
    <n v="34"/>
    <x v="39"/>
    <x v="13"/>
    <n v="1"/>
    <x v="0"/>
    <s v="marginata"/>
    <s v="M"/>
    <s v="NA"/>
    <s v="NA"/>
    <n v="125"/>
    <n v="126"/>
    <n v="113"/>
    <n v="39"/>
    <n v="210"/>
    <n v="0"/>
    <x v="0"/>
    <n v="564"/>
    <x v="711"/>
    <s v="Y"/>
    <x v="0"/>
    <x v="0"/>
    <m/>
  </r>
  <r>
    <n v="1030"/>
    <n v="34"/>
    <x v="39"/>
    <x v="13"/>
    <n v="1"/>
    <x v="0"/>
    <s v="picta"/>
    <s v="F"/>
    <s v="NA"/>
    <s v="NA"/>
    <n v="152"/>
    <n v="152"/>
    <n v="143"/>
    <n v="50"/>
    <n v="460"/>
    <n v="0"/>
    <x v="0"/>
    <n v="590"/>
    <x v="712"/>
    <s v="Y"/>
    <x v="0"/>
    <x v="0"/>
    <s v="alternate seams"/>
  </r>
  <r>
    <n v="1031"/>
    <n v="34"/>
    <x v="39"/>
    <x v="13"/>
    <n v="1"/>
    <x v="0"/>
    <s v="marginata"/>
    <s v="M"/>
    <s v="NA"/>
    <s v="NA"/>
    <n v="126"/>
    <n v="130"/>
    <n v="113"/>
    <n v="41"/>
    <n v="240"/>
    <n v="0"/>
    <x v="0"/>
    <n v="592"/>
    <x v="713"/>
    <s v="Y"/>
    <x v="0"/>
    <x v="0"/>
    <m/>
  </r>
  <r>
    <n v="1032"/>
    <n v="34"/>
    <x v="39"/>
    <x v="13"/>
    <n v="1"/>
    <x v="0"/>
    <s v="marginata"/>
    <s v="M"/>
    <s v="NA"/>
    <s v="NA"/>
    <n v="124"/>
    <n v="125"/>
    <n v="114"/>
    <n v="40"/>
    <n v="225"/>
    <n v="0"/>
    <x v="0"/>
    <n v="562"/>
    <x v="714"/>
    <s v="Y"/>
    <x v="0"/>
    <x v="0"/>
    <m/>
  </r>
  <r>
    <n v="1033"/>
    <n v="34"/>
    <x v="39"/>
    <x v="13"/>
    <n v="1"/>
    <x v="0"/>
    <s v="marginata"/>
    <s v="F"/>
    <s v="NA"/>
    <s v="NA"/>
    <n v="146"/>
    <n v="146"/>
    <n v="135"/>
    <n v="51"/>
    <n v="400"/>
    <n v="0"/>
    <x v="0"/>
    <n v="631"/>
    <x v="715"/>
    <s v="Y"/>
    <x v="0"/>
    <x v="0"/>
    <s v="face damage"/>
  </r>
  <r>
    <n v="1034"/>
    <n v="34"/>
    <x v="39"/>
    <x v="13"/>
    <n v="1"/>
    <x v="0"/>
    <s v="marginata"/>
    <s v="M"/>
    <s v="NA"/>
    <s v="NA"/>
    <n v="124"/>
    <n v="128"/>
    <n v="113"/>
    <n v="40"/>
    <n v="220"/>
    <n v="1"/>
    <x v="0"/>
    <n v="761"/>
    <x v="716"/>
    <s v="Y"/>
    <x v="0"/>
    <x v="0"/>
    <m/>
  </r>
  <r>
    <n v="1035"/>
    <n v="34"/>
    <x v="39"/>
    <x v="13"/>
    <n v="1"/>
    <x v="0"/>
    <s v="picta"/>
    <s v="F"/>
    <s v="NA"/>
    <s v="NA"/>
    <n v="143"/>
    <n v="145"/>
    <n v="138"/>
    <n v="52"/>
    <n v="380"/>
    <n v="0"/>
    <x v="0"/>
    <n v="762"/>
    <x v="717"/>
    <s v="Y"/>
    <x v="0"/>
    <x v="0"/>
    <s v="alternate seams; damage to most rear right marginal scute"/>
  </r>
  <r>
    <n v="1036"/>
    <n v="34"/>
    <x v="40"/>
    <x v="13"/>
    <n v="10"/>
    <x v="2"/>
    <s v="NA"/>
    <s v="F"/>
    <s v="NA"/>
    <s v="NA"/>
    <n v="85"/>
    <n v="85"/>
    <n v="67"/>
    <n v="36"/>
    <n v="110"/>
    <n v="1"/>
    <x v="0"/>
    <n v="49"/>
    <x v="415"/>
    <s v="Y"/>
    <x v="1"/>
    <x v="1"/>
    <m/>
  </r>
  <r>
    <n v="1037"/>
    <n v="34"/>
    <x v="40"/>
    <x v="13"/>
    <n v="8"/>
    <x v="0"/>
    <s v="marginata"/>
    <s v="M"/>
    <s v="NA"/>
    <s v="NA"/>
    <n v="93"/>
    <n v="93"/>
    <n v="86"/>
    <n v="32"/>
    <n v="110"/>
    <n v="0"/>
    <x v="0"/>
    <n v="911"/>
    <x v="718"/>
    <s v="Y"/>
    <x v="1"/>
    <x v="1"/>
    <m/>
  </r>
  <r>
    <n v="1038"/>
    <n v="34"/>
    <x v="40"/>
    <x v="13"/>
    <n v="8"/>
    <x v="0"/>
    <s v="marginata"/>
    <s v="M"/>
    <s v="NA"/>
    <s v="NA"/>
    <n v="79"/>
    <n v="81"/>
    <n v="72"/>
    <n v="29"/>
    <n v="75"/>
    <n v="0"/>
    <x v="0"/>
    <n v="912"/>
    <x v="719"/>
    <s v="Y"/>
    <x v="0"/>
    <x v="0"/>
    <s v="young; alternate seams"/>
  </r>
  <r>
    <n v="1039"/>
    <n v="34"/>
    <x v="40"/>
    <x v="13"/>
    <n v="8"/>
    <x v="0"/>
    <s v="marginata"/>
    <s v="M"/>
    <s v="NA"/>
    <s v="NA"/>
    <n v="116"/>
    <n v="117"/>
    <n v="105"/>
    <n v="39"/>
    <n v="190"/>
    <n v="0"/>
    <x v="0"/>
    <n v="841"/>
    <x v="720"/>
    <s v="Y"/>
    <x v="1"/>
    <x v="1"/>
    <s v="damage to right lower edge of carapace"/>
  </r>
  <r>
    <n v="1040"/>
    <n v="34"/>
    <x v="40"/>
    <x v="13"/>
    <n v="8"/>
    <x v="0"/>
    <s v="marginata"/>
    <s v="M"/>
    <s v="NA"/>
    <s v="NA"/>
    <n v="129"/>
    <n v="132"/>
    <n v="119"/>
    <n v="41"/>
    <n v="280"/>
    <n v="1"/>
    <x v="0"/>
    <n v="850"/>
    <x v="655"/>
    <s v="Y"/>
    <x v="1"/>
    <x v="1"/>
    <m/>
  </r>
  <r>
    <n v="1041"/>
    <n v="34"/>
    <x v="40"/>
    <x v="13"/>
    <n v="8"/>
    <x v="0"/>
    <s v="marginata"/>
    <s v="F"/>
    <s v="NA"/>
    <s v="NA"/>
    <n v="147"/>
    <n v="147"/>
    <n v="137"/>
    <n v="53"/>
    <n v="440"/>
    <n v="0"/>
    <x v="0"/>
    <n v="914"/>
    <x v="721"/>
    <s v="Y"/>
    <x v="1"/>
    <x v="1"/>
    <s v="scute 20 is narrow"/>
  </r>
  <r>
    <n v="1042"/>
    <n v="34"/>
    <x v="40"/>
    <x v="13"/>
    <n v="8"/>
    <x v="0"/>
    <s v="marginata"/>
    <s v="M"/>
    <s v="NA"/>
    <s v="NA"/>
    <n v="131"/>
    <n v="132"/>
    <n v="126"/>
    <n v="41"/>
    <n v="240"/>
    <n v="0"/>
    <x v="0"/>
    <n v="917"/>
    <x v="722"/>
    <s v="Y"/>
    <x v="1"/>
    <x v="1"/>
    <m/>
  </r>
  <r>
    <n v="1043"/>
    <n v="34"/>
    <x v="40"/>
    <x v="13"/>
    <n v="8"/>
    <x v="0"/>
    <s v="marginata"/>
    <s v="F"/>
    <s v="NA"/>
    <s v="NA"/>
    <n v="148"/>
    <n v="150"/>
    <n v="138"/>
    <n v="53"/>
    <n v="420"/>
    <n v="0"/>
    <x v="1"/>
    <n v="609"/>
    <x v="673"/>
    <s v="Y"/>
    <x v="1"/>
    <x v="1"/>
    <m/>
  </r>
  <r>
    <n v="1044"/>
    <n v="34"/>
    <x v="40"/>
    <x v="13"/>
    <n v="8"/>
    <x v="4"/>
    <s v="NA"/>
    <s v="F"/>
    <s v="NA"/>
    <s v="NA"/>
    <n v="256"/>
    <n v="259"/>
    <n v="242"/>
    <n v="89"/>
    <n v="1960"/>
    <n v="1"/>
    <x v="0"/>
    <n v="113"/>
    <x v="102"/>
    <s v="Y"/>
    <x v="1"/>
    <x v="1"/>
    <m/>
  </r>
  <r>
    <n v="1045"/>
    <n v="34"/>
    <x v="40"/>
    <x v="13"/>
    <n v="8"/>
    <x v="4"/>
    <s v="NA"/>
    <s v="M"/>
    <s v="NA"/>
    <s v="NA"/>
    <n v="289"/>
    <n v="294"/>
    <n v="252"/>
    <n v="98"/>
    <n v="2390"/>
    <n v="3"/>
    <x v="0"/>
    <n v="115"/>
    <x v="106"/>
    <s v="Y"/>
    <x v="0"/>
    <x v="0"/>
    <s v="almost nothing in blood vial -- difficult to extract"/>
  </r>
  <r>
    <n v="1046"/>
    <n v="34"/>
    <x v="40"/>
    <x v="13"/>
    <n v="7"/>
    <x v="0"/>
    <s v="marginata"/>
    <s v="M"/>
    <s v="NA"/>
    <s v="NA"/>
    <n v="134"/>
    <n v="137"/>
    <n v="121"/>
    <n v="42"/>
    <n v="265"/>
    <n v="0"/>
    <x v="1"/>
    <n v="750"/>
    <x v="509"/>
    <s v="Y"/>
    <x v="0"/>
    <x v="0"/>
    <m/>
  </r>
  <r>
    <n v="1047"/>
    <n v="34"/>
    <x v="40"/>
    <x v="13"/>
    <n v="7"/>
    <x v="0"/>
    <s v="marginata"/>
    <s v="M"/>
    <s v="NA"/>
    <s v="NA"/>
    <n v="128"/>
    <n v="130"/>
    <n v="120"/>
    <n v="43"/>
    <n v="265"/>
    <n v="0"/>
    <x v="1"/>
    <n v="554"/>
    <x v="694"/>
    <s v="Y"/>
    <x v="0"/>
    <x v="0"/>
    <m/>
  </r>
  <r>
    <n v="1048"/>
    <n v="35"/>
    <x v="40"/>
    <x v="13"/>
    <n v="7"/>
    <x v="0"/>
    <s v="marginata"/>
    <s v="F"/>
    <s v="NA"/>
    <s v="NA"/>
    <n v="128"/>
    <n v="129"/>
    <n v="123"/>
    <n v="44"/>
    <n v="270"/>
    <n v="1"/>
    <x v="0"/>
    <n v="905"/>
    <x v="723"/>
    <s v="Y"/>
    <x v="0"/>
    <x v="0"/>
    <s v="major damage right rear carapace"/>
  </r>
  <r>
    <n v="1049"/>
    <n v="35"/>
    <x v="40"/>
    <x v="13"/>
    <n v="6"/>
    <x v="0"/>
    <s v="marginata"/>
    <s v="M"/>
    <s v="NA"/>
    <s v="NA"/>
    <n v="112"/>
    <n v="113"/>
    <n v="101"/>
    <n v="35"/>
    <n v="170"/>
    <n v="2"/>
    <x v="1"/>
    <n v="497"/>
    <x v="693"/>
    <s v="Y"/>
    <x v="0"/>
    <x v="0"/>
    <s v="rear left foot gone; mark 20 nicked"/>
  </r>
  <r>
    <n v="1050"/>
    <n v="35"/>
    <x v="40"/>
    <x v="13"/>
    <n v="6"/>
    <x v="0"/>
    <s v="marginata"/>
    <s v="F"/>
    <s v="NA"/>
    <s v="NA"/>
    <n v="149"/>
    <n v="151"/>
    <n v="138"/>
    <n v="51"/>
    <n v="430"/>
    <n v="10"/>
    <x v="0"/>
    <n v="906"/>
    <x v="724"/>
    <s v="Y"/>
    <x v="0"/>
    <x v="0"/>
    <m/>
  </r>
  <r>
    <n v="1051"/>
    <n v="35"/>
    <x v="40"/>
    <x v="13"/>
    <n v="2"/>
    <x v="0"/>
    <s v="marginata"/>
    <s v="F"/>
    <s v="NA"/>
    <s v="NA"/>
    <n v="146"/>
    <n v="147"/>
    <n v="135"/>
    <n v="50"/>
    <n v="355"/>
    <n v="0"/>
    <x v="1"/>
    <n v="625"/>
    <x v="702"/>
    <s v="Y"/>
    <x v="0"/>
    <x v="0"/>
    <m/>
  </r>
  <r>
    <n v="1052"/>
    <n v="35"/>
    <x v="40"/>
    <x v="13"/>
    <n v="2"/>
    <x v="0"/>
    <s v="marginata"/>
    <s v="U"/>
    <s v="NA"/>
    <s v="NA"/>
    <n v="60"/>
    <n v="60"/>
    <n v="54"/>
    <n v="24"/>
    <n v="35"/>
    <n v="0"/>
    <x v="0"/>
    <n v="1420"/>
    <x v="725"/>
    <s v="Y"/>
    <x v="0"/>
    <x v="0"/>
    <s v="tiny!!"/>
  </r>
  <r>
    <n v="1053"/>
    <n v="35"/>
    <x v="40"/>
    <x v="13"/>
    <n v="2"/>
    <x v="2"/>
    <s v="NA"/>
    <s v="F"/>
    <s v="NA"/>
    <s v="NA"/>
    <n v="98"/>
    <n v="99"/>
    <n v="71"/>
    <n v="38"/>
    <n v="150"/>
    <n v="3"/>
    <x v="0"/>
    <n v="92"/>
    <x v="726"/>
    <s v="Y"/>
    <x v="0"/>
    <x v="0"/>
    <m/>
  </r>
  <r>
    <n v="1054"/>
    <n v="35"/>
    <x v="41"/>
    <x v="13"/>
    <n v="10"/>
    <x v="0"/>
    <s v="marginata"/>
    <s v="M"/>
    <s v="NA"/>
    <s v="NA"/>
    <n v="105"/>
    <n v="106"/>
    <n v="99"/>
    <n v="37"/>
    <n v="155"/>
    <n v="0"/>
    <x v="0"/>
    <n v="713"/>
    <x v="727"/>
    <s v="Y"/>
    <x v="1"/>
    <x v="1"/>
    <s v="damage to 1000 and 2000"/>
  </r>
  <r>
    <n v="1055"/>
    <n v="35"/>
    <x v="41"/>
    <x v="13"/>
    <n v="10"/>
    <x v="0"/>
    <s v="marginata"/>
    <s v="F"/>
    <s v="NA"/>
    <s v="NA"/>
    <n v="153"/>
    <n v="153"/>
    <n v="148"/>
    <n v="54"/>
    <n v="455"/>
    <n v="1"/>
    <x v="0"/>
    <n v="743"/>
    <x v="728"/>
    <s v="Y"/>
    <x v="1"/>
    <x v="1"/>
    <m/>
  </r>
  <r>
    <n v="1056"/>
    <n v="35"/>
    <x v="41"/>
    <x v="13"/>
    <n v="9"/>
    <x v="0"/>
    <s v="marginata"/>
    <s v="M"/>
    <s v="NA"/>
    <s v="NA"/>
    <n v="130"/>
    <n v="134"/>
    <n v="120"/>
    <n v="45"/>
    <n v="295"/>
    <n v="3"/>
    <x v="1"/>
    <n v="617"/>
    <x v="700"/>
    <s v="Y"/>
    <x v="0"/>
    <x v="0"/>
    <m/>
  </r>
  <r>
    <n v="1057"/>
    <n v="35"/>
    <x v="41"/>
    <x v="13"/>
    <n v="8"/>
    <x v="0"/>
    <s v="marginata"/>
    <s v="M"/>
    <s v="NA"/>
    <s v="NA"/>
    <n v="130"/>
    <n v="130"/>
    <n v="113"/>
    <n v="40"/>
    <n v="235"/>
    <n v="0"/>
    <x v="1"/>
    <n v="592"/>
    <x v="713"/>
    <s v="Y"/>
    <x v="1"/>
    <x v="1"/>
    <m/>
  </r>
  <r>
    <n v="1058"/>
    <n v="35"/>
    <x v="41"/>
    <x v="13"/>
    <n v="8"/>
    <x v="0"/>
    <s v="marginata"/>
    <s v="M"/>
    <s v="NA"/>
    <s v="NA"/>
    <n v="121"/>
    <n v="121"/>
    <n v="111"/>
    <n v="39"/>
    <n v="230"/>
    <n v="0"/>
    <x v="1"/>
    <n v="706"/>
    <x v="652"/>
    <s v="Y"/>
    <x v="0"/>
    <x v="0"/>
    <s v="13 marginal scutes on each side; small hole in 700; sore on right bridge"/>
  </r>
  <r>
    <n v="1059"/>
    <n v="35"/>
    <x v="41"/>
    <x v="13"/>
    <n v="8"/>
    <x v="0"/>
    <s v="marginata"/>
    <s v="F"/>
    <s v="NA"/>
    <s v="NA"/>
    <n v="145"/>
    <n v="147"/>
    <n v="139"/>
    <n v="53"/>
    <n v="425"/>
    <n v="6"/>
    <x v="1"/>
    <n v="546"/>
    <x v="678"/>
    <s v="Y"/>
    <x v="0"/>
    <x v="0"/>
    <s v="tail damage; deformed left jaw?"/>
  </r>
  <r>
    <n v="1060"/>
    <n v="35"/>
    <x v="41"/>
    <x v="13"/>
    <n v="8"/>
    <x v="0"/>
    <s v="marginata"/>
    <s v="M"/>
    <s v="NA"/>
    <s v="NA"/>
    <n v="130"/>
    <n v="132"/>
    <n v="122"/>
    <n v="42"/>
    <n v="265"/>
    <n v="1"/>
    <x v="1"/>
    <n v="651"/>
    <x v="659"/>
    <s v="Y"/>
    <x v="0"/>
    <x v="0"/>
    <m/>
  </r>
  <r>
    <n v="1061"/>
    <n v="35"/>
    <x v="41"/>
    <x v="13"/>
    <n v="8"/>
    <x v="0"/>
    <s v="marginata"/>
    <s v="M"/>
    <s v="NA"/>
    <s v="NA"/>
    <n v="104"/>
    <n v="104"/>
    <n v="95"/>
    <n v="35"/>
    <n v="145"/>
    <n v="2"/>
    <x v="0"/>
    <n v="745"/>
    <x v="729"/>
    <s v="Y"/>
    <x v="0"/>
    <x v="0"/>
    <m/>
  </r>
  <r>
    <n v="1062"/>
    <n v="35"/>
    <x v="41"/>
    <x v="13"/>
    <n v="8"/>
    <x v="0"/>
    <s v="picta"/>
    <s v="M"/>
    <s v="NA"/>
    <s v="NA"/>
    <n v="115"/>
    <n v="116"/>
    <n v="104"/>
    <n v="35"/>
    <n v="175"/>
    <n v="1"/>
    <x v="0"/>
    <n v="746"/>
    <x v="730"/>
    <s v="Y"/>
    <x v="1"/>
    <x v="1"/>
    <s v="alternate seams"/>
  </r>
  <r>
    <n v="1063"/>
    <n v="35"/>
    <x v="41"/>
    <x v="13"/>
    <n v="8"/>
    <x v="0"/>
    <s v="marginata"/>
    <s v="F"/>
    <s v="NA"/>
    <s v="NA"/>
    <n v="128"/>
    <n v="129"/>
    <n v="123"/>
    <n v="46"/>
    <n v="310"/>
    <n v="0"/>
    <x v="0"/>
    <n v="747"/>
    <x v="731"/>
    <s v="Y"/>
    <x v="0"/>
    <x v="0"/>
    <s v="scar on top right pleural scute"/>
  </r>
  <r>
    <n v="1064"/>
    <n v="35"/>
    <x v="41"/>
    <x v="13"/>
    <n v="8"/>
    <x v="4"/>
    <s v="NA"/>
    <s v="M"/>
    <s v="NA"/>
    <s v="NA"/>
    <n v="164"/>
    <n v="167"/>
    <n v="154"/>
    <n v="57"/>
    <n v="535"/>
    <n v="0"/>
    <x v="0"/>
    <n v="57"/>
    <x v="56"/>
    <s v="Y"/>
    <x v="1"/>
    <x v="1"/>
    <m/>
  </r>
  <r>
    <n v="1065"/>
    <n v="35"/>
    <x v="41"/>
    <x v="13"/>
    <n v="8"/>
    <x v="4"/>
    <s v="NA"/>
    <s v="F"/>
    <s v="NA"/>
    <s v="NA"/>
    <n v="243"/>
    <n v="247"/>
    <n v="225"/>
    <n v="80"/>
    <n v="1540"/>
    <n v="2"/>
    <x v="0"/>
    <n v="4000"/>
    <x v="144"/>
    <s v="Y"/>
    <x v="1"/>
    <x v="1"/>
    <s v="13 marginal scutes on each side"/>
  </r>
  <r>
    <n v="1066"/>
    <n v="35"/>
    <x v="41"/>
    <x v="13"/>
    <n v="8"/>
    <x v="4"/>
    <s v="NA"/>
    <s v="M"/>
    <s v="NA"/>
    <s v="NA"/>
    <n v="290"/>
    <n v="295"/>
    <n v="262"/>
    <n v="103"/>
    <n v="2780"/>
    <n v="2"/>
    <x v="0"/>
    <n v="340"/>
    <x v="100"/>
    <s v="Y"/>
    <x v="1"/>
    <x v="1"/>
    <s v="extra scute at rear of carapace"/>
  </r>
  <r>
    <n v="1067"/>
    <n v="35"/>
    <x v="41"/>
    <x v="13"/>
    <n v="7"/>
    <x v="0"/>
    <s v="marginata"/>
    <s v="M"/>
    <s v="NA"/>
    <s v="NA"/>
    <n v="128"/>
    <n v="129"/>
    <n v="116"/>
    <n v="41"/>
    <n v="240"/>
    <n v="3"/>
    <x v="1"/>
    <n v="551"/>
    <x v="681"/>
    <s v="Y"/>
    <x v="0"/>
    <x v="0"/>
    <s v="tail damage"/>
  </r>
  <r>
    <n v="1068"/>
    <n v="35"/>
    <x v="41"/>
    <x v="13"/>
    <n v="7"/>
    <x v="0"/>
    <s v="marginata"/>
    <s v="M"/>
    <s v="NA"/>
    <s v="NA"/>
    <n v="133"/>
    <n v="135"/>
    <n v="119"/>
    <n v="42"/>
    <n v="265"/>
    <n v="0"/>
    <x v="1"/>
    <n v="603"/>
    <x v="685"/>
    <s v="Y"/>
    <x v="0"/>
    <x v="0"/>
    <s v="scar on left pectoral"/>
  </r>
  <r>
    <n v="1069"/>
    <n v="35"/>
    <x v="41"/>
    <x v="13"/>
    <n v="7"/>
    <x v="0"/>
    <s v="marginata"/>
    <s v="M"/>
    <s v="NA"/>
    <s v="NA"/>
    <n v="124"/>
    <n v="125"/>
    <n v="112"/>
    <n v="39"/>
    <n v="210"/>
    <n v="0"/>
    <x v="0"/>
    <n v="970"/>
    <x v="732"/>
    <s v="Y"/>
    <x v="0"/>
    <x v="0"/>
    <s v="damage to 7000"/>
  </r>
  <r>
    <n v="1070"/>
    <n v="35"/>
    <x v="41"/>
    <x v="13"/>
    <n v="7"/>
    <x v="0"/>
    <s v="marginata"/>
    <s v="F"/>
    <s v="NA"/>
    <s v="NA"/>
    <n v="144"/>
    <n v="145"/>
    <n v="137"/>
    <n v="52"/>
    <n v="375"/>
    <n v="1"/>
    <x v="0"/>
    <n v="940"/>
    <x v="733"/>
    <s v="Y"/>
    <x v="0"/>
    <x v="0"/>
    <m/>
  </r>
  <r>
    <n v="1071"/>
    <n v="35"/>
    <x v="41"/>
    <x v="13"/>
    <n v="5"/>
    <x v="0"/>
    <s v="marginata"/>
    <s v="M"/>
    <s v="NA"/>
    <s v="NA"/>
    <n v="124"/>
    <n v="126"/>
    <n v="115"/>
    <n v="41"/>
    <n v="225"/>
    <n v="2"/>
    <x v="1"/>
    <n v="562"/>
    <x v="714"/>
    <s v="Y"/>
    <x v="0"/>
    <x v="0"/>
    <m/>
  </r>
  <r>
    <n v="1072"/>
    <n v="35"/>
    <x v="41"/>
    <x v="13"/>
    <n v="4"/>
    <x v="0"/>
    <s v="marginata"/>
    <s v="M"/>
    <s v="NA"/>
    <s v="NA"/>
    <n v="116"/>
    <n v="116"/>
    <n v="104"/>
    <n v="39"/>
    <n v="190"/>
    <n v="1"/>
    <x v="1"/>
    <n v="841"/>
    <x v="720"/>
    <s v="Y"/>
    <x v="0"/>
    <x v="0"/>
    <m/>
  </r>
  <r>
    <n v="1073"/>
    <n v="35"/>
    <x v="41"/>
    <x v="13"/>
    <n v="4"/>
    <x v="0"/>
    <s v="marginata"/>
    <s v="M"/>
    <s v="NA"/>
    <s v="NA"/>
    <n v="132"/>
    <n v="133"/>
    <n v="115"/>
    <n v="42"/>
    <n v="270"/>
    <n v="2"/>
    <x v="1"/>
    <n v="509"/>
    <x v="689"/>
    <s v="Y"/>
    <x v="0"/>
    <x v="0"/>
    <m/>
  </r>
  <r>
    <n v="1074"/>
    <n v="35"/>
    <x v="41"/>
    <x v="13"/>
    <n v="3"/>
    <x v="0"/>
    <s v="marginata"/>
    <s v="M"/>
    <s v="NA"/>
    <s v="NA"/>
    <n v="119"/>
    <n v="120"/>
    <n v="112"/>
    <n v="39"/>
    <n v="200"/>
    <n v="0"/>
    <x v="1"/>
    <n v="495"/>
    <x v="704"/>
    <s v="Y"/>
    <x v="0"/>
    <x v="0"/>
    <m/>
  </r>
  <r>
    <n v="1075"/>
    <n v="35"/>
    <x v="41"/>
    <x v="13"/>
    <n v="3"/>
    <x v="0"/>
    <s v="marginata"/>
    <s v="F"/>
    <s v="NA"/>
    <s v="NA"/>
    <n v="146"/>
    <n v="147"/>
    <n v="140"/>
    <n v="61"/>
    <n v="410"/>
    <n v="2"/>
    <x v="0"/>
    <n v="880"/>
    <x v="708"/>
    <s v="Y"/>
    <x v="0"/>
    <x v="0"/>
    <s v="humped carapace"/>
  </r>
  <r>
    <n v="1076"/>
    <n v="36"/>
    <x v="41"/>
    <x v="13"/>
    <n v="3"/>
    <x v="0"/>
    <s v="marginata"/>
    <s v="F"/>
    <s v="NA"/>
    <s v="NA"/>
    <n v="152"/>
    <n v="153"/>
    <n v="141"/>
    <n v="49"/>
    <n v="405"/>
    <n v="1"/>
    <x v="0"/>
    <n v="734"/>
    <x v="734"/>
    <s v="Y"/>
    <x v="0"/>
    <x v="0"/>
    <m/>
  </r>
  <r>
    <n v="1077"/>
    <n v="36"/>
    <x v="41"/>
    <x v="13"/>
    <n v="2"/>
    <x v="0"/>
    <s v="marginata"/>
    <s v="M"/>
    <s v="NA"/>
    <s v="NA"/>
    <n v="121"/>
    <n v="121"/>
    <n v="111"/>
    <n v="39"/>
    <n v="205"/>
    <n v="0"/>
    <x v="1"/>
    <n v="623"/>
    <x v="710"/>
    <s v="Y"/>
    <x v="0"/>
    <x v="0"/>
    <m/>
  </r>
  <r>
    <n v="1078"/>
    <n v="36"/>
    <x v="41"/>
    <x v="13"/>
    <n v="2"/>
    <x v="0"/>
    <s v="marginata"/>
    <s v="M"/>
    <s v="NA"/>
    <s v="NA"/>
    <n v="114"/>
    <n v="115"/>
    <n v="106"/>
    <n v="37"/>
    <n v="175"/>
    <n v="0"/>
    <x v="0"/>
    <n v="731"/>
    <x v="735"/>
    <s v="Y"/>
    <x v="0"/>
    <x v="0"/>
    <s v="plastron blotch faint"/>
  </r>
  <r>
    <n v="1079"/>
    <n v="36"/>
    <x v="41"/>
    <x v="13"/>
    <n v="2"/>
    <x v="0"/>
    <s v="marginata"/>
    <s v="F"/>
    <s v="NA"/>
    <s v="NA"/>
    <n v="161"/>
    <n v="161"/>
    <n v="153"/>
    <n v="58"/>
    <n v="505"/>
    <n v="1"/>
    <x v="1"/>
    <n v="646"/>
    <x v="660"/>
    <s v="Y"/>
    <x v="0"/>
    <x v="0"/>
    <s v="gash across scute 1"/>
  </r>
  <r>
    <n v="1080"/>
    <n v="36"/>
    <x v="41"/>
    <x v="13"/>
    <n v="2"/>
    <x v="2"/>
    <s v="NA"/>
    <s v="F"/>
    <s v="NA"/>
    <s v="NA"/>
    <n v="92"/>
    <n v="92"/>
    <n v="68"/>
    <n v="35"/>
    <n v="120"/>
    <n v="0"/>
    <x v="0"/>
    <n v="103"/>
    <x v="101"/>
    <s v="Y"/>
    <x v="1"/>
    <x v="1"/>
    <m/>
  </r>
  <r>
    <n v="1081"/>
    <n v="36"/>
    <x v="42"/>
    <x v="13"/>
    <n v="10"/>
    <x v="1"/>
    <s v="NA"/>
    <s v="F"/>
    <n v="105"/>
    <n v="86"/>
    <n v="314"/>
    <n v="320"/>
    <n v="225"/>
    <n v="129"/>
    <n v="6450"/>
    <n v="4"/>
    <x v="1"/>
    <n v="880"/>
    <x v="708"/>
    <s v="Y"/>
    <x v="1"/>
    <x v="1"/>
    <s v="mark 700 looks like damage; drilled another mark; damage at top of plastron"/>
  </r>
  <r>
    <n v="1082"/>
    <n v="36"/>
    <x v="42"/>
    <x v="13"/>
    <n v="10"/>
    <x v="2"/>
    <s v="NA"/>
    <s v="F"/>
    <s v="NA"/>
    <s v="NA"/>
    <n v="101"/>
    <n v="101"/>
    <n v="76"/>
    <n v="38"/>
    <n v="150"/>
    <n v="0"/>
    <x v="1"/>
    <n v="29"/>
    <x v="630"/>
    <s v="Y"/>
    <x v="1"/>
    <x v="1"/>
    <m/>
  </r>
  <r>
    <n v="1083"/>
    <n v="36"/>
    <x v="42"/>
    <x v="13"/>
    <n v="9"/>
    <x v="0"/>
    <s v="marginata"/>
    <s v="M"/>
    <s v="NA"/>
    <s v="NA"/>
    <n v="115"/>
    <n v="116"/>
    <n v="104"/>
    <n v="38"/>
    <n v="190"/>
    <n v="0"/>
    <x v="1"/>
    <n v="715"/>
    <x v="668"/>
    <s v="Y"/>
    <x v="1"/>
    <x v="1"/>
    <s v="damage to 400; narrow 40"/>
  </r>
  <r>
    <n v="1084"/>
    <n v="36"/>
    <x v="42"/>
    <x v="13"/>
    <n v="9"/>
    <x v="0"/>
    <s v="marginata"/>
    <s v="M"/>
    <s v="NA"/>
    <s v="NA"/>
    <n v="129"/>
    <n v="131"/>
    <n v="119"/>
    <n v="41"/>
    <n v="260"/>
    <n v="1"/>
    <x v="1"/>
    <n v="850"/>
    <x v="655"/>
    <s v="Y"/>
    <x v="0"/>
    <x v="0"/>
    <m/>
  </r>
  <r>
    <n v="1085"/>
    <n v="36"/>
    <x v="42"/>
    <x v="13"/>
    <n v="9"/>
    <x v="2"/>
    <s v="NA"/>
    <s v="F"/>
    <s v="NA"/>
    <s v="NA"/>
    <n v="87"/>
    <n v="87"/>
    <n v="67"/>
    <n v="33"/>
    <n v="105"/>
    <n v="3"/>
    <x v="0"/>
    <n v="94"/>
    <x v="139"/>
    <s v="Y"/>
    <x v="1"/>
    <x v="1"/>
    <s v="blood smears not good?"/>
  </r>
  <r>
    <n v="1086"/>
    <n v="36"/>
    <x v="42"/>
    <x v="13"/>
    <n v="8"/>
    <x v="0"/>
    <s v="marginata"/>
    <s v="M"/>
    <s v="NA"/>
    <s v="NA"/>
    <n v="124"/>
    <n v="127"/>
    <n v="117"/>
    <n v="43"/>
    <n v="240"/>
    <n v="0"/>
    <x v="1"/>
    <n v="1306"/>
    <x v="686"/>
    <s v="Y"/>
    <x v="0"/>
    <x v="0"/>
    <m/>
  </r>
  <r>
    <n v="1087"/>
    <n v="36"/>
    <x v="42"/>
    <x v="13"/>
    <n v="7"/>
    <x v="0"/>
    <s v="marginata"/>
    <s v="M"/>
    <s v="NA"/>
    <s v="NA"/>
    <n v="117"/>
    <n v="117"/>
    <n v="105"/>
    <n v="38"/>
    <n v="195"/>
    <n v="1"/>
    <x v="1"/>
    <n v="493"/>
    <x v="692"/>
    <s v="Y"/>
    <x v="0"/>
    <x v="0"/>
    <m/>
  </r>
  <r>
    <n v="1088"/>
    <n v="36"/>
    <x v="42"/>
    <x v="13"/>
    <n v="6"/>
    <x v="0"/>
    <s v="marginata"/>
    <s v="M"/>
    <s v="NA"/>
    <s v="NA"/>
    <n v="130"/>
    <n v="134"/>
    <n v="120"/>
    <n v="44"/>
    <n v="295"/>
    <n v="2"/>
    <x v="1"/>
    <n v="617"/>
    <x v="700"/>
    <s v="Y"/>
    <x v="0"/>
    <x v="0"/>
    <m/>
  </r>
  <r>
    <n v="1089"/>
    <n v="36"/>
    <x v="42"/>
    <x v="13"/>
    <n v="5"/>
    <x v="0"/>
    <s v="marginata"/>
    <s v="M"/>
    <s v="NA"/>
    <s v="NA"/>
    <n v="130"/>
    <n v="130"/>
    <n v="113"/>
    <n v="41"/>
    <n v="245"/>
    <n v="0"/>
    <x v="1"/>
    <n v="592"/>
    <x v="713"/>
    <s v="Y"/>
    <x v="0"/>
    <x v="0"/>
    <m/>
  </r>
  <r>
    <n v="1090"/>
    <n v="36"/>
    <x v="42"/>
    <x v="13"/>
    <n v="5"/>
    <x v="0"/>
    <s v="marginata"/>
    <s v="M"/>
    <s v="NA"/>
    <s v="NA"/>
    <n v="125"/>
    <n v="128"/>
    <n v="113"/>
    <n v="40"/>
    <n v="225"/>
    <n v="0"/>
    <x v="1"/>
    <n v="761"/>
    <x v="716"/>
    <s v="Y"/>
    <x v="0"/>
    <x v="0"/>
    <s v="tail damage (nubbed)"/>
  </r>
  <r>
    <n v="1091"/>
    <n v="36"/>
    <x v="42"/>
    <x v="13"/>
    <n v="3"/>
    <x v="2"/>
    <s v="NA"/>
    <s v="F"/>
    <s v="NA"/>
    <s v="NA"/>
    <n v="95"/>
    <n v="95"/>
    <n v="72"/>
    <n v="38"/>
    <n v="135"/>
    <n v="2"/>
    <x v="1"/>
    <n v="108"/>
    <x v="707"/>
    <s v="Y"/>
    <x v="1"/>
    <x v="1"/>
    <m/>
  </r>
  <r>
    <n v="1092"/>
    <n v="36"/>
    <x v="42"/>
    <x v="13"/>
    <n v="2"/>
    <x v="0"/>
    <s v="marginata"/>
    <s v="M"/>
    <s v="NA"/>
    <s v="NA"/>
    <n v="136"/>
    <n v="138"/>
    <n v="122"/>
    <n v="44"/>
    <n v="290"/>
    <n v="3"/>
    <x v="0"/>
    <n v="807"/>
    <x v="736"/>
    <s v="Y"/>
    <x v="0"/>
    <x v="0"/>
    <m/>
  </r>
  <r>
    <n v="1093"/>
    <n v="36"/>
    <x v="42"/>
    <x v="13"/>
    <n v="1"/>
    <x v="0"/>
    <s v="marginata"/>
    <s v="F"/>
    <s v="NA"/>
    <s v="NA"/>
    <n v="144"/>
    <n v="144"/>
    <n v="137"/>
    <n v="51"/>
    <n v="380"/>
    <n v="0"/>
    <x v="1"/>
    <n v="940"/>
    <x v="733"/>
    <s v="Y"/>
    <x v="0"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6E18D3-1247-8341-A937-D8079BB1E486}" name="PivotTable2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H19" firstHeaderRow="1" firstDataRow="2" firstDataCol="1"/>
  <pivotFields count="24">
    <pivotField showAll="0"/>
    <pivotField showAll="0"/>
    <pivotField numFmtId="14" showAll="0"/>
    <pivotField axis="axisRow" showAll="0">
      <items count="15">
        <item x="0"/>
        <item x="1"/>
        <item x="2"/>
        <item x="3"/>
        <item x="4"/>
        <item x="5"/>
        <item x="7"/>
        <item x="6"/>
        <item x="8"/>
        <item x="9"/>
        <item x="10"/>
        <item x="11"/>
        <item x="12"/>
        <item x="13"/>
        <item t="default"/>
      </items>
    </pivotField>
    <pivotField showAll="0"/>
    <pivotField axis="axisCol" showAll="0">
      <items count="7">
        <item x="0"/>
        <item x="1"/>
        <item x="3"/>
        <item x="4"/>
        <item x="2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 defaultSubtotal="0"/>
  </pivotFields>
  <rowFields count="1">
    <field x="3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5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Average of leeches" fld="15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17C2E1-878D-B74B-9637-E04AF291249C}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B64" firstHeaderRow="1" firstDataRow="1" firstDataCol="1"/>
  <pivotFields count="24">
    <pivotField showAll="0"/>
    <pivotField showAll="0"/>
    <pivotField numFmtId="14" showAll="0"/>
    <pivotField axis="axisRow" showAll="0">
      <items count="15">
        <item x="0"/>
        <item x="1"/>
        <item x="2"/>
        <item x="3"/>
        <item x="4"/>
        <item x="5"/>
        <item x="7"/>
        <item x="6"/>
        <item x="8"/>
        <item x="9"/>
        <item x="10"/>
        <item x="11"/>
        <item x="12"/>
        <item x="13"/>
        <item t="default"/>
      </items>
    </pivotField>
    <pivotField showAll="0"/>
    <pivotField axis="axisRow" showAll="0">
      <items count="7">
        <item x="0"/>
        <item x="1"/>
        <item x="3"/>
        <item x="4"/>
        <item x="2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 defaultSubtotal="0"/>
  </pivotFields>
  <rowFields count="2">
    <field x="3"/>
    <field x="5"/>
  </rowFields>
  <rowItems count="61">
    <i>
      <x/>
    </i>
    <i r="1">
      <x/>
    </i>
    <i r="1">
      <x v="1"/>
    </i>
    <i r="1">
      <x v="4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4"/>
    </i>
    <i>
      <x v="3"/>
    </i>
    <i r="1">
      <x/>
    </i>
    <i r="1">
      <x v="1"/>
    </i>
    <i r="1">
      <x v="3"/>
    </i>
    <i r="1">
      <x v="4"/>
    </i>
    <i>
      <x v="4"/>
    </i>
    <i r="1">
      <x/>
    </i>
    <i r="1">
      <x v="1"/>
    </i>
    <i r="1">
      <x v="3"/>
    </i>
    <i r="1">
      <x v="4"/>
    </i>
    <i>
      <x v="5"/>
    </i>
    <i r="1">
      <x/>
    </i>
    <i r="1">
      <x v="1"/>
    </i>
    <i r="1">
      <x v="3"/>
    </i>
    <i r="1">
      <x v="4"/>
    </i>
    <i>
      <x v="6"/>
    </i>
    <i r="1">
      <x/>
    </i>
    <i>
      <x v="7"/>
    </i>
    <i r="1">
      <x/>
    </i>
    <i>
      <x v="8"/>
    </i>
    <i r="1">
      <x/>
    </i>
    <i r="1">
      <x v="1"/>
    </i>
    <i r="1">
      <x v="3"/>
    </i>
    <i r="1">
      <x v="4"/>
    </i>
    <i>
      <x v="9"/>
    </i>
    <i r="1">
      <x/>
    </i>
    <i r="1">
      <x v="1"/>
    </i>
    <i r="1">
      <x v="4"/>
    </i>
    <i>
      <x v="10"/>
    </i>
    <i r="1">
      <x/>
    </i>
    <i r="1">
      <x v="1"/>
    </i>
    <i r="1">
      <x v="2"/>
    </i>
    <i>
      <x v="11"/>
    </i>
    <i r="1">
      <x/>
    </i>
    <i r="1">
      <x v="1"/>
    </i>
    <i r="1">
      <x v="3"/>
    </i>
    <i r="1">
      <x v="4"/>
    </i>
    <i r="1">
      <x v="5"/>
    </i>
    <i>
      <x v="12"/>
    </i>
    <i r="1">
      <x/>
    </i>
    <i r="1">
      <x v="1"/>
    </i>
    <i r="1">
      <x v="3"/>
    </i>
    <i r="1">
      <x v="4"/>
    </i>
    <i>
      <x v="13"/>
    </i>
    <i r="1">
      <x/>
    </i>
    <i r="1">
      <x v="1"/>
    </i>
    <i r="1">
      <x v="3"/>
    </i>
    <i r="1">
      <x v="4"/>
    </i>
    <i t="grand">
      <x/>
    </i>
  </rowItems>
  <colItems count="1">
    <i/>
  </colItems>
  <dataFields count="1">
    <dataField name="Average of leeches" fld="15" subtotal="average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560389-D562-8842-B850-1799620740B3}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P11" firstHeaderRow="1" firstDataRow="2" firstDataCol="1" rowPageCount="1" colPageCount="1"/>
  <pivotFields count="24">
    <pivotField showAll="0"/>
    <pivotField showAll="0"/>
    <pivotField numFmtId="14" showAll="0"/>
    <pivotField axis="axisCol" dataField="1" showAll="0">
      <items count="15">
        <item x="0"/>
        <item x="1"/>
        <item x="2"/>
        <item x="3"/>
        <item x="4"/>
        <item x="5"/>
        <item x="7"/>
        <item x="6"/>
        <item x="8"/>
        <item x="9"/>
        <item x="10"/>
        <item x="11"/>
        <item x="12"/>
        <item x="13"/>
        <item t="default"/>
      </items>
    </pivotField>
    <pivotField showAll="0"/>
    <pivotField axis="axisRow" showAll="0">
      <items count="7">
        <item x="0"/>
        <item x="1"/>
        <item x="3"/>
        <item x="4"/>
        <item x="2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3">
        <item x="0"/>
        <item h="1" x="1"/>
        <item t="default"/>
      </items>
    </pivotField>
    <pivotField showAll="0"/>
    <pivotField showAll="0"/>
    <pivotField showAll="0"/>
    <pivotField showAll="0"/>
    <pivotField showAll="0"/>
    <pivotField showAll="0"/>
    <pivotField showAll="0" defaultSubtotal="0"/>
  </pivotFields>
  <rowFields count="1">
    <field x="5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3"/>
  </colFields>
  <col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colItems>
  <pageFields count="1">
    <pageField fld="16" hier="-1"/>
  </pageFields>
  <dataFields count="1">
    <dataField name="Count of site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797EF4-4E68-0C4C-A63C-A918024366C0}" name="PivotTable4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I10" firstHeaderRow="1" firstDataRow="2" firstDataCol="1" rowPageCount="1" colPageCount="1"/>
  <pivotFields count="24">
    <pivotField showAll="0"/>
    <pivotField showAll="0"/>
    <pivotField numFmtId="14" showAll="0"/>
    <pivotField axis="axisCol" showAll="0">
      <items count="15">
        <item x="0"/>
        <item x="1"/>
        <item x="2"/>
        <item x="3"/>
        <item x="4"/>
        <item x="5"/>
        <item x="7"/>
        <item x="6"/>
        <item x="8"/>
        <item x="9"/>
        <item x="10"/>
        <item x="11"/>
        <item x="12"/>
        <item x="13"/>
        <item t="default"/>
      </items>
    </pivotField>
    <pivotField showAll="0"/>
    <pivotField axis="axisRow" showAll="0">
      <items count="7">
        <item x="0"/>
        <item x="1"/>
        <item x="3"/>
        <item x="4"/>
        <item x="2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dataField="1" multipleItemSelectionAllowed="1" showAll="0">
      <items count="4">
        <item h="1" x="0"/>
        <item x="1"/>
        <item h="1" x="2"/>
        <item t="default"/>
      </items>
    </pivotField>
    <pivotField showAll="0"/>
    <pivotField showAll="0"/>
    <pivotField showAll="0"/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3"/>
  </colFields>
  <colItems count="8">
    <i>
      <x/>
    </i>
    <i>
      <x v="1"/>
    </i>
    <i>
      <x v="2"/>
    </i>
    <i>
      <x v="3"/>
    </i>
    <i>
      <x v="4"/>
    </i>
    <i>
      <x v="5"/>
    </i>
    <i>
      <x v="13"/>
    </i>
    <i t="grand">
      <x/>
    </i>
  </colItems>
  <pageFields count="1">
    <pageField fld="20" hier="-1"/>
  </pageFields>
  <dataFields count="1">
    <dataField name="Count of blood" fld="2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52707B-350A-444D-BD04-42E47576B5C0}" name="PivotTable2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6:V341" firstHeaderRow="1" firstDataRow="2" firstDataCol="1" rowPageCount="2" colPageCount="1"/>
  <pivotFields count="24">
    <pivotField showAll="0"/>
    <pivotField showAll="0"/>
    <pivotField axis="axisCol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axis="axisPage" multipleItemSelectionAllowed="1" showAll="0">
      <items count="7">
        <item h="1" x="0"/>
        <item h="1" x="1"/>
        <item h="1" x="3"/>
        <item x="4"/>
        <item h="1" x="2"/>
        <item h="1"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dataField="1" multipleItemSelectionAllowed="1" showAll="0">
      <items count="3">
        <item x="0"/>
        <item h="1" x="1"/>
        <item t="default"/>
      </items>
    </pivotField>
    <pivotField showAll="0"/>
    <pivotField axis="axisRow" showAll="0" sortType="ascending">
      <items count="738">
        <item x="30"/>
        <item x="38"/>
        <item x="152"/>
        <item x="18"/>
        <item x="283"/>
        <item x="48"/>
        <item x="373"/>
        <item x="405"/>
        <item x="586"/>
        <item x="88"/>
        <item x="221"/>
        <item x="98"/>
        <item x="631"/>
        <item x="99"/>
        <item x="629"/>
        <item x="418"/>
        <item x="19"/>
        <item x="32"/>
        <item x="569"/>
        <item x="105"/>
        <item x="117"/>
        <item x="68"/>
        <item x="31"/>
        <item x="3"/>
        <item x="407"/>
        <item x="33"/>
        <item x="2"/>
        <item x="408"/>
        <item x="630"/>
        <item x="1"/>
        <item x="358"/>
        <item x="257"/>
        <item x="570"/>
        <item x="34"/>
        <item x="571"/>
        <item x="52"/>
        <item x="35"/>
        <item x="634"/>
        <item x="128"/>
        <item x="285"/>
        <item x="22"/>
        <item x="409"/>
        <item x="20"/>
        <item x="588"/>
        <item x="36"/>
        <item x="17"/>
        <item x="51"/>
        <item x="415"/>
        <item x="21"/>
        <item x="47"/>
        <item x="53"/>
        <item x="578"/>
        <item x="54"/>
        <item x="587"/>
        <item x="55"/>
        <item x="56"/>
        <item x="57"/>
        <item x="335"/>
        <item x="284"/>
        <item x="58"/>
        <item x="59"/>
        <item x="60"/>
        <item x="677"/>
        <item x="61"/>
        <item x="4"/>
        <item x="9"/>
        <item x="8"/>
        <item x="37"/>
        <item x="10"/>
        <item x="62"/>
        <item x="39"/>
        <item x="12"/>
        <item x="40"/>
        <item x="23"/>
        <item x="380"/>
        <item x="63"/>
        <item x="130"/>
        <item x="147"/>
        <item x="131"/>
        <item x="133"/>
        <item x="150"/>
        <item x="134"/>
        <item x="391"/>
        <item x="481"/>
        <item x="7"/>
        <item x="132"/>
        <item x="726"/>
        <item x="151"/>
        <item x="139"/>
        <item x="153"/>
        <item x="154"/>
        <item x="140"/>
        <item x="453"/>
        <item x="452"/>
        <item x="13"/>
        <item x="28"/>
        <item x="24"/>
        <item x="101"/>
        <item x="26"/>
        <item x="107"/>
        <item x="29"/>
        <item x="25"/>
        <item x="707"/>
        <item x="457"/>
        <item x="14"/>
        <item x="71"/>
        <item x="72"/>
        <item x="102"/>
        <item x="73"/>
        <item x="106"/>
        <item x="155"/>
        <item x="135"/>
        <item x="432"/>
        <item x="439"/>
        <item x="16"/>
        <item x="49"/>
        <item x="103"/>
        <item x="137"/>
        <item x="74"/>
        <item x="138"/>
        <item x="156"/>
        <item x="136"/>
        <item x="456"/>
        <item x="454"/>
        <item x="50"/>
        <item x="157"/>
        <item x="158"/>
        <item x="180"/>
        <item x="163"/>
        <item x="179"/>
        <item x="430"/>
        <item x="433"/>
        <item x="434"/>
        <item x="41"/>
        <item x="94"/>
        <item x="93"/>
        <item x="159"/>
        <item x="87"/>
        <item x="148"/>
        <item x="141"/>
        <item x="431"/>
        <item x="443"/>
        <item x="109"/>
        <item x="160"/>
        <item x="161"/>
        <item x="182"/>
        <item x="162"/>
        <item x="184"/>
        <item x="183"/>
        <item x="435"/>
        <item x="436"/>
        <item x="437"/>
        <item x="108"/>
        <item x="574"/>
        <item x="575"/>
        <item x="582"/>
        <item x="576"/>
        <item x="591"/>
        <item x="577"/>
        <item x="583"/>
        <item x="42"/>
        <item x="149"/>
        <item x="173"/>
        <item x="175"/>
        <item x="174"/>
        <item x="176"/>
        <item x="178"/>
        <item x="370"/>
        <item x="562"/>
        <item x="169"/>
        <item x="170"/>
        <item x="171"/>
        <item x="374"/>
        <item x="172"/>
        <item x="378"/>
        <item x="446"/>
        <item x="442"/>
        <item x="129"/>
        <item x="260"/>
        <item x="259"/>
        <item x="263"/>
        <item x="262"/>
        <item x="364"/>
        <item x="360"/>
        <item x="445"/>
        <item x="359"/>
        <item x="563"/>
        <item x="5"/>
        <item x="43"/>
        <item x="44"/>
        <item x="245"/>
        <item x="46"/>
        <item x="246"/>
        <item x="247"/>
        <item x="45"/>
        <item x="459"/>
        <item x="77"/>
        <item x="123"/>
        <item x="110"/>
        <item x="248"/>
        <item x="111"/>
        <item x="249"/>
        <item x="250"/>
        <item x="403"/>
        <item x="461"/>
        <item x="462"/>
        <item x="15"/>
        <item x="121"/>
        <item x="84"/>
        <item x="251"/>
        <item x="85"/>
        <item x="252"/>
        <item x="368"/>
        <item x="402"/>
        <item x="104"/>
        <item x="278"/>
        <item x="332"/>
        <item x="369"/>
        <item x="375"/>
        <item x="565"/>
        <item x="66"/>
        <item x="82"/>
        <item x="79"/>
        <item x="339"/>
        <item x="83"/>
        <item x="340"/>
        <item x="363"/>
        <item x="125"/>
        <item x="460"/>
        <item x="464"/>
        <item x="116"/>
        <item x="341"/>
        <item x="342"/>
        <item x="560"/>
        <item x="343"/>
        <item x="554"/>
        <item x="555"/>
        <item x="80"/>
        <item x="371"/>
        <item x="383"/>
        <item x="387"/>
        <item x="382"/>
        <item x="561"/>
        <item x="67"/>
        <item x="273"/>
        <item x="272"/>
        <item x="274"/>
        <item x="275"/>
        <item x="381"/>
        <item x="386"/>
        <item x="392"/>
        <item x="258"/>
        <item x="385"/>
        <item x="276"/>
        <item x="277"/>
        <item x="406"/>
        <item x="271"/>
        <item x="376"/>
        <item x="377"/>
        <item x="379"/>
        <item x="617"/>
        <item x="0"/>
        <item x="244"/>
        <item x="240"/>
        <item x="352"/>
        <item x="239"/>
        <item x="333"/>
        <item x="351"/>
        <item x="384"/>
        <item x="458"/>
        <item x="519"/>
        <item x="114"/>
        <item x="344"/>
        <item x="345"/>
        <item x="559"/>
        <item x="349"/>
        <item x="389"/>
        <item x="390"/>
        <item x="92"/>
        <item x="120"/>
        <item x="347"/>
        <item x="346"/>
        <item x="348"/>
        <item x="372"/>
        <item x="557"/>
        <item x="558"/>
        <item x="181"/>
        <item x="393"/>
        <item x="394"/>
        <item x="499"/>
        <item x="397"/>
        <item x="498"/>
        <item x="489"/>
        <item x="550"/>
        <item x="556"/>
        <item x="100"/>
        <item x="253"/>
        <item x="97"/>
        <item x="506"/>
        <item x="96"/>
        <item x="447"/>
        <item x="448"/>
        <item x="449"/>
        <item x="507"/>
        <item x="503"/>
        <item x="95"/>
        <item x="483"/>
        <item x="485"/>
        <item x="526"/>
        <item x="482"/>
        <item x="527"/>
        <item x="522"/>
        <item x="521"/>
        <item x="528"/>
        <item x="531"/>
        <item x="220"/>
        <item x="395"/>
        <item x="541"/>
        <item x="398"/>
        <item x="518"/>
        <item x="520"/>
        <item x="486"/>
        <item x="552"/>
        <item x="529"/>
        <item x="254"/>
        <item x="255"/>
        <item x="256"/>
        <item x="532"/>
        <item x="388"/>
        <item x="450"/>
        <item x="530"/>
        <item x="465"/>
        <item x="524"/>
        <item x="525"/>
        <item x="401"/>
        <item x="444"/>
        <item x="504"/>
        <item x="523"/>
        <item x="517"/>
        <item x="547"/>
        <item x="540"/>
        <item x="542"/>
        <item x="543"/>
        <item x="548"/>
        <item x="421"/>
        <item x="515"/>
        <item x="516"/>
        <item x="549"/>
        <item x="490"/>
        <item x="538"/>
        <item x="539"/>
        <item x="544"/>
        <item x="545"/>
        <item x="546"/>
        <item x="6"/>
        <item x="64"/>
        <item x="65"/>
        <item x="118"/>
        <item x="69"/>
        <item x="241"/>
        <item x="242"/>
        <item x="70"/>
        <item x="417"/>
        <item x="420"/>
        <item x="75"/>
        <item x="112"/>
        <item x="113"/>
        <item x="353"/>
        <item x="115"/>
        <item x="354"/>
        <item x="412"/>
        <item x="416"/>
        <item x="422"/>
        <item x="472"/>
        <item x="90"/>
        <item x="122"/>
        <item x="243"/>
        <item x="338"/>
        <item x="127"/>
        <item x="355"/>
        <item x="356"/>
        <item x="399"/>
        <item x="451"/>
        <item x="455"/>
        <item x="91"/>
        <item x="414"/>
        <item x="413"/>
        <item x="491"/>
        <item x="423"/>
        <item x="493"/>
        <item x="474"/>
        <item x="466"/>
        <item x="502"/>
        <item x="535"/>
        <item x="76"/>
        <item x="126"/>
        <item x="89"/>
        <item x="410"/>
        <item x="86"/>
        <item x="411"/>
        <item x="469"/>
        <item x="404"/>
        <item x="470"/>
        <item x="119"/>
        <item x="419"/>
        <item x="424"/>
        <item x="494"/>
        <item x="425"/>
        <item x="497"/>
        <item x="495"/>
        <item x="496"/>
        <item x="534"/>
        <item x="536"/>
        <item x="81"/>
        <item x="357"/>
        <item x="362"/>
        <item x="492"/>
        <item x="426"/>
        <item x="440"/>
        <item x="533"/>
        <item x="487"/>
        <item x="553"/>
        <item x="537"/>
        <item x="78"/>
        <item x="396"/>
        <item x="427"/>
        <item x="478"/>
        <item x="428"/>
        <item x="463"/>
        <item x="488"/>
        <item x="400"/>
        <item x="479"/>
        <item x="480"/>
        <item x="468"/>
        <item x="477"/>
        <item x="475"/>
        <item x="514"/>
        <item x="476"/>
        <item x="510"/>
        <item x="513"/>
        <item x="512"/>
        <item x="511"/>
        <item x="584"/>
        <item x="579"/>
        <item x="585"/>
        <item x="692"/>
        <item x="589"/>
        <item x="704"/>
        <item x="693"/>
        <item x="165"/>
        <item x="309"/>
        <item x="310"/>
        <item x="313"/>
        <item x="311"/>
        <item x="312"/>
        <item x="594"/>
        <item x="620"/>
        <item x="689"/>
        <item x="124"/>
        <item x="595"/>
        <item x="606"/>
        <item x="628"/>
        <item x="607"/>
        <item x="632"/>
        <item x="633"/>
        <item x="636"/>
        <item x="226"/>
        <item x="608"/>
        <item x="609"/>
        <item x="610"/>
        <item x="683"/>
        <item x="635"/>
        <item x="336"/>
        <item x="621"/>
        <item x="619"/>
        <item x="622"/>
        <item x="623"/>
        <item x="624"/>
        <item x="626"/>
        <item x="684"/>
        <item x="296"/>
        <item x="611"/>
        <item x="612"/>
        <item x="682"/>
        <item x="613"/>
        <item x="627"/>
        <item x="678"/>
        <item x="680"/>
        <item x="337"/>
        <item x="681"/>
        <item x="695"/>
        <item x="694"/>
        <item x="366"/>
        <item x="696"/>
        <item x="714"/>
        <item x="711"/>
        <item x="314"/>
        <item x="614"/>
        <item x="615"/>
        <item x="679"/>
        <item x="687"/>
        <item x="688"/>
        <item x="616"/>
        <item x="618"/>
        <item x="675"/>
        <item x="676"/>
        <item x="712"/>
        <item x="705"/>
        <item x="713"/>
        <item x="706"/>
        <item x="166"/>
        <item x="334"/>
        <item x="592"/>
        <item x="685"/>
        <item x="599"/>
        <item x="644"/>
        <item x="596"/>
        <item x="672"/>
        <item x="673"/>
        <item x="367"/>
        <item x="581"/>
        <item x="597"/>
        <item x="674"/>
        <item x="598"/>
        <item x="699"/>
        <item x="698"/>
        <item x="700"/>
        <item x="701"/>
        <item x="365"/>
        <item x="697"/>
        <item x="602"/>
        <item x="710"/>
        <item x="603"/>
        <item x="702"/>
        <item x="703"/>
        <item x="361"/>
        <item x="715"/>
        <item x="297"/>
        <item x="601"/>
        <item x="600"/>
        <item x="647"/>
        <item x="660"/>
        <item x="656"/>
        <item x="658"/>
        <item x="649"/>
        <item x="659"/>
        <item x="429"/>
        <item x="604"/>
        <item x="661"/>
        <item x="662"/>
        <item x="663"/>
        <item x="664"/>
        <item x="648"/>
        <item x="438"/>
        <item x="11"/>
        <item x="281"/>
        <item x="282"/>
        <item x="288"/>
        <item x="286"/>
        <item x="640"/>
        <item x="652"/>
        <item x="637"/>
        <item x="653"/>
        <item x="670"/>
        <item x="287"/>
        <item x="625"/>
        <item x="645"/>
        <item x="727"/>
        <item x="639"/>
        <item x="668"/>
        <item x="667"/>
        <item x="657"/>
        <item x="471"/>
        <item x="291"/>
        <item x="605"/>
        <item x="641"/>
        <item x="665"/>
        <item x="642"/>
        <item x="666"/>
        <item x="669"/>
        <item x="654"/>
        <item x="501"/>
        <item x="735"/>
        <item x="734"/>
        <item x="290"/>
        <item x="638"/>
        <item x="646"/>
        <item x="728"/>
        <item x="643"/>
        <item x="729"/>
        <item x="730"/>
        <item x="731"/>
        <item x="509"/>
        <item x="671"/>
        <item x="298"/>
        <item x="716"/>
        <item x="717"/>
        <item x="300"/>
        <item x="301"/>
        <item x="302"/>
        <item x="303"/>
        <item x="473"/>
        <item x="304"/>
        <item x="305"/>
        <item x="279"/>
        <item x="568"/>
        <item x="651"/>
        <item x="650"/>
        <item x="736"/>
        <item x="572"/>
        <item x="573"/>
        <item x="593"/>
        <item x="500"/>
        <item x="720"/>
        <item x="655"/>
        <item x="690"/>
        <item x="691"/>
        <item x="708"/>
        <item x="709"/>
        <item x="264"/>
        <item x="265"/>
        <item x="266"/>
        <item x="267"/>
        <item x="268"/>
        <item x="723"/>
        <item x="724"/>
        <item x="269"/>
        <item x="718"/>
        <item x="719"/>
        <item x="721"/>
        <item x="722"/>
        <item x="270"/>
        <item x="733"/>
        <item x="567"/>
        <item x="732"/>
        <item x="142"/>
        <item x="168"/>
        <item x="190"/>
        <item x="193"/>
        <item x="467"/>
        <item x="566"/>
        <item x="441"/>
        <item x="508"/>
        <item x="590"/>
        <item x="505"/>
        <item x="564"/>
        <item x="230"/>
        <item x="231"/>
        <item x="164"/>
        <item x="324"/>
        <item x="326"/>
        <item x="325"/>
        <item x="327"/>
        <item x="686"/>
        <item x="328"/>
        <item x="329"/>
        <item x="551"/>
        <item x="331"/>
        <item x="206"/>
        <item x="236"/>
        <item x="237"/>
        <item x="238"/>
        <item x="725"/>
        <item x="319"/>
        <item x="320"/>
        <item x="321"/>
        <item x="322"/>
        <item x="308"/>
        <item x="217"/>
        <item x="316"/>
        <item x="315"/>
        <item x="318"/>
        <item x="317"/>
        <item x="143"/>
        <item x="280"/>
        <item x="177"/>
        <item x="189"/>
        <item x="185"/>
        <item x="187"/>
        <item x="186"/>
        <item x="580"/>
        <item x="194"/>
        <item x="195"/>
        <item x="292"/>
        <item x="293"/>
        <item x="294"/>
        <item x="200"/>
        <item x="198"/>
        <item x="196"/>
        <item x="197"/>
        <item x="199"/>
        <item x="219"/>
        <item x="218"/>
        <item x="234"/>
        <item x="201"/>
        <item x="222"/>
        <item x="223"/>
        <item x="232"/>
        <item x="205"/>
        <item x="202"/>
        <item x="295"/>
        <item x="299"/>
        <item x="203"/>
        <item x="145"/>
        <item x="210"/>
        <item x="212"/>
        <item x="207"/>
        <item x="213"/>
        <item x="214"/>
        <item x="209"/>
        <item x="208"/>
        <item x="211"/>
        <item x="215"/>
        <item x="216"/>
        <item x="144"/>
        <item x="188"/>
        <item x="192"/>
        <item x="289"/>
        <item x="306"/>
        <item x="191"/>
        <item x="307"/>
        <item x="204"/>
        <item x="235"/>
        <item x="228"/>
        <item x="233"/>
        <item x="167"/>
        <item x="224"/>
        <item x="227"/>
        <item x="225"/>
        <item x="229"/>
        <item x="146"/>
        <item x="323"/>
        <item x="330"/>
        <item x="261"/>
        <item x="484"/>
        <item x="350"/>
        <item x="27"/>
        <item t="default"/>
      </items>
    </pivotField>
    <pivotField showAll="0"/>
    <pivotField axis="axisRow" multipleItemSelectionAllowed="1" showAll="0">
      <items count="4">
        <item x="0"/>
        <item x="1"/>
        <item x="2"/>
        <item t="default"/>
      </items>
    </pivotField>
    <pivotField axis="axisRow" showAll="0">
      <items count="4">
        <item x="0"/>
        <item x="1"/>
        <item x="2"/>
        <item t="default"/>
      </items>
    </pivotField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3">
    <field x="18"/>
    <field x="20"/>
    <field x="21"/>
  </rowFields>
  <rowItems count="334">
    <i>
      <x/>
    </i>
    <i r="1">
      <x/>
    </i>
    <i r="2">
      <x/>
    </i>
    <i>
      <x v="1"/>
    </i>
    <i r="1">
      <x v="1"/>
    </i>
    <i r="2">
      <x v="1"/>
    </i>
    <i>
      <x v="2"/>
    </i>
    <i r="1">
      <x/>
    </i>
    <i r="2">
      <x/>
    </i>
    <i>
      <x v="3"/>
    </i>
    <i r="1">
      <x v="1"/>
    </i>
    <i r="2">
      <x v="1"/>
    </i>
    <i>
      <x v="4"/>
    </i>
    <i r="1">
      <x/>
    </i>
    <i r="2">
      <x/>
    </i>
    <i>
      <x v="5"/>
    </i>
    <i r="1">
      <x/>
    </i>
    <i r="2">
      <x/>
    </i>
    <i>
      <x v="6"/>
    </i>
    <i r="1">
      <x/>
    </i>
    <i r="2">
      <x/>
    </i>
    <i>
      <x v="7"/>
    </i>
    <i r="1">
      <x/>
    </i>
    <i r="2">
      <x/>
    </i>
    <i>
      <x v="8"/>
    </i>
    <i r="1">
      <x/>
    </i>
    <i r="2">
      <x/>
    </i>
    <i>
      <x v="9"/>
    </i>
    <i r="1">
      <x/>
    </i>
    <i r="2">
      <x/>
    </i>
    <i>
      <x v="10"/>
    </i>
    <i r="1">
      <x/>
    </i>
    <i r="2">
      <x/>
    </i>
    <i>
      <x v="11"/>
    </i>
    <i r="1">
      <x/>
    </i>
    <i r="2">
      <x/>
    </i>
    <i>
      <x v="13"/>
    </i>
    <i r="1">
      <x/>
    </i>
    <i r="2">
      <x/>
    </i>
    <i>
      <x v="14"/>
    </i>
    <i r="1">
      <x/>
    </i>
    <i r="2">
      <x/>
    </i>
    <i>
      <x v="15"/>
    </i>
    <i r="1">
      <x/>
    </i>
    <i r="2">
      <x/>
    </i>
    <i>
      <x v="18"/>
    </i>
    <i r="1">
      <x/>
    </i>
    <i r="2">
      <x/>
    </i>
    <i>
      <x v="19"/>
    </i>
    <i r="1">
      <x/>
    </i>
    <i r="2">
      <x/>
    </i>
    <i>
      <x v="20"/>
    </i>
    <i r="1">
      <x/>
    </i>
    <i r="2">
      <x/>
    </i>
    <i>
      <x v="21"/>
    </i>
    <i r="1">
      <x/>
    </i>
    <i r="2">
      <x/>
    </i>
    <i>
      <x v="22"/>
    </i>
    <i r="1">
      <x/>
    </i>
    <i r="2">
      <x/>
    </i>
    <i>
      <x v="23"/>
    </i>
    <i r="1">
      <x/>
    </i>
    <i r="2">
      <x/>
    </i>
    <i>
      <x v="24"/>
    </i>
    <i r="1">
      <x/>
    </i>
    <i r="2">
      <x/>
    </i>
    <i>
      <x v="25"/>
    </i>
    <i r="1">
      <x/>
    </i>
    <i r="2">
      <x/>
    </i>
    <i>
      <x v="26"/>
    </i>
    <i r="1">
      <x/>
    </i>
    <i r="2">
      <x/>
    </i>
    <i>
      <x v="27"/>
    </i>
    <i r="1">
      <x/>
    </i>
    <i r="2">
      <x/>
    </i>
    <i>
      <x v="28"/>
    </i>
    <i r="1">
      <x/>
    </i>
    <i r="2">
      <x/>
    </i>
    <i>
      <x v="29"/>
    </i>
    <i r="1">
      <x/>
    </i>
    <i r="2">
      <x/>
    </i>
    <i>
      <x v="31"/>
    </i>
    <i r="1">
      <x/>
    </i>
    <i r="2">
      <x/>
    </i>
    <i>
      <x v="32"/>
    </i>
    <i r="1">
      <x/>
    </i>
    <i r="2">
      <x/>
    </i>
    <i>
      <x v="33"/>
    </i>
    <i r="1">
      <x/>
    </i>
    <i r="2">
      <x/>
    </i>
    <i>
      <x v="34"/>
    </i>
    <i r="1">
      <x/>
    </i>
    <i r="2">
      <x/>
    </i>
    <i>
      <x v="37"/>
    </i>
    <i r="1">
      <x/>
    </i>
    <i r="2">
      <x/>
    </i>
    <i>
      <x v="38"/>
    </i>
    <i r="1">
      <x/>
    </i>
    <i r="2">
      <x/>
    </i>
    <i>
      <x v="39"/>
    </i>
    <i r="1">
      <x/>
    </i>
    <i r="2">
      <x/>
    </i>
    <i>
      <x v="40"/>
    </i>
    <i r="1">
      <x/>
    </i>
    <i r="2">
      <x/>
    </i>
    <i>
      <x v="41"/>
    </i>
    <i r="1">
      <x/>
    </i>
    <i r="2">
      <x/>
    </i>
    <i>
      <x v="42"/>
    </i>
    <i r="1">
      <x/>
    </i>
    <i r="2">
      <x/>
    </i>
    <i>
      <x v="43"/>
    </i>
    <i r="1">
      <x/>
    </i>
    <i r="2">
      <x/>
    </i>
    <i>
      <x v="44"/>
    </i>
    <i r="1">
      <x/>
    </i>
    <i r="2">
      <x/>
    </i>
    <i>
      <x v="48"/>
    </i>
    <i r="1">
      <x/>
    </i>
    <i r="2">
      <x/>
    </i>
    <i>
      <x v="49"/>
    </i>
    <i r="1">
      <x/>
    </i>
    <i r="2">
      <x/>
    </i>
    <i>
      <x v="50"/>
    </i>
    <i r="1">
      <x/>
    </i>
    <i r="2">
      <x/>
    </i>
    <i>
      <x v="52"/>
    </i>
    <i r="1">
      <x/>
    </i>
    <i r="2">
      <x/>
    </i>
    <i>
      <x v="53"/>
    </i>
    <i r="1">
      <x/>
    </i>
    <i r="2">
      <x/>
    </i>
    <i>
      <x v="55"/>
    </i>
    <i r="1">
      <x v="1"/>
    </i>
    <i r="2">
      <x v="1"/>
    </i>
    <i>
      <x v="56"/>
    </i>
    <i r="1">
      <x/>
    </i>
    <i r="2">
      <x/>
    </i>
    <i>
      <x v="57"/>
    </i>
    <i r="1">
      <x/>
    </i>
    <i r="2">
      <x/>
    </i>
    <i>
      <x v="58"/>
    </i>
    <i r="1">
      <x/>
    </i>
    <i r="2">
      <x/>
    </i>
    <i>
      <x v="60"/>
    </i>
    <i r="1">
      <x/>
    </i>
    <i r="2">
      <x/>
    </i>
    <i>
      <x v="62"/>
    </i>
    <i r="1">
      <x/>
    </i>
    <i r="2">
      <x/>
    </i>
    <i>
      <x v="64"/>
    </i>
    <i r="1">
      <x v="1"/>
    </i>
    <i r="2">
      <x v="1"/>
    </i>
    <i>
      <x v="65"/>
    </i>
    <i r="1">
      <x/>
    </i>
    <i r="2">
      <x/>
    </i>
    <i>
      <x v="68"/>
    </i>
    <i r="1">
      <x/>
    </i>
    <i r="2">
      <x/>
    </i>
    <i>
      <x v="69"/>
    </i>
    <i r="1">
      <x/>
    </i>
    <i r="2">
      <x/>
    </i>
    <i>
      <x v="71"/>
    </i>
    <i r="1">
      <x/>
    </i>
    <i r="2">
      <x/>
    </i>
    <i>
      <x v="74"/>
    </i>
    <i r="1">
      <x/>
    </i>
    <i r="2">
      <x/>
    </i>
    <i>
      <x v="75"/>
    </i>
    <i r="1">
      <x/>
    </i>
    <i r="2">
      <x/>
    </i>
    <i>
      <x v="77"/>
    </i>
    <i r="1">
      <x/>
    </i>
    <i r="2">
      <x/>
    </i>
    <i>
      <x v="78"/>
    </i>
    <i r="1">
      <x/>
    </i>
    <i r="2">
      <x/>
    </i>
    <i>
      <x v="84"/>
    </i>
    <i r="1">
      <x/>
    </i>
    <i r="2">
      <x/>
    </i>
    <i>
      <x v="94"/>
    </i>
    <i r="1">
      <x v="1"/>
    </i>
    <i r="2">
      <x/>
    </i>
    <i>
      <x v="95"/>
    </i>
    <i r="1">
      <x/>
    </i>
    <i r="2">
      <x/>
    </i>
    <i>
      <x v="96"/>
    </i>
    <i r="1">
      <x/>
    </i>
    <i r="2">
      <x/>
    </i>
    <i>
      <x v="97"/>
    </i>
    <i r="1">
      <x/>
    </i>
    <i r="2">
      <x/>
    </i>
    <i>
      <x v="98"/>
    </i>
    <i r="1">
      <x/>
    </i>
    <i r="2">
      <x/>
    </i>
    <i>
      <x v="101"/>
    </i>
    <i r="1">
      <x/>
    </i>
    <i r="2">
      <x/>
    </i>
    <i>
      <x v="104"/>
    </i>
    <i r="1">
      <x/>
    </i>
    <i r="2">
      <x/>
    </i>
    <i>
      <x v="105"/>
    </i>
    <i r="1">
      <x/>
    </i>
    <i r="2">
      <x/>
    </i>
    <i>
      <x v="106"/>
    </i>
    <i r="1">
      <x/>
    </i>
    <i r="2">
      <x/>
    </i>
    <i>
      <x v="107"/>
    </i>
    <i r="1">
      <x v="1"/>
    </i>
    <i r="2">
      <x v="1"/>
    </i>
    <i>
      <x v="108"/>
    </i>
    <i r="1">
      <x/>
    </i>
    <i r="2">
      <x/>
    </i>
    <i>
      <x v="109"/>
    </i>
    <i r="1">
      <x/>
    </i>
    <i r="2">
      <x/>
    </i>
    <i>
      <x v="114"/>
    </i>
    <i r="1">
      <x/>
    </i>
    <i r="2">
      <x/>
    </i>
    <i>
      <x v="116"/>
    </i>
    <i r="1">
      <x/>
    </i>
    <i r="2">
      <x/>
    </i>
    <i>
      <x v="124"/>
    </i>
    <i r="1">
      <x/>
    </i>
    <i r="2">
      <x/>
    </i>
    <i>
      <x v="133"/>
    </i>
    <i r="1">
      <x/>
    </i>
    <i r="2">
      <x/>
    </i>
    <i>
      <x v="134"/>
    </i>
    <i r="1">
      <x/>
    </i>
    <i r="2">
      <x/>
    </i>
    <i>
      <x v="142"/>
    </i>
    <i r="1">
      <x/>
    </i>
    <i r="2">
      <x/>
    </i>
    <i>
      <x v="152"/>
    </i>
    <i r="1">
      <x/>
    </i>
    <i r="2">
      <x/>
    </i>
    <i>
      <x v="160"/>
    </i>
    <i r="1">
      <x/>
    </i>
    <i r="2">
      <x/>
    </i>
    <i>
      <x v="177"/>
    </i>
    <i r="1">
      <x/>
    </i>
    <i r="2">
      <x/>
    </i>
    <i>
      <x v="187"/>
    </i>
    <i r="1">
      <x/>
    </i>
    <i r="2">
      <x/>
    </i>
    <i>
      <x v="188"/>
    </i>
    <i r="1">
      <x/>
    </i>
    <i r="2">
      <x/>
    </i>
    <i>
      <x v="189"/>
    </i>
    <i r="1">
      <x/>
    </i>
    <i r="2">
      <x/>
    </i>
    <i>
      <x v="190"/>
    </i>
    <i r="1">
      <x/>
    </i>
    <i r="2">
      <x/>
    </i>
    <i>
      <x v="191"/>
    </i>
    <i r="1">
      <x/>
    </i>
    <i r="2">
      <x/>
    </i>
    <i>
      <x v="196"/>
    </i>
    <i r="1">
      <x/>
    </i>
    <i r="2">
      <x/>
    </i>
    <i>
      <x v="197"/>
    </i>
    <i r="1">
      <x/>
    </i>
    <i r="2">
      <x/>
    </i>
    <i>
      <x v="206"/>
    </i>
    <i r="1">
      <x/>
    </i>
    <i r="2">
      <x/>
    </i>
    <i>
      <x v="220"/>
    </i>
    <i r="1">
      <x/>
    </i>
    <i r="2">
      <x/>
    </i>
    <i>
      <x v="230"/>
    </i>
    <i r="1">
      <x/>
    </i>
    <i r="2">
      <x/>
    </i>
    <i>
      <x v="237"/>
    </i>
    <i r="1">
      <x/>
    </i>
    <i r="2">
      <x/>
    </i>
    <i>
      <x v="243"/>
    </i>
    <i r="1">
      <x/>
    </i>
    <i r="2">
      <x/>
    </i>
    <i>
      <x v="261"/>
    </i>
    <i r="1">
      <x/>
    </i>
    <i r="2">
      <x/>
    </i>
    <i>
      <x v="262"/>
    </i>
    <i r="1">
      <x/>
    </i>
    <i r="2">
      <x/>
    </i>
    <i>
      <x v="263"/>
    </i>
    <i r="1">
      <x/>
    </i>
    <i r="2">
      <x/>
    </i>
    <i>
      <x v="265"/>
    </i>
    <i r="1">
      <x/>
    </i>
    <i r="2">
      <x/>
    </i>
    <i>
      <x v="295"/>
    </i>
    <i r="1">
      <x v="1"/>
    </i>
    <i r="2">
      <x v="1"/>
    </i>
    <i>
      <x v="315"/>
    </i>
    <i r="1">
      <x/>
    </i>
    <i r="2">
      <x/>
    </i>
    <i>
      <x v="354"/>
    </i>
    <i r="1">
      <x/>
    </i>
    <i r="2">
      <x/>
    </i>
    <i>
      <x v="356"/>
    </i>
    <i r="1">
      <x/>
    </i>
    <i r="2">
      <x/>
    </i>
    <i>
      <x v="364"/>
    </i>
    <i r="1">
      <x/>
    </i>
    <i r="2">
      <x/>
    </i>
    <i>
      <x v="374"/>
    </i>
    <i r="1">
      <x/>
    </i>
    <i r="2">
      <x/>
    </i>
    <i>
      <x v="394"/>
    </i>
    <i r="1">
      <x/>
    </i>
    <i r="2">
      <x/>
    </i>
    <i>
      <x v="395"/>
    </i>
    <i r="1">
      <x/>
    </i>
    <i r="2">
      <x/>
    </i>
    <i>
      <x v="413"/>
    </i>
    <i r="1">
      <x/>
    </i>
    <i r="2">
      <x/>
    </i>
    <i>
      <x v="511"/>
    </i>
    <i r="1">
      <x/>
    </i>
    <i r="2">
      <x/>
    </i>
    <i>
      <x v="557"/>
    </i>
    <i r="1">
      <x/>
    </i>
    <i r="2">
      <x/>
    </i>
    <i>
      <x v="658"/>
    </i>
    <i r="1">
      <x/>
    </i>
    <i r="2">
      <x/>
    </i>
    <i>
      <x v="673"/>
    </i>
    <i r="1">
      <x/>
    </i>
    <i r="2">
      <x/>
    </i>
    <i>
      <x v="714"/>
    </i>
    <i r="1">
      <x v="1"/>
    </i>
    <i r="2">
      <x v="1"/>
    </i>
    <i t="grand">
      <x/>
    </i>
  </rowItems>
  <colFields count="1">
    <field x="2"/>
  </colFields>
  <colItems count="21">
    <i>
      <x v="171"/>
    </i>
    <i>
      <x v="172"/>
    </i>
    <i>
      <x v="173"/>
    </i>
    <i>
      <x v="178"/>
    </i>
    <i>
      <x v="185"/>
    </i>
    <i>
      <x v="186"/>
    </i>
    <i>
      <x v="187"/>
    </i>
    <i>
      <x v="188"/>
    </i>
    <i>
      <x v="193"/>
    </i>
    <i>
      <x v="194"/>
    </i>
    <i>
      <x v="195"/>
    </i>
    <i>
      <x v="196"/>
    </i>
    <i>
      <x v="214"/>
    </i>
    <i>
      <x v="221"/>
    </i>
    <i>
      <x v="222"/>
    </i>
    <i>
      <x v="223"/>
    </i>
    <i>
      <x v="224"/>
    </i>
    <i>
      <x v="229"/>
    </i>
    <i>
      <x v="230"/>
    </i>
    <i>
      <x v="231"/>
    </i>
    <i t="grand">
      <x/>
    </i>
  </colItems>
  <pageFields count="2">
    <pageField fld="5" hier="-1"/>
    <pageField fld="16" hier="-1"/>
  </pageFields>
  <dataFields count="1">
    <dataField name="Count of recap" fld="16" subtotal="count" baseField="0" baseItem="0"/>
  </dataFields>
  <formats count="1">
    <format dxfId="0">
      <pivotArea dataOnly="0" fieldPosition="0">
        <references count="1">
          <reference field="18" count="1">
            <x v="2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42B6D3-7D69-EC42-B4BD-FED1EDB97DC0}" name="PivotTable3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19" firstHeaderRow="1" firstDataRow="2" firstDataCol="1"/>
  <pivotFields count="24">
    <pivotField showAll="0"/>
    <pivotField showAll="0"/>
    <pivotField numFmtId="14" showAll="0"/>
    <pivotField axis="axisRow" showAll="0">
      <items count="15">
        <item x="0"/>
        <item x="1"/>
        <item x="2"/>
        <item x="3"/>
        <item x="4"/>
        <item x="5"/>
        <item x="7"/>
        <item x="6"/>
        <item x="8"/>
        <item x="9"/>
        <item x="10"/>
        <item x="11"/>
        <item x="12"/>
        <item x="13"/>
        <item t="default"/>
      </items>
    </pivotField>
    <pivotField showAll="0"/>
    <pivotField showAll="0" countASubtotal="1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multipleItemSelectionAllowed="1" showAll="0" avgSubtotal="1">
      <items count="3">
        <item x="0"/>
        <item x="1"/>
        <item t="avg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16"/>
  </colFields>
  <colItems count="3">
    <i>
      <x/>
    </i>
    <i>
      <x v="1"/>
    </i>
    <i t="grand">
      <x/>
    </i>
  </colItems>
  <dataFields count="1">
    <dataField name="Count of recap" fld="1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B6B406-E7B5-3940-B053-D2DC78F4A6E3}">
  <dimension ref="A1:W1094"/>
  <sheetViews>
    <sheetView tabSelected="1" zoomScale="94" workbookViewId="0">
      <selection activeCell="C1" sqref="C1:C1048576"/>
    </sheetView>
  </sheetViews>
  <sheetFormatPr baseColWidth="10" defaultRowHeight="16" x14ac:dyDescent="0.2"/>
  <cols>
    <col min="3" max="3" width="10.83203125" style="24"/>
    <col min="23" max="23" width="99.83203125" bestFit="1" customWidth="1"/>
  </cols>
  <sheetData>
    <row r="1" spans="1:23" x14ac:dyDescent="0.2">
      <c r="A1" s="5" t="s">
        <v>0</v>
      </c>
      <c r="B1" s="5" t="s">
        <v>1</v>
      </c>
      <c r="C1" s="23" t="s">
        <v>2</v>
      </c>
      <c r="D1" s="2" t="s">
        <v>3</v>
      </c>
      <c r="E1" s="2" t="s">
        <v>4</v>
      </c>
      <c r="F1" s="2" t="s">
        <v>5</v>
      </c>
      <c r="G1" s="2" t="s">
        <v>7</v>
      </c>
      <c r="H1" s="2" t="s">
        <v>6</v>
      </c>
      <c r="I1" s="2" t="s">
        <v>21</v>
      </c>
      <c r="J1" s="2" t="s">
        <v>33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3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4" t="s">
        <v>18</v>
      </c>
      <c r="V1" s="1" t="s">
        <v>19</v>
      </c>
      <c r="W1" s="1" t="s">
        <v>20</v>
      </c>
    </row>
    <row r="2" spans="1:23" x14ac:dyDescent="0.2">
      <c r="A2">
        <v>1</v>
      </c>
      <c r="B2">
        <v>1</v>
      </c>
      <c r="C2" s="24">
        <v>43258</v>
      </c>
      <c r="D2" t="s">
        <v>21</v>
      </c>
      <c r="E2">
        <v>8</v>
      </c>
      <c r="F2" t="s">
        <v>22</v>
      </c>
      <c r="G2" t="s">
        <v>23</v>
      </c>
      <c r="H2" t="s">
        <v>24</v>
      </c>
      <c r="I2" t="s">
        <v>26</v>
      </c>
      <c r="J2" t="s">
        <v>26</v>
      </c>
      <c r="K2">
        <v>145</v>
      </c>
      <c r="L2">
        <v>146</v>
      </c>
      <c r="M2">
        <v>137</v>
      </c>
      <c r="N2">
        <v>54</v>
      </c>
      <c r="O2">
        <v>420</v>
      </c>
      <c r="P2">
        <v>0</v>
      </c>
      <c r="Q2" t="s">
        <v>27</v>
      </c>
      <c r="R2">
        <v>300</v>
      </c>
      <c r="S2">
        <v>300</v>
      </c>
      <c r="T2" t="s">
        <v>28</v>
      </c>
      <c r="U2" t="s">
        <v>27</v>
      </c>
      <c r="V2" t="s">
        <v>27</v>
      </c>
      <c r="W2" t="s">
        <v>29</v>
      </c>
    </row>
    <row r="3" spans="1:23" x14ac:dyDescent="0.2">
      <c r="A3">
        <v>2</v>
      </c>
      <c r="B3">
        <v>1</v>
      </c>
      <c r="C3" s="24">
        <v>43258</v>
      </c>
      <c r="D3" t="s">
        <v>21</v>
      </c>
      <c r="E3">
        <v>8</v>
      </c>
      <c r="F3" t="s">
        <v>22</v>
      </c>
      <c r="G3" t="s">
        <v>23</v>
      </c>
      <c r="H3" t="s">
        <v>25</v>
      </c>
      <c r="I3" t="s">
        <v>26</v>
      </c>
      <c r="J3" t="s">
        <v>26</v>
      </c>
      <c r="K3">
        <v>109</v>
      </c>
      <c r="L3">
        <v>109</v>
      </c>
      <c r="M3">
        <v>99</v>
      </c>
      <c r="N3">
        <v>38</v>
      </c>
      <c r="O3">
        <v>170</v>
      </c>
      <c r="P3">
        <v>0</v>
      </c>
      <c r="Q3" t="s">
        <v>27</v>
      </c>
      <c r="R3">
        <v>30</v>
      </c>
      <c r="S3">
        <v>30</v>
      </c>
      <c r="T3" t="s">
        <v>28</v>
      </c>
      <c r="U3" t="s">
        <v>28</v>
      </c>
      <c r="V3" t="s">
        <v>28</v>
      </c>
      <c r="W3" t="s">
        <v>30</v>
      </c>
    </row>
    <row r="4" spans="1:23" x14ac:dyDescent="0.2">
      <c r="A4">
        <v>3</v>
      </c>
      <c r="B4">
        <v>1</v>
      </c>
      <c r="C4" s="24">
        <v>43258</v>
      </c>
      <c r="D4" t="s">
        <v>21</v>
      </c>
      <c r="E4">
        <v>8</v>
      </c>
      <c r="F4" t="s">
        <v>22</v>
      </c>
      <c r="G4" t="s">
        <v>23</v>
      </c>
      <c r="H4" t="s">
        <v>24</v>
      </c>
      <c r="I4" t="s">
        <v>26</v>
      </c>
      <c r="J4" t="s">
        <v>26</v>
      </c>
      <c r="K4">
        <v>151</v>
      </c>
      <c r="L4">
        <v>151</v>
      </c>
      <c r="M4">
        <v>142</v>
      </c>
      <c r="N4">
        <v>55</v>
      </c>
      <c r="O4">
        <v>460</v>
      </c>
      <c r="P4">
        <v>1</v>
      </c>
      <c r="Q4" t="s">
        <v>27</v>
      </c>
      <c r="R4">
        <v>27</v>
      </c>
      <c r="S4">
        <v>27</v>
      </c>
      <c r="T4" t="s">
        <v>28</v>
      </c>
      <c r="U4" t="s">
        <v>28</v>
      </c>
      <c r="V4" t="s">
        <v>28</v>
      </c>
      <c r="W4" t="s">
        <v>31</v>
      </c>
    </row>
    <row r="5" spans="1:23" x14ac:dyDescent="0.2">
      <c r="A5">
        <v>4</v>
      </c>
      <c r="B5">
        <v>1</v>
      </c>
      <c r="C5" s="24">
        <v>43258</v>
      </c>
      <c r="D5" t="s">
        <v>21</v>
      </c>
      <c r="E5">
        <v>8</v>
      </c>
      <c r="F5" t="s">
        <v>22</v>
      </c>
      <c r="G5" t="s">
        <v>23</v>
      </c>
      <c r="H5" t="s">
        <v>25</v>
      </c>
      <c r="I5" t="s">
        <v>26</v>
      </c>
      <c r="J5" t="s">
        <v>26</v>
      </c>
      <c r="K5">
        <v>135</v>
      </c>
      <c r="L5">
        <v>135</v>
      </c>
      <c r="M5">
        <v>123</v>
      </c>
      <c r="N5">
        <v>46</v>
      </c>
      <c r="O5">
        <v>270</v>
      </c>
      <c r="P5">
        <v>0</v>
      </c>
      <c r="Q5" t="s">
        <v>27</v>
      </c>
      <c r="R5">
        <v>24</v>
      </c>
      <c r="S5">
        <v>24</v>
      </c>
      <c r="T5" t="s">
        <v>28</v>
      </c>
      <c r="U5" t="s">
        <v>28</v>
      </c>
      <c r="V5" t="s">
        <v>28</v>
      </c>
    </row>
    <row r="6" spans="1:23" x14ac:dyDescent="0.2">
      <c r="A6">
        <v>5</v>
      </c>
      <c r="B6">
        <v>1</v>
      </c>
      <c r="C6" s="24">
        <v>43258</v>
      </c>
      <c r="D6" t="s">
        <v>21</v>
      </c>
      <c r="E6">
        <v>8</v>
      </c>
      <c r="F6" t="s">
        <v>22</v>
      </c>
      <c r="G6" t="s">
        <v>23</v>
      </c>
      <c r="H6" t="s">
        <v>24</v>
      </c>
      <c r="I6" t="s">
        <v>26</v>
      </c>
      <c r="J6" t="s">
        <v>26</v>
      </c>
      <c r="K6">
        <v>145</v>
      </c>
      <c r="L6">
        <v>145</v>
      </c>
      <c r="M6">
        <v>137</v>
      </c>
      <c r="N6">
        <v>52</v>
      </c>
      <c r="O6">
        <v>380</v>
      </c>
      <c r="P6">
        <v>1</v>
      </c>
      <c r="Q6" t="s">
        <v>27</v>
      </c>
      <c r="R6">
        <v>70</v>
      </c>
      <c r="S6">
        <v>70</v>
      </c>
      <c r="T6" t="s">
        <v>28</v>
      </c>
      <c r="U6" t="s">
        <v>28</v>
      </c>
      <c r="V6" t="s">
        <v>28</v>
      </c>
      <c r="W6" t="s">
        <v>38</v>
      </c>
    </row>
    <row r="7" spans="1:23" x14ac:dyDescent="0.2">
      <c r="A7">
        <v>6</v>
      </c>
      <c r="B7">
        <v>1</v>
      </c>
      <c r="C7" s="24">
        <v>43258</v>
      </c>
      <c r="D7" t="s">
        <v>21</v>
      </c>
      <c r="E7">
        <v>7</v>
      </c>
      <c r="F7" t="s">
        <v>32</v>
      </c>
      <c r="G7" t="s">
        <v>26</v>
      </c>
      <c r="H7" t="s">
        <v>25</v>
      </c>
      <c r="I7">
        <v>133</v>
      </c>
      <c r="J7">
        <v>156</v>
      </c>
      <c r="K7">
        <v>390</v>
      </c>
      <c r="L7">
        <v>397</v>
      </c>
      <c r="M7">
        <v>288</v>
      </c>
      <c r="N7">
        <v>162</v>
      </c>
      <c r="O7">
        <v>15200</v>
      </c>
      <c r="P7" t="s">
        <v>26</v>
      </c>
      <c r="Q7" t="s">
        <v>27</v>
      </c>
      <c r="R7">
        <v>100</v>
      </c>
      <c r="S7">
        <v>200</v>
      </c>
      <c r="T7" t="s">
        <v>28</v>
      </c>
      <c r="U7" t="s">
        <v>27</v>
      </c>
      <c r="V7" t="s">
        <v>27</v>
      </c>
      <c r="W7" t="s">
        <v>34</v>
      </c>
    </row>
    <row r="8" spans="1:23" x14ac:dyDescent="0.2">
      <c r="A8">
        <v>7</v>
      </c>
      <c r="B8">
        <v>1</v>
      </c>
      <c r="C8" s="24">
        <v>43258</v>
      </c>
      <c r="D8" t="s">
        <v>21</v>
      </c>
      <c r="E8">
        <v>7</v>
      </c>
      <c r="F8" t="s">
        <v>32</v>
      </c>
      <c r="G8" t="s">
        <v>26</v>
      </c>
      <c r="H8" t="s">
        <v>25</v>
      </c>
      <c r="I8">
        <v>99</v>
      </c>
      <c r="J8">
        <v>104</v>
      </c>
      <c r="K8">
        <v>299</v>
      </c>
      <c r="L8">
        <v>314</v>
      </c>
      <c r="M8">
        <v>219</v>
      </c>
      <c r="N8">
        <v>115</v>
      </c>
      <c r="O8">
        <v>6260</v>
      </c>
      <c r="P8">
        <v>6</v>
      </c>
      <c r="Q8" t="s">
        <v>27</v>
      </c>
      <c r="R8">
        <v>200</v>
      </c>
      <c r="S8">
        <v>400</v>
      </c>
      <c r="T8" t="s">
        <v>27</v>
      </c>
      <c r="U8" t="s">
        <v>27</v>
      </c>
      <c r="V8" t="s">
        <v>27</v>
      </c>
    </row>
    <row r="9" spans="1:23" x14ac:dyDescent="0.2">
      <c r="A9">
        <v>8</v>
      </c>
      <c r="B9">
        <v>1</v>
      </c>
      <c r="C9" s="24">
        <v>43258</v>
      </c>
      <c r="D9" t="s">
        <v>21</v>
      </c>
      <c r="E9">
        <v>7</v>
      </c>
      <c r="F9" t="s">
        <v>22</v>
      </c>
      <c r="G9" t="s">
        <v>23</v>
      </c>
      <c r="H9" t="s">
        <v>25</v>
      </c>
      <c r="I9" t="s">
        <v>26</v>
      </c>
      <c r="J9" t="s">
        <v>26</v>
      </c>
      <c r="K9">
        <v>115</v>
      </c>
      <c r="L9">
        <v>115</v>
      </c>
      <c r="M9">
        <v>105</v>
      </c>
      <c r="N9">
        <v>40</v>
      </c>
      <c r="O9">
        <v>185</v>
      </c>
      <c r="P9">
        <v>0</v>
      </c>
      <c r="Q9" t="s">
        <v>27</v>
      </c>
      <c r="R9">
        <v>90</v>
      </c>
      <c r="S9">
        <v>90</v>
      </c>
      <c r="T9" t="s">
        <v>28</v>
      </c>
      <c r="U9" t="s">
        <v>28</v>
      </c>
      <c r="V9" t="s">
        <v>28</v>
      </c>
    </row>
    <row r="10" spans="1:23" x14ac:dyDescent="0.2">
      <c r="A10">
        <v>9</v>
      </c>
      <c r="B10">
        <v>1</v>
      </c>
      <c r="C10" s="24">
        <v>43258</v>
      </c>
      <c r="D10" t="s">
        <v>21</v>
      </c>
      <c r="E10">
        <v>7</v>
      </c>
      <c r="F10" t="s">
        <v>22</v>
      </c>
      <c r="G10" t="s">
        <v>23</v>
      </c>
      <c r="H10" t="s">
        <v>24</v>
      </c>
      <c r="I10" t="s">
        <v>26</v>
      </c>
      <c r="J10" t="s">
        <v>26</v>
      </c>
      <c r="K10">
        <v>145</v>
      </c>
      <c r="L10">
        <v>146</v>
      </c>
      <c r="M10">
        <v>138</v>
      </c>
      <c r="N10">
        <v>50</v>
      </c>
      <c r="O10">
        <v>370</v>
      </c>
      <c r="P10">
        <v>0</v>
      </c>
      <c r="Q10" t="s">
        <v>27</v>
      </c>
      <c r="R10">
        <v>72</v>
      </c>
      <c r="S10">
        <v>72</v>
      </c>
      <c r="T10" t="s">
        <v>28</v>
      </c>
      <c r="U10" t="s">
        <v>28</v>
      </c>
      <c r="V10" t="s">
        <v>28</v>
      </c>
      <c r="W10" t="s">
        <v>36</v>
      </c>
    </row>
    <row r="11" spans="1:23" x14ac:dyDescent="0.2">
      <c r="A11">
        <v>10</v>
      </c>
      <c r="B11">
        <v>1</v>
      </c>
      <c r="C11" s="24">
        <v>43258</v>
      </c>
      <c r="D11" t="s">
        <v>21</v>
      </c>
      <c r="E11">
        <v>7</v>
      </c>
      <c r="F11" t="s">
        <v>22</v>
      </c>
      <c r="G11" t="s">
        <v>35</v>
      </c>
      <c r="H11" t="s">
        <v>25</v>
      </c>
      <c r="I11" t="s">
        <v>26</v>
      </c>
      <c r="J11" t="s">
        <v>26</v>
      </c>
      <c r="K11">
        <v>136</v>
      </c>
      <c r="L11">
        <v>138</v>
      </c>
      <c r="M11">
        <v>123</v>
      </c>
      <c r="N11">
        <v>39</v>
      </c>
      <c r="O11">
        <v>240</v>
      </c>
      <c r="P11">
        <v>1</v>
      </c>
      <c r="Q11" t="s">
        <v>27</v>
      </c>
      <c r="R11">
        <v>71</v>
      </c>
      <c r="S11">
        <v>71</v>
      </c>
      <c r="T11" t="s">
        <v>28</v>
      </c>
      <c r="U11" t="s">
        <v>28</v>
      </c>
      <c r="V11" t="s">
        <v>28</v>
      </c>
      <c r="W11" t="s">
        <v>37</v>
      </c>
    </row>
    <row r="12" spans="1:23" x14ac:dyDescent="0.2">
      <c r="A12">
        <v>11</v>
      </c>
      <c r="B12">
        <v>1</v>
      </c>
      <c r="C12" s="24">
        <v>43258</v>
      </c>
      <c r="D12" t="s">
        <v>21</v>
      </c>
      <c r="E12">
        <v>7</v>
      </c>
      <c r="F12" t="s">
        <v>22</v>
      </c>
      <c r="G12" t="s">
        <v>23</v>
      </c>
      <c r="H12" t="s">
        <v>25</v>
      </c>
      <c r="I12" t="s">
        <v>26</v>
      </c>
      <c r="J12" t="s">
        <v>26</v>
      </c>
      <c r="K12">
        <v>130</v>
      </c>
      <c r="L12">
        <v>131</v>
      </c>
      <c r="M12">
        <v>117</v>
      </c>
      <c r="N12">
        <v>42</v>
      </c>
      <c r="O12">
        <v>270</v>
      </c>
      <c r="P12">
        <v>0</v>
      </c>
      <c r="Q12" t="s">
        <v>27</v>
      </c>
      <c r="R12">
        <v>74</v>
      </c>
      <c r="S12">
        <v>74</v>
      </c>
      <c r="T12" t="s">
        <v>28</v>
      </c>
      <c r="U12" t="s">
        <v>28</v>
      </c>
      <c r="V12" t="s">
        <v>28</v>
      </c>
    </row>
    <row r="13" spans="1:23" x14ac:dyDescent="0.2">
      <c r="A13">
        <v>12</v>
      </c>
      <c r="B13">
        <v>1</v>
      </c>
      <c r="C13" s="24">
        <v>43258</v>
      </c>
      <c r="D13" t="s">
        <v>21</v>
      </c>
      <c r="E13">
        <v>5</v>
      </c>
      <c r="F13" t="s">
        <v>32</v>
      </c>
      <c r="G13" t="s">
        <v>26</v>
      </c>
      <c r="H13" t="s">
        <v>24</v>
      </c>
      <c r="I13">
        <v>93</v>
      </c>
      <c r="J13">
        <v>56</v>
      </c>
      <c r="K13">
        <v>262</v>
      </c>
      <c r="L13">
        <v>274</v>
      </c>
      <c r="M13">
        <v>188</v>
      </c>
      <c r="N13">
        <v>105</v>
      </c>
      <c r="O13">
        <v>4230</v>
      </c>
      <c r="P13">
        <v>0</v>
      </c>
      <c r="Q13" t="s">
        <v>27</v>
      </c>
      <c r="R13">
        <v>400</v>
      </c>
      <c r="S13">
        <v>700</v>
      </c>
      <c r="T13" t="s">
        <v>28</v>
      </c>
      <c r="U13" t="s">
        <v>27</v>
      </c>
      <c r="V13" t="s">
        <v>27</v>
      </c>
    </row>
    <row r="14" spans="1:23" x14ac:dyDescent="0.2">
      <c r="A14">
        <v>13</v>
      </c>
      <c r="B14">
        <v>1</v>
      </c>
      <c r="C14" s="24">
        <v>43258</v>
      </c>
      <c r="D14" t="s">
        <v>21</v>
      </c>
      <c r="E14">
        <v>5</v>
      </c>
      <c r="F14" t="s">
        <v>22</v>
      </c>
      <c r="G14" t="s">
        <v>35</v>
      </c>
      <c r="H14" t="s">
        <v>25</v>
      </c>
      <c r="I14" t="s">
        <v>26</v>
      </c>
      <c r="J14" t="s">
        <v>26</v>
      </c>
      <c r="K14">
        <v>123</v>
      </c>
      <c r="L14">
        <v>123</v>
      </c>
      <c r="M14">
        <v>112</v>
      </c>
      <c r="N14">
        <v>41</v>
      </c>
      <c r="O14">
        <v>220</v>
      </c>
      <c r="P14">
        <v>0</v>
      </c>
      <c r="Q14" t="s">
        <v>27</v>
      </c>
      <c r="R14">
        <v>77</v>
      </c>
      <c r="S14">
        <v>77</v>
      </c>
      <c r="T14" t="s">
        <v>28</v>
      </c>
      <c r="U14" t="s">
        <v>27</v>
      </c>
      <c r="V14" t="s">
        <v>27</v>
      </c>
    </row>
    <row r="15" spans="1:23" x14ac:dyDescent="0.2">
      <c r="A15">
        <v>14</v>
      </c>
      <c r="B15">
        <v>1</v>
      </c>
      <c r="C15" s="24">
        <v>43258</v>
      </c>
      <c r="D15" t="s">
        <v>21</v>
      </c>
      <c r="E15">
        <v>5</v>
      </c>
      <c r="F15" t="s">
        <v>22</v>
      </c>
      <c r="G15" t="s">
        <v>23</v>
      </c>
      <c r="H15" t="s">
        <v>24</v>
      </c>
      <c r="I15" t="s">
        <v>26</v>
      </c>
      <c r="J15" t="s">
        <v>26</v>
      </c>
      <c r="K15">
        <v>121</v>
      </c>
      <c r="L15">
        <v>121</v>
      </c>
      <c r="M15">
        <v>116</v>
      </c>
      <c r="N15">
        <v>46</v>
      </c>
      <c r="O15">
        <v>270</v>
      </c>
      <c r="P15">
        <v>1</v>
      </c>
      <c r="Q15" t="s">
        <v>27</v>
      </c>
      <c r="R15">
        <v>100</v>
      </c>
      <c r="S15">
        <v>100</v>
      </c>
      <c r="T15" t="s">
        <v>28</v>
      </c>
      <c r="U15" t="s">
        <v>27</v>
      </c>
      <c r="V15" t="s">
        <v>27</v>
      </c>
      <c r="W15" t="s">
        <v>39</v>
      </c>
    </row>
    <row r="16" spans="1:23" x14ac:dyDescent="0.2">
      <c r="A16">
        <v>15</v>
      </c>
      <c r="B16">
        <v>1</v>
      </c>
      <c r="C16" s="24">
        <v>43258</v>
      </c>
      <c r="D16" t="s">
        <v>21</v>
      </c>
      <c r="E16">
        <v>3</v>
      </c>
      <c r="F16" t="s">
        <v>22</v>
      </c>
      <c r="G16" t="s">
        <v>23</v>
      </c>
      <c r="H16" t="s">
        <v>24</v>
      </c>
      <c r="I16" t="s">
        <v>26</v>
      </c>
      <c r="J16" t="s">
        <v>26</v>
      </c>
      <c r="K16">
        <v>135</v>
      </c>
      <c r="L16">
        <v>135</v>
      </c>
      <c r="M16">
        <v>129</v>
      </c>
      <c r="N16">
        <v>49</v>
      </c>
      <c r="O16">
        <v>330</v>
      </c>
      <c r="P16">
        <v>0</v>
      </c>
      <c r="Q16" t="s">
        <v>27</v>
      </c>
      <c r="R16">
        <v>110</v>
      </c>
      <c r="S16">
        <v>110</v>
      </c>
      <c r="T16" t="s">
        <v>28</v>
      </c>
      <c r="U16" t="s">
        <v>27</v>
      </c>
      <c r="V16" t="s">
        <v>27</v>
      </c>
      <c r="W16" t="s">
        <v>40</v>
      </c>
    </row>
    <row r="17" spans="1:23" x14ac:dyDescent="0.2">
      <c r="A17">
        <v>16</v>
      </c>
      <c r="B17">
        <v>1</v>
      </c>
      <c r="C17" s="24">
        <v>43258</v>
      </c>
      <c r="D17" t="s">
        <v>21</v>
      </c>
      <c r="E17">
        <v>1</v>
      </c>
      <c r="F17" t="s">
        <v>32</v>
      </c>
      <c r="G17" t="s">
        <v>26</v>
      </c>
      <c r="H17" t="s">
        <v>25</v>
      </c>
      <c r="I17">
        <v>96</v>
      </c>
      <c r="J17">
        <v>90</v>
      </c>
      <c r="K17">
        <v>278</v>
      </c>
      <c r="L17">
        <v>289</v>
      </c>
      <c r="M17">
        <v>209</v>
      </c>
      <c r="N17">
        <v>115</v>
      </c>
      <c r="O17">
        <v>5270</v>
      </c>
      <c r="P17">
        <v>1</v>
      </c>
      <c r="Q17" t="s">
        <v>27</v>
      </c>
      <c r="R17">
        <v>110</v>
      </c>
      <c r="S17">
        <v>220</v>
      </c>
      <c r="T17" t="s">
        <v>28</v>
      </c>
      <c r="U17" t="s">
        <v>27</v>
      </c>
      <c r="V17" t="s">
        <v>27</v>
      </c>
    </row>
    <row r="18" spans="1:23" x14ac:dyDescent="0.2">
      <c r="A18">
        <v>17</v>
      </c>
      <c r="B18">
        <v>1</v>
      </c>
      <c r="C18" s="24">
        <v>43258</v>
      </c>
      <c r="D18" t="s">
        <v>21</v>
      </c>
      <c r="E18">
        <v>1</v>
      </c>
      <c r="F18" t="s">
        <v>22</v>
      </c>
      <c r="G18" t="s">
        <v>35</v>
      </c>
      <c r="H18" t="s">
        <v>24</v>
      </c>
      <c r="I18" t="s">
        <v>26</v>
      </c>
      <c r="J18" t="s">
        <v>26</v>
      </c>
      <c r="K18">
        <v>147</v>
      </c>
      <c r="L18">
        <v>147</v>
      </c>
      <c r="M18">
        <v>139</v>
      </c>
      <c r="N18">
        <v>53</v>
      </c>
      <c r="O18">
        <v>405</v>
      </c>
      <c r="P18">
        <v>1</v>
      </c>
      <c r="Q18" t="s">
        <v>27</v>
      </c>
      <c r="R18">
        <v>200</v>
      </c>
      <c r="S18">
        <v>200</v>
      </c>
      <c r="T18" t="s">
        <v>28</v>
      </c>
      <c r="U18" t="s">
        <v>28</v>
      </c>
      <c r="V18" t="s">
        <v>27</v>
      </c>
      <c r="W18" t="s">
        <v>42</v>
      </c>
    </row>
    <row r="19" spans="1:23" x14ac:dyDescent="0.2">
      <c r="A19">
        <v>18</v>
      </c>
      <c r="B19">
        <v>1</v>
      </c>
      <c r="C19" s="24">
        <v>43258</v>
      </c>
      <c r="D19" t="s">
        <v>21</v>
      </c>
      <c r="E19">
        <v>1</v>
      </c>
      <c r="F19" t="s">
        <v>22</v>
      </c>
      <c r="G19" t="s">
        <v>35</v>
      </c>
      <c r="H19" t="s">
        <v>25</v>
      </c>
      <c r="I19" t="s">
        <v>26</v>
      </c>
      <c r="J19" t="s">
        <v>26</v>
      </c>
      <c r="K19">
        <v>134</v>
      </c>
      <c r="L19">
        <v>137</v>
      </c>
      <c r="M19">
        <v>127</v>
      </c>
      <c r="N19">
        <v>48</v>
      </c>
      <c r="O19">
        <v>290</v>
      </c>
      <c r="P19">
        <v>0</v>
      </c>
      <c r="Q19" t="s">
        <v>27</v>
      </c>
      <c r="R19">
        <v>120</v>
      </c>
      <c r="S19">
        <v>120</v>
      </c>
      <c r="T19" t="s">
        <v>28</v>
      </c>
      <c r="U19" t="s">
        <v>28</v>
      </c>
      <c r="V19" t="s">
        <v>27</v>
      </c>
      <c r="W19" t="s">
        <v>43</v>
      </c>
    </row>
    <row r="20" spans="1:23" x14ac:dyDescent="0.2">
      <c r="A20">
        <v>19</v>
      </c>
      <c r="B20">
        <v>1</v>
      </c>
      <c r="C20" s="24">
        <v>43258</v>
      </c>
      <c r="D20" t="s">
        <v>21</v>
      </c>
      <c r="E20">
        <v>1</v>
      </c>
      <c r="F20" t="s">
        <v>22</v>
      </c>
      <c r="G20" t="s">
        <v>35</v>
      </c>
      <c r="H20" t="s">
        <v>25</v>
      </c>
      <c r="I20" t="s">
        <v>26</v>
      </c>
      <c r="J20" t="s">
        <v>26</v>
      </c>
      <c r="K20">
        <v>139</v>
      </c>
      <c r="L20">
        <v>140</v>
      </c>
      <c r="M20">
        <v>123</v>
      </c>
      <c r="N20">
        <v>43</v>
      </c>
      <c r="O20">
        <v>280</v>
      </c>
      <c r="P20">
        <v>0</v>
      </c>
      <c r="Q20" t="s">
        <v>27</v>
      </c>
      <c r="R20">
        <v>47</v>
      </c>
      <c r="S20">
        <v>47</v>
      </c>
      <c r="T20" t="s">
        <v>28</v>
      </c>
      <c r="U20" t="s">
        <v>27</v>
      </c>
      <c r="V20" t="s">
        <v>27</v>
      </c>
      <c r="W20" t="s">
        <v>44</v>
      </c>
    </row>
    <row r="21" spans="1:23" x14ac:dyDescent="0.2">
      <c r="A21">
        <v>20</v>
      </c>
      <c r="B21">
        <v>1</v>
      </c>
      <c r="C21" s="24">
        <v>43258</v>
      </c>
      <c r="D21" t="s">
        <v>21</v>
      </c>
      <c r="E21">
        <v>1</v>
      </c>
      <c r="F21" t="s">
        <v>41</v>
      </c>
      <c r="G21" t="s">
        <v>26</v>
      </c>
      <c r="H21" t="s">
        <v>24</v>
      </c>
      <c r="I21" t="s">
        <v>26</v>
      </c>
      <c r="J21" t="s">
        <v>26</v>
      </c>
      <c r="K21">
        <v>109</v>
      </c>
      <c r="L21">
        <v>109</v>
      </c>
      <c r="M21">
        <v>84</v>
      </c>
      <c r="N21">
        <v>46</v>
      </c>
      <c r="O21">
        <v>200</v>
      </c>
      <c r="P21">
        <v>0</v>
      </c>
      <c r="Q21" t="s">
        <v>27</v>
      </c>
      <c r="R21">
        <v>4</v>
      </c>
      <c r="S21">
        <v>4</v>
      </c>
      <c r="T21" t="s">
        <v>28</v>
      </c>
      <c r="U21" t="s">
        <v>28</v>
      </c>
      <c r="V21" t="s">
        <v>27</v>
      </c>
    </row>
    <row r="22" spans="1:23" x14ac:dyDescent="0.2">
      <c r="A22">
        <v>21</v>
      </c>
      <c r="B22">
        <v>1</v>
      </c>
      <c r="C22" s="24">
        <v>43259</v>
      </c>
      <c r="D22" t="s">
        <v>21</v>
      </c>
      <c r="E22">
        <v>1</v>
      </c>
      <c r="F22" t="s">
        <v>22</v>
      </c>
      <c r="G22" t="s">
        <v>23</v>
      </c>
      <c r="H22" t="s">
        <v>25</v>
      </c>
      <c r="I22" t="s">
        <v>26</v>
      </c>
      <c r="J22" t="s">
        <v>26</v>
      </c>
      <c r="K22">
        <v>112</v>
      </c>
      <c r="L22">
        <v>112</v>
      </c>
      <c r="M22">
        <v>103</v>
      </c>
      <c r="N22">
        <v>39</v>
      </c>
      <c r="O22">
        <v>180</v>
      </c>
      <c r="P22">
        <v>0</v>
      </c>
      <c r="Q22" t="s">
        <v>27</v>
      </c>
      <c r="R22">
        <v>17</v>
      </c>
      <c r="S22">
        <v>17</v>
      </c>
      <c r="T22" t="s">
        <v>28</v>
      </c>
      <c r="U22" t="s">
        <v>28</v>
      </c>
      <c r="V22" t="s">
        <v>28</v>
      </c>
      <c r="W22" t="s">
        <v>45</v>
      </c>
    </row>
    <row r="23" spans="1:23" x14ac:dyDescent="0.2">
      <c r="A23">
        <v>22</v>
      </c>
      <c r="B23">
        <v>1</v>
      </c>
      <c r="C23" s="24">
        <v>43259</v>
      </c>
      <c r="D23" t="s">
        <v>21</v>
      </c>
      <c r="E23">
        <v>4</v>
      </c>
      <c r="F23" t="s">
        <v>22</v>
      </c>
      <c r="G23" t="s">
        <v>23</v>
      </c>
      <c r="H23" t="s">
        <v>25</v>
      </c>
      <c r="I23" t="s">
        <v>26</v>
      </c>
      <c r="J23" t="s">
        <v>26</v>
      </c>
      <c r="K23">
        <v>131</v>
      </c>
      <c r="L23">
        <v>131</v>
      </c>
      <c r="M23">
        <v>117</v>
      </c>
      <c r="N23">
        <v>42</v>
      </c>
      <c r="O23">
        <v>270</v>
      </c>
      <c r="P23">
        <v>0</v>
      </c>
      <c r="Q23" t="s">
        <v>46</v>
      </c>
      <c r="R23">
        <v>74</v>
      </c>
      <c r="S23">
        <v>74</v>
      </c>
      <c r="T23" t="s">
        <v>28</v>
      </c>
      <c r="U23" t="s">
        <v>28</v>
      </c>
      <c r="V23" t="s">
        <v>27</v>
      </c>
      <c r="W23" t="s">
        <v>47</v>
      </c>
    </row>
    <row r="24" spans="1:23" x14ac:dyDescent="0.2">
      <c r="A24">
        <v>23</v>
      </c>
      <c r="B24">
        <v>1</v>
      </c>
      <c r="C24" s="24">
        <v>43259</v>
      </c>
      <c r="D24" t="s">
        <v>21</v>
      </c>
      <c r="E24">
        <v>5</v>
      </c>
      <c r="F24" t="s">
        <v>22</v>
      </c>
      <c r="G24" t="s">
        <v>23</v>
      </c>
      <c r="H24" t="s">
        <v>24</v>
      </c>
      <c r="I24" t="s">
        <v>26</v>
      </c>
      <c r="J24" t="s">
        <v>26</v>
      </c>
      <c r="K24">
        <v>146</v>
      </c>
      <c r="L24">
        <v>146</v>
      </c>
      <c r="M24">
        <v>137</v>
      </c>
      <c r="N24">
        <v>53</v>
      </c>
      <c r="O24">
        <v>410</v>
      </c>
      <c r="P24">
        <v>0</v>
      </c>
      <c r="Q24" t="s">
        <v>46</v>
      </c>
      <c r="R24">
        <v>300</v>
      </c>
      <c r="S24">
        <v>300</v>
      </c>
      <c r="T24" t="s">
        <v>28</v>
      </c>
      <c r="U24" t="s">
        <v>28</v>
      </c>
      <c r="V24" t="s">
        <v>28</v>
      </c>
      <c r="W24" t="s">
        <v>47</v>
      </c>
    </row>
    <row r="25" spans="1:23" x14ac:dyDescent="0.2">
      <c r="A25">
        <v>24</v>
      </c>
      <c r="B25">
        <v>1</v>
      </c>
      <c r="C25" s="24">
        <v>43259</v>
      </c>
      <c r="D25" t="s">
        <v>21</v>
      </c>
      <c r="E25">
        <v>5</v>
      </c>
      <c r="F25" t="s">
        <v>22</v>
      </c>
      <c r="G25" t="s">
        <v>23</v>
      </c>
      <c r="H25" t="s">
        <v>25</v>
      </c>
      <c r="I25" t="s">
        <v>26</v>
      </c>
      <c r="J25" t="s">
        <v>26</v>
      </c>
      <c r="K25">
        <v>115</v>
      </c>
      <c r="L25">
        <v>115</v>
      </c>
      <c r="M25">
        <v>106</v>
      </c>
      <c r="N25">
        <v>38</v>
      </c>
      <c r="O25">
        <v>170</v>
      </c>
      <c r="P25">
        <v>0</v>
      </c>
      <c r="Q25" t="s">
        <v>27</v>
      </c>
      <c r="R25">
        <v>44</v>
      </c>
      <c r="S25">
        <v>44</v>
      </c>
      <c r="T25" t="s">
        <v>28</v>
      </c>
      <c r="U25" t="s">
        <v>28</v>
      </c>
      <c r="V25" t="s">
        <v>28</v>
      </c>
      <c r="W25" t="s">
        <v>47</v>
      </c>
    </row>
    <row r="26" spans="1:23" x14ac:dyDescent="0.2">
      <c r="A26">
        <v>25</v>
      </c>
      <c r="B26">
        <v>1</v>
      </c>
      <c r="C26" s="24">
        <v>43259</v>
      </c>
      <c r="D26" t="s">
        <v>21</v>
      </c>
      <c r="E26">
        <v>8</v>
      </c>
      <c r="F26" t="s">
        <v>22</v>
      </c>
      <c r="G26" t="s">
        <v>23</v>
      </c>
      <c r="H26" t="s">
        <v>24</v>
      </c>
      <c r="I26" t="s">
        <v>26</v>
      </c>
      <c r="J26" t="s">
        <v>26</v>
      </c>
      <c r="K26">
        <v>142</v>
      </c>
      <c r="L26">
        <v>144</v>
      </c>
      <c r="M26">
        <v>128</v>
      </c>
      <c r="N26">
        <v>48</v>
      </c>
      <c r="O26">
        <v>330</v>
      </c>
      <c r="P26">
        <v>3</v>
      </c>
      <c r="Q26" t="s">
        <v>27</v>
      </c>
      <c r="R26">
        <v>50</v>
      </c>
      <c r="S26">
        <v>50</v>
      </c>
      <c r="T26" t="s">
        <v>28</v>
      </c>
      <c r="U26" t="s">
        <v>28</v>
      </c>
      <c r="V26" t="s">
        <v>28</v>
      </c>
    </row>
    <row r="27" spans="1:23" x14ac:dyDescent="0.2">
      <c r="A27">
        <v>26</v>
      </c>
      <c r="B27">
        <v>1</v>
      </c>
      <c r="C27" s="24">
        <v>43260</v>
      </c>
      <c r="D27" t="s">
        <v>21</v>
      </c>
      <c r="E27">
        <v>2</v>
      </c>
      <c r="F27" t="s">
        <v>22</v>
      </c>
      <c r="G27" t="s">
        <v>23</v>
      </c>
      <c r="H27" t="s">
        <v>24</v>
      </c>
      <c r="I27" t="s">
        <v>26</v>
      </c>
      <c r="J27" t="s">
        <v>26</v>
      </c>
      <c r="K27">
        <v>153</v>
      </c>
      <c r="L27">
        <v>153</v>
      </c>
      <c r="M27">
        <v>143</v>
      </c>
      <c r="N27">
        <v>53</v>
      </c>
      <c r="O27">
        <v>410</v>
      </c>
      <c r="P27">
        <v>0</v>
      </c>
      <c r="Q27" t="s">
        <v>27</v>
      </c>
      <c r="R27">
        <v>42</v>
      </c>
      <c r="S27">
        <v>42</v>
      </c>
      <c r="T27" t="s">
        <v>28</v>
      </c>
      <c r="U27" t="s">
        <v>28</v>
      </c>
      <c r="V27" t="s">
        <v>28</v>
      </c>
      <c r="W27" t="s">
        <v>48</v>
      </c>
    </row>
    <row r="28" spans="1:23" x14ac:dyDescent="0.2">
      <c r="A28">
        <v>27</v>
      </c>
      <c r="B28">
        <v>1</v>
      </c>
      <c r="C28" s="24">
        <v>43260</v>
      </c>
      <c r="D28" t="s">
        <v>21</v>
      </c>
      <c r="E28">
        <v>3</v>
      </c>
      <c r="F28" t="s">
        <v>22</v>
      </c>
      <c r="G28" t="s">
        <v>23</v>
      </c>
      <c r="H28" t="s">
        <v>25</v>
      </c>
      <c r="I28" t="s">
        <v>26</v>
      </c>
      <c r="J28" t="s">
        <v>26</v>
      </c>
      <c r="K28">
        <v>135</v>
      </c>
      <c r="L28">
        <v>135</v>
      </c>
      <c r="M28">
        <v>123</v>
      </c>
      <c r="N28">
        <v>46</v>
      </c>
      <c r="O28">
        <v>280</v>
      </c>
      <c r="P28">
        <v>0</v>
      </c>
      <c r="Q28" t="s">
        <v>46</v>
      </c>
      <c r="R28">
        <v>24</v>
      </c>
      <c r="S28">
        <v>24</v>
      </c>
      <c r="T28" t="s">
        <v>28</v>
      </c>
      <c r="U28" t="s">
        <v>27</v>
      </c>
      <c r="V28" t="s">
        <v>27</v>
      </c>
      <c r="W28" t="s">
        <v>49</v>
      </c>
    </row>
    <row r="29" spans="1:23" x14ac:dyDescent="0.2">
      <c r="A29">
        <v>28</v>
      </c>
      <c r="B29">
        <v>1</v>
      </c>
      <c r="C29" s="24">
        <v>43260</v>
      </c>
      <c r="D29" t="s">
        <v>21</v>
      </c>
      <c r="E29">
        <v>4</v>
      </c>
      <c r="F29" t="s">
        <v>22</v>
      </c>
      <c r="G29" t="s">
        <v>23</v>
      </c>
      <c r="H29" t="s">
        <v>24</v>
      </c>
      <c r="I29" t="s">
        <v>26</v>
      </c>
      <c r="J29" t="s">
        <v>26</v>
      </c>
      <c r="K29">
        <v>144</v>
      </c>
      <c r="L29">
        <v>146</v>
      </c>
      <c r="M29">
        <v>137</v>
      </c>
      <c r="N29">
        <v>50</v>
      </c>
      <c r="O29">
        <v>380</v>
      </c>
      <c r="P29">
        <v>0</v>
      </c>
      <c r="Q29" t="s">
        <v>46</v>
      </c>
      <c r="R29">
        <v>72</v>
      </c>
      <c r="S29">
        <v>72</v>
      </c>
      <c r="T29" t="s">
        <v>28</v>
      </c>
      <c r="U29" t="s">
        <v>27</v>
      </c>
      <c r="V29" t="s">
        <v>27</v>
      </c>
      <c r="W29" t="s">
        <v>50</v>
      </c>
    </row>
    <row r="30" spans="1:23" x14ac:dyDescent="0.2">
      <c r="A30">
        <v>29</v>
      </c>
      <c r="B30">
        <v>1</v>
      </c>
      <c r="C30" s="24">
        <v>43260</v>
      </c>
      <c r="D30" t="s">
        <v>21</v>
      </c>
      <c r="E30">
        <v>4</v>
      </c>
      <c r="F30" t="s">
        <v>22</v>
      </c>
      <c r="G30" t="s">
        <v>23</v>
      </c>
      <c r="H30" t="s">
        <v>24</v>
      </c>
      <c r="I30" t="s">
        <v>26</v>
      </c>
      <c r="J30" t="s">
        <v>26</v>
      </c>
      <c r="K30">
        <v>143</v>
      </c>
      <c r="L30">
        <v>143</v>
      </c>
      <c r="M30">
        <v>133</v>
      </c>
      <c r="N30">
        <v>53</v>
      </c>
      <c r="O30">
        <v>365</v>
      </c>
      <c r="P30">
        <v>1</v>
      </c>
      <c r="Q30" t="s">
        <v>27</v>
      </c>
      <c r="R30">
        <v>79</v>
      </c>
      <c r="S30">
        <v>79</v>
      </c>
      <c r="T30" t="s">
        <v>28</v>
      </c>
      <c r="U30" t="s">
        <v>28</v>
      </c>
      <c r="V30" t="s">
        <v>28</v>
      </c>
    </row>
    <row r="31" spans="1:23" x14ac:dyDescent="0.2">
      <c r="A31">
        <v>30</v>
      </c>
      <c r="B31">
        <v>2</v>
      </c>
      <c r="C31" s="24">
        <v>43260</v>
      </c>
      <c r="D31" t="s">
        <v>21</v>
      </c>
      <c r="E31">
        <v>4</v>
      </c>
      <c r="F31" t="s">
        <v>22</v>
      </c>
      <c r="G31" t="s">
        <v>23</v>
      </c>
      <c r="H31" t="s">
        <v>25</v>
      </c>
      <c r="I31" t="s">
        <v>26</v>
      </c>
      <c r="J31" t="s">
        <v>26</v>
      </c>
      <c r="K31">
        <v>103</v>
      </c>
      <c r="L31">
        <v>103</v>
      </c>
      <c r="M31">
        <v>96</v>
      </c>
      <c r="N31">
        <v>34</v>
      </c>
      <c r="O31">
        <v>140</v>
      </c>
      <c r="P31">
        <v>0</v>
      </c>
      <c r="Q31" t="s">
        <v>27</v>
      </c>
      <c r="R31">
        <v>102</v>
      </c>
      <c r="S31">
        <v>102</v>
      </c>
      <c r="T31" t="s">
        <v>28</v>
      </c>
      <c r="U31" t="s">
        <v>28</v>
      </c>
      <c r="V31" t="s">
        <v>28</v>
      </c>
    </row>
    <row r="32" spans="1:23" x14ac:dyDescent="0.2">
      <c r="A32">
        <v>31</v>
      </c>
      <c r="B32">
        <v>2</v>
      </c>
      <c r="C32" s="24">
        <v>43260</v>
      </c>
      <c r="D32" t="s">
        <v>21</v>
      </c>
      <c r="E32">
        <v>5</v>
      </c>
      <c r="F32" t="s">
        <v>22</v>
      </c>
      <c r="G32" t="s">
        <v>23</v>
      </c>
      <c r="H32" t="s">
        <v>24</v>
      </c>
      <c r="I32" t="s">
        <v>26</v>
      </c>
      <c r="J32" t="s">
        <v>26</v>
      </c>
      <c r="K32">
        <v>117</v>
      </c>
      <c r="L32">
        <v>117</v>
      </c>
      <c r="M32">
        <v>112</v>
      </c>
      <c r="N32">
        <v>42</v>
      </c>
      <c r="O32">
        <v>225</v>
      </c>
      <c r="P32">
        <v>1</v>
      </c>
      <c r="Q32" t="s">
        <v>27</v>
      </c>
      <c r="R32">
        <v>107</v>
      </c>
      <c r="S32">
        <v>107</v>
      </c>
      <c r="T32" t="s">
        <v>28</v>
      </c>
      <c r="U32" t="s">
        <v>27</v>
      </c>
      <c r="V32" t="s">
        <v>27</v>
      </c>
      <c r="W32" t="s">
        <v>51</v>
      </c>
    </row>
    <row r="33" spans="1:23" x14ac:dyDescent="0.2">
      <c r="A33">
        <v>32</v>
      </c>
      <c r="B33">
        <v>2</v>
      </c>
      <c r="C33" s="24">
        <v>43260</v>
      </c>
      <c r="D33" t="s">
        <v>21</v>
      </c>
      <c r="E33">
        <v>5</v>
      </c>
      <c r="F33" t="s">
        <v>22</v>
      </c>
      <c r="G33" t="s">
        <v>23</v>
      </c>
      <c r="H33" t="s">
        <v>25</v>
      </c>
      <c r="I33" t="s">
        <v>26</v>
      </c>
      <c r="J33" t="s">
        <v>26</v>
      </c>
      <c r="K33">
        <v>132</v>
      </c>
      <c r="L33">
        <v>132</v>
      </c>
      <c r="M33">
        <v>117</v>
      </c>
      <c r="N33">
        <v>43</v>
      </c>
      <c r="O33">
        <v>280</v>
      </c>
      <c r="P33">
        <v>0</v>
      </c>
      <c r="Q33" t="s">
        <v>27</v>
      </c>
      <c r="R33">
        <v>104</v>
      </c>
      <c r="S33">
        <v>104</v>
      </c>
      <c r="T33" t="s">
        <v>28</v>
      </c>
      <c r="U33" t="s">
        <v>27</v>
      </c>
      <c r="V33" t="s">
        <v>27</v>
      </c>
    </row>
    <row r="34" spans="1:23" x14ac:dyDescent="0.2">
      <c r="A34">
        <v>33</v>
      </c>
      <c r="B34">
        <v>2</v>
      </c>
      <c r="C34" s="24">
        <v>43260</v>
      </c>
      <c r="D34" t="s">
        <v>21</v>
      </c>
      <c r="E34">
        <v>5</v>
      </c>
      <c r="F34" t="s">
        <v>22</v>
      </c>
      <c r="G34" t="s">
        <v>23</v>
      </c>
      <c r="H34" t="s">
        <v>24</v>
      </c>
      <c r="I34" t="s">
        <v>26</v>
      </c>
      <c r="J34" t="s">
        <v>26</v>
      </c>
      <c r="K34">
        <v>139</v>
      </c>
      <c r="L34">
        <v>139</v>
      </c>
      <c r="M34">
        <v>123</v>
      </c>
      <c r="N34">
        <v>43</v>
      </c>
      <c r="O34">
        <v>290</v>
      </c>
      <c r="P34">
        <v>0</v>
      </c>
      <c r="Q34" t="s">
        <v>46</v>
      </c>
      <c r="R34">
        <v>47</v>
      </c>
      <c r="S34">
        <v>47</v>
      </c>
      <c r="T34" t="s">
        <v>28</v>
      </c>
      <c r="U34" t="s">
        <v>27</v>
      </c>
      <c r="V34" t="s">
        <v>27</v>
      </c>
      <c r="W34" t="s">
        <v>52</v>
      </c>
    </row>
    <row r="35" spans="1:23" x14ac:dyDescent="0.2">
      <c r="A35">
        <v>34</v>
      </c>
      <c r="B35">
        <v>2</v>
      </c>
      <c r="C35" s="24">
        <v>43260</v>
      </c>
      <c r="D35" t="s">
        <v>21</v>
      </c>
      <c r="E35">
        <v>5</v>
      </c>
      <c r="F35" t="s">
        <v>22</v>
      </c>
      <c r="G35" t="s">
        <v>23</v>
      </c>
      <c r="H35" t="s">
        <v>24</v>
      </c>
      <c r="I35" t="s">
        <v>26</v>
      </c>
      <c r="J35" t="s">
        <v>26</v>
      </c>
      <c r="K35">
        <v>145</v>
      </c>
      <c r="L35">
        <v>145</v>
      </c>
      <c r="M35">
        <v>137</v>
      </c>
      <c r="N35">
        <v>52</v>
      </c>
      <c r="O35">
        <v>400</v>
      </c>
      <c r="P35">
        <v>0</v>
      </c>
      <c r="Q35" t="s">
        <v>46</v>
      </c>
      <c r="R35">
        <v>70</v>
      </c>
      <c r="S35">
        <v>70</v>
      </c>
      <c r="T35" t="s">
        <v>28</v>
      </c>
      <c r="U35" t="s">
        <v>27</v>
      </c>
      <c r="V35" t="s">
        <v>27</v>
      </c>
      <c r="W35" t="s">
        <v>53</v>
      </c>
    </row>
    <row r="36" spans="1:23" x14ac:dyDescent="0.2">
      <c r="A36">
        <v>35</v>
      </c>
      <c r="B36">
        <v>2</v>
      </c>
      <c r="C36" s="24">
        <v>43260</v>
      </c>
      <c r="D36" t="s">
        <v>21</v>
      </c>
      <c r="E36">
        <v>5</v>
      </c>
      <c r="F36" t="s">
        <v>22</v>
      </c>
      <c r="G36" t="s">
        <v>23</v>
      </c>
      <c r="H36" t="s">
        <v>25</v>
      </c>
      <c r="I36" t="s">
        <v>26</v>
      </c>
      <c r="J36" t="s">
        <v>26</v>
      </c>
      <c r="K36">
        <v>136</v>
      </c>
      <c r="L36">
        <v>137</v>
      </c>
      <c r="M36">
        <v>123</v>
      </c>
      <c r="N36">
        <v>39</v>
      </c>
      <c r="O36">
        <v>250</v>
      </c>
      <c r="P36">
        <v>0</v>
      </c>
      <c r="Q36" t="s">
        <v>46</v>
      </c>
      <c r="R36">
        <v>71</v>
      </c>
      <c r="S36">
        <v>71</v>
      </c>
      <c r="T36" t="s">
        <v>28</v>
      </c>
      <c r="U36" t="s">
        <v>27</v>
      </c>
      <c r="V36" t="s">
        <v>27</v>
      </c>
      <c r="W36" t="s">
        <v>54</v>
      </c>
    </row>
    <row r="37" spans="1:23" x14ac:dyDescent="0.2">
      <c r="A37">
        <v>36</v>
      </c>
      <c r="B37">
        <v>2</v>
      </c>
      <c r="C37" s="24">
        <v>43260</v>
      </c>
      <c r="D37" t="s">
        <v>21</v>
      </c>
      <c r="E37">
        <v>7</v>
      </c>
      <c r="F37" t="s">
        <v>32</v>
      </c>
      <c r="G37" t="s">
        <v>26</v>
      </c>
      <c r="H37" t="s">
        <v>25</v>
      </c>
      <c r="I37">
        <v>105</v>
      </c>
      <c r="J37">
        <v>111</v>
      </c>
      <c r="K37">
        <v>310</v>
      </c>
      <c r="L37">
        <v>321</v>
      </c>
      <c r="M37">
        <v>223</v>
      </c>
      <c r="N37">
        <v>131</v>
      </c>
      <c r="O37">
        <v>6450</v>
      </c>
      <c r="P37">
        <v>7</v>
      </c>
      <c r="Q37" t="s">
        <v>27</v>
      </c>
      <c r="R37">
        <v>120</v>
      </c>
      <c r="T37" t="s">
        <v>28</v>
      </c>
      <c r="U37" t="s">
        <v>27</v>
      </c>
      <c r="V37" t="s">
        <v>27</v>
      </c>
      <c r="W37" t="s">
        <v>55</v>
      </c>
    </row>
    <row r="38" spans="1:23" x14ac:dyDescent="0.2">
      <c r="A38">
        <v>37</v>
      </c>
      <c r="B38">
        <v>2</v>
      </c>
      <c r="C38" s="24">
        <v>43260</v>
      </c>
      <c r="D38" t="s">
        <v>21</v>
      </c>
      <c r="E38">
        <v>7</v>
      </c>
      <c r="F38" t="s">
        <v>22</v>
      </c>
      <c r="G38" t="s">
        <v>23</v>
      </c>
      <c r="H38" t="s">
        <v>24</v>
      </c>
      <c r="I38" t="s">
        <v>26</v>
      </c>
      <c r="J38" t="s">
        <v>26</v>
      </c>
      <c r="K38">
        <v>145</v>
      </c>
      <c r="L38">
        <v>145</v>
      </c>
      <c r="M38">
        <v>134</v>
      </c>
      <c r="N38">
        <v>54</v>
      </c>
      <c r="O38">
        <v>375</v>
      </c>
      <c r="P38">
        <v>4</v>
      </c>
      <c r="Q38" t="s">
        <v>27</v>
      </c>
      <c r="R38">
        <v>101</v>
      </c>
      <c r="S38">
        <v>101</v>
      </c>
      <c r="T38" t="s">
        <v>28</v>
      </c>
      <c r="U38" t="s">
        <v>27</v>
      </c>
      <c r="V38" t="s">
        <v>27</v>
      </c>
    </row>
    <row r="39" spans="1:23" x14ac:dyDescent="0.2">
      <c r="A39">
        <v>38</v>
      </c>
      <c r="B39">
        <v>2</v>
      </c>
      <c r="C39" s="24">
        <v>43260</v>
      </c>
      <c r="D39" t="s">
        <v>21</v>
      </c>
      <c r="E39">
        <v>8</v>
      </c>
      <c r="F39" t="s">
        <v>22</v>
      </c>
      <c r="G39" t="s">
        <v>23</v>
      </c>
      <c r="H39" t="s">
        <v>25</v>
      </c>
      <c r="I39" t="s">
        <v>26</v>
      </c>
      <c r="J39" t="s">
        <v>26</v>
      </c>
      <c r="K39">
        <v>104</v>
      </c>
      <c r="L39">
        <v>104</v>
      </c>
      <c r="M39">
        <v>94</v>
      </c>
      <c r="N39">
        <v>36</v>
      </c>
      <c r="O39">
        <v>150</v>
      </c>
      <c r="P39">
        <v>0</v>
      </c>
      <c r="Q39" t="s">
        <v>27</v>
      </c>
      <c r="R39">
        <v>106</v>
      </c>
      <c r="S39">
        <v>106</v>
      </c>
      <c r="T39" t="s">
        <v>28</v>
      </c>
      <c r="U39" t="s">
        <v>27</v>
      </c>
      <c r="V39" t="s">
        <v>27</v>
      </c>
      <c r="W39" t="s">
        <v>47</v>
      </c>
    </row>
    <row r="40" spans="1:23" x14ac:dyDescent="0.2">
      <c r="A40">
        <v>39</v>
      </c>
      <c r="B40">
        <v>2</v>
      </c>
      <c r="C40" s="24">
        <v>43260</v>
      </c>
      <c r="D40" t="s">
        <v>21</v>
      </c>
      <c r="E40">
        <v>8</v>
      </c>
      <c r="F40" t="s">
        <v>22</v>
      </c>
      <c r="G40" t="s">
        <v>23</v>
      </c>
      <c r="H40" t="s">
        <v>25</v>
      </c>
      <c r="I40" t="s">
        <v>26</v>
      </c>
      <c r="J40" t="s">
        <v>26</v>
      </c>
      <c r="K40">
        <v>115</v>
      </c>
      <c r="L40">
        <v>115</v>
      </c>
      <c r="M40">
        <v>104</v>
      </c>
      <c r="N40">
        <v>39</v>
      </c>
      <c r="O40">
        <v>180</v>
      </c>
      <c r="P40">
        <v>0</v>
      </c>
      <c r="Q40" t="s">
        <v>46</v>
      </c>
      <c r="R40">
        <v>90</v>
      </c>
      <c r="S40">
        <v>90</v>
      </c>
      <c r="T40" t="s">
        <v>28</v>
      </c>
      <c r="U40" t="s">
        <v>27</v>
      </c>
      <c r="V40" t="s">
        <v>27</v>
      </c>
    </row>
    <row r="41" spans="1:23" x14ac:dyDescent="0.2">
      <c r="A41">
        <v>40</v>
      </c>
      <c r="B41">
        <v>2</v>
      </c>
      <c r="C41" s="24">
        <v>43261</v>
      </c>
      <c r="D41" t="s">
        <v>21</v>
      </c>
      <c r="E41">
        <v>5</v>
      </c>
      <c r="F41" t="s">
        <v>41</v>
      </c>
      <c r="G41" t="s">
        <v>26</v>
      </c>
      <c r="H41" t="s">
        <v>24</v>
      </c>
      <c r="I41" t="s">
        <v>26</v>
      </c>
      <c r="J41" t="s">
        <v>26</v>
      </c>
      <c r="K41">
        <v>108</v>
      </c>
      <c r="L41">
        <v>108</v>
      </c>
      <c r="M41">
        <v>83</v>
      </c>
      <c r="N41">
        <v>46</v>
      </c>
      <c r="O41">
        <v>210</v>
      </c>
      <c r="P41">
        <v>11</v>
      </c>
      <c r="Q41" t="s">
        <v>27</v>
      </c>
      <c r="R41">
        <v>1</v>
      </c>
      <c r="S41">
        <v>1</v>
      </c>
      <c r="T41" t="s">
        <v>28</v>
      </c>
      <c r="U41" t="s">
        <v>28</v>
      </c>
      <c r="V41" t="s">
        <v>28</v>
      </c>
    </row>
    <row r="42" spans="1:23" x14ac:dyDescent="0.2">
      <c r="A42">
        <v>41</v>
      </c>
      <c r="B42">
        <v>2</v>
      </c>
      <c r="C42" s="24">
        <v>43261</v>
      </c>
      <c r="D42" t="s">
        <v>21</v>
      </c>
      <c r="E42">
        <v>6</v>
      </c>
      <c r="F42" t="s">
        <v>32</v>
      </c>
      <c r="G42" t="s">
        <v>26</v>
      </c>
      <c r="H42" t="s">
        <v>24</v>
      </c>
      <c r="I42">
        <v>97</v>
      </c>
      <c r="J42">
        <v>50</v>
      </c>
      <c r="K42">
        <v>265</v>
      </c>
      <c r="L42">
        <v>274</v>
      </c>
      <c r="M42">
        <v>189</v>
      </c>
      <c r="N42">
        <v>106</v>
      </c>
      <c r="O42">
        <v>4180</v>
      </c>
      <c r="P42">
        <v>0</v>
      </c>
      <c r="Q42" t="s">
        <v>46</v>
      </c>
      <c r="R42">
        <v>700</v>
      </c>
      <c r="S42">
        <v>700</v>
      </c>
      <c r="T42" t="s">
        <v>28</v>
      </c>
      <c r="U42" t="s">
        <v>28</v>
      </c>
      <c r="V42" t="s">
        <v>28</v>
      </c>
      <c r="W42" t="s">
        <v>56</v>
      </c>
    </row>
    <row r="43" spans="1:23" x14ac:dyDescent="0.2">
      <c r="A43">
        <v>42</v>
      </c>
      <c r="B43">
        <v>2</v>
      </c>
      <c r="C43" s="24">
        <v>43261</v>
      </c>
      <c r="D43" t="s">
        <v>21</v>
      </c>
      <c r="E43">
        <v>6</v>
      </c>
      <c r="F43" t="s">
        <v>22</v>
      </c>
      <c r="G43" t="s">
        <v>23</v>
      </c>
      <c r="H43" t="s">
        <v>24</v>
      </c>
      <c r="I43" t="s">
        <v>26</v>
      </c>
      <c r="J43" t="s">
        <v>26</v>
      </c>
      <c r="K43">
        <v>150</v>
      </c>
      <c r="L43">
        <v>150</v>
      </c>
      <c r="M43">
        <v>140</v>
      </c>
      <c r="N43">
        <v>52</v>
      </c>
      <c r="O43">
        <v>425</v>
      </c>
      <c r="P43">
        <v>0</v>
      </c>
      <c r="Q43" t="s">
        <v>27</v>
      </c>
      <c r="R43">
        <v>23</v>
      </c>
      <c r="S43">
        <v>23</v>
      </c>
      <c r="T43" t="s">
        <v>28</v>
      </c>
      <c r="U43" t="s">
        <v>28</v>
      </c>
      <c r="V43" t="s">
        <v>28</v>
      </c>
    </row>
    <row r="44" spans="1:23" x14ac:dyDescent="0.2">
      <c r="A44">
        <v>43</v>
      </c>
      <c r="B44">
        <v>2</v>
      </c>
      <c r="C44" s="24">
        <v>43261</v>
      </c>
      <c r="D44" t="s">
        <v>21</v>
      </c>
      <c r="E44">
        <v>7</v>
      </c>
      <c r="F44" t="s">
        <v>32</v>
      </c>
      <c r="G44" t="s">
        <v>26</v>
      </c>
      <c r="H44" t="s">
        <v>24</v>
      </c>
      <c r="I44">
        <v>96</v>
      </c>
      <c r="J44">
        <v>73</v>
      </c>
      <c r="K44">
        <v>281</v>
      </c>
      <c r="L44">
        <v>293</v>
      </c>
      <c r="M44">
        <v>210</v>
      </c>
      <c r="N44">
        <v>115</v>
      </c>
      <c r="O44">
        <v>4860</v>
      </c>
      <c r="P44">
        <v>0</v>
      </c>
      <c r="Q44" t="s">
        <v>46</v>
      </c>
      <c r="R44">
        <v>220</v>
      </c>
      <c r="S44">
        <v>220</v>
      </c>
      <c r="T44" t="s">
        <v>28</v>
      </c>
      <c r="U44" t="s">
        <v>28</v>
      </c>
      <c r="V44" t="s">
        <v>28</v>
      </c>
      <c r="W44" t="s">
        <v>148</v>
      </c>
    </row>
    <row r="45" spans="1:23" x14ac:dyDescent="0.2">
      <c r="A45">
        <v>44</v>
      </c>
      <c r="B45">
        <v>2</v>
      </c>
      <c r="C45" s="24">
        <v>43261</v>
      </c>
      <c r="D45" t="s">
        <v>21</v>
      </c>
      <c r="E45">
        <v>7</v>
      </c>
      <c r="F45" t="s">
        <v>22</v>
      </c>
      <c r="G45" t="s">
        <v>23</v>
      </c>
      <c r="H45" t="s">
        <v>25</v>
      </c>
      <c r="I45" t="s">
        <v>26</v>
      </c>
      <c r="J45" t="s">
        <v>26</v>
      </c>
      <c r="K45">
        <v>143</v>
      </c>
      <c r="L45">
        <v>145</v>
      </c>
      <c r="M45">
        <v>132</v>
      </c>
      <c r="N45">
        <v>49</v>
      </c>
      <c r="O45">
        <v>330</v>
      </c>
      <c r="P45">
        <v>1</v>
      </c>
      <c r="Q45" t="s">
        <v>27</v>
      </c>
      <c r="R45">
        <v>18</v>
      </c>
      <c r="S45">
        <v>18</v>
      </c>
      <c r="T45" t="s">
        <v>28</v>
      </c>
      <c r="U45" t="s">
        <v>28</v>
      </c>
      <c r="V45" t="s">
        <v>28</v>
      </c>
    </row>
    <row r="46" spans="1:23" x14ac:dyDescent="0.2">
      <c r="A46">
        <v>45</v>
      </c>
      <c r="B46">
        <v>2</v>
      </c>
      <c r="C46" s="24">
        <v>43261</v>
      </c>
      <c r="D46" t="s">
        <v>21</v>
      </c>
      <c r="E46">
        <v>7</v>
      </c>
      <c r="F46" t="s">
        <v>22</v>
      </c>
      <c r="G46" t="s">
        <v>23</v>
      </c>
      <c r="H46" t="s">
        <v>25</v>
      </c>
      <c r="I46" t="s">
        <v>26</v>
      </c>
      <c r="J46" t="s">
        <v>26</v>
      </c>
      <c r="K46">
        <v>105</v>
      </c>
      <c r="L46">
        <v>105</v>
      </c>
      <c r="M46">
        <v>97</v>
      </c>
      <c r="N46">
        <v>35</v>
      </c>
      <c r="O46">
        <v>150</v>
      </c>
      <c r="P46">
        <v>0</v>
      </c>
      <c r="Q46" t="s">
        <v>27</v>
      </c>
      <c r="R46">
        <v>26</v>
      </c>
      <c r="S46">
        <v>26</v>
      </c>
      <c r="T46" t="s">
        <v>28</v>
      </c>
      <c r="U46" t="s">
        <v>27</v>
      </c>
      <c r="V46" t="s">
        <v>27</v>
      </c>
      <c r="W46" t="s">
        <v>57</v>
      </c>
    </row>
    <row r="47" spans="1:23" x14ac:dyDescent="0.2">
      <c r="A47">
        <v>46</v>
      </c>
      <c r="B47">
        <v>2</v>
      </c>
      <c r="C47" s="24">
        <v>43261</v>
      </c>
      <c r="D47" t="s">
        <v>21</v>
      </c>
      <c r="E47">
        <v>7</v>
      </c>
      <c r="F47" t="s">
        <v>22</v>
      </c>
      <c r="G47" t="s">
        <v>26</v>
      </c>
      <c r="H47" t="s">
        <v>25</v>
      </c>
      <c r="I47" t="s">
        <v>26</v>
      </c>
      <c r="J47" t="s">
        <v>26</v>
      </c>
      <c r="K47">
        <v>127</v>
      </c>
      <c r="L47">
        <v>128</v>
      </c>
      <c r="M47">
        <v>114</v>
      </c>
      <c r="N47">
        <v>46</v>
      </c>
      <c r="O47">
        <v>270</v>
      </c>
      <c r="P47">
        <v>0</v>
      </c>
      <c r="Q47" t="s">
        <v>27</v>
      </c>
      <c r="R47">
        <v>34</v>
      </c>
      <c r="S47">
        <v>34</v>
      </c>
      <c r="T47" t="s">
        <v>28</v>
      </c>
      <c r="U47" t="s">
        <v>27</v>
      </c>
      <c r="V47" t="s">
        <v>27</v>
      </c>
      <c r="W47" t="s">
        <v>59</v>
      </c>
    </row>
    <row r="48" spans="1:23" x14ac:dyDescent="0.2">
      <c r="A48">
        <v>47</v>
      </c>
      <c r="B48">
        <v>2</v>
      </c>
      <c r="C48" s="24">
        <v>43261</v>
      </c>
      <c r="D48" t="s">
        <v>21</v>
      </c>
      <c r="E48">
        <v>7</v>
      </c>
      <c r="F48" t="s">
        <v>22</v>
      </c>
      <c r="G48" t="s">
        <v>23</v>
      </c>
      <c r="H48" t="s">
        <v>24</v>
      </c>
      <c r="I48" t="s">
        <v>26</v>
      </c>
      <c r="J48" t="s">
        <v>26</v>
      </c>
      <c r="K48">
        <v>101</v>
      </c>
      <c r="L48">
        <v>101</v>
      </c>
      <c r="M48">
        <v>97</v>
      </c>
      <c r="N48">
        <v>41</v>
      </c>
      <c r="O48">
        <v>160</v>
      </c>
      <c r="P48">
        <v>1</v>
      </c>
      <c r="Q48" t="s">
        <v>27</v>
      </c>
      <c r="R48">
        <v>37</v>
      </c>
      <c r="S48">
        <v>37</v>
      </c>
      <c r="T48" t="s">
        <v>28</v>
      </c>
      <c r="U48" t="s">
        <v>27</v>
      </c>
      <c r="V48" t="s">
        <v>27</v>
      </c>
      <c r="W48" t="s">
        <v>47</v>
      </c>
    </row>
    <row r="49" spans="1:23" x14ac:dyDescent="0.2">
      <c r="A49">
        <v>48</v>
      </c>
      <c r="B49">
        <v>2</v>
      </c>
      <c r="C49" s="24">
        <v>43261</v>
      </c>
      <c r="D49" t="s">
        <v>21</v>
      </c>
      <c r="E49">
        <v>7</v>
      </c>
      <c r="F49" t="s">
        <v>22</v>
      </c>
      <c r="G49" t="s">
        <v>23</v>
      </c>
      <c r="H49" t="s">
        <v>25</v>
      </c>
      <c r="I49" t="s">
        <v>26</v>
      </c>
      <c r="J49" t="s">
        <v>26</v>
      </c>
      <c r="K49">
        <v>124</v>
      </c>
      <c r="L49">
        <v>124</v>
      </c>
      <c r="M49">
        <v>119</v>
      </c>
      <c r="N49">
        <v>42</v>
      </c>
      <c r="O49">
        <v>265</v>
      </c>
      <c r="P49">
        <v>0</v>
      </c>
      <c r="Q49" t="s">
        <v>27</v>
      </c>
      <c r="R49">
        <v>46</v>
      </c>
      <c r="S49">
        <v>46</v>
      </c>
      <c r="T49" t="s">
        <v>28</v>
      </c>
      <c r="U49" t="s">
        <v>27</v>
      </c>
      <c r="V49" t="s">
        <v>27</v>
      </c>
    </row>
    <row r="50" spans="1:23" x14ac:dyDescent="0.2">
      <c r="A50">
        <v>49</v>
      </c>
      <c r="B50">
        <v>2</v>
      </c>
      <c r="C50" s="24">
        <v>43261</v>
      </c>
      <c r="D50" t="s">
        <v>21</v>
      </c>
      <c r="E50">
        <v>7</v>
      </c>
      <c r="F50" t="s">
        <v>22</v>
      </c>
      <c r="G50" t="s">
        <v>35</v>
      </c>
      <c r="H50" t="s">
        <v>25</v>
      </c>
      <c r="I50" t="s">
        <v>26</v>
      </c>
      <c r="J50" t="s">
        <v>26</v>
      </c>
      <c r="K50">
        <v>134</v>
      </c>
      <c r="L50">
        <v>136</v>
      </c>
      <c r="M50">
        <v>126</v>
      </c>
      <c r="N50">
        <v>47</v>
      </c>
      <c r="O50">
        <v>30</v>
      </c>
      <c r="P50">
        <v>0</v>
      </c>
      <c r="Q50" t="s">
        <v>46</v>
      </c>
      <c r="R50">
        <v>120</v>
      </c>
      <c r="S50">
        <v>120</v>
      </c>
      <c r="T50" t="s">
        <v>28</v>
      </c>
      <c r="U50" t="s">
        <v>27</v>
      </c>
      <c r="V50" t="s">
        <v>27</v>
      </c>
    </row>
    <row r="51" spans="1:23" x14ac:dyDescent="0.2">
      <c r="A51">
        <v>50</v>
      </c>
      <c r="B51">
        <v>2</v>
      </c>
      <c r="C51" s="24">
        <v>43261</v>
      </c>
      <c r="D51" t="s">
        <v>21</v>
      </c>
      <c r="E51">
        <v>7</v>
      </c>
      <c r="F51" t="s">
        <v>22</v>
      </c>
      <c r="G51" t="s">
        <v>23</v>
      </c>
      <c r="H51" t="s">
        <v>25</v>
      </c>
      <c r="I51" t="s">
        <v>26</v>
      </c>
      <c r="J51" t="s">
        <v>26</v>
      </c>
      <c r="K51">
        <v>108</v>
      </c>
      <c r="L51">
        <v>108</v>
      </c>
      <c r="M51">
        <v>98</v>
      </c>
      <c r="N51">
        <v>38</v>
      </c>
      <c r="O51">
        <v>180</v>
      </c>
      <c r="P51">
        <v>0</v>
      </c>
      <c r="Q51" t="s">
        <v>46</v>
      </c>
      <c r="R51">
        <v>30</v>
      </c>
      <c r="S51">
        <v>30</v>
      </c>
      <c r="T51" t="s">
        <v>28</v>
      </c>
      <c r="U51" t="s">
        <v>27</v>
      </c>
      <c r="V51" t="s">
        <v>27</v>
      </c>
    </row>
    <row r="52" spans="1:23" x14ac:dyDescent="0.2">
      <c r="A52">
        <v>51</v>
      </c>
      <c r="B52">
        <v>2</v>
      </c>
      <c r="C52" s="24">
        <v>43261</v>
      </c>
      <c r="D52" t="s">
        <v>21</v>
      </c>
      <c r="E52">
        <v>7</v>
      </c>
      <c r="F52" t="s">
        <v>22</v>
      </c>
      <c r="G52" t="s">
        <v>23</v>
      </c>
      <c r="H52" t="s">
        <v>24</v>
      </c>
      <c r="I52" t="s">
        <v>26</v>
      </c>
      <c r="J52" t="s">
        <v>26</v>
      </c>
      <c r="K52">
        <v>121</v>
      </c>
      <c r="L52">
        <v>121</v>
      </c>
      <c r="M52">
        <v>115</v>
      </c>
      <c r="N52">
        <v>47</v>
      </c>
      <c r="O52">
        <v>270</v>
      </c>
      <c r="P52">
        <v>0</v>
      </c>
      <c r="Q52" t="s">
        <v>46</v>
      </c>
      <c r="R52">
        <v>100</v>
      </c>
      <c r="S52">
        <v>100</v>
      </c>
      <c r="T52" t="s">
        <v>28</v>
      </c>
      <c r="U52" t="s">
        <v>27</v>
      </c>
      <c r="V52" t="s">
        <v>27</v>
      </c>
    </row>
    <row r="53" spans="1:23" x14ac:dyDescent="0.2">
      <c r="A53">
        <v>52</v>
      </c>
      <c r="B53">
        <v>2</v>
      </c>
      <c r="C53" s="24">
        <v>43261</v>
      </c>
      <c r="D53" t="s">
        <v>21</v>
      </c>
      <c r="E53">
        <v>8</v>
      </c>
      <c r="F53" t="s">
        <v>22</v>
      </c>
      <c r="G53" t="s">
        <v>23</v>
      </c>
      <c r="H53" t="s">
        <v>24</v>
      </c>
      <c r="I53" t="s">
        <v>26</v>
      </c>
      <c r="J53" t="s">
        <v>26</v>
      </c>
      <c r="K53">
        <v>140</v>
      </c>
      <c r="L53">
        <v>140</v>
      </c>
      <c r="M53">
        <v>129</v>
      </c>
      <c r="N53">
        <v>52</v>
      </c>
      <c r="O53">
        <v>340</v>
      </c>
      <c r="P53">
        <v>0</v>
      </c>
      <c r="Q53" t="s">
        <v>27</v>
      </c>
      <c r="R53">
        <v>73</v>
      </c>
      <c r="S53">
        <v>73</v>
      </c>
      <c r="T53" t="s">
        <v>28</v>
      </c>
      <c r="U53" t="s">
        <v>27</v>
      </c>
      <c r="V53" t="s">
        <v>27</v>
      </c>
    </row>
    <row r="54" spans="1:23" x14ac:dyDescent="0.2">
      <c r="A54">
        <v>53</v>
      </c>
      <c r="B54">
        <v>2</v>
      </c>
      <c r="C54" s="24">
        <v>43261</v>
      </c>
      <c r="D54" t="s">
        <v>21</v>
      </c>
      <c r="E54">
        <v>8</v>
      </c>
      <c r="F54" t="s">
        <v>41</v>
      </c>
      <c r="G54" t="s">
        <v>26</v>
      </c>
      <c r="H54" t="s">
        <v>24</v>
      </c>
      <c r="I54" t="s">
        <v>26</v>
      </c>
      <c r="J54" t="s">
        <v>26</v>
      </c>
      <c r="K54">
        <v>88</v>
      </c>
      <c r="L54">
        <v>88</v>
      </c>
      <c r="M54">
        <v>70</v>
      </c>
      <c r="N54">
        <v>38</v>
      </c>
      <c r="O54">
        <v>140</v>
      </c>
      <c r="P54">
        <v>19</v>
      </c>
      <c r="Q54" t="s">
        <v>27</v>
      </c>
      <c r="R54">
        <v>2</v>
      </c>
      <c r="S54">
        <v>2</v>
      </c>
      <c r="T54" t="s">
        <v>28</v>
      </c>
      <c r="U54" t="s">
        <v>28</v>
      </c>
      <c r="V54" t="s">
        <v>28</v>
      </c>
    </row>
    <row r="55" spans="1:23" x14ac:dyDescent="0.2">
      <c r="A55">
        <v>54</v>
      </c>
      <c r="B55">
        <v>2</v>
      </c>
      <c r="C55" s="24">
        <v>43261</v>
      </c>
      <c r="D55" t="s">
        <v>21</v>
      </c>
      <c r="E55">
        <v>2</v>
      </c>
      <c r="F55" t="s">
        <v>22</v>
      </c>
      <c r="G55" t="s">
        <v>23</v>
      </c>
      <c r="H55" t="s">
        <v>25</v>
      </c>
      <c r="I55" t="s">
        <v>26</v>
      </c>
      <c r="J55" t="s">
        <v>26</v>
      </c>
      <c r="K55">
        <v>125</v>
      </c>
      <c r="L55">
        <v>125</v>
      </c>
      <c r="M55">
        <v>119</v>
      </c>
      <c r="N55">
        <v>42</v>
      </c>
      <c r="O55">
        <v>250</v>
      </c>
      <c r="P55">
        <v>4</v>
      </c>
      <c r="Q55" t="s">
        <v>27</v>
      </c>
      <c r="R55">
        <v>76</v>
      </c>
      <c r="S55">
        <v>76</v>
      </c>
      <c r="T55" t="s">
        <v>28</v>
      </c>
      <c r="U55" t="s">
        <v>27</v>
      </c>
      <c r="V55" t="s">
        <v>27</v>
      </c>
      <c r="W55" t="s">
        <v>47</v>
      </c>
    </row>
    <row r="56" spans="1:23" x14ac:dyDescent="0.2">
      <c r="A56">
        <v>55</v>
      </c>
      <c r="B56">
        <v>2</v>
      </c>
      <c r="C56" s="24">
        <v>43261</v>
      </c>
      <c r="D56" t="s">
        <v>21</v>
      </c>
      <c r="E56">
        <v>3</v>
      </c>
      <c r="F56" t="s">
        <v>22</v>
      </c>
      <c r="G56" t="s">
        <v>23</v>
      </c>
      <c r="H56" t="s">
        <v>25</v>
      </c>
      <c r="I56" t="s">
        <v>26</v>
      </c>
      <c r="J56" t="s">
        <v>26</v>
      </c>
      <c r="K56">
        <v>121</v>
      </c>
      <c r="L56">
        <v>123</v>
      </c>
      <c r="M56">
        <v>110</v>
      </c>
      <c r="N56">
        <v>39</v>
      </c>
      <c r="O56">
        <v>230</v>
      </c>
      <c r="P56">
        <v>1</v>
      </c>
      <c r="Q56" t="s">
        <v>27</v>
      </c>
      <c r="R56">
        <v>78</v>
      </c>
      <c r="S56">
        <v>78</v>
      </c>
      <c r="T56" t="s">
        <v>28</v>
      </c>
      <c r="U56" t="s">
        <v>27</v>
      </c>
      <c r="V56" t="s">
        <v>27</v>
      </c>
    </row>
    <row r="57" spans="1:23" x14ac:dyDescent="0.2">
      <c r="A57">
        <v>56</v>
      </c>
      <c r="B57">
        <v>2</v>
      </c>
      <c r="C57" s="24">
        <v>43261</v>
      </c>
      <c r="D57" t="s">
        <v>21</v>
      </c>
      <c r="E57">
        <v>4</v>
      </c>
      <c r="F57" t="s">
        <v>22</v>
      </c>
      <c r="G57" t="s">
        <v>23</v>
      </c>
      <c r="H57" t="s">
        <v>24</v>
      </c>
      <c r="I57" t="s">
        <v>26</v>
      </c>
      <c r="J57" t="s">
        <v>26</v>
      </c>
      <c r="K57">
        <v>151</v>
      </c>
      <c r="L57">
        <v>151</v>
      </c>
      <c r="M57">
        <v>139</v>
      </c>
      <c r="N57">
        <v>53</v>
      </c>
      <c r="O57">
        <v>425</v>
      </c>
      <c r="P57">
        <v>0</v>
      </c>
      <c r="Q57" t="s">
        <v>27</v>
      </c>
      <c r="R57">
        <v>140</v>
      </c>
      <c r="S57">
        <v>140</v>
      </c>
      <c r="T57" t="s">
        <v>28</v>
      </c>
      <c r="U57" t="s">
        <v>27</v>
      </c>
      <c r="V57" t="s">
        <v>27</v>
      </c>
    </row>
    <row r="58" spans="1:23" x14ac:dyDescent="0.2">
      <c r="A58">
        <v>57</v>
      </c>
      <c r="B58">
        <v>2</v>
      </c>
      <c r="C58" s="24">
        <v>43261</v>
      </c>
      <c r="D58" t="s">
        <v>21</v>
      </c>
      <c r="E58">
        <v>4</v>
      </c>
      <c r="F58" t="s">
        <v>22</v>
      </c>
      <c r="G58" t="s">
        <v>23</v>
      </c>
      <c r="H58" t="s">
        <v>25</v>
      </c>
      <c r="I58" t="s">
        <v>26</v>
      </c>
      <c r="J58" t="s">
        <v>26</v>
      </c>
      <c r="K58">
        <v>120</v>
      </c>
      <c r="L58">
        <v>121</v>
      </c>
      <c r="M58">
        <v>112</v>
      </c>
      <c r="N58">
        <v>41</v>
      </c>
      <c r="O58">
        <v>210</v>
      </c>
      <c r="P58">
        <v>1</v>
      </c>
      <c r="Q58" t="s">
        <v>27</v>
      </c>
      <c r="R58">
        <v>170</v>
      </c>
      <c r="S58">
        <v>170</v>
      </c>
      <c r="T58" t="s">
        <v>28</v>
      </c>
      <c r="U58" t="s">
        <v>27</v>
      </c>
      <c r="V58" t="s">
        <v>27</v>
      </c>
    </row>
    <row r="59" spans="1:23" x14ac:dyDescent="0.2">
      <c r="A59">
        <v>58</v>
      </c>
      <c r="B59">
        <v>2</v>
      </c>
      <c r="C59" s="24">
        <v>43261</v>
      </c>
      <c r="D59" t="s">
        <v>21</v>
      </c>
      <c r="E59">
        <v>4</v>
      </c>
      <c r="F59" t="s">
        <v>22</v>
      </c>
      <c r="G59" t="s">
        <v>23</v>
      </c>
      <c r="H59" t="s">
        <v>25</v>
      </c>
      <c r="I59" t="s">
        <v>26</v>
      </c>
      <c r="J59" t="s">
        <v>26</v>
      </c>
      <c r="K59">
        <v>113</v>
      </c>
      <c r="L59">
        <v>113</v>
      </c>
      <c r="M59">
        <v>102</v>
      </c>
      <c r="N59">
        <v>39</v>
      </c>
      <c r="O59">
        <v>180</v>
      </c>
      <c r="P59">
        <v>0</v>
      </c>
      <c r="Q59" t="s">
        <v>46</v>
      </c>
      <c r="R59">
        <v>17</v>
      </c>
      <c r="S59">
        <v>17</v>
      </c>
      <c r="T59" t="s">
        <v>28</v>
      </c>
      <c r="U59" t="s">
        <v>27</v>
      </c>
      <c r="V59" t="s">
        <v>27</v>
      </c>
      <c r="W59" t="s">
        <v>58</v>
      </c>
    </row>
    <row r="60" spans="1:23" x14ac:dyDescent="0.2">
      <c r="A60">
        <v>59</v>
      </c>
      <c r="B60">
        <v>3</v>
      </c>
      <c r="C60" s="24">
        <v>43261</v>
      </c>
      <c r="D60" t="s">
        <v>21</v>
      </c>
      <c r="E60">
        <v>4</v>
      </c>
      <c r="F60" t="s">
        <v>22</v>
      </c>
      <c r="G60" t="s">
        <v>23</v>
      </c>
      <c r="H60" t="s">
        <v>24</v>
      </c>
      <c r="I60" t="s">
        <v>26</v>
      </c>
      <c r="J60" t="s">
        <v>26</v>
      </c>
      <c r="K60">
        <v>144</v>
      </c>
      <c r="L60">
        <v>146</v>
      </c>
      <c r="M60">
        <v>138</v>
      </c>
      <c r="N60">
        <v>50</v>
      </c>
      <c r="O60">
        <v>375</v>
      </c>
      <c r="P60">
        <v>0</v>
      </c>
      <c r="Q60" t="s">
        <v>46</v>
      </c>
      <c r="R60">
        <v>72</v>
      </c>
      <c r="S60">
        <v>72</v>
      </c>
      <c r="T60" t="s">
        <v>28</v>
      </c>
      <c r="U60" t="s">
        <v>27</v>
      </c>
      <c r="V60" t="s">
        <v>27</v>
      </c>
    </row>
    <row r="61" spans="1:23" x14ac:dyDescent="0.2">
      <c r="A61">
        <v>60</v>
      </c>
      <c r="B61">
        <v>3</v>
      </c>
      <c r="C61" s="24">
        <v>43263</v>
      </c>
      <c r="D61" t="s">
        <v>60</v>
      </c>
      <c r="E61">
        <v>10</v>
      </c>
      <c r="F61" t="s">
        <v>22</v>
      </c>
      <c r="G61" t="s">
        <v>23</v>
      </c>
      <c r="H61" t="s">
        <v>24</v>
      </c>
      <c r="I61" t="s">
        <v>26</v>
      </c>
      <c r="J61" t="s">
        <v>26</v>
      </c>
      <c r="K61">
        <v>110</v>
      </c>
      <c r="L61">
        <v>110</v>
      </c>
      <c r="M61">
        <v>105</v>
      </c>
      <c r="N61">
        <v>40</v>
      </c>
      <c r="O61">
        <v>190</v>
      </c>
      <c r="P61">
        <v>0</v>
      </c>
      <c r="Q61" t="s">
        <v>27</v>
      </c>
      <c r="R61">
        <v>201</v>
      </c>
      <c r="S61">
        <v>201</v>
      </c>
      <c r="T61" t="s">
        <v>28</v>
      </c>
      <c r="U61" t="s">
        <v>28</v>
      </c>
      <c r="V61" t="s">
        <v>28</v>
      </c>
      <c r="W61" t="s">
        <v>62</v>
      </c>
    </row>
    <row r="62" spans="1:23" x14ac:dyDescent="0.2">
      <c r="A62">
        <v>61</v>
      </c>
      <c r="B62">
        <v>3</v>
      </c>
      <c r="C62" s="24">
        <v>43263</v>
      </c>
      <c r="D62" t="s">
        <v>60</v>
      </c>
      <c r="E62">
        <v>10</v>
      </c>
      <c r="F62" t="s">
        <v>22</v>
      </c>
      <c r="G62" t="s">
        <v>23</v>
      </c>
      <c r="H62" t="s">
        <v>24</v>
      </c>
      <c r="I62" t="s">
        <v>26</v>
      </c>
      <c r="J62" t="s">
        <v>26</v>
      </c>
      <c r="K62">
        <v>163</v>
      </c>
      <c r="L62">
        <v>166</v>
      </c>
      <c r="M62">
        <v>156</v>
      </c>
      <c r="N62">
        <v>55</v>
      </c>
      <c r="O62">
        <v>620</v>
      </c>
      <c r="P62">
        <v>4</v>
      </c>
      <c r="Q62" t="s">
        <v>27</v>
      </c>
      <c r="R62">
        <v>202</v>
      </c>
      <c r="S62">
        <v>202</v>
      </c>
      <c r="T62" t="s">
        <v>28</v>
      </c>
      <c r="U62" t="s">
        <v>28</v>
      </c>
      <c r="V62" t="s">
        <v>28</v>
      </c>
      <c r="W62" t="s">
        <v>63</v>
      </c>
    </row>
    <row r="63" spans="1:23" x14ac:dyDescent="0.2">
      <c r="A63">
        <v>62</v>
      </c>
      <c r="B63">
        <v>3</v>
      </c>
      <c r="C63" s="24">
        <v>43263</v>
      </c>
      <c r="D63" t="s">
        <v>60</v>
      </c>
      <c r="E63">
        <v>9</v>
      </c>
      <c r="F63" t="s">
        <v>22</v>
      </c>
      <c r="G63" t="s">
        <v>23</v>
      </c>
      <c r="H63" t="s">
        <v>25</v>
      </c>
      <c r="I63" t="s">
        <v>26</v>
      </c>
      <c r="J63" t="s">
        <v>26</v>
      </c>
      <c r="K63">
        <v>136</v>
      </c>
      <c r="L63">
        <v>138</v>
      </c>
      <c r="M63">
        <v>125</v>
      </c>
      <c r="N63">
        <v>44</v>
      </c>
      <c r="O63">
        <v>300</v>
      </c>
      <c r="P63">
        <v>2</v>
      </c>
      <c r="Q63" t="s">
        <v>27</v>
      </c>
      <c r="R63">
        <v>207</v>
      </c>
      <c r="S63">
        <v>207</v>
      </c>
      <c r="T63" t="s">
        <v>28</v>
      </c>
      <c r="U63" t="s">
        <v>28</v>
      </c>
      <c r="V63" t="s">
        <v>28</v>
      </c>
      <c r="W63" t="s">
        <v>64</v>
      </c>
    </row>
    <row r="64" spans="1:23" x14ac:dyDescent="0.2">
      <c r="A64">
        <v>63</v>
      </c>
      <c r="B64">
        <v>3</v>
      </c>
      <c r="C64" s="24">
        <v>43263</v>
      </c>
      <c r="D64" t="s">
        <v>60</v>
      </c>
      <c r="E64">
        <v>9</v>
      </c>
      <c r="F64" t="s">
        <v>22</v>
      </c>
      <c r="G64" t="s">
        <v>23</v>
      </c>
      <c r="H64" t="s">
        <v>25</v>
      </c>
      <c r="I64" t="s">
        <v>26</v>
      </c>
      <c r="J64" t="s">
        <v>26</v>
      </c>
      <c r="K64">
        <v>126</v>
      </c>
      <c r="L64">
        <v>127</v>
      </c>
      <c r="M64">
        <v>117</v>
      </c>
      <c r="N64">
        <v>40</v>
      </c>
      <c r="O64">
        <v>240</v>
      </c>
      <c r="P64">
        <v>1</v>
      </c>
      <c r="Q64" t="s">
        <v>27</v>
      </c>
      <c r="R64">
        <v>204</v>
      </c>
      <c r="S64">
        <v>204</v>
      </c>
      <c r="T64" t="s">
        <v>28</v>
      </c>
      <c r="U64" t="s">
        <v>28</v>
      </c>
      <c r="V64" t="s">
        <v>28</v>
      </c>
    </row>
    <row r="65" spans="1:23" x14ac:dyDescent="0.2">
      <c r="A65">
        <v>64</v>
      </c>
      <c r="B65">
        <v>3</v>
      </c>
      <c r="C65" s="24">
        <v>43263</v>
      </c>
      <c r="D65" t="s">
        <v>60</v>
      </c>
      <c r="E65">
        <v>9</v>
      </c>
      <c r="F65" t="s">
        <v>22</v>
      </c>
      <c r="G65" t="s">
        <v>23</v>
      </c>
      <c r="H65" t="s">
        <v>24</v>
      </c>
      <c r="I65" t="s">
        <v>26</v>
      </c>
      <c r="J65" t="s">
        <v>26</v>
      </c>
      <c r="K65">
        <v>131</v>
      </c>
      <c r="L65">
        <v>131</v>
      </c>
      <c r="M65">
        <v>127</v>
      </c>
      <c r="N65">
        <v>44</v>
      </c>
      <c r="O65">
        <v>290</v>
      </c>
      <c r="P65">
        <v>0</v>
      </c>
      <c r="Q65" t="s">
        <v>27</v>
      </c>
      <c r="R65">
        <v>400</v>
      </c>
      <c r="S65">
        <v>400</v>
      </c>
      <c r="T65" t="s">
        <v>28</v>
      </c>
      <c r="U65" t="s">
        <v>28</v>
      </c>
      <c r="V65" t="s">
        <v>28</v>
      </c>
      <c r="W65" t="s">
        <v>47</v>
      </c>
    </row>
    <row r="66" spans="1:23" x14ac:dyDescent="0.2">
      <c r="A66">
        <v>65</v>
      </c>
      <c r="B66">
        <v>3</v>
      </c>
      <c r="C66" s="24">
        <v>43263</v>
      </c>
      <c r="D66" t="s">
        <v>60</v>
      </c>
      <c r="E66">
        <v>8</v>
      </c>
      <c r="F66" t="s">
        <v>22</v>
      </c>
      <c r="G66" t="s">
        <v>23</v>
      </c>
      <c r="H66" t="s">
        <v>25</v>
      </c>
      <c r="I66" t="s">
        <v>26</v>
      </c>
      <c r="J66" t="s">
        <v>26</v>
      </c>
      <c r="K66">
        <v>132</v>
      </c>
      <c r="L66">
        <v>133</v>
      </c>
      <c r="M66">
        <v>123</v>
      </c>
      <c r="N66">
        <v>43</v>
      </c>
      <c r="O66">
        <v>260</v>
      </c>
      <c r="P66">
        <v>0</v>
      </c>
      <c r="Q66" t="s">
        <v>27</v>
      </c>
      <c r="R66">
        <v>51</v>
      </c>
      <c r="S66">
        <v>51</v>
      </c>
      <c r="T66" t="s">
        <v>27</v>
      </c>
      <c r="U66" t="s">
        <v>28</v>
      </c>
      <c r="V66" t="s">
        <v>28</v>
      </c>
    </row>
    <row r="67" spans="1:23" x14ac:dyDescent="0.2">
      <c r="A67">
        <v>66</v>
      </c>
      <c r="B67">
        <v>3</v>
      </c>
      <c r="C67" s="24">
        <v>43263</v>
      </c>
      <c r="D67" t="s">
        <v>60</v>
      </c>
      <c r="E67">
        <v>8</v>
      </c>
      <c r="F67" t="s">
        <v>22</v>
      </c>
      <c r="G67" t="s">
        <v>23</v>
      </c>
      <c r="H67" t="s">
        <v>25</v>
      </c>
      <c r="I67" t="s">
        <v>26</v>
      </c>
      <c r="J67" t="s">
        <v>26</v>
      </c>
      <c r="K67">
        <v>121</v>
      </c>
      <c r="L67">
        <v>122</v>
      </c>
      <c r="M67">
        <v>111</v>
      </c>
      <c r="N67">
        <v>40</v>
      </c>
      <c r="O67">
        <v>240</v>
      </c>
      <c r="P67">
        <v>1</v>
      </c>
      <c r="Q67" t="s">
        <v>46</v>
      </c>
      <c r="R67">
        <v>6</v>
      </c>
      <c r="S67">
        <v>6</v>
      </c>
      <c r="T67" t="s">
        <v>28</v>
      </c>
      <c r="U67" t="s">
        <v>28</v>
      </c>
      <c r="V67" t="s">
        <v>28</v>
      </c>
      <c r="W67" t="s">
        <v>65</v>
      </c>
    </row>
    <row r="68" spans="1:23" x14ac:dyDescent="0.2">
      <c r="A68">
        <v>67</v>
      </c>
      <c r="B68">
        <v>3</v>
      </c>
      <c r="C68" s="24">
        <v>43263</v>
      </c>
      <c r="D68" t="s">
        <v>60</v>
      </c>
      <c r="E68">
        <v>8</v>
      </c>
      <c r="F68" t="s">
        <v>22</v>
      </c>
      <c r="G68" t="s">
        <v>23</v>
      </c>
      <c r="H68" t="s">
        <v>25</v>
      </c>
      <c r="I68" t="s">
        <v>26</v>
      </c>
      <c r="J68" t="s">
        <v>26</v>
      </c>
      <c r="K68">
        <v>123</v>
      </c>
      <c r="L68">
        <v>123</v>
      </c>
      <c r="M68">
        <v>115</v>
      </c>
      <c r="N68">
        <v>40</v>
      </c>
      <c r="O68">
        <v>240</v>
      </c>
      <c r="P68">
        <v>1</v>
      </c>
      <c r="Q68" t="s">
        <v>27</v>
      </c>
      <c r="R68">
        <v>121</v>
      </c>
      <c r="S68">
        <v>121</v>
      </c>
      <c r="T68" t="s">
        <v>27</v>
      </c>
      <c r="U68" t="s">
        <v>28</v>
      </c>
      <c r="V68" t="s">
        <v>28</v>
      </c>
    </row>
    <row r="69" spans="1:23" x14ac:dyDescent="0.2">
      <c r="A69">
        <v>68</v>
      </c>
      <c r="B69">
        <v>3</v>
      </c>
      <c r="C69" s="24">
        <v>43263</v>
      </c>
      <c r="D69" t="s">
        <v>60</v>
      </c>
      <c r="E69">
        <v>8</v>
      </c>
      <c r="F69" t="s">
        <v>32</v>
      </c>
      <c r="G69" t="s">
        <v>26</v>
      </c>
      <c r="H69" t="s">
        <v>24</v>
      </c>
      <c r="I69">
        <v>68</v>
      </c>
      <c r="J69">
        <v>44</v>
      </c>
      <c r="K69">
        <v>205</v>
      </c>
      <c r="L69">
        <v>213</v>
      </c>
      <c r="M69">
        <v>149</v>
      </c>
      <c r="N69">
        <v>82</v>
      </c>
      <c r="O69">
        <v>1820</v>
      </c>
      <c r="P69" s="8">
        <v>86</v>
      </c>
      <c r="Q69" t="s">
        <v>27</v>
      </c>
      <c r="R69">
        <v>130</v>
      </c>
      <c r="S69">
        <v>130</v>
      </c>
      <c r="T69" t="s">
        <v>27</v>
      </c>
      <c r="U69" t="s">
        <v>28</v>
      </c>
      <c r="V69" t="s">
        <v>28</v>
      </c>
      <c r="W69" t="s">
        <v>66</v>
      </c>
    </row>
    <row r="70" spans="1:23" x14ac:dyDescent="0.2">
      <c r="A70">
        <v>69</v>
      </c>
      <c r="B70">
        <v>3</v>
      </c>
      <c r="C70" s="24">
        <v>43263</v>
      </c>
      <c r="D70" t="s">
        <v>60</v>
      </c>
      <c r="E70">
        <v>8</v>
      </c>
      <c r="F70" t="s">
        <v>22</v>
      </c>
      <c r="G70" t="s">
        <v>23</v>
      </c>
      <c r="H70" t="s">
        <v>24</v>
      </c>
      <c r="I70" t="s">
        <v>26</v>
      </c>
      <c r="J70" t="s">
        <v>26</v>
      </c>
      <c r="K70">
        <v>79</v>
      </c>
      <c r="L70">
        <v>79</v>
      </c>
      <c r="M70">
        <v>73</v>
      </c>
      <c r="N70">
        <v>32</v>
      </c>
      <c r="O70">
        <v>85</v>
      </c>
      <c r="P70">
        <v>2</v>
      </c>
      <c r="Q70" t="s">
        <v>27</v>
      </c>
      <c r="R70">
        <v>48</v>
      </c>
      <c r="S70">
        <v>48</v>
      </c>
      <c r="T70" t="s">
        <v>28</v>
      </c>
      <c r="U70" t="s">
        <v>28</v>
      </c>
      <c r="V70" t="s">
        <v>28</v>
      </c>
      <c r="W70" t="s">
        <v>67</v>
      </c>
    </row>
    <row r="71" spans="1:23" x14ac:dyDescent="0.2">
      <c r="A71">
        <v>70</v>
      </c>
      <c r="B71">
        <v>3</v>
      </c>
      <c r="C71" s="24">
        <v>43263</v>
      </c>
      <c r="D71" t="s">
        <v>60</v>
      </c>
      <c r="E71">
        <v>7</v>
      </c>
      <c r="F71" t="s">
        <v>22</v>
      </c>
      <c r="G71" t="s">
        <v>23</v>
      </c>
      <c r="H71" t="s">
        <v>24</v>
      </c>
      <c r="I71" t="s">
        <v>26</v>
      </c>
      <c r="J71" t="s">
        <v>26</v>
      </c>
      <c r="K71">
        <v>154</v>
      </c>
      <c r="L71">
        <v>154</v>
      </c>
      <c r="M71">
        <v>141</v>
      </c>
      <c r="N71">
        <v>55</v>
      </c>
      <c r="O71">
        <v>485</v>
      </c>
      <c r="P71">
        <v>1</v>
      </c>
      <c r="Q71" t="s">
        <v>27</v>
      </c>
      <c r="R71">
        <v>36</v>
      </c>
      <c r="S71">
        <v>36</v>
      </c>
      <c r="T71" t="s">
        <v>28</v>
      </c>
      <c r="U71" t="s">
        <v>27</v>
      </c>
      <c r="V71" t="s">
        <v>27</v>
      </c>
      <c r="W71" t="s">
        <v>68</v>
      </c>
    </row>
    <row r="72" spans="1:23" x14ac:dyDescent="0.2">
      <c r="A72">
        <v>71</v>
      </c>
      <c r="B72">
        <v>3</v>
      </c>
      <c r="C72" s="24">
        <v>43263</v>
      </c>
      <c r="D72" t="s">
        <v>60</v>
      </c>
      <c r="E72">
        <v>7</v>
      </c>
      <c r="F72" t="s">
        <v>22</v>
      </c>
      <c r="G72" t="s">
        <v>23</v>
      </c>
      <c r="H72" t="s">
        <v>25</v>
      </c>
      <c r="I72" t="s">
        <v>26</v>
      </c>
      <c r="J72" t="s">
        <v>26</v>
      </c>
      <c r="K72">
        <v>115</v>
      </c>
      <c r="L72">
        <v>115</v>
      </c>
      <c r="M72">
        <v>105</v>
      </c>
      <c r="N72">
        <v>35</v>
      </c>
      <c r="O72">
        <v>190</v>
      </c>
      <c r="P72">
        <v>1</v>
      </c>
      <c r="Q72" t="s">
        <v>27</v>
      </c>
      <c r="R72">
        <v>52</v>
      </c>
      <c r="S72">
        <v>52</v>
      </c>
      <c r="T72" t="s">
        <v>28</v>
      </c>
      <c r="U72" t="s">
        <v>27</v>
      </c>
      <c r="V72" t="s">
        <v>27</v>
      </c>
      <c r="W72" t="s">
        <v>69</v>
      </c>
    </row>
    <row r="73" spans="1:23" x14ac:dyDescent="0.2">
      <c r="A73">
        <v>72</v>
      </c>
      <c r="B73">
        <v>3</v>
      </c>
      <c r="C73" s="24">
        <v>43263</v>
      </c>
      <c r="D73" t="s">
        <v>60</v>
      </c>
      <c r="E73">
        <v>7</v>
      </c>
      <c r="F73" t="s">
        <v>22</v>
      </c>
      <c r="G73" t="s">
        <v>23</v>
      </c>
      <c r="H73" t="s">
        <v>25</v>
      </c>
      <c r="I73" t="s">
        <v>26</v>
      </c>
      <c r="J73" t="s">
        <v>26</v>
      </c>
      <c r="K73">
        <v>119</v>
      </c>
      <c r="L73">
        <v>119</v>
      </c>
      <c r="M73">
        <v>115</v>
      </c>
      <c r="N73">
        <v>44</v>
      </c>
      <c r="O73">
        <v>235</v>
      </c>
      <c r="P73">
        <v>10</v>
      </c>
      <c r="Q73" t="s">
        <v>27</v>
      </c>
      <c r="R73">
        <v>54</v>
      </c>
      <c r="S73">
        <v>54</v>
      </c>
      <c r="T73" t="s">
        <v>27</v>
      </c>
      <c r="U73" t="s">
        <v>27</v>
      </c>
      <c r="V73" t="s">
        <v>27</v>
      </c>
      <c r="W73" t="s">
        <v>70</v>
      </c>
    </row>
    <row r="74" spans="1:23" x14ac:dyDescent="0.2">
      <c r="A74">
        <v>73</v>
      </c>
      <c r="B74">
        <v>3</v>
      </c>
      <c r="C74" s="24">
        <v>43263</v>
      </c>
      <c r="D74" t="s">
        <v>60</v>
      </c>
      <c r="E74">
        <v>4</v>
      </c>
      <c r="F74" t="s">
        <v>32</v>
      </c>
      <c r="G74" t="s">
        <v>26</v>
      </c>
      <c r="H74" t="s">
        <v>24</v>
      </c>
      <c r="I74">
        <v>72</v>
      </c>
      <c r="J74">
        <v>55</v>
      </c>
      <c r="K74">
        <v>216</v>
      </c>
      <c r="L74">
        <v>224</v>
      </c>
      <c r="M74">
        <v>157</v>
      </c>
      <c r="N74">
        <v>89</v>
      </c>
      <c r="O74">
        <v>2340</v>
      </c>
      <c r="P74">
        <v>8</v>
      </c>
      <c r="Q74" t="s">
        <v>27</v>
      </c>
      <c r="R74">
        <v>70</v>
      </c>
      <c r="S74">
        <v>70</v>
      </c>
      <c r="T74" t="s">
        <v>28</v>
      </c>
      <c r="U74" t="s">
        <v>27</v>
      </c>
      <c r="V74" t="s">
        <v>27</v>
      </c>
      <c r="W74" t="s">
        <v>71</v>
      </c>
    </row>
    <row r="75" spans="1:23" x14ac:dyDescent="0.2">
      <c r="A75">
        <v>74</v>
      </c>
      <c r="B75">
        <v>3</v>
      </c>
      <c r="C75" s="24">
        <v>43263</v>
      </c>
      <c r="D75" t="s">
        <v>60</v>
      </c>
      <c r="E75">
        <v>3</v>
      </c>
      <c r="F75" t="s">
        <v>22</v>
      </c>
      <c r="G75" t="s">
        <v>23</v>
      </c>
      <c r="H75" t="s">
        <v>25</v>
      </c>
      <c r="I75" t="s">
        <v>26</v>
      </c>
      <c r="J75" t="s">
        <v>26</v>
      </c>
      <c r="K75">
        <v>139</v>
      </c>
      <c r="L75">
        <v>139</v>
      </c>
      <c r="M75">
        <v>125</v>
      </c>
      <c r="N75">
        <v>46</v>
      </c>
      <c r="O75">
        <v>300</v>
      </c>
      <c r="P75">
        <v>2</v>
      </c>
      <c r="Q75" t="s">
        <v>27</v>
      </c>
      <c r="R75">
        <v>56</v>
      </c>
      <c r="S75">
        <v>56</v>
      </c>
      <c r="T75" t="s">
        <v>28</v>
      </c>
      <c r="U75" t="s">
        <v>27</v>
      </c>
      <c r="V75" t="s">
        <v>27</v>
      </c>
    </row>
    <row r="76" spans="1:23" x14ac:dyDescent="0.2">
      <c r="A76">
        <v>75</v>
      </c>
      <c r="B76">
        <v>3</v>
      </c>
      <c r="C76" s="24">
        <v>43263</v>
      </c>
      <c r="D76" t="s">
        <v>60</v>
      </c>
      <c r="E76">
        <v>3</v>
      </c>
      <c r="F76" t="s">
        <v>22</v>
      </c>
      <c r="G76" t="s">
        <v>23</v>
      </c>
      <c r="H76" t="s">
        <v>24</v>
      </c>
      <c r="I76" t="s">
        <v>26</v>
      </c>
      <c r="J76" t="s">
        <v>26</v>
      </c>
      <c r="K76">
        <v>130</v>
      </c>
      <c r="L76">
        <v>130</v>
      </c>
      <c r="M76">
        <v>122</v>
      </c>
      <c r="N76">
        <v>45</v>
      </c>
      <c r="O76">
        <v>310</v>
      </c>
      <c r="P76">
        <v>2</v>
      </c>
      <c r="Q76" t="s">
        <v>27</v>
      </c>
      <c r="R76">
        <v>57</v>
      </c>
      <c r="S76">
        <v>57</v>
      </c>
      <c r="T76" t="s">
        <v>28</v>
      </c>
      <c r="U76" t="s">
        <v>27</v>
      </c>
      <c r="V76" t="s">
        <v>27</v>
      </c>
      <c r="W76" t="s">
        <v>70</v>
      </c>
    </row>
    <row r="77" spans="1:23" x14ac:dyDescent="0.2">
      <c r="A77">
        <v>76</v>
      </c>
      <c r="B77">
        <v>3</v>
      </c>
      <c r="C77" s="24">
        <v>43263</v>
      </c>
      <c r="D77" t="s">
        <v>60</v>
      </c>
      <c r="E77">
        <v>3</v>
      </c>
      <c r="F77" t="s">
        <v>22</v>
      </c>
      <c r="G77" t="s">
        <v>23</v>
      </c>
      <c r="H77" t="s">
        <v>25</v>
      </c>
      <c r="I77" t="s">
        <v>26</v>
      </c>
      <c r="J77" t="s">
        <v>26</v>
      </c>
      <c r="K77">
        <v>132</v>
      </c>
      <c r="L77">
        <v>135</v>
      </c>
      <c r="M77">
        <v>126</v>
      </c>
      <c r="N77">
        <v>45</v>
      </c>
      <c r="O77">
        <v>270</v>
      </c>
      <c r="P77">
        <v>0</v>
      </c>
      <c r="Q77" t="s">
        <v>27</v>
      </c>
      <c r="R77">
        <v>60</v>
      </c>
      <c r="S77">
        <v>60</v>
      </c>
      <c r="T77" t="s">
        <v>28</v>
      </c>
      <c r="U77" t="s">
        <v>27</v>
      </c>
      <c r="V77" t="s">
        <v>27</v>
      </c>
    </row>
    <row r="78" spans="1:23" x14ac:dyDescent="0.2">
      <c r="A78">
        <v>77</v>
      </c>
      <c r="B78">
        <v>3</v>
      </c>
      <c r="C78" s="24">
        <v>43263</v>
      </c>
      <c r="D78" t="s">
        <v>60</v>
      </c>
      <c r="E78">
        <v>3</v>
      </c>
      <c r="F78" t="s">
        <v>22</v>
      </c>
      <c r="G78" t="s">
        <v>23</v>
      </c>
      <c r="H78" t="s">
        <v>25</v>
      </c>
      <c r="I78" t="s">
        <v>26</v>
      </c>
      <c r="J78" t="s">
        <v>26</v>
      </c>
      <c r="K78">
        <v>125</v>
      </c>
      <c r="L78">
        <v>125</v>
      </c>
      <c r="M78">
        <v>116</v>
      </c>
      <c r="N78">
        <v>42</v>
      </c>
      <c r="O78">
        <v>245</v>
      </c>
      <c r="P78">
        <v>0</v>
      </c>
      <c r="Q78" t="s">
        <v>27</v>
      </c>
      <c r="R78">
        <v>63</v>
      </c>
      <c r="S78">
        <v>63</v>
      </c>
      <c r="T78" t="s">
        <v>28</v>
      </c>
      <c r="U78" t="s">
        <v>27</v>
      </c>
      <c r="V78" t="s">
        <v>27</v>
      </c>
    </row>
    <row r="79" spans="1:23" x14ac:dyDescent="0.2">
      <c r="A79">
        <v>78</v>
      </c>
      <c r="B79">
        <v>3</v>
      </c>
      <c r="C79" s="24">
        <v>43263</v>
      </c>
      <c r="D79" t="s">
        <v>60</v>
      </c>
      <c r="E79">
        <v>3</v>
      </c>
      <c r="F79" t="s">
        <v>22</v>
      </c>
      <c r="G79" t="s">
        <v>23</v>
      </c>
      <c r="H79" t="s">
        <v>25</v>
      </c>
      <c r="I79" t="s">
        <v>26</v>
      </c>
      <c r="J79" t="s">
        <v>26</v>
      </c>
      <c r="K79">
        <v>126</v>
      </c>
      <c r="L79">
        <v>129</v>
      </c>
      <c r="M79">
        <v>114</v>
      </c>
      <c r="N79">
        <v>42</v>
      </c>
      <c r="O79">
        <v>240</v>
      </c>
      <c r="P79">
        <v>2</v>
      </c>
      <c r="Q79" t="s">
        <v>27</v>
      </c>
      <c r="R79">
        <v>64</v>
      </c>
      <c r="S79">
        <v>64</v>
      </c>
      <c r="T79" t="s">
        <v>28</v>
      </c>
      <c r="U79" t="s">
        <v>27</v>
      </c>
      <c r="V79" t="s">
        <v>27</v>
      </c>
      <c r="W79" t="s">
        <v>72</v>
      </c>
    </row>
    <row r="80" spans="1:23" x14ac:dyDescent="0.2">
      <c r="A80">
        <v>79</v>
      </c>
      <c r="B80">
        <v>3</v>
      </c>
      <c r="C80" s="24">
        <v>43263</v>
      </c>
      <c r="D80" t="s">
        <v>60</v>
      </c>
      <c r="E80">
        <v>2</v>
      </c>
      <c r="F80" t="s">
        <v>22</v>
      </c>
      <c r="G80" t="s">
        <v>23</v>
      </c>
      <c r="H80" t="s">
        <v>25</v>
      </c>
      <c r="I80" t="s">
        <v>26</v>
      </c>
      <c r="J80" t="s">
        <v>26</v>
      </c>
      <c r="K80">
        <v>126</v>
      </c>
      <c r="L80">
        <v>126</v>
      </c>
      <c r="M80">
        <v>113</v>
      </c>
      <c r="N80">
        <v>42</v>
      </c>
      <c r="O80">
        <v>245</v>
      </c>
      <c r="P80">
        <v>0</v>
      </c>
      <c r="Q80" t="s">
        <v>27</v>
      </c>
      <c r="R80">
        <v>65</v>
      </c>
      <c r="S80">
        <v>65</v>
      </c>
      <c r="T80" t="s">
        <v>28</v>
      </c>
      <c r="U80" t="s">
        <v>27</v>
      </c>
      <c r="V80" t="s">
        <v>27</v>
      </c>
    </row>
    <row r="81" spans="1:23" x14ac:dyDescent="0.2">
      <c r="A81">
        <v>80</v>
      </c>
      <c r="B81">
        <v>3</v>
      </c>
      <c r="C81" s="24">
        <v>43263</v>
      </c>
      <c r="D81" t="s">
        <v>60</v>
      </c>
      <c r="E81">
        <v>2</v>
      </c>
      <c r="F81" t="s">
        <v>22</v>
      </c>
      <c r="G81" t="s">
        <v>23</v>
      </c>
      <c r="H81" t="s">
        <v>24</v>
      </c>
      <c r="I81" t="s">
        <v>26</v>
      </c>
      <c r="J81" t="s">
        <v>26</v>
      </c>
      <c r="K81">
        <v>132</v>
      </c>
      <c r="L81">
        <v>132</v>
      </c>
      <c r="M81">
        <v>125</v>
      </c>
      <c r="N81">
        <v>46</v>
      </c>
      <c r="O81">
        <v>300</v>
      </c>
      <c r="P81">
        <v>1</v>
      </c>
      <c r="Q81" t="s">
        <v>27</v>
      </c>
      <c r="R81">
        <v>67</v>
      </c>
      <c r="S81">
        <v>67</v>
      </c>
      <c r="T81" t="s">
        <v>28</v>
      </c>
      <c r="U81" t="s">
        <v>27</v>
      </c>
      <c r="V81" t="s">
        <v>27</v>
      </c>
      <c r="W81" t="s">
        <v>73</v>
      </c>
    </row>
    <row r="82" spans="1:23" x14ac:dyDescent="0.2">
      <c r="A82">
        <v>81</v>
      </c>
      <c r="B82">
        <v>3</v>
      </c>
      <c r="C82" s="24">
        <v>43263</v>
      </c>
      <c r="D82" t="s">
        <v>60</v>
      </c>
      <c r="E82">
        <v>1</v>
      </c>
      <c r="F82" t="s">
        <v>22</v>
      </c>
      <c r="G82" t="s">
        <v>23</v>
      </c>
      <c r="H82" t="s">
        <v>25</v>
      </c>
      <c r="I82" t="s">
        <v>26</v>
      </c>
      <c r="J82" t="s">
        <v>26</v>
      </c>
      <c r="K82">
        <v>130</v>
      </c>
      <c r="L82">
        <v>132</v>
      </c>
      <c r="M82">
        <v>125</v>
      </c>
      <c r="N82">
        <v>44</v>
      </c>
      <c r="O82">
        <v>290</v>
      </c>
      <c r="P82">
        <v>1</v>
      </c>
      <c r="Q82" t="s">
        <v>27</v>
      </c>
      <c r="R82">
        <v>75</v>
      </c>
      <c r="S82">
        <v>75</v>
      </c>
      <c r="T82" t="s">
        <v>28</v>
      </c>
      <c r="U82" t="s">
        <v>27</v>
      </c>
      <c r="V82" t="s">
        <v>27</v>
      </c>
    </row>
    <row r="83" spans="1:23" x14ac:dyDescent="0.2">
      <c r="A83">
        <v>82</v>
      </c>
      <c r="B83">
        <v>3</v>
      </c>
      <c r="C83" s="24">
        <v>43263</v>
      </c>
      <c r="D83" t="s">
        <v>60</v>
      </c>
      <c r="E83">
        <v>1</v>
      </c>
      <c r="F83" t="s">
        <v>22</v>
      </c>
      <c r="G83" t="s">
        <v>23</v>
      </c>
      <c r="H83" t="s">
        <v>25</v>
      </c>
      <c r="I83" t="s">
        <v>26</v>
      </c>
      <c r="J83" t="s">
        <v>26</v>
      </c>
      <c r="K83">
        <v>122</v>
      </c>
      <c r="L83">
        <v>122</v>
      </c>
      <c r="M83">
        <v>114</v>
      </c>
      <c r="N83">
        <v>41</v>
      </c>
      <c r="O83">
        <v>235</v>
      </c>
      <c r="P83">
        <v>2</v>
      </c>
      <c r="Q83" t="s">
        <v>27</v>
      </c>
      <c r="R83">
        <v>81</v>
      </c>
      <c r="S83">
        <v>81</v>
      </c>
      <c r="T83" t="s">
        <v>28</v>
      </c>
      <c r="U83" t="s">
        <v>27</v>
      </c>
      <c r="V83" t="s">
        <v>27</v>
      </c>
    </row>
    <row r="84" spans="1:23" x14ac:dyDescent="0.2">
      <c r="A84">
        <v>83</v>
      </c>
      <c r="B84">
        <v>3</v>
      </c>
      <c r="C84" s="24">
        <v>43264</v>
      </c>
      <c r="D84" t="s">
        <v>61</v>
      </c>
      <c r="E84">
        <v>2</v>
      </c>
      <c r="F84" t="s">
        <v>22</v>
      </c>
      <c r="G84" t="s">
        <v>23</v>
      </c>
      <c r="H84" t="s">
        <v>25</v>
      </c>
      <c r="I84" t="s">
        <v>26</v>
      </c>
      <c r="J84" t="s">
        <v>26</v>
      </c>
      <c r="K84">
        <v>129</v>
      </c>
      <c r="L84">
        <v>131</v>
      </c>
      <c r="M84">
        <v>118</v>
      </c>
      <c r="N84">
        <v>39</v>
      </c>
      <c r="O84">
        <v>230</v>
      </c>
      <c r="P84">
        <v>0</v>
      </c>
      <c r="Q84" t="s">
        <v>27</v>
      </c>
      <c r="R84">
        <v>401</v>
      </c>
      <c r="S84">
        <v>401</v>
      </c>
      <c r="T84" t="s">
        <v>28</v>
      </c>
      <c r="U84" t="s">
        <v>28</v>
      </c>
      <c r="V84" t="s">
        <v>28</v>
      </c>
    </row>
    <row r="85" spans="1:23" x14ac:dyDescent="0.2">
      <c r="A85">
        <v>84</v>
      </c>
      <c r="B85">
        <v>3</v>
      </c>
      <c r="C85" s="24">
        <v>43264</v>
      </c>
      <c r="D85" t="s">
        <v>61</v>
      </c>
      <c r="E85">
        <v>2</v>
      </c>
      <c r="F85" t="s">
        <v>22</v>
      </c>
      <c r="G85" t="s">
        <v>23</v>
      </c>
      <c r="H85" t="s">
        <v>25</v>
      </c>
      <c r="I85" t="s">
        <v>26</v>
      </c>
      <c r="J85" t="s">
        <v>26</v>
      </c>
      <c r="K85">
        <v>126</v>
      </c>
      <c r="L85">
        <v>126</v>
      </c>
      <c r="M85">
        <v>115</v>
      </c>
      <c r="N85">
        <v>42</v>
      </c>
      <c r="O85">
        <v>245</v>
      </c>
      <c r="P85">
        <v>0</v>
      </c>
      <c r="Q85" t="s">
        <v>27</v>
      </c>
      <c r="R85">
        <v>402</v>
      </c>
      <c r="S85">
        <v>402</v>
      </c>
      <c r="T85" t="s">
        <v>28</v>
      </c>
      <c r="U85" t="s">
        <v>28</v>
      </c>
      <c r="V85" t="s">
        <v>28</v>
      </c>
    </row>
    <row r="86" spans="1:23" x14ac:dyDescent="0.2">
      <c r="A86">
        <v>85</v>
      </c>
      <c r="B86">
        <v>3</v>
      </c>
      <c r="C86" s="24">
        <v>43264</v>
      </c>
      <c r="D86" t="s">
        <v>61</v>
      </c>
      <c r="E86">
        <v>2</v>
      </c>
      <c r="F86" t="s">
        <v>32</v>
      </c>
      <c r="G86" t="s">
        <v>26</v>
      </c>
      <c r="H86" t="s">
        <v>24</v>
      </c>
      <c r="I86">
        <v>87</v>
      </c>
      <c r="J86">
        <v>51</v>
      </c>
      <c r="K86">
        <v>233</v>
      </c>
      <c r="L86">
        <v>245</v>
      </c>
      <c r="M86">
        <v>184</v>
      </c>
      <c r="N86">
        <v>97</v>
      </c>
      <c r="O86">
        <v>2840</v>
      </c>
      <c r="P86">
        <v>11</v>
      </c>
      <c r="Q86" t="s">
        <v>27</v>
      </c>
      <c r="R86">
        <v>240</v>
      </c>
      <c r="S86">
        <v>240</v>
      </c>
      <c r="T86" t="s">
        <v>28</v>
      </c>
      <c r="U86" t="s">
        <v>28</v>
      </c>
      <c r="V86" t="s">
        <v>28</v>
      </c>
    </row>
    <row r="87" spans="1:23" x14ac:dyDescent="0.2">
      <c r="A87">
        <v>86</v>
      </c>
      <c r="B87">
        <v>3</v>
      </c>
      <c r="C87" s="24">
        <v>43264</v>
      </c>
      <c r="D87" t="s">
        <v>61</v>
      </c>
      <c r="E87">
        <v>3</v>
      </c>
      <c r="F87" t="s">
        <v>22</v>
      </c>
      <c r="G87" t="s">
        <v>35</v>
      </c>
      <c r="H87" t="s">
        <v>25</v>
      </c>
      <c r="I87" t="s">
        <v>26</v>
      </c>
      <c r="J87" t="s">
        <v>26</v>
      </c>
      <c r="K87">
        <v>115</v>
      </c>
      <c r="L87">
        <v>115</v>
      </c>
      <c r="M87">
        <v>110</v>
      </c>
      <c r="N87">
        <v>40</v>
      </c>
      <c r="O87">
        <v>210</v>
      </c>
      <c r="P87">
        <v>0</v>
      </c>
      <c r="Q87" t="s">
        <v>27</v>
      </c>
      <c r="R87">
        <v>240</v>
      </c>
      <c r="S87">
        <v>240</v>
      </c>
      <c r="T87" t="s">
        <v>26</v>
      </c>
      <c r="U87" t="s">
        <v>28</v>
      </c>
      <c r="V87" t="s">
        <v>28</v>
      </c>
    </row>
    <row r="88" spans="1:23" x14ac:dyDescent="0.2">
      <c r="A88">
        <v>87</v>
      </c>
      <c r="B88">
        <v>3</v>
      </c>
      <c r="C88" s="24">
        <v>43264</v>
      </c>
      <c r="D88" t="s">
        <v>61</v>
      </c>
      <c r="E88">
        <v>3</v>
      </c>
      <c r="F88" t="s">
        <v>22</v>
      </c>
      <c r="G88" t="s">
        <v>23</v>
      </c>
      <c r="H88" t="s">
        <v>25</v>
      </c>
      <c r="I88" t="s">
        <v>26</v>
      </c>
      <c r="J88" t="s">
        <v>26</v>
      </c>
      <c r="K88">
        <v>72</v>
      </c>
      <c r="L88">
        <v>72</v>
      </c>
      <c r="M88">
        <v>60</v>
      </c>
      <c r="N88">
        <v>30</v>
      </c>
      <c r="O88">
        <v>70</v>
      </c>
      <c r="P88">
        <v>0</v>
      </c>
      <c r="Q88" t="s">
        <v>27</v>
      </c>
      <c r="R88">
        <v>220</v>
      </c>
      <c r="S88">
        <v>220</v>
      </c>
      <c r="T88" t="s">
        <v>28</v>
      </c>
      <c r="U88" t="s">
        <v>28</v>
      </c>
      <c r="V88" t="s">
        <v>28</v>
      </c>
    </row>
    <row r="89" spans="1:23" x14ac:dyDescent="0.2">
      <c r="A89">
        <v>88</v>
      </c>
      <c r="B89">
        <v>4</v>
      </c>
      <c r="C89" s="24">
        <v>43264</v>
      </c>
      <c r="D89" t="s">
        <v>61</v>
      </c>
      <c r="E89">
        <v>5</v>
      </c>
      <c r="F89" t="s">
        <v>22</v>
      </c>
      <c r="G89" t="s">
        <v>26</v>
      </c>
      <c r="H89" t="s">
        <v>25</v>
      </c>
      <c r="I89" t="s">
        <v>26</v>
      </c>
      <c r="J89" t="s">
        <v>26</v>
      </c>
      <c r="K89">
        <v>125</v>
      </c>
      <c r="L89">
        <v>129</v>
      </c>
      <c r="M89">
        <v>111</v>
      </c>
      <c r="N89">
        <v>40</v>
      </c>
      <c r="O89">
        <v>230</v>
      </c>
      <c r="P89">
        <v>0</v>
      </c>
      <c r="Q89" t="s">
        <v>27</v>
      </c>
      <c r="R89">
        <v>270</v>
      </c>
      <c r="S89">
        <v>270</v>
      </c>
      <c r="T89" t="s">
        <v>28</v>
      </c>
      <c r="U89" t="s">
        <v>27</v>
      </c>
      <c r="V89" t="s">
        <v>27</v>
      </c>
    </row>
    <row r="90" spans="1:23" x14ac:dyDescent="0.2">
      <c r="A90">
        <v>89</v>
      </c>
      <c r="B90">
        <v>4</v>
      </c>
      <c r="C90" s="24">
        <v>43264</v>
      </c>
      <c r="D90" t="s">
        <v>61</v>
      </c>
      <c r="E90">
        <v>5</v>
      </c>
      <c r="F90" t="s">
        <v>41</v>
      </c>
      <c r="G90" t="s">
        <v>26</v>
      </c>
      <c r="H90" t="s">
        <v>26</v>
      </c>
      <c r="I90" t="s">
        <v>26</v>
      </c>
      <c r="J90" t="s">
        <v>26</v>
      </c>
      <c r="K90">
        <v>113</v>
      </c>
      <c r="L90">
        <v>114</v>
      </c>
      <c r="M90">
        <v>88</v>
      </c>
      <c r="N90">
        <v>44</v>
      </c>
      <c r="O90">
        <v>245</v>
      </c>
      <c r="P90">
        <v>26</v>
      </c>
      <c r="Q90" t="s">
        <v>27</v>
      </c>
      <c r="R90">
        <v>22</v>
      </c>
      <c r="S90">
        <v>22</v>
      </c>
      <c r="T90" t="s">
        <v>28</v>
      </c>
      <c r="U90" t="s">
        <v>28</v>
      </c>
      <c r="V90" t="s">
        <v>28</v>
      </c>
      <c r="W90" t="s">
        <v>74</v>
      </c>
    </row>
    <row r="91" spans="1:23" x14ac:dyDescent="0.2">
      <c r="A91">
        <v>90</v>
      </c>
      <c r="B91">
        <v>4</v>
      </c>
      <c r="C91" s="24">
        <v>43264</v>
      </c>
      <c r="D91" t="s">
        <v>61</v>
      </c>
      <c r="E91">
        <v>7</v>
      </c>
      <c r="F91" t="s">
        <v>22</v>
      </c>
      <c r="G91" t="s">
        <v>26</v>
      </c>
      <c r="H91" t="s">
        <v>25</v>
      </c>
      <c r="I91" t="s">
        <v>26</v>
      </c>
      <c r="J91" t="s">
        <v>26</v>
      </c>
      <c r="K91">
        <v>119</v>
      </c>
      <c r="L91">
        <v>119</v>
      </c>
      <c r="M91">
        <v>111</v>
      </c>
      <c r="N91">
        <v>38</v>
      </c>
      <c r="O91">
        <v>205</v>
      </c>
      <c r="P91">
        <v>0</v>
      </c>
      <c r="Q91" t="s">
        <v>27</v>
      </c>
      <c r="R91">
        <v>404</v>
      </c>
      <c r="S91">
        <v>404</v>
      </c>
      <c r="T91" t="s">
        <v>28</v>
      </c>
      <c r="U91" t="s">
        <v>27</v>
      </c>
      <c r="V91" t="s">
        <v>27</v>
      </c>
    </row>
    <row r="92" spans="1:23" x14ac:dyDescent="0.2">
      <c r="A92">
        <v>91</v>
      </c>
      <c r="B92">
        <v>4</v>
      </c>
      <c r="C92" s="24">
        <v>43264</v>
      </c>
      <c r="D92" t="s">
        <v>61</v>
      </c>
      <c r="E92">
        <v>7</v>
      </c>
      <c r="F92" t="s">
        <v>22</v>
      </c>
      <c r="G92" t="s">
        <v>26</v>
      </c>
      <c r="H92" t="s">
        <v>25</v>
      </c>
      <c r="I92" t="s">
        <v>26</v>
      </c>
      <c r="J92" t="s">
        <v>26</v>
      </c>
      <c r="K92">
        <v>112</v>
      </c>
      <c r="L92">
        <v>112</v>
      </c>
      <c r="M92">
        <v>102</v>
      </c>
      <c r="N92">
        <v>36</v>
      </c>
      <c r="O92">
        <v>175</v>
      </c>
      <c r="P92">
        <v>0</v>
      </c>
      <c r="Q92" t="s">
        <v>27</v>
      </c>
      <c r="R92">
        <v>407</v>
      </c>
      <c r="S92">
        <v>407</v>
      </c>
      <c r="T92" t="s">
        <v>28</v>
      </c>
      <c r="U92" t="s">
        <v>27</v>
      </c>
      <c r="V92" t="s">
        <v>27</v>
      </c>
    </row>
    <row r="93" spans="1:23" x14ac:dyDescent="0.2">
      <c r="A93">
        <v>92</v>
      </c>
      <c r="B93">
        <v>4</v>
      </c>
      <c r="C93" s="24">
        <v>43264</v>
      </c>
      <c r="D93" t="s">
        <v>61</v>
      </c>
      <c r="E93">
        <v>7</v>
      </c>
      <c r="F93" t="s">
        <v>22</v>
      </c>
      <c r="G93" t="s">
        <v>23</v>
      </c>
      <c r="H93" t="s">
        <v>24</v>
      </c>
      <c r="I93" t="s">
        <v>26</v>
      </c>
      <c r="J93" t="s">
        <v>26</v>
      </c>
      <c r="K93">
        <v>119</v>
      </c>
      <c r="L93">
        <v>119</v>
      </c>
      <c r="M93">
        <v>110</v>
      </c>
      <c r="N93">
        <v>40</v>
      </c>
      <c r="O93">
        <v>215</v>
      </c>
      <c r="P93">
        <v>0</v>
      </c>
      <c r="Q93" t="s">
        <v>27</v>
      </c>
      <c r="R93">
        <v>111</v>
      </c>
      <c r="S93">
        <v>111</v>
      </c>
      <c r="T93" t="s">
        <v>28</v>
      </c>
      <c r="U93" t="s">
        <v>27</v>
      </c>
      <c r="V93" t="s">
        <v>27</v>
      </c>
      <c r="W93" t="s">
        <v>75</v>
      </c>
    </row>
    <row r="94" spans="1:23" x14ac:dyDescent="0.2">
      <c r="A94">
        <v>93</v>
      </c>
      <c r="B94">
        <v>4</v>
      </c>
      <c r="C94" s="24">
        <v>43264</v>
      </c>
      <c r="D94" t="s">
        <v>61</v>
      </c>
      <c r="E94">
        <v>7</v>
      </c>
      <c r="F94" t="s">
        <v>22</v>
      </c>
      <c r="G94" t="s">
        <v>23</v>
      </c>
      <c r="H94" t="s">
        <v>25</v>
      </c>
      <c r="I94" t="s">
        <v>26</v>
      </c>
      <c r="J94" t="s">
        <v>26</v>
      </c>
      <c r="K94">
        <v>146</v>
      </c>
      <c r="L94">
        <v>146</v>
      </c>
      <c r="M94">
        <v>133</v>
      </c>
      <c r="N94">
        <v>47</v>
      </c>
      <c r="O94">
        <v>340</v>
      </c>
      <c r="P94">
        <v>2</v>
      </c>
      <c r="Q94" t="s">
        <v>27</v>
      </c>
      <c r="R94">
        <v>112</v>
      </c>
      <c r="S94">
        <v>112</v>
      </c>
      <c r="T94" t="s">
        <v>28</v>
      </c>
      <c r="U94" t="s">
        <v>27</v>
      </c>
      <c r="V94" t="s">
        <v>27</v>
      </c>
    </row>
    <row r="95" spans="1:23" x14ac:dyDescent="0.2">
      <c r="A95">
        <v>94</v>
      </c>
      <c r="B95">
        <v>4</v>
      </c>
      <c r="C95" s="24">
        <v>43264</v>
      </c>
      <c r="D95" t="s">
        <v>61</v>
      </c>
      <c r="E95">
        <v>7</v>
      </c>
      <c r="F95" t="s">
        <v>22</v>
      </c>
      <c r="G95" t="s">
        <v>23</v>
      </c>
      <c r="H95" t="s">
        <v>25</v>
      </c>
      <c r="I95" t="s">
        <v>26</v>
      </c>
      <c r="J95" t="s">
        <v>26</v>
      </c>
      <c r="K95">
        <v>141</v>
      </c>
      <c r="L95">
        <v>142</v>
      </c>
      <c r="M95">
        <v>126</v>
      </c>
      <c r="N95">
        <v>44</v>
      </c>
      <c r="O95">
        <v>325</v>
      </c>
      <c r="P95">
        <v>0</v>
      </c>
      <c r="Q95" t="s">
        <v>27</v>
      </c>
      <c r="R95">
        <v>114</v>
      </c>
      <c r="S95">
        <v>114</v>
      </c>
      <c r="T95" t="s">
        <v>28</v>
      </c>
      <c r="U95" t="s">
        <v>27</v>
      </c>
      <c r="V95" t="s">
        <v>27</v>
      </c>
    </row>
    <row r="96" spans="1:23" x14ac:dyDescent="0.2">
      <c r="A96">
        <v>95</v>
      </c>
      <c r="B96">
        <v>4</v>
      </c>
      <c r="C96" s="24">
        <v>43264</v>
      </c>
      <c r="D96" t="s">
        <v>61</v>
      </c>
      <c r="E96">
        <v>7</v>
      </c>
      <c r="F96" t="s">
        <v>22</v>
      </c>
      <c r="G96" t="s">
        <v>23</v>
      </c>
      <c r="H96" t="s">
        <v>24</v>
      </c>
      <c r="I96" t="s">
        <v>26</v>
      </c>
      <c r="J96" t="s">
        <v>26</v>
      </c>
      <c r="K96">
        <v>153</v>
      </c>
      <c r="L96">
        <v>153</v>
      </c>
      <c r="M96">
        <v>149</v>
      </c>
      <c r="N96">
        <v>55</v>
      </c>
      <c r="O96">
        <v>465</v>
      </c>
      <c r="P96">
        <v>5</v>
      </c>
      <c r="Q96" t="s">
        <v>27</v>
      </c>
      <c r="R96">
        <v>124</v>
      </c>
      <c r="S96">
        <v>124</v>
      </c>
      <c r="T96" t="s">
        <v>28</v>
      </c>
      <c r="U96" t="s">
        <v>27</v>
      </c>
      <c r="V96" t="s">
        <v>27</v>
      </c>
    </row>
    <row r="97" spans="1:23" x14ac:dyDescent="0.2">
      <c r="A97">
        <v>96</v>
      </c>
      <c r="B97">
        <v>4</v>
      </c>
      <c r="C97" s="24">
        <v>43264</v>
      </c>
      <c r="D97" t="s">
        <v>60</v>
      </c>
      <c r="E97">
        <v>4</v>
      </c>
      <c r="F97" t="s">
        <v>22</v>
      </c>
      <c r="G97" t="s">
        <v>23</v>
      </c>
      <c r="H97" t="s">
        <v>24</v>
      </c>
      <c r="I97" t="s">
        <v>26</v>
      </c>
      <c r="J97" t="s">
        <v>26</v>
      </c>
      <c r="K97">
        <v>131</v>
      </c>
      <c r="L97">
        <v>131</v>
      </c>
      <c r="M97">
        <v>123</v>
      </c>
      <c r="N97">
        <v>46</v>
      </c>
      <c r="O97">
        <v>330</v>
      </c>
      <c r="P97">
        <v>5</v>
      </c>
      <c r="Q97" t="s">
        <v>27</v>
      </c>
      <c r="R97">
        <v>410</v>
      </c>
      <c r="S97">
        <v>410</v>
      </c>
      <c r="T97" t="s">
        <v>28</v>
      </c>
      <c r="U97" t="s">
        <v>27</v>
      </c>
      <c r="V97" t="s">
        <v>27</v>
      </c>
    </row>
    <row r="98" spans="1:23" x14ac:dyDescent="0.2">
      <c r="A98">
        <v>97</v>
      </c>
      <c r="B98">
        <v>4</v>
      </c>
      <c r="C98" s="24">
        <v>43264</v>
      </c>
      <c r="D98" t="s">
        <v>60</v>
      </c>
      <c r="E98">
        <v>9</v>
      </c>
      <c r="F98" t="s">
        <v>32</v>
      </c>
      <c r="G98" t="s">
        <v>26</v>
      </c>
      <c r="H98" t="s">
        <v>25</v>
      </c>
      <c r="I98">
        <v>96</v>
      </c>
      <c r="J98">
        <v>130</v>
      </c>
      <c r="K98">
        <v>307</v>
      </c>
      <c r="L98">
        <v>316</v>
      </c>
      <c r="M98">
        <v>230</v>
      </c>
      <c r="N98">
        <v>135</v>
      </c>
      <c r="O98">
        <v>6770</v>
      </c>
      <c r="P98">
        <v>4</v>
      </c>
      <c r="Q98" t="s">
        <v>46</v>
      </c>
      <c r="R98">
        <v>70</v>
      </c>
      <c r="S98">
        <v>70</v>
      </c>
      <c r="T98" t="s">
        <v>27</v>
      </c>
      <c r="U98" t="s">
        <v>27</v>
      </c>
      <c r="V98" t="s">
        <v>27</v>
      </c>
    </row>
    <row r="99" spans="1:23" x14ac:dyDescent="0.2">
      <c r="A99">
        <v>98</v>
      </c>
      <c r="B99">
        <v>4</v>
      </c>
      <c r="C99" s="24">
        <v>43265</v>
      </c>
      <c r="D99" t="s">
        <v>61</v>
      </c>
      <c r="E99">
        <v>2</v>
      </c>
      <c r="F99" t="s">
        <v>41</v>
      </c>
      <c r="G99" t="s">
        <v>26</v>
      </c>
      <c r="H99" t="s">
        <v>24</v>
      </c>
      <c r="I99" t="s">
        <v>26</v>
      </c>
      <c r="J99" t="s">
        <v>26</v>
      </c>
      <c r="K99">
        <v>98</v>
      </c>
      <c r="L99">
        <v>99</v>
      </c>
      <c r="M99">
        <v>76</v>
      </c>
      <c r="N99">
        <v>39</v>
      </c>
      <c r="O99">
        <v>165</v>
      </c>
      <c r="P99">
        <v>20</v>
      </c>
      <c r="Q99" t="s">
        <v>27</v>
      </c>
      <c r="R99">
        <v>410</v>
      </c>
      <c r="S99">
        <v>410</v>
      </c>
      <c r="T99" t="s">
        <v>28</v>
      </c>
      <c r="U99" t="s">
        <v>28</v>
      </c>
      <c r="V99" t="s">
        <v>28</v>
      </c>
    </row>
    <row r="100" spans="1:23" x14ac:dyDescent="0.2">
      <c r="A100">
        <v>99</v>
      </c>
      <c r="B100">
        <v>4</v>
      </c>
      <c r="C100" s="24">
        <v>43265</v>
      </c>
      <c r="D100" t="s">
        <v>61</v>
      </c>
      <c r="E100">
        <v>6</v>
      </c>
      <c r="F100" t="s">
        <v>32</v>
      </c>
      <c r="G100" t="s">
        <v>26</v>
      </c>
      <c r="H100" t="s">
        <v>25</v>
      </c>
      <c r="I100">
        <v>122</v>
      </c>
      <c r="J100">
        <v>116</v>
      </c>
      <c r="K100">
        <v>358</v>
      </c>
      <c r="L100">
        <v>373</v>
      </c>
      <c r="M100">
        <v>261</v>
      </c>
      <c r="N100">
        <v>136</v>
      </c>
      <c r="O100">
        <v>10840</v>
      </c>
      <c r="P100">
        <v>30</v>
      </c>
      <c r="Q100" t="s">
        <v>27</v>
      </c>
      <c r="R100">
        <v>440</v>
      </c>
      <c r="S100">
        <v>440</v>
      </c>
      <c r="T100" t="s">
        <v>28</v>
      </c>
      <c r="U100" t="s">
        <v>27</v>
      </c>
      <c r="V100" t="s">
        <v>28</v>
      </c>
    </row>
    <row r="101" spans="1:23" x14ac:dyDescent="0.2">
      <c r="A101">
        <v>100</v>
      </c>
      <c r="B101">
        <v>4</v>
      </c>
      <c r="C101" s="24">
        <v>43265</v>
      </c>
      <c r="D101" t="s">
        <v>61</v>
      </c>
      <c r="E101">
        <v>7</v>
      </c>
      <c r="F101" t="s">
        <v>22</v>
      </c>
      <c r="G101" t="s">
        <v>23</v>
      </c>
      <c r="H101" t="s">
        <v>76</v>
      </c>
      <c r="I101" t="s">
        <v>26</v>
      </c>
      <c r="J101" t="s">
        <v>26</v>
      </c>
      <c r="K101">
        <v>69</v>
      </c>
      <c r="L101">
        <v>69</v>
      </c>
      <c r="M101">
        <v>63</v>
      </c>
      <c r="N101">
        <v>28</v>
      </c>
      <c r="O101">
        <v>50</v>
      </c>
      <c r="P101">
        <v>0</v>
      </c>
      <c r="Q101" t="s">
        <v>27</v>
      </c>
      <c r="R101">
        <v>210</v>
      </c>
      <c r="S101">
        <v>210</v>
      </c>
      <c r="T101" t="s">
        <v>28</v>
      </c>
      <c r="U101" t="s">
        <v>27</v>
      </c>
      <c r="V101" t="s">
        <v>27</v>
      </c>
      <c r="W101" t="s">
        <v>77</v>
      </c>
    </row>
    <row r="102" spans="1:23" x14ac:dyDescent="0.2">
      <c r="A102">
        <v>101</v>
      </c>
      <c r="B102">
        <v>4</v>
      </c>
      <c r="C102" s="24">
        <v>43265</v>
      </c>
      <c r="D102" t="s">
        <v>61</v>
      </c>
      <c r="E102">
        <v>7</v>
      </c>
      <c r="F102" t="s">
        <v>22</v>
      </c>
      <c r="G102" t="s">
        <v>35</v>
      </c>
      <c r="H102" t="s">
        <v>76</v>
      </c>
      <c r="I102" t="s">
        <v>26</v>
      </c>
      <c r="J102" t="s">
        <v>26</v>
      </c>
      <c r="K102">
        <v>71</v>
      </c>
      <c r="L102">
        <v>71</v>
      </c>
      <c r="M102">
        <v>65</v>
      </c>
      <c r="N102">
        <v>29</v>
      </c>
      <c r="O102">
        <v>50</v>
      </c>
      <c r="P102">
        <v>0</v>
      </c>
      <c r="Q102" t="s">
        <v>27</v>
      </c>
      <c r="R102">
        <v>470</v>
      </c>
      <c r="S102">
        <v>470</v>
      </c>
      <c r="T102" t="s">
        <v>28</v>
      </c>
      <c r="U102" t="s">
        <v>27</v>
      </c>
      <c r="V102" t="s">
        <v>27</v>
      </c>
    </row>
    <row r="103" spans="1:23" x14ac:dyDescent="0.2">
      <c r="A103">
        <v>102</v>
      </c>
      <c r="B103">
        <v>4</v>
      </c>
      <c r="C103" s="24">
        <v>43265</v>
      </c>
      <c r="D103" t="s">
        <v>61</v>
      </c>
      <c r="E103">
        <v>7</v>
      </c>
      <c r="F103" t="s">
        <v>22</v>
      </c>
      <c r="G103" t="s">
        <v>23</v>
      </c>
      <c r="H103" t="s">
        <v>24</v>
      </c>
      <c r="I103" t="s">
        <v>26</v>
      </c>
      <c r="J103" t="s">
        <v>26</v>
      </c>
      <c r="K103">
        <v>150</v>
      </c>
      <c r="L103">
        <v>150</v>
      </c>
      <c r="M103">
        <v>142</v>
      </c>
      <c r="N103">
        <v>54</v>
      </c>
      <c r="O103">
        <v>440</v>
      </c>
      <c r="P103">
        <v>4</v>
      </c>
      <c r="Q103" t="s">
        <v>27</v>
      </c>
      <c r="R103">
        <v>242</v>
      </c>
      <c r="S103">
        <v>242</v>
      </c>
      <c r="T103" t="s">
        <v>28</v>
      </c>
      <c r="U103" t="s">
        <v>28</v>
      </c>
      <c r="V103" t="s">
        <v>28</v>
      </c>
    </row>
    <row r="104" spans="1:23" x14ac:dyDescent="0.2">
      <c r="A104">
        <v>103</v>
      </c>
      <c r="B104">
        <v>4</v>
      </c>
      <c r="C104" s="24">
        <v>43265</v>
      </c>
      <c r="D104" t="s">
        <v>60</v>
      </c>
      <c r="E104">
        <v>10</v>
      </c>
      <c r="F104" t="s">
        <v>22</v>
      </c>
      <c r="G104" t="s">
        <v>23</v>
      </c>
      <c r="H104" t="s">
        <v>25</v>
      </c>
      <c r="I104" t="s">
        <v>26</v>
      </c>
      <c r="J104" t="s">
        <v>26</v>
      </c>
      <c r="K104">
        <v>114</v>
      </c>
      <c r="L104">
        <v>114</v>
      </c>
      <c r="M104">
        <v>105</v>
      </c>
      <c r="N104">
        <v>40</v>
      </c>
      <c r="O104">
        <v>190</v>
      </c>
      <c r="P104">
        <v>1</v>
      </c>
      <c r="Q104" t="s">
        <v>27</v>
      </c>
      <c r="R104">
        <v>260</v>
      </c>
      <c r="S104">
        <v>260</v>
      </c>
      <c r="T104" t="s">
        <v>28</v>
      </c>
      <c r="U104" t="s">
        <v>28</v>
      </c>
      <c r="V104" t="s">
        <v>28</v>
      </c>
      <c r="W104" t="s">
        <v>78</v>
      </c>
    </row>
    <row r="105" spans="1:23" x14ac:dyDescent="0.2">
      <c r="A105">
        <v>104</v>
      </c>
      <c r="B105">
        <v>4</v>
      </c>
      <c r="C105" s="24">
        <v>43265</v>
      </c>
      <c r="D105" t="s">
        <v>60</v>
      </c>
      <c r="E105">
        <v>10</v>
      </c>
      <c r="F105" t="s">
        <v>22</v>
      </c>
      <c r="G105" t="s">
        <v>35</v>
      </c>
      <c r="H105" t="s">
        <v>25</v>
      </c>
      <c r="I105" t="s">
        <v>26</v>
      </c>
      <c r="J105" t="s">
        <v>26</v>
      </c>
      <c r="K105">
        <v>117</v>
      </c>
      <c r="L105">
        <v>117</v>
      </c>
      <c r="M105">
        <v>110</v>
      </c>
      <c r="N105">
        <v>39</v>
      </c>
      <c r="O105">
        <v>190</v>
      </c>
      <c r="P105">
        <v>1</v>
      </c>
      <c r="Q105" t="s">
        <v>27</v>
      </c>
      <c r="R105">
        <v>440</v>
      </c>
      <c r="S105">
        <v>440</v>
      </c>
      <c r="T105" t="s">
        <v>28</v>
      </c>
      <c r="U105" t="s">
        <v>28</v>
      </c>
      <c r="V105" t="s">
        <v>28</v>
      </c>
      <c r="W105" t="s">
        <v>79</v>
      </c>
    </row>
    <row r="106" spans="1:23" x14ac:dyDescent="0.2">
      <c r="A106">
        <v>105</v>
      </c>
      <c r="B106">
        <v>4</v>
      </c>
      <c r="C106" s="24">
        <v>43265</v>
      </c>
      <c r="D106" t="s">
        <v>60</v>
      </c>
      <c r="E106">
        <v>10</v>
      </c>
      <c r="F106" t="s">
        <v>22</v>
      </c>
      <c r="G106" t="s">
        <v>23</v>
      </c>
      <c r="H106" t="s">
        <v>24</v>
      </c>
      <c r="I106" t="s">
        <v>26</v>
      </c>
      <c r="J106" t="s">
        <v>26</v>
      </c>
      <c r="K106">
        <v>157</v>
      </c>
      <c r="L106">
        <v>157</v>
      </c>
      <c r="M106">
        <v>146</v>
      </c>
      <c r="N106">
        <v>59</v>
      </c>
      <c r="O106">
        <v>490</v>
      </c>
      <c r="P106">
        <v>4</v>
      </c>
      <c r="Q106" t="s">
        <v>27</v>
      </c>
      <c r="R106">
        <v>460</v>
      </c>
      <c r="S106">
        <v>460</v>
      </c>
      <c r="T106" t="s">
        <v>28</v>
      </c>
      <c r="U106" t="s">
        <v>28</v>
      </c>
      <c r="V106" t="s">
        <v>28</v>
      </c>
    </row>
    <row r="107" spans="1:23" x14ac:dyDescent="0.2">
      <c r="A107">
        <v>106</v>
      </c>
      <c r="B107">
        <v>4</v>
      </c>
      <c r="C107" s="24">
        <v>43265</v>
      </c>
      <c r="D107" t="s">
        <v>60</v>
      </c>
      <c r="E107">
        <v>4</v>
      </c>
      <c r="F107" t="s">
        <v>22</v>
      </c>
      <c r="G107" t="s">
        <v>35</v>
      </c>
      <c r="H107" t="s">
        <v>25</v>
      </c>
      <c r="I107" t="s">
        <v>26</v>
      </c>
      <c r="J107" t="s">
        <v>26</v>
      </c>
      <c r="K107">
        <v>132</v>
      </c>
      <c r="L107">
        <v>133</v>
      </c>
      <c r="M107">
        <v>120</v>
      </c>
      <c r="N107">
        <v>41</v>
      </c>
      <c r="O107">
        <v>250</v>
      </c>
      <c r="P107">
        <v>1</v>
      </c>
      <c r="Q107" t="s">
        <v>27</v>
      </c>
      <c r="R107">
        <v>130</v>
      </c>
      <c r="S107">
        <v>130</v>
      </c>
      <c r="T107" t="s">
        <v>28</v>
      </c>
      <c r="U107" t="s">
        <v>28</v>
      </c>
      <c r="V107" t="s">
        <v>28</v>
      </c>
      <c r="W107" t="s">
        <v>80</v>
      </c>
    </row>
    <row r="108" spans="1:23" x14ac:dyDescent="0.2">
      <c r="A108">
        <v>107</v>
      </c>
      <c r="B108">
        <v>4</v>
      </c>
      <c r="C108" s="24">
        <v>43265</v>
      </c>
      <c r="D108" t="s">
        <v>60</v>
      </c>
      <c r="E108">
        <v>3</v>
      </c>
      <c r="F108" t="s">
        <v>32</v>
      </c>
      <c r="G108" t="s">
        <v>26</v>
      </c>
      <c r="H108" t="s">
        <v>24</v>
      </c>
      <c r="I108">
        <v>55</v>
      </c>
      <c r="J108">
        <v>38</v>
      </c>
      <c r="K108">
        <v>161</v>
      </c>
      <c r="L108">
        <v>167</v>
      </c>
      <c r="M108">
        <v>122</v>
      </c>
      <c r="N108">
        <v>82</v>
      </c>
      <c r="O108">
        <v>1220</v>
      </c>
      <c r="P108">
        <v>3</v>
      </c>
      <c r="Q108" t="s">
        <v>27</v>
      </c>
      <c r="R108">
        <v>140</v>
      </c>
      <c r="S108">
        <v>140</v>
      </c>
      <c r="T108" t="s">
        <v>28</v>
      </c>
      <c r="U108" t="s">
        <v>28</v>
      </c>
      <c r="V108" t="s">
        <v>28</v>
      </c>
    </row>
    <row r="109" spans="1:23" x14ac:dyDescent="0.2">
      <c r="A109">
        <v>108</v>
      </c>
      <c r="B109">
        <v>4</v>
      </c>
      <c r="C109" s="24">
        <v>43266</v>
      </c>
      <c r="D109" t="s">
        <v>61</v>
      </c>
      <c r="E109">
        <v>7</v>
      </c>
      <c r="F109" t="s">
        <v>22</v>
      </c>
      <c r="G109" t="s">
        <v>23</v>
      </c>
      <c r="H109" t="s">
        <v>25</v>
      </c>
      <c r="I109" t="s">
        <v>26</v>
      </c>
      <c r="J109" t="s">
        <v>26</v>
      </c>
      <c r="K109">
        <v>75</v>
      </c>
      <c r="L109">
        <v>75</v>
      </c>
      <c r="M109">
        <v>68</v>
      </c>
      <c r="N109">
        <v>29</v>
      </c>
      <c r="O109">
        <v>60</v>
      </c>
      <c r="P109">
        <v>0</v>
      </c>
      <c r="Q109" t="s">
        <v>27</v>
      </c>
      <c r="R109">
        <v>241</v>
      </c>
      <c r="S109">
        <v>241</v>
      </c>
      <c r="T109" t="s">
        <v>28</v>
      </c>
      <c r="U109" t="s">
        <v>28</v>
      </c>
      <c r="V109" t="s">
        <v>28</v>
      </c>
      <c r="W109" t="s">
        <v>81</v>
      </c>
    </row>
    <row r="110" spans="1:23" x14ac:dyDescent="0.2">
      <c r="A110">
        <v>109</v>
      </c>
      <c r="B110">
        <v>4</v>
      </c>
      <c r="C110" s="24">
        <v>43266</v>
      </c>
      <c r="D110" t="s">
        <v>61</v>
      </c>
      <c r="E110">
        <v>7</v>
      </c>
      <c r="F110" t="s">
        <v>22</v>
      </c>
      <c r="G110" t="s">
        <v>23</v>
      </c>
      <c r="H110" t="s">
        <v>25</v>
      </c>
      <c r="I110" t="s">
        <v>26</v>
      </c>
      <c r="J110" t="s">
        <v>26</v>
      </c>
      <c r="K110">
        <v>115</v>
      </c>
      <c r="L110">
        <v>115</v>
      </c>
      <c r="M110">
        <v>108</v>
      </c>
      <c r="N110">
        <v>39</v>
      </c>
      <c r="O110">
        <v>195</v>
      </c>
      <c r="P110">
        <v>0</v>
      </c>
      <c r="Q110" t="s">
        <v>27</v>
      </c>
      <c r="R110">
        <v>244</v>
      </c>
      <c r="S110">
        <v>244</v>
      </c>
      <c r="T110" t="s">
        <v>28</v>
      </c>
      <c r="U110" t="s">
        <v>28</v>
      </c>
      <c r="V110" t="s">
        <v>28</v>
      </c>
    </row>
    <row r="111" spans="1:23" x14ac:dyDescent="0.2">
      <c r="A111">
        <v>110</v>
      </c>
      <c r="B111">
        <v>4</v>
      </c>
      <c r="C111" s="24">
        <v>43266</v>
      </c>
      <c r="D111" t="s">
        <v>61</v>
      </c>
      <c r="E111">
        <v>7</v>
      </c>
      <c r="F111" t="s">
        <v>22</v>
      </c>
      <c r="G111" t="s">
        <v>23</v>
      </c>
      <c r="H111" t="s">
        <v>25</v>
      </c>
      <c r="I111" t="s">
        <v>26</v>
      </c>
      <c r="J111" t="s">
        <v>26</v>
      </c>
      <c r="K111">
        <v>134</v>
      </c>
      <c r="L111">
        <v>138</v>
      </c>
      <c r="M111">
        <v>126</v>
      </c>
      <c r="N111">
        <v>44</v>
      </c>
      <c r="O111">
        <v>285</v>
      </c>
      <c r="P111">
        <v>0</v>
      </c>
      <c r="Q111" t="s">
        <v>27</v>
      </c>
      <c r="R111">
        <v>222</v>
      </c>
      <c r="S111">
        <v>222</v>
      </c>
      <c r="T111" t="s">
        <v>28</v>
      </c>
      <c r="U111" t="s">
        <v>28</v>
      </c>
      <c r="V111" t="s">
        <v>28</v>
      </c>
    </row>
    <row r="112" spans="1:23" x14ac:dyDescent="0.2">
      <c r="A112">
        <v>111</v>
      </c>
      <c r="B112">
        <v>4</v>
      </c>
      <c r="C112" s="24">
        <v>43266</v>
      </c>
      <c r="D112" t="s">
        <v>61</v>
      </c>
      <c r="E112">
        <v>4</v>
      </c>
      <c r="F112" t="s">
        <v>22</v>
      </c>
      <c r="G112" t="s">
        <v>23</v>
      </c>
      <c r="H112" t="s">
        <v>25</v>
      </c>
      <c r="I112" t="s">
        <v>26</v>
      </c>
      <c r="J112" t="s">
        <v>26</v>
      </c>
      <c r="K112">
        <v>136</v>
      </c>
      <c r="L112">
        <v>137</v>
      </c>
      <c r="M112">
        <v>125</v>
      </c>
      <c r="N112">
        <v>45</v>
      </c>
      <c r="O112">
        <v>320</v>
      </c>
      <c r="P112">
        <v>1</v>
      </c>
      <c r="Q112" t="s">
        <v>27</v>
      </c>
      <c r="R112">
        <v>224</v>
      </c>
      <c r="S112">
        <v>224</v>
      </c>
      <c r="T112" t="s">
        <v>28</v>
      </c>
      <c r="U112" t="s">
        <v>28</v>
      </c>
      <c r="V112" t="s">
        <v>28</v>
      </c>
      <c r="W112" t="s">
        <v>82</v>
      </c>
    </row>
    <row r="113" spans="1:23" x14ac:dyDescent="0.2">
      <c r="A113">
        <v>112</v>
      </c>
      <c r="B113">
        <v>4</v>
      </c>
      <c r="C113" s="24">
        <v>43266</v>
      </c>
      <c r="D113" t="s">
        <v>61</v>
      </c>
      <c r="E113">
        <v>3</v>
      </c>
      <c r="F113" t="s">
        <v>22</v>
      </c>
      <c r="G113" t="s">
        <v>35</v>
      </c>
      <c r="H113" t="s">
        <v>25</v>
      </c>
      <c r="I113" t="s">
        <v>26</v>
      </c>
      <c r="J113" t="s">
        <v>26</v>
      </c>
      <c r="K113">
        <v>129</v>
      </c>
      <c r="L113">
        <v>129</v>
      </c>
      <c r="M113">
        <v>118</v>
      </c>
      <c r="N113">
        <v>40</v>
      </c>
      <c r="O113">
        <v>235</v>
      </c>
      <c r="P113">
        <v>1</v>
      </c>
      <c r="Q113" t="s">
        <v>27</v>
      </c>
      <c r="R113">
        <v>444</v>
      </c>
      <c r="S113">
        <v>444</v>
      </c>
      <c r="T113" t="s">
        <v>28</v>
      </c>
      <c r="U113" t="s">
        <v>28</v>
      </c>
      <c r="V113" t="s">
        <v>28</v>
      </c>
    </row>
    <row r="114" spans="1:23" x14ac:dyDescent="0.2">
      <c r="A114">
        <v>113</v>
      </c>
      <c r="B114">
        <v>4</v>
      </c>
      <c r="C114" s="24">
        <v>43266</v>
      </c>
      <c r="D114" t="s">
        <v>61</v>
      </c>
      <c r="E114">
        <v>3</v>
      </c>
      <c r="F114" t="s">
        <v>22</v>
      </c>
      <c r="G114" t="s">
        <v>23</v>
      </c>
      <c r="H114" t="s">
        <v>25</v>
      </c>
      <c r="I114" t="s">
        <v>26</v>
      </c>
      <c r="J114" t="s">
        <v>26</v>
      </c>
      <c r="K114">
        <v>143</v>
      </c>
      <c r="L114">
        <v>143</v>
      </c>
      <c r="M114">
        <v>133</v>
      </c>
      <c r="N114">
        <v>42</v>
      </c>
      <c r="O114">
        <v>300</v>
      </c>
      <c r="P114">
        <v>0</v>
      </c>
      <c r="Q114" t="s">
        <v>27</v>
      </c>
      <c r="R114">
        <v>144</v>
      </c>
      <c r="S114">
        <v>144</v>
      </c>
      <c r="T114" t="s">
        <v>28</v>
      </c>
      <c r="U114" t="s">
        <v>28</v>
      </c>
      <c r="V114" t="s">
        <v>28</v>
      </c>
    </row>
    <row r="115" spans="1:23" x14ac:dyDescent="0.2">
      <c r="A115">
        <v>114</v>
      </c>
      <c r="B115">
        <v>4</v>
      </c>
      <c r="C115" s="24">
        <v>43266</v>
      </c>
      <c r="D115" t="s">
        <v>61</v>
      </c>
      <c r="E115">
        <v>3</v>
      </c>
      <c r="F115" t="s">
        <v>32</v>
      </c>
      <c r="G115" t="s">
        <v>26</v>
      </c>
      <c r="H115" t="s">
        <v>24</v>
      </c>
      <c r="I115">
        <v>85</v>
      </c>
      <c r="J115">
        <v>55</v>
      </c>
      <c r="K115">
        <v>233</v>
      </c>
      <c r="L115">
        <v>246</v>
      </c>
      <c r="M115">
        <v>182</v>
      </c>
      <c r="N115">
        <v>99</v>
      </c>
      <c r="O115">
        <v>2590</v>
      </c>
      <c r="P115">
        <v>2</v>
      </c>
      <c r="Q115" t="s">
        <v>46</v>
      </c>
      <c r="R115">
        <v>240</v>
      </c>
      <c r="S115">
        <v>240</v>
      </c>
      <c r="T115" t="s">
        <v>28</v>
      </c>
      <c r="U115" t="s">
        <v>27</v>
      </c>
      <c r="V115" t="s">
        <v>27</v>
      </c>
      <c r="W115" t="s">
        <v>83</v>
      </c>
    </row>
    <row r="116" spans="1:23" x14ac:dyDescent="0.2">
      <c r="A116">
        <v>115</v>
      </c>
      <c r="B116">
        <v>4</v>
      </c>
      <c r="C116" s="24">
        <v>43266</v>
      </c>
      <c r="D116" t="s">
        <v>60</v>
      </c>
      <c r="E116">
        <v>2</v>
      </c>
      <c r="F116" t="s">
        <v>32</v>
      </c>
      <c r="G116" t="s">
        <v>26</v>
      </c>
      <c r="H116" t="s">
        <v>25</v>
      </c>
      <c r="I116">
        <v>97</v>
      </c>
      <c r="J116">
        <v>89</v>
      </c>
      <c r="K116">
        <v>276</v>
      </c>
      <c r="L116">
        <v>287</v>
      </c>
      <c r="M116">
        <v>205</v>
      </c>
      <c r="N116">
        <v>114</v>
      </c>
      <c r="O116">
        <v>4890</v>
      </c>
      <c r="P116">
        <v>3</v>
      </c>
      <c r="Q116" t="s">
        <v>27</v>
      </c>
      <c r="R116">
        <v>60</v>
      </c>
      <c r="S116">
        <v>60</v>
      </c>
      <c r="T116" t="s">
        <v>28</v>
      </c>
      <c r="U116" t="s">
        <v>28</v>
      </c>
      <c r="V116" t="s">
        <v>28</v>
      </c>
      <c r="W116" t="s">
        <v>85</v>
      </c>
    </row>
    <row r="117" spans="1:23" x14ac:dyDescent="0.2">
      <c r="A117">
        <v>116</v>
      </c>
      <c r="B117">
        <v>4</v>
      </c>
      <c r="C117" s="24">
        <v>43266</v>
      </c>
      <c r="D117" t="s">
        <v>60</v>
      </c>
      <c r="E117">
        <v>6</v>
      </c>
      <c r="F117" t="s">
        <v>84</v>
      </c>
      <c r="G117" t="s">
        <v>26</v>
      </c>
      <c r="H117" t="s">
        <v>25</v>
      </c>
      <c r="I117" t="s">
        <v>26</v>
      </c>
      <c r="J117" t="s">
        <v>26</v>
      </c>
      <c r="K117">
        <v>209</v>
      </c>
      <c r="L117">
        <v>215</v>
      </c>
      <c r="M117">
        <v>180</v>
      </c>
      <c r="N117">
        <v>71</v>
      </c>
      <c r="O117">
        <v>1330</v>
      </c>
      <c r="P117">
        <v>1</v>
      </c>
      <c r="Q117" t="s">
        <v>27</v>
      </c>
      <c r="R117">
        <v>10</v>
      </c>
      <c r="S117">
        <v>10</v>
      </c>
      <c r="T117" t="s">
        <v>28</v>
      </c>
      <c r="U117" t="s">
        <v>28</v>
      </c>
      <c r="V117" t="s">
        <v>28</v>
      </c>
      <c r="W117" t="s">
        <v>86</v>
      </c>
    </row>
    <row r="118" spans="1:23" x14ac:dyDescent="0.2">
      <c r="A118">
        <v>117</v>
      </c>
      <c r="B118">
        <v>5</v>
      </c>
      <c r="C118" s="24">
        <v>43266</v>
      </c>
      <c r="D118" t="s">
        <v>60</v>
      </c>
      <c r="E118">
        <v>7</v>
      </c>
      <c r="F118" t="s">
        <v>32</v>
      </c>
      <c r="G118" t="s">
        <v>26</v>
      </c>
      <c r="H118" t="s">
        <v>24</v>
      </c>
      <c r="I118">
        <v>81</v>
      </c>
      <c r="J118">
        <v>51</v>
      </c>
      <c r="K118">
        <v>227</v>
      </c>
      <c r="L118">
        <v>236</v>
      </c>
      <c r="M118">
        <v>171</v>
      </c>
      <c r="N118">
        <v>100</v>
      </c>
      <c r="O118">
        <v>2650</v>
      </c>
      <c r="P118">
        <v>16</v>
      </c>
      <c r="Q118" t="s">
        <v>27</v>
      </c>
      <c r="R118">
        <v>210</v>
      </c>
      <c r="S118">
        <v>210</v>
      </c>
      <c r="T118" t="s">
        <v>27</v>
      </c>
      <c r="U118" t="s">
        <v>27</v>
      </c>
      <c r="V118" t="s">
        <v>28</v>
      </c>
    </row>
    <row r="119" spans="1:23" x14ac:dyDescent="0.2">
      <c r="A119">
        <v>118</v>
      </c>
      <c r="B119">
        <v>5</v>
      </c>
      <c r="C119" s="24">
        <v>43266</v>
      </c>
      <c r="D119" t="s">
        <v>60</v>
      </c>
      <c r="E119">
        <v>7</v>
      </c>
      <c r="F119" t="s">
        <v>22</v>
      </c>
      <c r="G119" t="s">
        <v>23</v>
      </c>
      <c r="H119" t="s">
        <v>24</v>
      </c>
      <c r="I119" t="s">
        <v>26</v>
      </c>
      <c r="J119" t="s">
        <v>26</v>
      </c>
      <c r="K119">
        <v>167</v>
      </c>
      <c r="L119">
        <v>167</v>
      </c>
      <c r="M119">
        <v>157</v>
      </c>
      <c r="N119">
        <v>54</v>
      </c>
      <c r="O119">
        <v>530</v>
      </c>
      <c r="P119">
        <v>0</v>
      </c>
      <c r="Q119" t="s">
        <v>27</v>
      </c>
      <c r="R119">
        <v>442</v>
      </c>
      <c r="S119">
        <v>442</v>
      </c>
      <c r="T119" t="s">
        <v>27</v>
      </c>
      <c r="U119" t="s">
        <v>28</v>
      </c>
      <c r="V119" t="s">
        <v>28</v>
      </c>
      <c r="W119" t="s">
        <v>87</v>
      </c>
    </row>
    <row r="120" spans="1:23" x14ac:dyDescent="0.2">
      <c r="A120">
        <v>119</v>
      </c>
      <c r="B120">
        <v>5</v>
      </c>
      <c r="C120" s="24">
        <v>43266</v>
      </c>
      <c r="D120" t="s">
        <v>60</v>
      </c>
      <c r="E120">
        <v>8</v>
      </c>
      <c r="F120" t="s">
        <v>32</v>
      </c>
      <c r="G120" t="s">
        <v>26</v>
      </c>
      <c r="H120" t="s">
        <v>24</v>
      </c>
      <c r="I120">
        <v>39</v>
      </c>
      <c r="J120">
        <v>28</v>
      </c>
      <c r="K120">
        <v>110</v>
      </c>
      <c r="L120">
        <v>113</v>
      </c>
      <c r="M120">
        <v>79</v>
      </c>
      <c r="N120">
        <v>41</v>
      </c>
      <c r="O120">
        <v>265</v>
      </c>
      <c r="P120">
        <v>30</v>
      </c>
      <c r="Q120" t="s">
        <v>27</v>
      </c>
      <c r="R120">
        <v>420</v>
      </c>
      <c r="S120">
        <v>420</v>
      </c>
      <c r="T120" t="s">
        <v>28</v>
      </c>
      <c r="U120" t="s">
        <v>28</v>
      </c>
      <c r="V120" t="s">
        <v>28</v>
      </c>
      <c r="W120" t="s">
        <v>88</v>
      </c>
    </row>
    <row r="121" spans="1:23" x14ac:dyDescent="0.2">
      <c r="A121">
        <v>120</v>
      </c>
      <c r="B121">
        <v>5</v>
      </c>
      <c r="C121" s="24">
        <v>43266</v>
      </c>
      <c r="D121" t="s">
        <v>60</v>
      </c>
      <c r="E121">
        <v>10</v>
      </c>
      <c r="F121" t="s">
        <v>22</v>
      </c>
      <c r="G121" t="s">
        <v>23</v>
      </c>
      <c r="H121" t="s">
        <v>25</v>
      </c>
      <c r="I121" t="s">
        <v>26</v>
      </c>
      <c r="J121" t="s">
        <v>26</v>
      </c>
      <c r="K121">
        <v>127</v>
      </c>
      <c r="L121">
        <v>129</v>
      </c>
      <c r="M121">
        <v>120</v>
      </c>
      <c r="N121">
        <v>42</v>
      </c>
      <c r="O121">
        <v>260</v>
      </c>
      <c r="P121">
        <v>1</v>
      </c>
      <c r="Q121" t="s">
        <v>27</v>
      </c>
      <c r="R121">
        <v>430</v>
      </c>
      <c r="S121">
        <v>430</v>
      </c>
      <c r="T121" t="s">
        <v>27</v>
      </c>
      <c r="U121" t="s">
        <v>28</v>
      </c>
      <c r="V121" t="s">
        <v>28</v>
      </c>
      <c r="W121" t="s">
        <v>89</v>
      </c>
    </row>
    <row r="122" spans="1:23" x14ac:dyDescent="0.2">
      <c r="A122">
        <v>121</v>
      </c>
      <c r="B122">
        <v>5</v>
      </c>
      <c r="C122" s="24">
        <v>43266</v>
      </c>
      <c r="D122" t="s">
        <v>60</v>
      </c>
      <c r="E122">
        <v>10</v>
      </c>
      <c r="F122" t="s">
        <v>22</v>
      </c>
      <c r="G122" t="s">
        <v>23</v>
      </c>
      <c r="H122" t="s">
        <v>25</v>
      </c>
      <c r="I122" t="s">
        <v>26</v>
      </c>
      <c r="J122" t="s">
        <v>26</v>
      </c>
      <c r="K122">
        <v>142</v>
      </c>
      <c r="L122">
        <v>143</v>
      </c>
      <c r="M122">
        <v>125</v>
      </c>
      <c r="N122">
        <v>47</v>
      </c>
      <c r="O122">
        <v>310</v>
      </c>
      <c r="P122">
        <v>1</v>
      </c>
      <c r="Q122" t="s">
        <v>27</v>
      </c>
      <c r="R122">
        <v>420</v>
      </c>
      <c r="S122">
        <v>420</v>
      </c>
      <c r="T122" t="s">
        <v>27</v>
      </c>
      <c r="U122" t="s">
        <v>28</v>
      </c>
      <c r="V122" t="s">
        <v>28</v>
      </c>
    </row>
    <row r="123" spans="1:23" x14ac:dyDescent="0.2">
      <c r="A123">
        <v>122</v>
      </c>
      <c r="B123">
        <v>5</v>
      </c>
      <c r="C123" s="24">
        <v>43266</v>
      </c>
      <c r="D123" t="s">
        <v>60</v>
      </c>
      <c r="E123">
        <v>10</v>
      </c>
      <c r="F123" t="s">
        <v>22</v>
      </c>
      <c r="G123" t="s">
        <v>23</v>
      </c>
      <c r="H123" t="s">
        <v>25</v>
      </c>
      <c r="I123" t="s">
        <v>26</v>
      </c>
      <c r="J123" t="s">
        <v>26</v>
      </c>
      <c r="K123">
        <v>125</v>
      </c>
      <c r="L123">
        <v>125</v>
      </c>
      <c r="M123">
        <v>117</v>
      </c>
      <c r="N123">
        <v>41</v>
      </c>
      <c r="O123">
        <v>225</v>
      </c>
      <c r="P123">
        <v>2</v>
      </c>
      <c r="Q123" t="s">
        <v>46</v>
      </c>
      <c r="R123">
        <v>63</v>
      </c>
      <c r="S123">
        <v>63</v>
      </c>
      <c r="T123" t="s">
        <v>27</v>
      </c>
      <c r="U123" t="s">
        <v>28</v>
      </c>
      <c r="V123" t="s">
        <v>28</v>
      </c>
    </row>
    <row r="124" spans="1:23" x14ac:dyDescent="0.2">
      <c r="A124">
        <v>123</v>
      </c>
      <c r="B124">
        <v>5</v>
      </c>
      <c r="C124" s="24">
        <v>43266</v>
      </c>
      <c r="D124" t="s">
        <v>60</v>
      </c>
      <c r="E124">
        <v>10</v>
      </c>
      <c r="F124" t="s">
        <v>22</v>
      </c>
      <c r="G124" t="s">
        <v>35</v>
      </c>
      <c r="H124" t="s">
        <v>24</v>
      </c>
      <c r="I124" t="s">
        <v>26</v>
      </c>
      <c r="J124" t="s">
        <v>26</v>
      </c>
      <c r="K124">
        <v>144</v>
      </c>
      <c r="L124">
        <v>144</v>
      </c>
      <c r="M124">
        <v>140</v>
      </c>
      <c r="N124">
        <v>50</v>
      </c>
      <c r="O124">
        <v>370</v>
      </c>
      <c r="P124">
        <v>2</v>
      </c>
      <c r="Q124" t="s">
        <v>27</v>
      </c>
      <c r="R124">
        <v>320</v>
      </c>
      <c r="S124">
        <v>320</v>
      </c>
      <c r="T124" t="s">
        <v>27</v>
      </c>
      <c r="U124" t="s">
        <v>28</v>
      </c>
      <c r="V124" t="s">
        <v>28</v>
      </c>
    </row>
    <row r="125" spans="1:23" x14ac:dyDescent="0.2">
      <c r="A125">
        <v>124</v>
      </c>
      <c r="B125">
        <v>5</v>
      </c>
      <c r="C125" s="24">
        <v>43266</v>
      </c>
      <c r="D125" t="s">
        <v>60</v>
      </c>
      <c r="E125">
        <v>10</v>
      </c>
      <c r="F125" t="s">
        <v>22</v>
      </c>
      <c r="G125" t="s">
        <v>23</v>
      </c>
      <c r="H125" t="s">
        <v>25</v>
      </c>
      <c r="I125" t="s">
        <v>26</v>
      </c>
      <c r="J125" t="s">
        <v>26</v>
      </c>
      <c r="K125">
        <v>133</v>
      </c>
      <c r="L125">
        <v>135</v>
      </c>
      <c r="M125">
        <v>127</v>
      </c>
      <c r="N125">
        <v>40</v>
      </c>
      <c r="O125">
        <v>260</v>
      </c>
      <c r="P125">
        <v>1</v>
      </c>
      <c r="Q125" t="s">
        <v>46</v>
      </c>
      <c r="R125">
        <v>60</v>
      </c>
      <c r="S125">
        <v>60</v>
      </c>
      <c r="T125" t="s">
        <v>27</v>
      </c>
      <c r="U125" t="s">
        <v>28</v>
      </c>
      <c r="V125" t="s">
        <v>28</v>
      </c>
    </row>
    <row r="126" spans="1:23" x14ac:dyDescent="0.2">
      <c r="A126">
        <v>125</v>
      </c>
      <c r="B126">
        <v>5</v>
      </c>
      <c r="C126" s="24">
        <v>43267</v>
      </c>
      <c r="D126" t="s">
        <v>61</v>
      </c>
      <c r="E126">
        <v>2</v>
      </c>
      <c r="F126" t="s">
        <v>22</v>
      </c>
      <c r="G126" t="s">
        <v>23</v>
      </c>
      <c r="H126" t="s">
        <v>24</v>
      </c>
      <c r="I126" t="s">
        <v>26</v>
      </c>
      <c r="J126" t="s">
        <v>26</v>
      </c>
      <c r="K126">
        <v>145</v>
      </c>
      <c r="L126">
        <v>145</v>
      </c>
      <c r="M126">
        <v>136</v>
      </c>
      <c r="N126">
        <v>48</v>
      </c>
      <c r="O126">
        <v>355</v>
      </c>
      <c r="P126">
        <v>5</v>
      </c>
      <c r="Q126" t="s">
        <v>27</v>
      </c>
      <c r="R126">
        <v>142</v>
      </c>
      <c r="S126">
        <v>142</v>
      </c>
      <c r="T126" t="s">
        <v>28</v>
      </c>
      <c r="U126" t="s">
        <v>28</v>
      </c>
      <c r="V126" t="s">
        <v>28</v>
      </c>
      <c r="W126" t="s">
        <v>90</v>
      </c>
    </row>
    <row r="127" spans="1:23" x14ac:dyDescent="0.2">
      <c r="A127">
        <v>126</v>
      </c>
      <c r="B127">
        <v>5</v>
      </c>
      <c r="C127" s="24">
        <v>43267</v>
      </c>
      <c r="D127" t="s">
        <v>61</v>
      </c>
      <c r="E127">
        <v>3</v>
      </c>
      <c r="F127" t="s">
        <v>22</v>
      </c>
      <c r="G127" t="s">
        <v>23</v>
      </c>
      <c r="H127" t="s">
        <v>24</v>
      </c>
      <c r="I127" t="s">
        <v>26</v>
      </c>
      <c r="J127" t="s">
        <v>26</v>
      </c>
      <c r="K127">
        <v>157</v>
      </c>
      <c r="L127">
        <v>158</v>
      </c>
      <c r="M127">
        <v>147</v>
      </c>
      <c r="N127">
        <v>51</v>
      </c>
      <c r="O127">
        <v>435</v>
      </c>
      <c r="P127">
        <v>2</v>
      </c>
      <c r="Q127" t="s">
        <v>27</v>
      </c>
      <c r="R127">
        <v>141</v>
      </c>
      <c r="S127">
        <v>141</v>
      </c>
      <c r="T127" t="s">
        <v>28</v>
      </c>
      <c r="U127" t="s">
        <v>28</v>
      </c>
      <c r="V127" t="s">
        <v>28</v>
      </c>
      <c r="W127" t="s">
        <v>91</v>
      </c>
    </row>
    <row r="128" spans="1:23" x14ac:dyDescent="0.2">
      <c r="A128">
        <v>127</v>
      </c>
      <c r="B128">
        <v>5</v>
      </c>
      <c r="C128" s="24">
        <v>43267</v>
      </c>
      <c r="D128" t="s">
        <v>61</v>
      </c>
      <c r="E128">
        <v>7</v>
      </c>
      <c r="F128" t="s">
        <v>22</v>
      </c>
      <c r="G128" t="s">
        <v>23</v>
      </c>
      <c r="H128" t="s">
        <v>25</v>
      </c>
      <c r="I128" t="s">
        <v>26</v>
      </c>
      <c r="J128" t="s">
        <v>26</v>
      </c>
      <c r="K128">
        <v>135</v>
      </c>
      <c r="L128">
        <v>137</v>
      </c>
      <c r="M128">
        <v>126</v>
      </c>
      <c r="N128">
        <v>43</v>
      </c>
      <c r="O128">
        <v>275</v>
      </c>
      <c r="P128">
        <v>7</v>
      </c>
      <c r="Q128" t="s">
        <v>46</v>
      </c>
      <c r="R128">
        <v>222</v>
      </c>
      <c r="S128">
        <v>222</v>
      </c>
      <c r="T128" t="s">
        <v>27</v>
      </c>
      <c r="U128" t="s">
        <v>27</v>
      </c>
      <c r="V128" t="s">
        <v>27</v>
      </c>
    </row>
    <row r="129" spans="1:23" x14ac:dyDescent="0.2">
      <c r="A129">
        <v>128</v>
      </c>
      <c r="B129">
        <v>5</v>
      </c>
      <c r="C129" s="24">
        <v>43267</v>
      </c>
      <c r="D129" t="s">
        <v>61</v>
      </c>
      <c r="E129">
        <v>7</v>
      </c>
      <c r="F129" t="s">
        <v>22</v>
      </c>
      <c r="G129" t="s">
        <v>23</v>
      </c>
      <c r="H129" t="s">
        <v>25</v>
      </c>
      <c r="I129" t="s">
        <v>26</v>
      </c>
      <c r="J129" t="s">
        <v>26</v>
      </c>
      <c r="K129">
        <v>124</v>
      </c>
      <c r="L129">
        <v>128</v>
      </c>
      <c r="M129">
        <v>111</v>
      </c>
      <c r="N129">
        <v>41</v>
      </c>
      <c r="O129">
        <v>225</v>
      </c>
      <c r="P129">
        <v>1</v>
      </c>
      <c r="Q129" t="s">
        <v>46</v>
      </c>
      <c r="R129">
        <v>240</v>
      </c>
      <c r="S129">
        <v>240</v>
      </c>
      <c r="T129" t="s">
        <v>27</v>
      </c>
      <c r="U129" t="s">
        <v>27</v>
      </c>
      <c r="V129" t="s">
        <v>27</v>
      </c>
    </row>
    <row r="130" spans="1:23" x14ac:dyDescent="0.2">
      <c r="A130">
        <v>129</v>
      </c>
      <c r="B130">
        <v>5</v>
      </c>
      <c r="C130" s="24">
        <v>43270</v>
      </c>
      <c r="D130" t="s">
        <v>92</v>
      </c>
      <c r="E130">
        <v>14</v>
      </c>
      <c r="F130" t="s">
        <v>32</v>
      </c>
      <c r="G130" t="s">
        <v>26</v>
      </c>
      <c r="H130" t="s">
        <v>24</v>
      </c>
      <c r="I130">
        <v>95</v>
      </c>
      <c r="J130">
        <v>65</v>
      </c>
      <c r="K130">
        <v>260</v>
      </c>
      <c r="L130">
        <v>272</v>
      </c>
      <c r="M130">
        <v>197</v>
      </c>
      <c r="N130">
        <v>114</v>
      </c>
      <c r="O130">
        <v>4200</v>
      </c>
      <c r="P130">
        <v>2</v>
      </c>
      <c r="Q130" t="s">
        <v>27</v>
      </c>
      <c r="R130">
        <v>410</v>
      </c>
      <c r="S130">
        <v>410</v>
      </c>
      <c r="T130" t="s">
        <v>28</v>
      </c>
      <c r="U130" t="s">
        <v>28</v>
      </c>
      <c r="V130" t="s">
        <v>28</v>
      </c>
    </row>
    <row r="131" spans="1:23" x14ac:dyDescent="0.2">
      <c r="A131">
        <v>130</v>
      </c>
      <c r="B131">
        <v>5</v>
      </c>
      <c r="C131" s="24">
        <v>43270</v>
      </c>
      <c r="D131" t="s">
        <v>92</v>
      </c>
      <c r="E131">
        <v>14</v>
      </c>
      <c r="F131" t="s">
        <v>32</v>
      </c>
      <c r="G131" t="s">
        <v>26</v>
      </c>
      <c r="H131" t="s">
        <v>24</v>
      </c>
      <c r="I131">
        <v>55</v>
      </c>
      <c r="J131">
        <v>18</v>
      </c>
      <c r="K131">
        <v>135</v>
      </c>
      <c r="L131">
        <v>138</v>
      </c>
      <c r="M131">
        <v>101</v>
      </c>
      <c r="N131">
        <v>62</v>
      </c>
      <c r="O131">
        <v>530</v>
      </c>
      <c r="P131">
        <v>15</v>
      </c>
      <c r="Q131" t="s">
        <v>27</v>
      </c>
      <c r="R131">
        <v>470</v>
      </c>
      <c r="S131">
        <v>470</v>
      </c>
      <c r="T131" t="s">
        <v>28</v>
      </c>
      <c r="U131" t="s">
        <v>28</v>
      </c>
      <c r="V131" t="s">
        <v>28</v>
      </c>
      <c r="W131" t="s">
        <v>88</v>
      </c>
    </row>
    <row r="132" spans="1:23" x14ac:dyDescent="0.2">
      <c r="A132">
        <v>131</v>
      </c>
      <c r="B132">
        <v>5</v>
      </c>
      <c r="C132" s="24">
        <v>43270</v>
      </c>
      <c r="D132" t="s">
        <v>92</v>
      </c>
      <c r="E132">
        <v>14</v>
      </c>
      <c r="F132" t="s">
        <v>32</v>
      </c>
      <c r="G132" t="s">
        <v>26</v>
      </c>
      <c r="H132" t="s">
        <v>25</v>
      </c>
      <c r="I132">
        <v>79</v>
      </c>
      <c r="J132">
        <v>69</v>
      </c>
      <c r="K132">
        <v>218</v>
      </c>
      <c r="L132">
        <v>227</v>
      </c>
      <c r="M132">
        <v>172</v>
      </c>
      <c r="N132">
        <v>101</v>
      </c>
      <c r="O132">
        <v>2560</v>
      </c>
      <c r="P132">
        <v>8</v>
      </c>
      <c r="Q132" t="s">
        <v>27</v>
      </c>
      <c r="R132">
        <v>260</v>
      </c>
      <c r="S132">
        <v>260</v>
      </c>
      <c r="T132" t="s">
        <v>28</v>
      </c>
      <c r="U132" t="s">
        <v>27</v>
      </c>
      <c r="V132" t="s">
        <v>28</v>
      </c>
      <c r="W132" t="s">
        <v>93</v>
      </c>
    </row>
    <row r="133" spans="1:23" x14ac:dyDescent="0.2">
      <c r="A133">
        <v>132</v>
      </c>
      <c r="B133">
        <v>5</v>
      </c>
      <c r="C133" s="24">
        <v>43270</v>
      </c>
      <c r="D133" t="s">
        <v>92</v>
      </c>
      <c r="E133">
        <v>12</v>
      </c>
      <c r="F133" t="s">
        <v>22</v>
      </c>
      <c r="G133" t="s">
        <v>35</v>
      </c>
      <c r="H133" t="s">
        <v>25</v>
      </c>
      <c r="I133" t="s">
        <v>26</v>
      </c>
      <c r="J133" t="s">
        <v>26</v>
      </c>
      <c r="K133">
        <v>137</v>
      </c>
      <c r="L133">
        <v>138</v>
      </c>
      <c r="M133">
        <v>127</v>
      </c>
      <c r="N133">
        <v>45</v>
      </c>
      <c r="O133">
        <v>290</v>
      </c>
      <c r="P133">
        <v>1</v>
      </c>
      <c r="Q133" t="s">
        <v>27</v>
      </c>
      <c r="R133">
        <v>350</v>
      </c>
      <c r="S133">
        <v>350</v>
      </c>
      <c r="T133" t="s">
        <v>28</v>
      </c>
      <c r="U133" t="s">
        <v>27</v>
      </c>
      <c r="V133" t="s">
        <v>27</v>
      </c>
    </row>
    <row r="134" spans="1:23" x14ac:dyDescent="0.2">
      <c r="A134">
        <v>133</v>
      </c>
      <c r="B134">
        <v>5</v>
      </c>
      <c r="C134" s="24">
        <v>43270</v>
      </c>
      <c r="D134" t="s">
        <v>92</v>
      </c>
      <c r="E134">
        <v>12</v>
      </c>
      <c r="F134" t="s">
        <v>22</v>
      </c>
      <c r="G134" t="s">
        <v>35</v>
      </c>
      <c r="H134" t="s">
        <v>25</v>
      </c>
      <c r="I134" t="s">
        <v>26</v>
      </c>
      <c r="J134" t="s">
        <v>26</v>
      </c>
      <c r="K134">
        <v>133</v>
      </c>
      <c r="L134">
        <v>135</v>
      </c>
      <c r="M134">
        <v>122</v>
      </c>
      <c r="N134">
        <v>43</v>
      </c>
      <c r="O134">
        <v>280</v>
      </c>
      <c r="P134">
        <v>0</v>
      </c>
      <c r="Q134" t="s">
        <v>27</v>
      </c>
      <c r="R134">
        <v>344</v>
      </c>
      <c r="S134">
        <v>344</v>
      </c>
      <c r="T134" t="s">
        <v>28</v>
      </c>
      <c r="U134" t="s">
        <v>27</v>
      </c>
      <c r="V134" t="s">
        <v>27</v>
      </c>
      <c r="W134" t="s">
        <v>95</v>
      </c>
    </row>
    <row r="135" spans="1:23" x14ac:dyDescent="0.2">
      <c r="A135">
        <v>134</v>
      </c>
      <c r="B135">
        <v>5</v>
      </c>
      <c r="C135" s="24">
        <v>43270</v>
      </c>
      <c r="D135" t="s">
        <v>92</v>
      </c>
      <c r="E135">
        <v>12</v>
      </c>
      <c r="F135" t="s">
        <v>22</v>
      </c>
      <c r="G135" t="s">
        <v>35</v>
      </c>
      <c r="H135" t="s">
        <v>25</v>
      </c>
      <c r="I135" t="s">
        <v>26</v>
      </c>
      <c r="J135" t="s">
        <v>26</v>
      </c>
      <c r="K135">
        <v>136</v>
      </c>
      <c r="L135">
        <v>137</v>
      </c>
      <c r="M135">
        <v>126</v>
      </c>
      <c r="N135">
        <v>42</v>
      </c>
      <c r="O135">
        <v>280</v>
      </c>
      <c r="P135">
        <v>0</v>
      </c>
      <c r="Q135" t="s">
        <v>27</v>
      </c>
      <c r="R135">
        <v>342</v>
      </c>
      <c r="S135">
        <v>342</v>
      </c>
      <c r="T135" t="s">
        <v>28</v>
      </c>
      <c r="U135" t="s">
        <v>27</v>
      </c>
      <c r="V135" t="s">
        <v>27</v>
      </c>
    </row>
    <row r="136" spans="1:23" x14ac:dyDescent="0.2">
      <c r="A136">
        <v>135</v>
      </c>
      <c r="B136">
        <v>5</v>
      </c>
      <c r="C136" s="24">
        <v>43270</v>
      </c>
      <c r="D136" t="s">
        <v>92</v>
      </c>
      <c r="E136">
        <v>12</v>
      </c>
      <c r="F136" t="s">
        <v>41</v>
      </c>
      <c r="G136" t="s">
        <v>26</v>
      </c>
      <c r="H136" t="s">
        <v>25</v>
      </c>
      <c r="I136" t="s">
        <v>26</v>
      </c>
      <c r="J136" t="s">
        <v>26</v>
      </c>
      <c r="K136">
        <v>119</v>
      </c>
      <c r="L136">
        <v>120</v>
      </c>
      <c r="M136">
        <v>78</v>
      </c>
      <c r="N136">
        <v>42</v>
      </c>
      <c r="O136">
        <v>210</v>
      </c>
      <c r="P136">
        <v>12</v>
      </c>
      <c r="Q136" t="s">
        <v>27</v>
      </c>
      <c r="R136">
        <v>12</v>
      </c>
      <c r="S136">
        <v>12</v>
      </c>
      <c r="T136" t="s">
        <v>28</v>
      </c>
      <c r="U136" t="s">
        <v>27</v>
      </c>
      <c r="V136" t="s">
        <v>27</v>
      </c>
    </row>
    <row r="137" spans="1:23" x14ac:dyDescent="0.2">
      <c r="A137">
        <v>136</v>
      </c>
      <c r="B137">
        <v>5</v>
      </c>
      <c r="C137" s="24">
        <v>43270</v>
      </c>
      <c r="D137" t="s">
        <v>92</v>
      </c>
      <c r="E137">
        <v>12</v>
      </c>
      <c r="F137" t="s">
        <v>41</v>
      </c>
      <c r="G137" t="s">
        <v>26</v>
      </c>
      <c r="H137" t="s">
        <v>24</v>
      </c>
      <c r="I137" t="s">
        <v>26</v>
      </c>
      <c r="J137" t="s">
        <v>26</v>
      </c>
      <c r="K137">
        <v>111</v>
      </c>
      <c r="L137">
        <v>112</v>
      </c>
      <c r="M137">
        <v>86</v>
      </c>
      <c r="N137">
        <v>45</v>
      </c>
      <c r="O137">
        <v>220</v>
      </c>
      <c r="P137">
        <v>9</v>
      </c>
      <c r="Q137" t="s">
        <v>27</v>
      </c>
      <c r="R137">
        <v>14</v>
      </c>
      <c r="S137">
        <v>14</v>
      </c>
      <c r="T137" t="s">
        <v>28</v>
      </c>
      <c r="U137" t="s">
        <v>27</v>
      </c>
      <c r="V137" t="s">
        <v>27</v>
      </c>
    </row>
    <row r="138" spans="1:23" x14ac:dyDescent="0.2">
      <c r="A138">
        <v>137</v>
      </c>
      <c r="B138">
        <v>5</v>
      </c>
      <c r="C138" s="24">
        <v>43270</v>
      </c>
      <c r="D138" t="s">
        <v>92</v>
      </c>
      <c r="E138">
        <v>12</v>
      </c>
      <c r="F138" t="s">
        <v>41</v>
      </c>
      <c r="G138" t="s">
        <v>26</v>
      </c>
      <c r="H138" t="s">
        <v>24</v>
      </c>
      <c r="I138" t="s">
        <v>26</v>
      </c>
      <c r="J138" t="s">
        <v>26</v>
      </c>
      <c r="K138">
        <v>107</v>
      </c>
      <c r="L138">
        <v>108</v>
      </c>
      <c r="M138">
        <v>81</v>
      </c>
      <c r="N138">
        <v>44</v>
      </c>
      <c r="O138">
        <v>200</v>
      </c>
      <c r="P138">
        <v>10</v>
      </c>
      <c r="Q138" t="s">
        <v>27</v>
      </c>
      <c r="R138">
        <v>102</v>
      </c>
      <c r="S138">
        <v>102</v>
      </c>
      <c r="T138" t="s">
        <v>28</v>
      </c>
      <c r="U138" t="s">
        <v>27</v>
      </c>
      <c r="V138" t="s">
        <v>27</v>
      </c>
    </row>
    <row r="139" spans="1:23" x14ac:dyDescent="0.2">
      <c r="A139">
        <v>138</v>
      </c>
      <c r="B139">
        <v>5</v>
      </c>
      <c r="C139" s="24">
        <v>43270</v>
      </c>
      <c r="D139" t="s">
        <v>92</v>
      </c>
      <c r="E139">
        <v>12</v>
      </c>
      <c r="F139" t="s">
        <v>94</v>
      </c>
      <c r="G139" t="s">
        <v>26</v>
      </c>
      <c r="H139" t="s">
        <v>25</v>
      </c>
      <c r="I139" t="s">
        <v>26</v>
      </c>
      <c r="J139" t="s">
        <v>26</v>
      </c>
      <c r="K139">
        <v>250</v>
      </c>
      <c r="L139">
        <v>251</v>
      </c>
      <c r="M139">
        <v>228</v>
      </c>
      <c r="N139">
        <v>86</v>
      </c>
      <c r="O139">
        <v>1670</v>
      </c>
      <c r="P139">
        <v>1</v>
      </c>
      <c r="Q139" t="s">
        <v>27</v>
      </c>
      <c r="R139">
        <v>10</v>
      </c>
      <c r="S139">
        <v>10</v>
      </c>
      <c r="T139" t="s">
        <v>28</v>
      </c>
      <c r="U139" t="s">
        <v>27</v>
      </c>
      <c r="V139" t="s">
        <v>27</v>
      </c>
    </row>
    <row r="140" spans="1:23" x14ac:dyDescent="0.2">
      <c r="A140">
        <v>139</v>
      </c>
      <c r="B140">
        <v>5</v>
      </c>
      <c r="C140" s="24">
        <v>43270</v>
      </c>
      <c r="D140" t="s">
        <v>92</v>
      </c>
      <c r="E140">
        <v>11</v>
      </c>
      <c r="F140" t="s">
        <v>41</v>
      </c>
      <c r="G140" t="s">
        <v>26</v>
      </c>
      <c r="H140" t="s">
        <v>24</v>
      </c>
      <c r="I140" t="s">
        <v>26</v>
      </c>
      <c r="J140" t="s">
        <v>26</v>
      </c>
      <c r="K140">
        <v>110</v>
      </c>
      <c r="L140">
        <v>111</v>
      </c>
      <c r="M140">
        <v>82</v>
      </c>
      <c r="N140">
        <v>46</v>
      </c>
      <c r="O140">
        <v>210</v>
      </c>
      <c r="P140">
        <v>5</v>
      </c>
      <c r="Q140" t="s">
        <v>27</v>
      </c>
      <c r="R140">
        <v>104</v>
      </c>
      <c r="S140">
        <v>104</v>
      </c>
      <c r="T140" t="s">
        <v>28</v>
      </c>
    </row>
    <row r="141" spans="1:23" x14ac:dyDescent="0.2">
      <c r="A141">
        <v>140</v>
      </c>
      <c r="B141">
        <v>5</v>
      </c>
      <c r="C141" s="24">
        <v>43270</v>
      </c>
      <c r="D141" t="s">
        <v>92</v>
      </c>
      <c r="E141">
        <v>11</v>
      </c>
      <c r="F141" t="s">
        <v>32</v>
      </c>
      <c r="G141" t="s">
        <v>26</v>
      </c>
      <c r="H141" t="s">
        <v>24</v>
      </c>
      <c r="I141">
        <v>97</v>
      </c>
      <c r="J141">
        <v>46</v>
      </c>
      <c r="K141">
        <v>272</v>
      </c>
      <c r="L141">
        <v>285</v>
      </c>
      <c r="M141">
        <v>202</v>
      </c>
      <c r="N141">
        <v>119</v>
      </c>
      <c r="O141">
        <v>5220</v>
      </c>
      <c r="P141">
        <v>6</v>
      </c>
      <c r="Q141" t="s">
        <v>27</v>
      </c>
      <c r="R141">
        <v>340</v>
      </c>
      <c r="S141">
        <v>340</v>
      </c>
      <c r="T141" t="s">
        <v>28</v>
      </c>
    </row>
    <row r="142" spans="1:23" x14ac:dyDescent="0.2">
      <c r="A142">
        <v>141</v>
      </c>
      <c r="B142">
        <v>5</v>
      </c>
      <c r="C142" s="24">
        <v>43270</v>
      </c>
      <c r="D142" t="s">
        <v>92</v>
      </c>
      <c r="E142">
        <v>10</v>
      </c>
      <c r="F142" t="s">
        <v>22</v>
      </c>
      <c r="G142" t="s">
        <v>23</v>
      </c>
      <c r="H142" t="s">
        <v>24</v>
      </c>
      <c r="I142" t="s">
        <v>26</v>
      </c>
      <c r="J142" t="s">
        <v>26</v>
      </c>
      <c r="K142">
        <v>154</v>
      </c>
      <c r="L142">
        <v>155</v>
      </c>
      <c r="M142">
        <v>140</v>
      </c>
      <c r="N142">
        <v>53</v>
      </c>
      <c r="O142">
        <v>430</v>
      </c>
      <c r="P142">
        <v>1</v>
      </c>
      <c r="Q142" t="s">
        <v>27</v>
      </c>
      <c r="R142">
        <v>103</v>
      </c>
      <c r="S142">
        <v>103</v>
      </c>
      <c r="T142" t="s">
        <v>28</v>
      </c>
      <c r="U142" t="s">
        <v>27</v>
      </c>
      <c r="V142" t="s">
        <v>27</v>
      </c>
      <c r="W142" t="s">
        <v>96</v>
      </c>
    </row>
    <row r="143" spans="1:23" x14ac:dyDescent="0.2">
      <c r="A143">
        <v>142</v>
      </c>
      <c r="B143">
        <v>5</v>
      </c>
      <c r="C143" s="24">
        <v>43270</v>
      </c>
      <c r="D143" t="s">
        <v>92</v>
      </c>
      <c r="E143">
        <v>10</v>
      </c>
      <c r="F143" t="s">
        <v>22</v>
      </c>
      <c r="G143" t="s">
        <v>23</v>
      </c>
      <c r="H143" t="s">
        <v>24</v>
      </c>
      <c r="I143" t="s">
        <v>26</v>
      </c>
      <c r="J143" t="s">
        <v>26</v>
      </c>
      <c r="K143">
        <v>152</v>
      </c>
      <c r="L143">
        <v>152</v>
      </c>
      <c r="M143">
        <v>142</v>
      </c>
      <c r="N143">
        <v>58</v>
      </c>
      <c r="O143">
        <v>460</v>
      </c>
      <c r="P143">
        <v>6</v>
      </c>
      <c r="Q143" t="s">
        <v>27</v>
      </c>
      <c r="R143">
        <v>113</v>
      </c>
      <c r="S143">
        <v>113</v>
      </c>
      <c r="T143" t="s">
        <v>28</v>
      </c>
      <c r="U143" t="s">
        <v>27</v>
      </c>
      <c r="V143" t="s">
        <v>27</v>
      </c>
      <c r="W143" t="s">
        <v>97</v>
      </c>
    </row>
    <row r="144" spans="1:23" x14ac:dyDescent="0.2">
      <c r="A144">
        <v>143</v>
      </c>
      <c r="B144">
        <v>5</v>
      </c>
      <c r="C144" s="24">
        <v>43270</v>
      </c>
      <c r="D144" t="s">
        <v>92</v>
      </c>
      <c r="E144">
        <v>10</v>
      </c>
      <c r="F144" t="s">
        <v>22</v>
      </c>
      <c r="G144" t="s">
        <v>23</v>
      </c>
      <c r="H144" t="s">
        <v>25</v>
      </c>
      <c r="I144" t="s">
        <v>26</v>
      </c>
      <c r="J144" t="s">
        <v>26</v>
      </c>
      <c r="K144">
        <v>135</v>
      </c>
      <c r="L144">
        <v>137</v>
      </c>
      <c r="M144">
        <v>123</v>
      </c>
      <c r="N144">
        <v>46</v>
      </c>
      <c r="O144">
        <v>260</v>
      </c>
      <c r="P144">
        <v>1</v>
      </c>
      <c r="Q144" t="s">
        <v>27</v>
      </c>
      <c r="R144">
        <v>122</v>
      </c>
      <c r="S144">
        <v>122</v>
      </c>
      <c r="T144" t="s">
        <v>28</v>
      </c>
      <c r="U144" t="s">
        <v>27</v>
      </c>
      <c r="V144" t="s">
        <v>27</v>
      </c>
      <c r="W144" t="s">
        <v>47</v>
      </c>
    </row>
    <row r="145" spans="1:23" x14ac:dyDescent="0.2">
      <c r="A145">
        <v>144</v>
      </c>
      <c r="B145">
        <v>5</v>
      </c>
      <c r="C145" s="24">
        <v>43270</v>
      </c>
      <c r="D145" t="s">
        <v>92</v>
      </c>
      <c r="E145">
        <v>10</v>
      </c>
      <c r="F145" t="s">
        <v>32</v>
      </c>
      <c r="G145" t="s">
        <v>26</v>
      </c>
      <c r="H145" t="s">
        <v>24</v>
      </c>
      <c r="I145">
        <v>86</v>
      </c>
      <c r="J145">
        <v>58</v>
      </c>
      <c r="K145">
        <v>261</v>
      </c>
      <c r="L145">
        <v>270</v>
      </c>
      <c r="M145">
        <v>200</v>
      </c>
      <c r="N145">
        <v>110</v>
      </c>
      <c r="O145">
        <v>3890</v>
      </c>
      <c r="P145">
        <v>15</v>
      </c>
      <c r="Q145" t="s">
        <v>27</v>
      </c>
      <c r="R145">
        <v>430</v>
      </c>
      <c r="S145">
        <v>430</v>
      </c>
      <c r="T145" t="s">
        <v>28</v>
      </c>
      <c r="U145" t="s">
        <v>27</v>
      </c>
      <c r="V145" t="s">
        <v>27</v>
      </c>
    </row>
    <row r="146" spans="1:23" x14ac:dyDescent="0.2">
      <c r="A146">
        <v>145</v>
      </c>
      <c r="B146">
        <v>5</v>
      </c>
      <c r="C146" s="24">
        <v>43270</v>
      </c>
      <c r="D146" t="s">
        <v>92</v>
      </c>
      <c r="E146">
        <v>10</v>
      </c>
      <c r="F146" t="s">
        <v>32</v>
      </c>
      <c r="G146" t="s">
        <v>26</v>
      </c>
      <c r="H146" t="s">
        <v>25</v>
      </c>
      <c r="I146">
        <v>107</v>
      </c>
      <c r="J146">
        <v>141</v>
      </c>
      <c r="K146">
        <v>341</v>
      </c>
      <c r="L146">
        <v>354</v>
      </c>
      <c r="M146">
        <v>261</v>
      </c>
      <c r="N146">
        <v>143</v>
      </c>
      <c r="O146">
        <v>10350</v>
      </c>
      <c r="P146">
        <v>1</v>
      </c>
      <c r="Q146" t="s">
        <v>27</v>
      </c>
      <c r="R146">
        <v>230</v>
      </c>
      <c r="S146">
        <v>230</v>
      </c>
      <c r="T146" t="s">
        <v>28</v>
      </c>
      <c r="W146" t="s">
        <v>98</v>
      </c>
    </row>
    <row r="147" spans="1:23" x14ac:dyDescent="0.2">
      <c r="A147">
        <v>146</v>
      </c>
      <c r="B147">
        <v>6</v>
      </c>
      <c r="C147" s="24">
        <v>43270</v>
      </c>
      <c r="D147" t="s">
        <v>92</v>
      </c>
      <c r="E147">
        <v>9</v>
      </c>
      <c r="F147" t="s">
        <v>94</v>
      </c>
      <c r="G147" t="s">
        <v>26</v>
      </c>
      <c r="H147" t="s">
        <v>25</v>
      </c>
      <c r="I147" t="s">
        <v>26</v>
      </c>
      <c r="J147" t="s">
        <v>26</v>
      </c>
      <c r="K147">
        <v>255</v>
      </c>
      <c r="L147">
        <v>259</v>
      </c>
      <c r="M147">
        <v>234</v>
      </c>
      <c r="N147">
        <v>86</v>
      </c>
      <c r="O147">
        <v>1940</v>
      </c>
      <c r="P147">
        <v>6</v>
      </c>
      <c r="Q147" t="s">
        <v>27</v>
      </c>
      <c r="R147">
        <v>20</v>
      </c>
      <c r="S147">
        <v>20</v>
      </c>
      <c r="T147" t="s">
        <v>28</v>
      </c>
      <c r="U147" t="s">
        <v>27</v>
      </c>
      <c r="V147" t="s">
        <v>27</v>
      </c>
    </row>
    <row r="148" spans="1:23" x14ac:dyDescent="0.2">
      <c r="A148">
        <v>147</v>
      </c>
      <c r="B148">
        <v>6</v>
      </c>
      <c r="C148" s="24">
        <v>43270</v>
      </c>
      <c r="D148" t="s">
        <v>92</v>
      </c>
      <c r="E148">
        <v>9</v>
      </c>
      <c r="F148" t="s">
        <v>22</v>
      </c>
      <c r="G148" t="s">
        <v>23</v>
      </c>
      <c r="H148" t="s">
        <v>24</v>
      </c>
      <c r="I148" t="s">
        <v>26</v>
      </c>
      <c r="J148" t="s">
        <v>26</v>
      </c>
      <c r="K148">
        <v>146</v>
      </c>
      <c r="L148">
        <v>148</v>
      </c>
      <c r="M148">
        <v>136</v>
      </c>
      <c r="N148">
        <v>60</v>
      </c>
      <c r="O148">
        <v>430</v>
      </c>
      <c r="P148">
        <v>4</v>
      </c>
      <c r="Q148" t="s">
        <v>27</v>
      </c>
      <c r="R148">
        <v>115</v>
      </c>
      <c r="S148">
        <v>115</v>
      </c>
      <c r="T148" t="s">
        <v>28</v>
      </c>
      <c r="U148" t="s">
        <v>27</v>
      </c>
      <c r="V148" t="s">
        <v>27</v>
      </c>
    </row>
    <row r="149" spans="1:23" x14ac:dyDescent="0.2">
      <c r="A149">
        <v>148</v>
      </c>
      <c r="B149">
        <v>6</v>
      </c>
      <c r="C149" s="24">
        <v>43270</v>
      </c>
      <c r="D149" t="s">
        <v>92</v>
      </c>
      <c r="E149">
        <v>9</v>
      </c>
      <c r="F149" t="s">
        <v>22</v>
      </c>
      <c r="G149" t="s">
        <v>23</v>
      </c>
      <c r="H149" t="s">
        <v>25</v>
      </c>
      <c r="I149" t="s">
        <v>26</v>
      </c>
      <c r="J149" t="s">
        <v>26</v>
      </c>
      <c r="K149">
        <v>119</v>
      </c>
      <c r="L149">
        <v>122</v>
      </c>
      <c r="M149">
        <v>110</v>
      </c>
      <c r="N149">
        <v>42</v>
      </c>
      <c r="O149">
        <v>210</v>
      </c>
      <c r="P149">
        <v>2</v>
      </c>
      <c r="Q149" t="s">
        <v>27</v>
      </c>
      <c r="R149">
        <v>105</v>
      </c>
      <c r="S149">
        <v>105</v>
      </c>
      <c r="T149" t="s">
        <v>28</v>
      </c>
      <c r="U149" t="s">
        <v>27</v>
      </c>
      <c r="V149" t="s">
        <v>27</v>
      </c>
    </row>
    <row r="150" spans="1:23" x14ac:dyDescent="0.2">
      <c r="A150">
        <v>149</v>
      </c>
      <c r="B150">
        <v>6</v>
      </c>
      <c r="C150" s="24">
        <v>43270</v>
      </c>
      <c r="D150" t="s">
        <v>92</v>
      </c>
      <c r="E150">
        <v>9</v>
      </c>
      <c r="F150" t="s">
        <v>22</v>
      </c>
      <c r="G150" t="s">
        <v>23</v>
      </c>
      <c r="H150" t="s">
        <v>24</v>
      </c>
      <c r="I150" t="s">
        <v>26</v>
      </c>
      <c r="J150" t="s">
        <v>26</v>
      </c>
      <c r="K150">
        <v>162</v>
      </c>
      <c r="L150">
        <v>164</v>
      </c>
      <c r="M150">
        <v>152</v>
      </c>
      <c r="N150">
        <v>62</v>
      </c>
      <c r="O150">
        <v>540</v>
      </c>
      <c r="P150">
        <v>3</v>
      </c>
      <c r="Q150" t="s">
        <v>27</v>
      </c>
      <c r="R150">
        <v>160</v>
      </c>
      <c r="S150">
        <v>160</v>
      </c>
      <c r="T150" t="s">
        <v>28</v>
      </c>
      <c r="U150" t="s">
        <v>27</v>
      </c>
      <c r="V150" t="s">
        <v>27</v>
      </c>
    </row>
    <row r="151" spans="1:23" x14ac:dyDescent="0.2">
      <c r="A151">
        <v>150</v>
      </c>
      <c r="B151">
        <v>6</v>
      </c>
      <c r="C151" s="24">
        <v>43270</v>
      </c>
      <c r="D151" t="s">
        <v>92</v>
      </c>
      <c r="E151">
        <v>9</v>
      </c>
      <c r="F151" t="s">
        <v>22</v>
      </c>
      <c r="G151" t="s">
        <v>23</v>
      </c>
      <c r="H151" t="s">
        <v>24</v>
      </c>
      <c r="I151" t="s">
        <v>26</v>
      </c>
      <c r="J151" t="s">
        <v>26</v>
      </c>
      <c r="K151">
        <v>144</v>
      </c>
      <c r="L151">
        <v>146</v>
      </c>
      <c r="M151">
        <v>138</v>
      </c>
      <c r="N151">
        <v>57</v>
      </c>
      <c r="O151">
        <v>420</v>
      </c>
      <c r="P151">
        <v>2</v>
      </c>
      <c r="Q151" t="s">
        <v>27</v>
      </c>
      <c r="R151">
        <v>150</v>
      </c>
      <c r="S151">
        <v>150</v>
      </c>
      <c r="T151" t="s">
        <v>28</v>
      </c>
      <c r="U151" t="s">
        <v>27</v>
      </c>
      <c r="V151" t="s">
        <v>27</v>
      </c>
    </row>
    <row r="152" spans="1:23" x14ac:dyDescent="0.2">
      <c r="A152">
        <v>151</v>
      </c>
      <c r="B152">
        <v>6</v>
      </c>
      <c r="C152" s="24">
        <v>43270</v>
      </c>
      <c r="D152" t="s">
        <v>92</v>
      </c>
      <c r="E152">
        <v>9</v>
      </c>
      <c r="F152" t="s">
        <v>22</v>
      </c>
      <c r="G152" t="s">
        <v>35</v>
      </c>
      <c r="H152" t="s">
        <v>24</v>
      </c>
      <c r="I152" t="s">
        <v>26</v>
      </c>
      <c r="J152" t="s">
        <v>26</v>
      </c>
      <c r="K152">
        <v>124</v>
      </c>
      <c r="L152">
        <v>126</v>
      </c>
      <c r="M152">
        <v>115</v>
      </c>
      <c r="N152">
        <v>37</v>
      </c>
      <c r="O152">
        <v>220</v>
      </c>
      <c r="P152">
        <v>5</v>
      </c>
      <c r="Q152" t="s">
        <v>27</v>
      </c>
      <c r="R152">
        <v>212</v>
      </c>
      <c r="S152">
        <v>212</v>
      </c>
      <c r="T152" t="s">
        <v>27</v>
      </c>
      <c r="U152" t="s">
        <v>27</v>
      </c>
      <c r="V152" t="s">
        <v>27</v>
      </c>
    </row>
    <row r="153" spans="1:23" x14ac:dyDescent="0.2">
      <c r="A153">
        <v>152</v>
      </c>
      <c r="B153">
        <v>6</v>
      </c>
      <c r="C153" s="24">
        <v>43270</v>
      </c>
      <c r="D153" t="s">
        <v>92</v>
      </c>
      <c r="E153">
        <v>9</v>
      </c>
      <c r="F153" t="s">
        <v>22</v>
      </c>
      <c r="G153" t="s">
        <v>23</v>
      </c>
      <c r="H153" t="s">
        <v>24</v>
      </c>
      <c r="I153" t="s">
        <v>26</v>
      </c>
      <c r="J153" t="s">
        <v>26</v>
      </c>
      <c r="K153">
        <v>150</v>
      </c>
      <c r="L153">
        <v>152</v>
      </c>
      <c r="M153">
        <v>144</v>
      </c>
      <c r="N153">
        <v>54</v>
      </c>
      <c r="O153">
        <v>420</v>
      </c>
      <c r="P153">
        <v>9</v>
      </c>
      <c r="Q153" t="s">
        <v>27</v>
      </c>
      <c r="R153">
        <v>214</v>
      </c>
      <c r="S153">
        <v>214</v>
      </c>
      <c r="T153" t="s">
        <v>28</v>
      </c>
      <c r="U153" t="s">
        <v>27</v>
      </c>
      <c r="V153" t="s">
        <v>27</v>
      </c>
    </row>
    <row r="154" spans="1:23" x14ac:dyDescent="0.2">
      <c r="A154">
        <v>153</v>
      </c>
      <c r="B154">
        <v>6</v>
      </c>
      <c r="C154" s="24">
        <v>43270</v>
      </c>
      <c r="D154" t="s">
        <v>92</v>
      </c>
      <c r="E154">
        <v>9</v>
      </c>
      <c r="F154" t="s">
        <v>32</v>
      </c>
      <c r="G154" t="s">
        <v>26</v>
      </c>
      <c r="H154" t="s">
        <v>24</v>
      </c>
      <c r="I154">
        <v>96</v>
      </c>
      <c r="J154">
        <v>73</v>
      </c>
      <c r="K154">
        <v>280</v>
      </c>
      <c r="L154">
        <v>287</v>
      </c>
      <c r="M154">
        <v>216</v>
      </c>
      <c r="N154">
        <v>124</v>
      </c>
      <c r="O154">
        <v>5540</v>
      </c>
      <c r="P154">
        <v>13</v>
      </c>
      <c r="Q154" t="s">
        <v>27</v>
      </c>
      <c r="R154">
        <v>460</v>
      </c>
      <c r="S154">
        <v>460</v>
      </c>
      <c r="T154" t="s">
        <v>28</v>
      </c>
      <c r="U154" t="s">
        <v>27</v>
      </c>
      <c r="V154" t="s">
        <v>27</v>
      </c>
    </row>
    <row r="155" spans="1:23" x14ac:dyDescent="0.2">
      <c r="A155">
        <v>154</v>
      </c>
      <c r="B155">
        <v>6</v>
      </c>
      <c r="C155" s="24">
        <v>43270</v>
      </c>
      <c r="D155" t="s">
        <v>92</v>
      </c>
      <c r="E155">
        <v>8</v>
      </c>
      <c r="F155" t="s">
        <v>22</v>
      </c>
      <c r="G155" t="s">
        <v>23</v>
      </c>
      <c r="H155" t="s">
        <v>24</v>
      </c>
      <c r="I155" t="s">
        <v>26</v>
      </c>
      <c r="J155" t="s">
        <v>26</v>
      </c>
      <c r="K155">
        <v>130</v>
      </c>
      <c r="L155">
        <v>137</v>
      </c>
      <c r="M155">
        <v>120</v>
      </c>
      <c r="N155">
        <v>45</v>
      </c>
      <c r="O155">
        <v>290</v>
      </c>
      <c r="P155">
        <v>3</v>
      </c>
      <c r="Q155" t="s">
        <v>27</v>
      </c>
      <c r="R155">
        <v>411</v>
      </c>
      <c r="S155">
        <v>411</v>
      </c>
      <c r="T155" t="s">
        <v>28</v>
      </c>
      <c r="U155" t="s">
        <v>27</v>
      </c>
      <c r="V155" t="s">
        <v>27</v>
      </c>
    </row>
    <row r="156" spans="1:23" x14ac:dyDescent="0.2">
      <c r="A156">
        <v>155</v>
      </c>
      <c r="B156">
        <v>6</v>
      </c>
      <c r="C156" s="24">
        <v>43270</v>
      </c>
      <c r="D156" t="s">
        <v>92</v>
      </c>
      <c r="E156">
        <v>8</v>
      </c>
      <c r="F156" t="s">
        <v>22</v>
      </c>
      <c r="G156" t="s">
        <v>23</v>
      </c>
      <c r="H156" t="s">
        <v>24</v>
      </c>
      <c r="I156" t="s">
        <v>26</v>
      </c>
      <c r="J156" t="s">
        <v>26</v>
      </c>
      <c r="K156">
        <v>148</v>
      </c>
      <c r="L156">
        <v>148</v>
      </c>
      <c r="M156">
        <v>140</v>
      </c>
      <c r="N156">
        <v>51</v>
      </c>
      <c r="O156">
        <v>400</v>
      </c>
      <c r="P156">
        <v>9</v>
      </c>
      <c r="Q156" t="s">
        <v>27</v>
      </c>
      <c r="R156">
        <v>412</v>
      </c>
      <c r="S156">
        <v>412</v>
      </c>
      <c r="T156" t="s">
        <v>28</v>
      </c>
      <c r="U156" t="s">
        <v>27</v>
      </c>
      <c r="V156" t="s">
        <v>27</v>
      </c>
      <c r="W156" t="s">
        <v>99</v>
      </c>
    </row>
    <row r="157" spans="1:23" x14ac:dyDescent="0.2">
      <c r="A157">
        <v>156</v>
      </c>
      <c r="B157">
        <v>6</v>
      </c>
      <c r="C157" s="24">
        <v>43270</v>
      </c>
      <c r="D157" t="s">
        <v>92</v>
      </c>
      <c r="E157">
        <v>8</v>
      </c>
      <c r="F157" t="s">
        <v>41</v>
      </c>
      <c r="G157" t="s">
        <v>26</v>
      </c>
      <c r="H157" t="s">
        <v>25</v>
      </c>
      <c r="I157" t="s">
        <v>26</v>
      </c>
      <c r="J157" t="s">
        <v>26</v>
      </c>
      <c r="K157">
        <v>94</v>
      </c>
      <c r="L157">
        <v>94</v>
      </c>
      <c r="M157">
        <v>74</v>
      </c>
      <c r="N157">
        <v>38</v>
      </c>
      <c r="O157">
        <v>150</v>
      </c>
      <c r="P157">
        <v>11</v>
      </c>
      <c r="Q157" t="s">
        <v>27</v>
      </c>
      <c r="R157">
        <v>111</v>
      </c>
      <c r="S157">
        <v>111</v>
      </c>
      <c r="T157" t="s">
        <v>28</v>
      </c>
      <c r="U157" t="s">
        <v>27</v>
      </c>
      <c r="V157" t="s">
        <v>27</v>
      </c>
    </row>
    <row r="158" spans="1:23" x14ac:dyDescent="0.2">
      <c r="A158">
        <v>157</v>
      </c>
      <c r="B158">
        <v>6</v>
      </c>
      <c r="C158" s="24">
        <v>43270</v>
      </c>
      <c r="D158" t="s">
        <v>92</v>
      </c>
      <c r="E158">
        <v>8</v>
      </c>
      <c r="F158" t="s">
        <v>41</v>
      </c>
      <c r="G158" t="s">
        <v>26</v>
      </c>
      <c r="H158" t="s">
        <v>25</v>
      </c>
      <c r="I158" t="s">
        <v>26</v>
      </c>
      <c r="J158" t="s">
        <v>26</v>
      </c>
      <c r="K158">
        <v>90</v>
      </c>
      <c r="L158">
        <v>90</v>
      </c>
      <c r="M158">
        <v>62</v>
      </c>
      <c r="N158">
        <v>34</v>
      </c>
      <c r="O158">
        <v>145</v>
      </c>
      <c r="P158">
        <v>10</v>
      </c>
      <c r="Q158" t="s">
        <v>27</v>
      </c>
      <c r="R158">
        <v>112</v>
      </c>
      <c r="S158">
        <v>112</v>
      </c>
      <c r="T158" t="s">
        <v>28</v>
      </c>
      <c r="U158" t="s">
        <v>27</v>
      </c>
      <c r="V158" t="s">
        <v>27</v>
      </c>
    </row>
    <row r="159" spans="1:23" x14ac:dyDescent="0.2">
      <c r="A159">
        <v>158</v>
      </c>
      <c r="B159">
        <v>6</v>
      </c>
      <c r="C159" s="24">
        <v>43270</v>
      </c>
      <c r="D159" t="s">
        <v>92</v>
      </c>
      <c r="E159">
        <v>8</v>
      </c>
      <c r="F159" t="s">
        <v>32</v>
      </c>
      <c r="G159" t="s">
        <v>26</v>
      </c>
      <c r="H159" t="s">
        <v>25</v>
      </c>
      <c r="I159">
        <v>132</v>
      </c>
      <c r="J159">
        <v>118</v>
      </c>
      <c r="K159">
        <v>337</v>
      </c>
      <c r="L159">
        <v>353</v>
      </c>
      <c r="M159">
        <v>277</v>
      </c>
      <c r="N159">
        <v>134</v>
      </c>
      <c r="O159">
        <v>10250</v>
      </c>
      <c r="P159">
        <v>5</v>
      </c>
      <c r="Q159" t="s">
        <v>27</v>
      </c>
      <c r="R159">
        <v>310</v>
      </c>
      <c r="S159">
        <v>310</v>
      </c>
      <c r="T159" t="s">
        <v>26</v>
      </c>
      <c r="U159" t="s">
        <v>27</v>
      </c>
      <c r="V159" t="s">
        <v>27</v>
      </c>
    </row>
    <row r="160" spans="1:23" x14ac:dyDescent="0.2">
      <c r="A160">
        <v>159</v>
      </c>
      <c r="B160">
        <v>6</v>
      </c>
      <c r="C160" s="24">
        <v>43270</v>
      </c>
      <c r="D160" t="s">
        <v>92</v>
      </c>
      <c r="E160">
        <v>5</v>
      </c>
      <c r="F160" t="s">
        <v>22</v>
      </c>
      <c r="G160" t="s">
        <v>23</v>
      </c>
      <c r="H160" t="s">
        <v>24</v>
      </c>
      <c r="I160" t="s">
        <v>26</v>
      </c>
      <c r="J160" t="s">
        <v>26</v>
      </c>
      <c r="K160">
        <v>172</v>
      </c>
      <c r="L160">
        <v>172</v>
      </c>
      <c r="M160">
        <v>158</v>
      </c>
      <c r="N160">
        <v>62</v>
      </c>
      <c r="O160">
        <v>625</v>
      </c>
      <c r="P160">
        <v>5</v>
      </c>
      <c r="Q160" t="s">
        <v>27</v>
      </c>
      <c r="R160">
        <v>414</v>
      </c>
      <c r="S160">
        <v>414</v>
      </c>
      <c r="T160" t="s">
        <v>28</v>
      </c>
      <c r="U160" t="s">
        <v>27</v>
      </c>
      <c r="V160" t="s">
        <v>27</v>
      </c>
    </row>
    <row r="161" spans="1:23" x14ac:dyDescent="0.2">
      <c r="A161">
        <v>160</v>
      </c>
      <c r="B161">
        <v>6</v>
      </c>
      <c r="C161" s="24">
        <v>43270</v>
      </c>
      <c r="D161" t="s">
        <v>92</v>
      </c>
      <c r="E161">
        <v>5</v>
      </c>
      <c r="F161" t="s">
        <v>22</v>
      </c>
      <c r="G161" t="s">
        <v>23</v>
      </c>
      <c r="H161" t="s">
        <v>25</v>
      </c>
      <c r="I161" t="s">
        <v>26</v>
      </c>
      <c r="J161" t="s">
        <v>26</v>
      </c>
      <c r="K161">
        <v>129</v>
      </c>
      <c r="L161">
        <v>130</v>
      </c>
      <c r="M161">
        <v>119</v>
      </c>
      <c r="N161">
        <v>42</v>
      </c>
      <c r="O161">
        <v>260</v>
      </c>
      <c r="P161">
        <v>7</v>
      </c>
      <c r="Q161" t="s">
        <v>27</v>
      </c>
      <c r="R161">
        <v>250</v>
      </c>
      <c r="S161">
        <v>250</v>
      </c>
      <c r="T161" t="s">
        <v>28</v>
      </c>
      <c r="U161" t="s">
        <v>27</v>
      </c>
      <c r="V161" t="s">
        <v>27</v>
      </c>
    </row>
    <row r="162" spans="1:23" s="7" customFormat="1" x14ac:dyDescent="0.2">
      <c r="A162" s="7">
        <v>161</v>
      </c>
      <c r="B162" s="7">
        <v>6</v>
      </c>
      <c r="C162" s="25">
        <v>43270</v>
      </c>
      <c r="D162" s="7" t="s">
        <v>92</v>
      </c>
      <c r="E162" s="7">
        <v>5</v>
      </c>
      <c r="F162" s="7" t="s">
        <v>41</v>
      </c>
      <c r="G162" s="7" t="s">
        <v>26</v>
      </c>
      <c r="H162" s="7" t="s">
        <v>24</v>
      </c>
      <c r="I162" s="7" t="s">
        <v>26</v>
      </c>
      <c r="J162" s="7" t="s">
        <v>26</v>
      </c>
      <c r="K162" s="7">
        <v>102</v>
      </c>
      <c r="L162" s="7">
        <v>102</v>
      </c>
      <c r="M162" s="7">
        <v>78</v>
      </c>
      <c r="N162" s="7">
        <v>43</v>
      </c>
      <c r="O162" s="7">
        <v>190</v>
      </c>
      <c r="P162" s="7">
        <v>8</v>
      </c>
      <c r="Q162" s="7" t="s">
        <v>27</v>
      </c>
      <c r="R162" s="7">
        <v>21</v>
      </c>
      <c r="S162" s="7">
        <v>21</v>
      </c>
      <c r="T162" s="7" t="s">
        <v>28</v>
      </c>
      <c r="U162" s="7" t="s">
        <v>27</v>
      </c>
      <c r="V162" s="7" t="s">
        <v>27</v>
      </c>
    </row>
    <row r="163" spans="1:23" x14ac:dyDescent="0.2">
      <c r="A163">
        <v>162</v>
      </c>
      <c r="B163">
        <v>6</v>
      </c>
      <c r="C163" s="24">
        <v>43270</v>
      </c>
      <c r="D163" t="s">
        <v>92</v>
      </c>
      <c r="E163">
        <v>5</v>
      </c>
      <c r="F163" t="s">
        <v>22</v>
      </c>
      <c r="G163" t="s">
        <v>23</v>
      </c>
      <c r="H163" t="s">
        <v>24</v>
      </c>
      <c r="I163" t="s">
        <v>26</v>
      </c>
      <c r="J163" t="s">
        <v>26</v>
      </c>
      <c r="K163">
        <v>147</v>
      </c>
      <c r="L163">
        <v>148</v>
      </c>
      <c r="M163">
        <v>138</v>
      </c>
      <c r="N163">
        <v>52</v>
      </c>
      <c r="O163">
        <v>385</v>
      </c>
      <c r="P163">
        <v>4</v>
      </c>
      <c r="Q163" t="s">
        <v>27</v>
      </c>
      <c r="R163">
        <v>403</v>
      </c>
      <c r="S163">
        <v>403</v>
      </c>
      <c r="T163" t="s">
        <v>28</v>
      </c>
      <c r="U163" t="s">
        <v>27</v>
      </c>
      <c r="V163" t="s">
        <v>27</v>
      </c>
    </row>
    <row r="164" spans="1:23" x14ac:dyDescent="0.2">
      <c r="A164">
        <v>163</v>
      </c>
      <c r="B164">
        <v>6</v>
      </c>
      <c r="C164" s="24">
        <v>43270</v>
      </c>
      <c r="D164" t="s">
        <v>92</v>
      </c>
      <c r="E164">
        <v>4</v>
      </c>
      <c r="F164" t="s">
        <v>32</v>
      </c>
      <c r="G164" t="s">
        <v>26</v>
      </c>
      <c r="H164" t="s">
        <v>24</v>
      </c>
      <c r="I164">
        <v>104</v>
      </c>
      <c r="J164">
        <v>62</v>
      </c>
      <c r="K164">
        <v>305</v>
      </c>
      <c r="L164">
        <v>315</v>
      </c>
      <c r="M164">
        <v>233</v>
      </c>
      <c r="N164">
        <v>125</v>
      </c>
      <c r="O164">
        <v>6190</v>
      </c>
      <c r="P164">
        <v>20</v>
      </c>
      <c r="Q164" t="s">
        <v>27</v>
      </c>
      <c r="R164">
        <v>150</v>
      </c>
      <c r="S164">
        <v>150</v>
      </c>
      <c r="T164" t="s">
        <v>28</v>
      </c>
      <c r="U164" t="s">
        <v>27</v>
      </c>
      <c r="V164" t="s">
        <v>27</v>
      </c>
    </row>
    <row r="165" spans="1:23" x14ac:dyDescent="0.2">
      <c r="A165">
        <v>164</v>
      </c>
      <c r="B165">
        <v>6</v>
      </c>
      <c r="C165" s="24">
        <v>43270</v>
      </c>
      <c r="D165" t="s">
        <v>92</v>
      </c>
      <c r="E165">
        <v>4</v>
      </c>
      <c r="F165" t="s">
        <v>32</v>
      </c>
      <c r="G165" t="s">
        <v>26</v>
      </c>
      <c r="H165" t="s">
        <v>24</v>
      </c>
      <c r="I165">
        <v>71</v>
      </c>
      <c r="J165">
        <v>48</v>
      </c>
      <c r="K165">
        <v>196</v>
      </c>
      <c r="L165">
        <v>203</v>
      </c>
      <c r="M165">
        <v>148</v>
      </c>
      <c r="N165">
        <v>89</v>
      </c>
      <c r="O165">
        <v>1860</v>
      </c>
      <c r="P165">
        <v>25</v>
      </c>
      <c r="Q165" t="s">
        <v>27</v>
      </c>
      <c r="R165">
        <v>450</v>
      </c>
      <c r="S165">
        <v>450</v>
      </c>
      <c r="T165" t="s">
        <v>28</v>
      </c>
      <c r="U165" t="s">
        <v>27</v>
      </c>
      <c r="V165" t="s">
        <v>27</v>
      </c>
    </row>
    <row r="166" spans="1:23" x14ac:dyDescent="0.2">
      <c r="A166">
        <v>165</v>
      </c>
      <c r="B166">
        <v>6</v>
      </c>
      <c r="C166" s="24">
        <v>43270</v>
      </c>
      <c r="D166" t="s">
        <v>92</v>
      </c>
      <c r="E166">
        <v>4</v>
      </c>
      <c r="F166" t="s">
        <v>22</v>
      </c>
      <c r="G166" t="s">
        <v>23</v>
      </c>
      <c r="H166" t="s">
        <v>24</v>
      </c>
      <c r="I166" t="s">
        <v>26</v>
      </c>
      <c r="J166" t="s">
        <v>26</v>
      </c>
      <c r="K166">
        <v>156</v>
      </c>
      <c r="L166">
        <v>156</v>
      </c>
      <c r="M166">
        <v>147</v>
      </c>
      <c r="N166">
        <v>61</v>
      </c>
      <c r="O166">
        <v>510</v>
      </c>
      <c r="P166">
        <v>8</v>
      </c>
      <c r="Q166" t="s">
        <v>27</v>
      </c>
      <c r="R166">
        <v>321</v>
      </c>
      <c r="S166">
        <v>321</v>
      </c>
      <c r="T166" t="s">
        <v>28</v>
      </c>
      <c r="U166" t="s">
        <v>27</v>
      </c>
      <c r="V166" t="s">
        <v>27</v>
      </c>
      <c r="W166" t="s">
        <v>100</v>
      </c>
    </row>
    <row r="167" spans="1:23" x14ac:dyDescent="0.2">
      <c r="A167">
        <v>166</v>
      </c>
      <c r="B167">
        <v>6</v>
      </c>
      <c r="C167" s="24">
        <v>43270</v>
      </c>
      <c r="D167" t="s">
        <v>92</v>
      </c>
      <c r="E167">
        <v>4</v>
      </c>
      <c r="F167" t="s">
        <v>22</v>
      </c>
      <c r="G167" t="s">
        <v>35</v>
      </c>
      <c r="H167" t="s">
        <v>24</v>
      </c>
      <c r="I167" t="s">
        <v>26</v>
      </c>
      <c r="J167" t="s">
        <v>26</v>
      </c>
      <c r="K167">
        <v>146</v>
      </c>
      <c r="L167">
        <v>146</v>
      </c>
      <c r="M167">
        <v>139</v>
      </c>
      <c r="N167">
        <v>53</v>
      </c>
      <c r="O167">
        <v>385</v>
      </c>
      <c r="P167">
        <v>5</v>
      </c>
      <c r="Q167" t="s">
        <v>27</v>
      </c>
      <c r="R167">
        <v>221</v>
      </c>
      <c r="S167">
        <v>221</v>
      </c>
      <c r="T167" t="s">
        <v>28</v>
      </c>
      <c r="U167" t="s">
        <v>27</v>
      </c>
      <c r="V167" t="s">
        <v>27</v>
      </c>
    </row>
    <row r="168" spans="1:23" x14ac:dyDescent="0.2">
      <c r="A168">
        <v>167</v>
      </c>
      <c r="B168">
        <v>6</v>
      </c>
      <c r="C168" s="24">
        <v>43270</v>
      </c>
      <c r="D168" t="s">
        <v>92</v>
      </c>
      <c r="E168">
        <v>4</v>
      </c>
      <c r="F168" t="s">
        <v>22</v>
      </c>
      <c r="G168" t="s">
        <v>26</v>
      </c>
      <c r="H168" t="s">
        <v>25</v>
      </c>
      <c r="I168" t="s">
        <v>26</v>
      </c>
      <c r="J168" t="s">
        <v>26</v>
      </c>
      <c r="K168">
        <v>134</v>
      </c>
      <c r="L168">
        <v>135</v>
      </c>
      <c r="M168">
        <v>127</v>
      </c>
      <c r="N168">
        <v>46</v>
      </c>
      <c r="O168">
        <v>310</v>
      </c>
      <c r="P168">
        <v>0</v>
      </c>
      <c r="Q168" t="s">
        <v>27</v>
      </c>
      <c r="R168">
        <v>421</v>
      </c>
      <c r="S168">
        <v>421</v>
      </c>
      <c r="T168" t="s">
        <v>28</v>
      </c>
      <c r="U168" t="s">
        <v>27</v>
      </c>
      <c r="V168" t="s">
        <v>27</v>
      </c>
    </row>
    <row r="169" spans="1:23" x14ac:dyDescent="0.2">
      <c r="A169">
        <v>168</v>
      </c>
      <c r="B169">
        <v>6</v>
      </c>
      <c r="C169" s="24">
        <v>43270</v>
      </c>
      <c r="D169" t="s">
        <v>92</v>
      </c>
      <c r="E169">
        <v>4</v>
      </c>
      <c r="F169" t="s">
        <v>22</v>
      </c>
      <c r="G169" t="s">
        <v>23</v>
      </c>
      <c r="H169" t="s">
        <v>25</v>
      </c>
      <c r="I169" t="s">
        <v>26</v>
      </c>
      <c r="J169" t="s">
        <v>26</v>
      </c>
      <c r="K169">
        <v>125</v>
      </c>
      <c r="L169">
        <v>126</v>
      </c>
      <c r="M169">
        <v>116</v>
      </c>
      <c r="N169">
        <v>42</v>
      </c>
      <c r="O169">
        <v>260</v>
      </c>
      <c r="P169">
        <v>1</v>
      </c>
      <c r="Q169" t="s">
        <v>27</v>
      </c>
      <c r="R169">
        <v>211</v>
      </c>
      <c r="S169">
        <v>211</v>
      </c>
      <c r="T169" t="s">
        <v>28</v>
      </c>
      <c r="U169" t="s">
        <v>27</v>
      </c>
      <c r="V169" t="s">
        <v>27</v>
      </c>
    </row>
    <row r="170" spans="1:23" x14ac:dyDescent="0.2">
      <c r="A170">
        <v>169</v>
      </c>
      <c r="B170">
        <v>6</v>
      </c>
      <c r="C170" s="24">
        <v>43270</v>
      </c>
      <c r="D170" t="s">
        <v>92</v>
      </c>
      <c r="E170">
        <v>4</v>
      </c>
      <c r="F170" t="s">
        <v>41</v>
      </c>
      <c r="G170" t="s">
        <v>26</v>
      </c>
      <c r="H170" t="s">
        <v>24</v>
      </c>
      <c r="I170" t="s">
        <v>26</v>
      </c>
      <c r="J170" t="s">
        <v>26</v>
      </c>
      <c r="K170">
        <v>100</v>
      </c>
      <c r="L170">
        <v>100</v>
      </c>
      <c r="M170">
        <v>77</v>
      </c>
      <c r="N170">
        <v>43</v>
      </c>
      <c r="O170">
        <v>180</v>
      </c>
      <c r="P170">
        <v>30</v>
      </c>
      <c r="Q170" t="s">
        <v>27</v>
      </c>
      <c r="R170">
        <v>420</v>
      </c>
      <c r="S170">
        <v>420</v>
      </c>
      <c r="T170" t="s">
        <v>28</v>
      </c>
      <c r="U170" t="s">
        <v>27</v>
      </c>
      <c r="V170" t="s">
        <v>27</v>
      </c>
    </row>
    <row r="171" spans="1:23" x14ac:dyDescent="0.2">
      <c r="A171">
        <v>170</v>
      </c>
      <c r="B171">
        <v>6</v>
      </c>
      <c r="C171" s="24">
        <v>43270</v>
      </c>
      <c r="D171" t="s">
        <v>92</v>
      </c>
      <c r="E171">
        <v>3</v>
      </c>
      <c r="F171" t="s">
        <v>32</v>
      </c>
      <c r="G171" t="s">
        <v>26</v>
      </c>
      <c r="H171" t="s">
        <v>24</v>
      </c>
      <c r="I171">
        <v>111</v>
      </c>
      <c r="J171">
        <v>58</v>
      </c>
      <c r="K171">
        <v>303</v>
      </c>
      <c r="L171">
        <v>310</v>
      </c>
      <c r="M171">
        <v>237</v>
      </c>
      <c r="N171">
        <v>134</v>
      </c>
      <c r="O171">
        <v>7020</v>
      </c>
      <c r="P171">
        <v>3</v>
      </c>
      <c r="Q171" t="s">
        <v>27</v>
      </c>
      <c r="R171">
        <v>510</v>
      </c>
      <c r="S171">
        <v>510</v>
      </c>
      <c r="T171" t="s">
        <v>27</v>
      </c>
      <c r="U171" t="s">
        <v>27</v>
      </c>
      <c r="V171" t="s">
        <v>27</v>
      </c>
      <c r="W171" t="s">
        <v>101</v>
      </c>
    </row>
    <row r="172" spans="1:23" x14ac:dyDescent="0.2">
      <c r="A172">
        <v>171</v>
      </c>
      <c r="B172">
        <v>6</v>
      </c>
      <c r="C172" s="24">
        <v>43270</v>
      </c>
      <c r="D172" t="s">
        <v>92</v>
      </c>
      <c r="E172">
        <v>3</v>
      </c>
      <c r="F172" t="s">
        <v>41</v>
      </c>
      <c r="G172" t="s">
        <v>26</v>
      </c>
      <c r="H172" t="s">
        <v>24</v>
      </c>
      <c r="I172" t="s">
        <v>26</v>
      </c>
      <c r="J172" t="s">
        <v>26</v>
      </c>
      <c r="K172">
        <v>107</v>
      </c>
      <c r="L172">
        <v>107</v>
      </c>
      <c r="M172">
        <v>81</v>
      </c>
      <c r="N172">
        <v>45</v>
      </c>
      <c r="O172">
        <v>200</v>
      </c>
      <c r="P172">
        <v>7</v>
      </c>
      <c r="Q172" t="s">
        <v>27</v>
      </c>
      <c r="R172">
        <v>300</v>
      </c>
      <c r="S172">
        <v>300</v>
      </c>
      <c r="T172" t="s">
        <v>27</v>
      </c>
      <c r="U172" t="s">
        <v>27</v>
      </c>
      <c r="V172" t="s">
        <v>27</v>
      </c>
    </row>
    <row r="173" spans="1:23" x14ac:dyDescent="0.2">
      <c r="A173">
        <v>172</v>
      </c>
      <c r="B173">
        <v>6</v>
      </c>
      <c r="C173" s="24">
        <v>43270</v>
      </c>
      <c r="D173" t="s">
        <v>92</v>
      </c>
      <c r="E173">
        <v>3</v>
      </c>
      <c r="F173" t="s">
        <v>41</v>
      </c>
      <c r="G173" t="s">
        <v>26</v>
      </c>
      <c r="H173" t="s">
        <v>24</v>
      </c>
      <c r="I173" t="s">
        <v>26</v>
      </c>
      <c r="J173" t="s">
        <v>26</v>
      </c>
      <c r="K173">
        <v>96</v>
      </c>
      <c r="L173">
        <v>96</v>
      </c>
      <c r="M173">
        <v>77</v>
      </c>
      <c r="N173">
        <v>42</v>
      </c>
      <c r="O173">
        <v>155</v>
      </c>
      <c r="P173">
        <v>4</v>
      </c>
      <c r="Q173" t="s">
        <v>27</v>
      </c>
      <c r="R173">
        <v>430</v>
      </c>
      <c r="S173">
        <v>430</v>
      </c>
      <c r="T173" t="s">
        <v>27</v>
      </c>
      <c r="U173" t="s">
        <v>27</v>
      </c>
      <c r="V173" t="s">
        <v>27</v>
      </c>
    </row>
    <row r="174" spans="1:23" x14ac:dyDescent="0.2">
      <c r="A174">
        <v>173</v>
      </c>
      <c r="B174">
        <v>6</v>
      </c>
      <c r="C174" s="24">
        <v>43270</v>
      </c>
      <c r="D174" t="s">
        <v>92</v>
      </c>
      <c r="E174">
        <v>3</v>
      </c>
      <c r="F174" t="s">
        <v>41</v>
      </c>
      <c r="G174" t="s">
        <v>26</v>
      </c>
      <c r="H174" t="s">
        <v>24</v>
      </c>
      <c r="I174" t="s">
        <v>26</v>
      </c>
      <c r="J174" t="s">
        <v>26</v>
      </c>
      <c r="K174">
        <v>114</v>
      </c>
      <c r="L174">
        <v>115</v>
      </c>
      <c r="M174">
        <v>89</v>
      </c>
      <c r="N174">
        <v>48</v>
      </c>
      <c r="O174">
        <v>240</v>
      </c>
      <c r="P174">
        <v>40</v>
      </c>
      <c r="Q174" t="s">
        <v>27</v>
      </c>
      <c r="R174">
        <v>440</v>
      </c>
      <c r="S174">
        <v>440</v>
      </c>
      <c r="T174" t="s">
        <v>27</v>
      </c>
      <c r="U174" t="s">
        <v>27</v>
      </c>
      <c r="V174" t="s">
        <v>27</v>
      </c>
    </row>
    <row r="175" spans="1:23" x14ac:dyDescent="0.2">
      <c r="A175">
        <v>174</v>
      </c>
      <c r="B175">
        <v>6</v>
      </c>
      <c r="C175" s="24">
        <v>43270</v>
      </c>
      <c r="D175" t="s">
        <v>92</v>
      </c>
      <c r="E175">
        <v>3</v>
      </c>
      <c r="F175" t="s">
        <v>41</v>
      </c>
      <c r="G175" t="s">
        <v>26</v>
      </c>
      <c r="H175" t="s">
        <v>24</v>
      </c>
      <c r="I175" t="s">
        <v>26</v>
      </c>
      <c r="J175" t="s">
        <v>26</v>
      </c>
      <c r="K175">
        <v>95</v>
      </c>
      <c r="L175">
        <v>95</v>
      </c>
      <c r="M175">
        <v>75</v>
      </c>
      <c r="N175">
        <v>45</v>
      </c>
      <c r="O175">
        <v>120</v>
      </c>
      <c r="P175">
        <v>20</v>
      </c>
      <c r="Q175" t="s">
        <v>27</v>
      </c>
      <c r="R175">
        <v>310</v>
      </c>
      <c r="S175">
        <v>310</v>
      </c>
      <c r="T175" t="s">
        <v>27</v>
      </c>
      <c r="U175" t="s">
        <v>27</v>
      </c>
      <c r="V175" t="s">
        <v>27</v>
      </c>
      <c r="W175" t="s">
        <v>102</v>
      </c>
    </row>
    <row r="176" spans="1:23" x14ac:dyDescent="0.2">
      <c r="A176">
        <v>175</v>
      </c>
      <c r="B176">
        <v>7</v>
      </c>
      <c r="C176" s="24">
        <v>43270</v>
      </c>
      <c r="D176" t="s">
        <v>92</v>
      </c>
      <c r="E176">
        <v>3</v>
      </c>
      <c r="F176" t="s">
        <v>41</v>
      </c>
      <c r="G176" t="s">
        <v>26</v>
      </c>
      <c r="H176" t="s">
        <v>24</v>
      </c>
      <c r="I176" t="s">
        <v>26</v>
      </c>
      <c r="J176" t="s">
        <v>26</v>
      </c>
      <c r="K176">
        <v>123</v>
      </c>
      <c r="L176">
        <v>123</v>
      </c>
      <c r="M176">
        <v>84</v>
      </c>
      <c r="N176">
        <v>46</v>
      </c>
      <c r="O176">
        <v>250</v>
      </c>
      <c r="P176">
        <v>20</v>
      </c>
      <c r="Q176" t="s">
        <v>27</v>
      </c>
      <c r="R176">
        <v>211</v>
      </c>
      <c r="S176">
        <v>211</v>
      </c>
      <c r="T176" t="s">
        <v>27</v>
      </c>
      <c r="U176" t="s">
        <v>27</v>
      </c>
      <c r="V176" t="s">
        <v>27</v>
      </c>
      <c r="W176" t="s">
        <v>102</v>
      </c>
    </row>
    <row r="177" spans="1:23" x14ac:dyDescent="0.2">
      <c r="A177">
        <v>176</v>
      </c>
      <c r="B177">
        <v>7</v>
      </c>
      <c r="C177" s="24">
        <v>43270</v>
      </c>
      <c r="D177" t="s">
        <v>92</v>
      </c>
      <c r="E177">
        <v>3</v>
      </c>
      <c r="F177" t="s">
        <v>41</v>
      </c>
      <c r="G177" t="s">
        <v>26</v>
      </c>
      <c r="H177" t="s">
        <v>25</v>
      </c>
      <c r="I177" t="s">
        <v>26</v>
      </c>
      <c r="J177" t="s">
        <v>26</v>
      </c>
      <c r="K177">
        <v>97</v>
      </c>
      <c r="L177">
        <v>98</v>
      </c>
      <c r="M177">
        <v>68</v>
      </c>
      <c r="N177">
        <v>45</v>
      </c>
      <c r="O177">
        <v>110</v>
      </c>
      <c r="P177">
        <v>10</v>
      </c>
      <c r="Q177" t="s">
        <v>27</v>
      </c>
      <c r="R177">
        <v>320</v>
      </c>
      <c r="S177">
        <v>320</v>
      </c>
      <c r="T177" t="s">
        <v>27</v>
      </c>
      <c r="U177" t="s">
        <v>27</v>
      </c>
      <c r="V177" t="s">
        <v>27</v>
      </c>
      <c r="W177" t="s">
        <v>102</v>
      </c>
    </row>
    <row r="178" spans="1:23" x14ac:dyDescent="0.2">
      <c r="A178">
        <v>177</v>
      </c>
      <c r="B178">
        <v>7</v>
      </c>
      <c r="C178" s="24">
        <v>43270</v>
      </c>
      <c r="D178" t="s">
        <v>92</v>
      </c>
      <c r="E178">
        <v>3</v>
      </c>
      <c r="F178" t="s">
        <v>22</v>
      </c>
      <c r="G178" t="s">
        <v>26</v>
      </c>
      <c r="H178" t="s">
        <v>25</v>
      </c>
      <c r="I178" t="s">
        <v>26</v>
      </c>
      <c r="J178" t="s">
        <v>26</v>
      </c>
      <c r="K178">
        <v>139</v>
      </c>
      <c r="L178">
        <v>140</v>
      </c>
      <c r="M178">
        <v>127</v>
      </c>
      <c r="N178">
        <v>46</v>
      </c>
      <c r="O178">
        <v>315</v>
      </c>
      <c r="P178">
        <v>4</v>
      </c>
      <c r="Q178" t="s">
        <v>27</v>
      </c>
      <c r="R178">
        <v>247</v>
      </c>
      <c r="S178">
        <v>247</v>
      </c>
      <c r="T178" t="s">
        <v>27</v>
      </c>
      <c r="U178" t="s">
        <v>27</v>
      </c>
      <c r="V178" t="s">
        <v>27</v>
      </c>
    </row>
    <row r="179" spans="1:23" x14ac:dyDescent="0.2">
      <c r="A179">
        <v>178</v>
      </c>
      <c r="B179">
        <v>7</v>
      </c>
      <c r="C179" s="24">
        <v>43270</v>
      </c>
      <c r="D179" t="s">
        <v>92</v>
      </c>
      <c r="E179">
        <v>2</v>
      </c>
      <c r="F179" t="s">
        <v>22</v>
      </c>
      <c r="G179" t="s">
        <v>23</v>
      </c>
      <c r="H179" t="s">
        <v>25</v>
      </c>
      <c r="I179" t="s">
        <v>26</v>
      </c>
      <c r="J179" t="s">
        <v>26</v>
      </c>
      <c r="K179">
        <v>118</v>
      </c>
      <c r="L179">
        <v>118</v>
      </c>
      <c r="M179">
        <v>107</v>
      </c>
      <c r="N179">
        <v>42</v>
      </c>
      <c r="O179">
        <v>170</v>
      </c>
      <c r="P179">
        <v>8</v>
      </c>
      <c r="Q179" t="s">
        <v>27</v>
      </c>
      <c r="R179">
        <v>441</v>
      </c>
      <c r="S179">
        <v>441</v>
      </c>
      <c r="T179" t="s">
        <v>27</v>
      </c>
      <c r="U179" t="s">
        <v>27</v>
      </c>
      <c r="V179" t="s">
        <v>27</v>
      </c>
    </row>
    <row r="180" spans="1:23" x14ac:dyDescent="0.2">
      <c r="A180">
        <v>179</v>
      </c>
      <c r="B180">
        <v>7</v>
      </c>
      <c r="C180" s="24">
        <v>43271</v>
      </c>
      <c r="D180" t="s">
        <v>92</v>
      </c>
      <c r="E180">
        <v>13</v>
      </c>
      <c r="F180" t="s">
        <v>41</v>
      </c>
      <c r="G180" t="s">
        <v>26</v>
      </c>
      <c r="H180" t="s">
        <v>24</v>
      </c>
      <c r="I180" t="s">
        <v>26</v>
      </c>
      <c r="J180" t="s">
        <v>26</v>
      </c>
      <c r="K180">
        <v>113</v>
      </c>
      <c r="L180">
        <v>113</v>
      </c>
      <c r="M180">
        <v>91</v>
      </c>
      <c r="N180">
        <v>49</v>
      </c>
      <c r="O180">
        <v>250</v>
      </c>
      <c r="P180">
        <v>7</v>
      </c>
      <c r="Q180" t="s">
        <v>27</v>
      </c>
      <c r="R180">
        <v>204</v>
      </c>
      <c r="S180">
        <v>204</v>
      </c>
      <c r="T180" t="s">
        <v>28</v>
      </c>
      <c r="U180" t="s">
        <v>28</v>
      </c>
      <c r="V180" t="s">
        <v>27</v>
      </c>
    </row>
    <row r="181" spans="1:23" x14ac:dyDescent="0.2">
      <c r="A181">
        <v>180</v>
      </c>
      <c r="B181">
        <v>7</v>
      </c>
      <c r="C181" s="24">
        <v>43271</v>
      </c>
      <c r="D181" t="s">
        <v>92</v>
      </c>
      <c r="E181">
        <v>12</v>
      </c>
      <c r="F181" t="s">
        <v>22</v>
      </c>
      <c r="G181" t="s">
        <v>26</v>
      </c>
      <c r="H181" t="s">
        <v>24</v>
      </c>
      <c r="I181" t="s">
        <v>26</v>
      </c>
      <c r="J181" t="s">
        <v>26</v>
      </c>
      <c r="K181">
        <v>147</v>
      </c>
      <c r="L181">
        <v>147</v>
      </c>
      <c r="M181">
        <v>140</v>
      </c>
      <c r="N181">
        <v>54</v>
      </c>
      <c r="O181">
        <v>380</v>
      </c>
      <c r="P181">
        <v>1</v>
      </c>
      <c r="Q181" t="s">
        <v>46</v>
      </c>
      <c r="R181">
        <v>221</v>
      </c>
      <c r="S181">
        <v>221</v>
      </c>
      <c r="T181" t="s">
        <v>28</v>
      </c>
      <c r="U181" t="s">
        <v>28</v>
      </c>
      <c r="V181" t="s">
        <v>27</v>
      </c>
      <c r="W181" t="s">
        <v>101</v>
      </c>
    </row>
    <row r="182" spans="1:23" x14ac:dyDescent="0.2">
      <c r="A182">
        <v>181</v>
      </c>
      <c r="B182">
        <v>7</v>
      </c>
      <c r="C182" s="24">
        <v>43271</v>
      </c>
      <c r="D182" t="s">
        <v>92</v>
      </c>
      <c r="E182">
        <v>12</v>
      </c>
      <c r="F182" t="s">
        <v>22</v>
      </c>
      <c r="G182" t="s">
        <v>23</v>
      </c>
      <c r="H182" t="s">
        <v>24</v>
      </c>
      <c r="I182" t="s">
        <v>26</v>
      </c>
      <c r="J182" t="s">
        <v>26</v>
      </c>
      <c r="K182">
        <v>146</v>
      </c>
      <c r="L182">
        <v>146</v>
      </c>
      <c r="M182">
        <v>136</v>
      </c>
      <c r="N182">
        <v>55</v>
      </c>
      <c r="O182">
        <v>395</v>
      </c>
      <c r="P182">
        <v>2</v>
      </c>
      <c r="Q182" t="s">
        <v>27</v>
      </c>
      <c r="R182">
        <v>424</v>
      </c>
      <c r="S182">
        <v>424</v>
      </c>
      <c r="T182" t="s">
        <v>28</v>
      </c>
      <c r="U182" t="s">
        <v>27</v>
      </c>
      <c r="V182" t="s">
        <v>27</v>
      </c>
    </row>
    <row r="183" spans="1:23" x14ac:dyDescent="0.2">
      <c r="A183">
        <v>182</v>
      </c>
      <c r="B183">
        <v>7</v>
      </c>
      <c r="C183" s="24">
        <v>43271</v>
      </c>
      <c r="D183" t="s">
        <v>92</v>
      </c>
      <c r="E183">
        <v>12</v>
      </c>
      <c r="F183" t="s">
        <v>94</v>
      </c>
      <c r="G183" t="s">
        <v>26</v>
      </c>
      <c r="H183" t="s">
        <v>25</v>
      </c>
      <c r="I183" t="s">
        <v>26</v>
      </c>
      <c r="J183" t="s">
        <v>26</v>
      </c>
      <c r="K183">
        <v>255</v>
      </c>
      <c r="L183">
        <v>258</v>
      </c>
      <c r="M183">
        <v>232</v>
      </c>
      <c r="N183">
        <v>90</v>
      </c>
      <c r="O183">
        <v>1850</v>
      </c>
      <c r="P183">
        <v>1</v>
      </c>
      <c r="Q183" t="s">
        <v>46</v>
      </c>
      <c r="R183">
        <v>20</v>
      </c>
      <c r="S183">
        <v>20</v>
      </c>
      <c r="T183" t="s">
        <v>28</v>
      </c>
      <c r="U183" t="s">
        <v>28</v>
      </c>
      <c r="V183" t="s">
        <v>27</v>
      </c>
    </row>
    <row r="184" spans="1:23" x14ac:dyDescent="0.2">
      <c r="A184">
        <v>183</v>
      </c>
      <c r="B184">
        <v>7</v>
      </c>
      <c r="C184" s="24">
        <v>43271</v>
      </c>
      <c r="D184" t="s">
        <v>92</v>
      </c>
      <c r="E184">
        <v>12</v>
      </c>
      <c r="F184" t="s">
        <v>94</v>
      </c>
      <c r="G184" t="s">
        <v>26</v>
      </c>
      <c r="H184" t="s">
        <v>25</v>
      </c>
      <c r="I184" t="s">
        <v>26</v>
      </c>
      <c r="J184" t="s">
        <v>26</v>
      </c>
      <c r="K184">
        <v>244</v>
      </c>
      <c r="L184">
        <v>248</v>
      </c>
      <c r="M184">
        <v>228</v>
      </c>
      <c r="N184">
        <v>88</v>
      </c>
      <c r="O184">
        <v>1650</v>
      </c>
      <c r="P184">
        <v>5</v>
      </c>
      <c r="Q184" t="s">
        <v>27</v>
      </c>
      <c r="R184">
        <v>40</v>
      </c>
      <c r="S184">
        <v>40</v>
      </c>
      <c r="T184" t="s">
        <v>28</v>
      </c>
      <c r="U184" t="s">
        <v>27</v>
      </c>
      <c r="V184" t="s">
        <v>27</v>
      </c>
    </row>
    <row r="185" spans="1:23" x14ac:dyDescent="0.2">
      <c r="A185">
        <v>184</v>
      </c>
      <c r="B185">
        <v>7</v>
      </c>
      <c r="C185" s="24">
        <v>43271</v>
      </c>
      <c r="D185" t="s">
        <v>92</v>
      </c>
      <c r="E185">
        <v>12</v>
      </c>
      <c r="F185" t="s">
        <v>41</v>
      </c>
      <c r="G185" t="s">
        <v>26</v>
      </c>
      <c r="H185" t="s">
        <v>24</v>
      </c>
      <c r="I185" t="s">
        <v>26</v>
      </c>
      <c r="J185" t="s">
        <v>26</v>
      </c>
      <c r="K185">
        <v>101</v>
      </c>
      <c r="L185">
        <v>101</v>
      </c>
      <c r="M185">
        <v>83</v>
      </c>
      <c r="N185">
        <v>40</v>
      </c>
      <c r="O185">
        <v>185</v>
      </c>
      <c r="P185">
        <v>16</v>
      </c>
      <c r="Q185" t="s">
        <v>27</v>
      </c>
      <c r="R185">
        <v>340</v>
      </c>
      <c r="S185">
        <v>340</v>
      </c>
      <c r="T185" t="s">
        <v>28</v>
      </c>
      <c r="U185" t="s">
        <v>27</v>
      </c>
      <c r="V185" t="s">
        <v>27</v>
      </c>
    </row>
    <row r="186" spans="1:23" x14ac:dyDescent="0.2">
      <c r="A186">
        <v>185</v>
      </c>
      <c r="B186">
        <v>7</v>
      </c>
      <c r="C186" s="24">
        <v>43271</v>
      </c>
      <c r="D186" t="s">
        <v>92</v>
      </c>
      <c r="E186">
        <v>11</v>
      </c>
      <c r="F186" t="s">
        <v>22</v>
      </c>
      <c r="G186" t="s">
        <v>26</v>
      </c>
      <c r="H186" t="s">
        <v>76</v>
      </c>
      <c r="I186" t="s">
        <v>26</v>
      </c>
      <c r="J186" t="s">
        <v>26</v>
      </c>
      <c r="K186">
        <v>75</v>
      </c>
      <c r="L186">
        <v>75</v>
      </c>
      <c r="M186">
        <v>66</v>
      </c>
      <c r="N186">
        <v>30</v>
      </c>
      <c r="O186">
        <v>65</v>
      </c>
      <c r="P186">
        <v>3</v>
      </c>
      <c r="Q186" t="s">
        <v>27</v>
      </c>
      <c r="R186">
        <v>190</v>
      </c>
      <c r="S186">
        <v>190</v>
      </c>
      <c r="T186" t="s">
        <v>28</v>
      </c>
      <c r="U186" t="s">
        <v>27</v>
      </c>
      <c r="V186" t="s">
        <v>27</v>
      </c>
      <c r="W186" t="s">
        <v>103</v>
      </c>
    </row>
    <row r="187" spans="1:23" x14ac:dyDescent="0.2">
      <c r="A187">
        <v>186</v>
      </c>
      <c r="B187">
        <v>7</v>
      </c>
      <c r="C187" s="24">
        <v>43271</v>
      </c>
      <c r="D187" t="s">
        <v>92</v>
      </c>
      <c r="E187">
        <v>10</v>
      </c>
      <c r="F187" t="s">
        <v>41</v>
      </c>
      <c r="G187" t="s">
        <v>26</v>
      </c>
      <c r="H187" t="s">
        <v>25</v>
      </c>
      <c r="I187" t="s">
        <v>26</v>
      </c>
      <c r="J187" t="s">
        <v>26</v>
      </c>
      <c r="K187">
        <v>95</v>
      </c>
      <c r="L187">
        <v>95</v>
      </c>
      <c r="M187">
        <v>68</v>
      </c>
      <c r="N187">
        <v>39</v>
      </c>
      <c r="O187">
        <v>80</v>
      </c>
      <c r="P187">
        <v>45</v>
      </c>
      <c r="Q187" t="s">
        <v>27</v>
      </c>
      <c r="R187">
        <v>450</v>
      </c>
      <c r="S187">
        <v>450</v>
      </c>
      <c r="T187" t="s">
        <v>28</v>
      </c>
      <c r="U187" t="s">
        <v>28</v>
      </c>
      <c r="V187" t="s">
        <v>27</v>
      </c>
    </row>
    <row r="188" spans="1:23" x14ac:dyDescent="0.2">
      <c r="A188">
        <v>187</v>
      </c>
      <c r="B188">
        <v>7</v>
      </c>
      <c r="C188" s="24">
        <v>43271</v>
      </c>
      <c r="D188" t="s">
        <v>92</v>
      </c>
      <c r="E188">
        <v>8</v>
      </c>
      <c r="F188" t="s">
        <v>41</v>
      </c>
      <c r="G188" t="s">
        <v>26</v>
      </c>
      <c r="H188" t="s">
        <v>24</v>
      </c>
      <c r="I188" t="s">
        <v>26</v>
      </c>
      <c r="J188" t="s">
        <v>26</v>
      </c>
      <c r="K188">
        <v>108</v>
      </c>
      <c r="L188">
        <v>109</v>
      </c>
      <c r="M188">
        <v>86</v>
      </c>
      <c r="N188">
        <v>45</v>
      </c>
      <c r="O188">
        <v>215</v>
      </c>
      <c r="P188">
        <v>25</v>
      </c>
      <c r="Q188" t="s">
        <v>27</v>
      </c>
      <c r="R188">
        <v>402</v>
      </c>
      <c r="S188">
        <v>402</v>
      </c>
      <c r="T188" t="s">
        <v>28</v>
      </c>
      <c r="U188" t="s">
        <v>28</v>
      </c>
      <c r="V188" t="s">
        <v>27</v>
      </c>
      <c r="W188" t="s">
        <v>104</v>
      </c>
    </row>
    <row r="189" spans="1:23" x14ac:dyDescent="0.2">
      <c r="A189">
        <v>188</v>
      </c>
      <c r="B189">
        <v>7</v>
      </c>
      <c r="C189" s="24">
        <v>43271</v>
      </c>
      <c r="D189" t="s">
        <v>92</v>
      </c>
      <c r="E189">
        <v>7</v>
      </c>
      <c r="F189" t="s">
        <v>94</v>
      </c>
      <c r="G189" t="s">
        <v>26</v>
      </c>
      <c r="H189" t="s">
        <v>24</v>
      </c>
      <c r="I189" t="s">
        <v>26</v>
      </c>
      <c r="J189" t="s">
        <v>26</v>
      </c>
      <c r="K189">
        <v>289</v>
      </c>
      <c r="L189">
        <v>294</v>
      </c>
      <c r="M189">
        <v>280</v>
      </c>
      <c r="N189">
        <v>119</v>
      </c>
      <c r="O189">
        <v>3340</v>
      </c>
      <c r="P189">
        <v>1</v>
      </c>
      <c r="Q189" t="s">
        <v>27</v>
      </c>
      <c r="R189">
        <v>100</v>
      </c>
      <c r="S189">
        <v>100</v>
      </c>
      <c r="T189" t="s">
        <v>28</v>
      </c>
      <c r="U189" t="s">
        <v>28</v>
      </c>
      <c r="V189" t="s">
        <v>27</v>
      </c>
    </row>
    <row r="190" spans="1:23" x14ac:dyDescent="0.2">
      <c r="A190">
        <v>189</v>
      </c>
      <c r="B190">
        <v>7</v>
      </c>
      <c r="C190" s="24">
        <v>43271</v>
      </c>
      <c r="D190" t="s">
        <v>92</v>
      </c>
      <c r="E190">
        <v>6</v>
      </c>
      <c r="F190" t="s">
        <v>32</v>
      </c>
      <c r="G190" t="s">
        <v>26</v>
      </c>
      <c r="H190" t="s">
        <v>24</v>
      </c>
      <c r="I190">
        <v>93</v>
      </c>
      <c r="J190">
        <v>52</v>
      </c>
      <c r="K190">
        <v>261</v>
      </c>
      <c r="L190">
        <v>270</v>
      </c>
      <c r="M190">
        <v>198</v>
      </c>
      <c r="N190">
        <v>112</v>
      </c>
      <c r="O190">
        <v>3890</v>
      </c>
      <c r="P190">
        <v>11</v>
      </c>
      <c r="Q190" t="s">
        <v>46</v>
      </c>
      <c r="R190">
        <v>430</v>
      </c>
      <c r="S190">
        <v>430</v>
      </c>
      <c r="T190" t="s">
        <v>27</v>
      </c>
      <c r="U190" t="s">
        <v>27</v>
      </c>
      <c r="V190" t="s">
        <v>27</v>
      </c>
    </row>
    <row r="191" spans="1:23" x14ac:dyDescent="0.2">
      <c r="A191">
        <v>190</v>
      </c>
      <c r="B191">
        <v>7</v>
      </c>
      <c r="C191" s="24">
        <v>43271</v>
      </c>
      <c r="D191" t="s">
        <v>92</v>
      </c>
      <c r="E191">
        <v>6</v>
      </c>
      <c r="F191" t="s">
        <v>22</v>
      </c>
      <c r="G191" t="s">
        <v>23</v>
      </c>
      <c r="H191" t="s">
        <v>24</v>
      </c>
      <c r="I191" t="s">
        <v>26</v>
      </c>
      <c r="J191" t="s">
        <v>26</v>
      </c>
      <c r="K191">
        <v>160</v>
      </c>
      <c r="L191">
        <v>160</v>
      </c>
      <c r="M191">
        <v>147</v>
      </c>
      <c r="N191">
        <v>57</v>
      </c>
      <c r="O191">
        <v>495</v>
      </c>
      <c r="P191">
        <v>3</v>
      </c>
      <c r="Q191" t="s">
        <v>27</v>
      </c>
      <c r="R191">
        <v>82</v>
      </c>
      <c r="S191">
        <v>82</v>
      </c>
      <c r="T191" t="s">
        <v>28</v>
      </c>
      <c r="U191" t="s">
        <v>27</v>
      </c>
      <c r="V191" t="s">
        <v>27</v>
      </c>
      <c r="W191" t="s">
        <v>77</v>
      </c>
    </row>
    <row r="192" spans="1:23" x14ac:dyDescent="0.2">
      <c r="A192">
        <v>191</v>
      </c>
      <c r="B192">
        <v>7</v>
      </c>
      <c r="C192" s="24">
        <v>43271</v>
      </c>
      <c r="D192" t="s">
        <v>92</v>
      </c>
      <c r="E192">
        <v>6</v>
      </c>
      <c r="F192" t="s">
        <v>22</v>
      </c>
      <c r="G192" t="s">
        <v>23</v>
      </c>
      <c r="H192" t="s">
        <v>24</v>
      </c>
      <c r="I192" t="s">
        <v>26</v>
      </c>
      <c r="J192" t="s">
        <v>26</v>
      </c>
      <c r="K192">
        <v>142</v>
      </c>
      <c r="L192">
        <v>142</v>
      </c>
      <c r="M192">
        <v>136</v>
      </c>
      <c r="N192">
        <v>50</v>
      </c>
      <c r="O192">
        <v>345</v>
      </c>
      <c r="P192" t="s">
        <v>26</v>
      </c>
      <c r="Q192" t="s">
        <v>27</v>
      </c>
      <c r="R192">
        <v>84</v>
      </c>
      <c r="S192">
        <v>84</v>
      </c>
      <c r="T192" t="s">
        <v>28</v>
      </c>
      <c r="U192" t="s">
        <v>27</v>
      </c>
      <c r="V192" t="s">
        <v>27</v>
      </c>
    </row>
    <row r="193" spans="1:23" x14ac:dyDescent="0.2">
      <c r="A193">
        <v>192</v>
      </c>
      <c r="B193">
        <v>7</v>
      </c>
      <c r="C193" s="24">
        <v>43271</v>
      </c>
      <c r="D193" t="s">
        <v>92</v>
      </c>
      <c r="E193">
        <v>5</v>
      </c>
      <c r="F193" t="s">
        <v>22</v>
      </c>
      <c r="G193" t="s">
        <v>23</v>
      </c>
      <c r="H193" t="s">
        <v>25</v>
      </c>
      <c r="I193" t="s">
        <v>26</v>
      </c>
      <c r="J193" t="s">
        <v>26</v>
      </c>
      <c r="K193">
        <v>133</v>
      </c>
      <c r="L193">
        <v>134</v>
      </c>
      <c r="M193">
        <v>122</v>
      </c>
      <c r="N193">
        <v>43</v>
      </c>
      <c r="O193">
        <v>270</v>
      </c>
      <c r="P193">
        <v>1</v>
      </c>
      <c r="Q193" t="s">
        <v>46</v>
      </c>
      <c r="R193">
        <v>342</v>
      </c>
      <c r="S193">
        <v>342</v>
      </c>
      <c r="T193" t="s">
        <v>27</v>
      </c>
      <c r="U193" t="s">
        <v>27</v>
      </c>
      <c r="V193" t="s">
        <v>27</v>
      </c>
      <c r="W193" t="s">
        <v>47</v>
      </c>
    </row>
    <row r="194" spans="1:23" x14ac:dyDescent="0.2">
      <c r="A194">
        <v>193</v>
      </c>
      <c r="B194">
        <v>7</v>
      </c>
      <c r="C194" s="24">
        <v>43271</v>
      </c>
      <c r="D194" t="s">
        <v>92</v>
      </c>
      <c r="E194">
        <v>5</v>
      </c>
      <c r="F194" t="s">
        <v>22</v>
      </c>
      <c r="G194" t="s">
        <v>23</v>
      </c>
      <c r="H194" t="s">
        <v>76</v>
      </c>
      <c r="I194" t="s">
        <v>26</v>
      </c>
      <c r="J194" t="s">
        <v>26</v>
      </c>
      <c r="K194">
        <v>78</v>
      </c>
      <c r="L194">
        <v>78</v>
      </c>
      <c r="M194">
        <v>72</v>
      </c>
      <c r="N194">
        <v>32</v>
      </c>
      <c r="O194">
        <v>70</v>
      </c>
      <c r="P194">
        <v>1</v>
      </c>
      <c r="Q194" t="s">
        <v>27</v>
      </c>
      <c r="R194">
        <v>91</v>
      </c>
      <c r="S194">
        <v>91</v>
      </c>
      <c r="T194" t="s">
        <v>27</v>
      </c>
      <c r="U194" t="s">
        <v>27</v>
      </c>
      <c r="V194" t="s">
        <v>27</v>
      </c>
    </row>
    <row r="195" spans="1:23" x14ac:dyDescent="0.2">
      <c r="A195">
        <v>194</v>
      </c>
      <c r="B195">
        <v>7</v>
      </c>
      <c r="C195" s="24">
        <v>43271</v>
      </c>
      <c r="D195" t="s">
        <v>92</v>
      </c>
      <c r="E195">
        <v>5</v>
      </c>
      <c r="F195" t="s">
        <v>41</v>
      </c>
      <c r="G195" t="s">
        <v>26</v>
      </c>
      <c r="H195" t="s">
        <v>25</v>
      </c>
      <c r="I195" t="s">
        <v>26</v>
      </c>
      <c r="J195" t="s">
        <v>26</v>
      </c>
      <c r="K195">
        <v>98</v>
      </c>
      <c r="L195">
        <v>98</v>
      </c>
      <c r="M195">
        <v>68</v>
      </c>
      <c r="N195">
        <v>37</v>
      </c>
      <c r="O195">
        <v>145</v>
      </c>
      <c r="P195">
        <v>20</v>
      </c>
      <c r="Q195" t="s">
        <v>27</v>
      </c>
      <c r="R195">
        <v>222</v>
      </c>
      <c r="S195">
        <v>222</v>
      </c>
      <c r="T195" t="s">
        <v>27</v>
      </c>
      <c r="U195" t="s">
        <v>27</v>
      </c>
      <c r="V195" t="s">
        <v>27</v>
      </c>
    </row>
    <row r="196" spans="1:23" x14ac:dyDescent="0.2">
      <c r="A196">
        <v>195</v>
      </c>
      <c r="B196">
        <v>7</v>
      </c>
      <c r="C196" s="24">
        <v>43272</v>
      </c>
      <c r="D196" t="s">
        <v>92</v>
      </c>
      <c r="E196">
        <v>14</v>
      </c>
      <c r="F196" t="s">
        <v>22</v>
      </c>
      <c r="G196" t="s">
        <v>23</v>
      </c>
      <c r="H196" t="s">
        <v>24</v>
      </c>
      <c r="I196" t="s">
        <v>26</v>
      </c>
      <c r="J196" t="s">
        <v>26</v>
      </c>
      <c r="K196">
        <v>150</v>
      </c>
      <c r="L196">
        <v>150</v>
      </c>
      <c r="M196">
        <v>139</v>
      </c>
      <c r="N196">
        <v>57</v>
      </c>
      <c r="O196">
        <v>390</v>
      </c>
      <c r="P196">
        <v>1</v>
      </c>
      <c r="Q196" t="s">
        <v>27</v>
      </c>
      <c r="R196">
        <v>85</v>
      </c>
      <c r="S196">
        <v>85</v>
      </c>
      <c r="T196" t="s">
        <v>28</v>
      </c>
      <c r="U196" t="s">
        <v>27</v>
      </c>
      <c r="V196" t="s">
        <v>27</v>
      </c>
      <c r="W196" t="s">
        <v>105</v>
      </c>
    </row>
    <row r="197" spans="1:23" x14ac:dyDescent="0.2">
      <c r="A197">
        <v>196</v>
      </c>
      <c r="B197">
        <v>7</v>
      </c>
      <c r="C197" s="24">
        <v>43272</v>
      </c>
      <c r="D197" t="s">
        <v>92</v>
      </c>
      <c r="E197">
        <v>13</v>
      </c>
      <c r="F197" t="s">
        <v>22</v>
      </c>
      <c r="G197" t="s">
        <v>23</v>
      </c>
      <c r="H197" t="s">
        <v>25</v>
      </c>
      <c r="I197" t="s">
        <v>26</v>
      </c>
      <c r="J197" t="s">
        <v>26</v>
      </c>
      <c r="K197">
        <v>135</v>
      </c>
      <c r="L197">
        <v>136</v>
      </c>
      <c r="M197">
        <v>128</v>
      </c>
      <c r="N197">
        <v>47</v>
      </c>
      <c r="O197">
        <v>320</v>
      </c>
      <c r="P197">
        <v>1</v>
      </c>
      <c r="Q197" t="s">
        <v>46</v>
      </c>
      <c r="R197">
        <v>421</v>
      </c>
      <c r="S197">
        <v>421</v>
      </c>
      <c r="T197" t="s">
        <v>28</v>
      </c>
      <c r="U197" t="s">
        <v>28</v>
      </c>
      <c r="V197" t="s">
        <v>28</v>
      </c>
    </row>
    <row r="198" spans="1:23" x14ac:dyDescent="0.2">
      <c r="A198">
        <v>197</v>
      </c>
      <c r="B198">
        <v>7</v>
      </c>
      <c r="C198" s="24">
        <v>43272</v>
      </c>
      <c r="D198" t="s">
        <v>92</v>
      </c>
      <c r="E198">
        <v>13</v>
      </c>
      <c r="F198" t="s">
        <v>41</v>
      </c>
      <c r="G198" t="s">
        <v>26</v>
      </c>
      <c r="H198" t="s">
        <v>25</v>
      </c>
      <c r="I198" t="s">
        <v>26</v>
      </c>
      <c r="J198" t="s">
        <v>26</v>
      </c>
      <c r="K198">
        <v>108</v>
      </c>
      <c r="L198">
        <v>110</v>
      </c>
      <c r="M198">
        <v>75</v>
      </c>
      <c r="N198">
        <v>43</v>
      </c>
      <c r="O198">
        <v>200</v>
      </c>
      <c r="P198">
        <v>7</v>
      </c>
      <c r="Q198" t="s">
        <v>27</v>
      </c>
      <c r="R198">
        <v>90</v>
      </c>
      <c r="S198">
        <v>90</v>
      </c>
      <c r="T198" t="s">
        <v>28</v>
      </c>
      <c r="U198" t="s">
        <v>28</v>
      </c>
      <c r="V198" t="s">
        <v>28</v>
      </c>
      <c r="W198" t="s">
        <v>106</v>
      </c>
    </row>
    <row r="199" spans="1:23" x14ac:dyDescent="0.2">
      <c r="A199">
        <v>198</v>
      </c>
      <c r="B199">
        <v>7</v>
      </c>
      <c r="C199" s="24">
        <v>43272</v>
      </c>
      <c r="D199" t="s">
        <v>92</v>
      </c>
      <c r="E199">
        <v>12</v>
      </c>
      <c r="F199" t="s">
        <v>22</v>
      </c>
      <c r="G199" t="s">
        <v>23</v>
      </c>
      <c r="H199" t="s">
        <v>24</v>
      </c>
      <c r="I199" t="s">
        <v>26</v>
      </c>
      <c r="J199" t="s">
        <v>26</v>
      </c>
      <c r="K199">
        <v>147</v>
      </c>
      <c r="L199">
        <v>147</v>
      </c>
      <c r="M199">
        <v>139</v>
      </c>
      <c r="N199">
        <v>58</v>
      </c>
      <c r="O199">
        <v>440</v>
      </c>
      <c r="P199">
        <v>1</v>
      </c>
      <c r="Q199" t="s">
        <v>46</v>
      </c>
      <c r="R199">
        <v>150</v>
      </c>
      <c r="S199">
        <v>150</v>
      </c>
      <c r="T199" t="s">
        <v>28</v>
      </c>
      <c r="U199" t="s">
        <v>28</v>
      </c>
      <c r="V199" t="s">
        <v>28</v>
      </c>
    </row>
    <row r="200" spans="1:23" x14ac:dyDescent="0.2">
      <c r="A200">
        <v>199</v>
      </c>
      <c r="B200">
        <v>7</v>
      </c>
      <c r="C200" s="24">
        <v>43272</v>
      </c>
      <c r="D200" t="s">
        <v>92</v>
      </c>
      <c r="E200">
        <v>12</v>
      </c>
      <c r="F200" t="s">
        <v>22</v>
      </c>
      <c r="G200" t="s">
        <v>35</v>
      </c>
      <c r="H200" t="s">
        <v>25</v>
      </c>
      <c r="I200" t="s">
        <v>26</v>
      </c>
      <c r="J200" t="s">
        <v>26</v>
      </c>
      <c r="K200">
        <v>124</v>
      </c>
      <c r="L200">
        <v>126</v>
      </c>
      <c r="M200">
        <v>121</v>
      </c>
      <c r="N200">
        <v>42</v>
      </c>
      <c r="O200">
        <v>250</v>
      </c>
      <c r="P200">
        <v>0</v>
      </c>
      <c r="Q200" t="s">
        <v>27</v>
      </c>
      <c r="R200">
        <v>87</v>
      </c>
      <c r="S200">
        <v>87</v>
      </c>
      <c r="T200" t="s">
        <v>28</v>
      </c>
      <c r="U200" t="s">
        <v>27</v>
      </c>
      <c r="V200" t="s">
        <v>27</v>
      </c>
      <c r="W200" t="s">
        <v>107</v>
      </c>
    </row>
    <row r="201" spans="1:23" x14ac:dyDescent="0.2">
      <c r="A201">
        <v>200</v>
      </c>
      <c r="B201">
        <v>7</v>
      </c>
      <c r="C201" s="24">
        <v>43272</v>
      </c>
      <c r="D201" t="s">
        <v>92</v>
      </c>
      <c r="E201">
        <v>12</v>
      </c>
      <c r="F201" t="s">
        <v>94</v>
      </c>
      <c r="G201" t="s">
        <v>26</v>
      </c>
      <c r="H201" t="s">
        <v>76</v>
      </c>
      <c r="I201" t="s">
        <v>26</v>
      </c>
      <c r="J201" t="s">
        <v>26</v>
      </c>
      <c r="K201">
        <v>93</v>
      </c>
      <c r="L201">
        <v>93</v>
      </c>
      <c r="M201">
        <v>87</v>
      </c>
      <c r="N201">
        <v>38</v>
      </c>
      <c r="O201">
        <v>130</v>
      </c>
      <c r="P201">
        <v>2</v>
      </c>
      <c r="Q201" t="s">
        <v>27</v>
      </c>
      <c r="R201">
        <v>1</v>
      </c>
      <c r="S201">
        <v>1</v>
      </c>
      <c r="T201" t="s">
        <v>28</v>
      </c>
      <c r="U201" t="s">
        <v>27</v>
      </c>
      <c r="V201" t="s">
        <v>27</v>
      </c>
      <c r="W201" t="s">
        <v>108</v>
      </c>
    </row>
    <row r="202" spans="1:23" x14ac:dyDescent="0.2">
      <c r="A202">
        <v>201</v>
      </c>
      <c r="B202">
        <v>7</v>
      </c>
      <c r="C202" s="24">
        <v>43272</v>
      </c>
      <c r="D202" t="s">
        <v>92</v>
      </c>
      <c r="E202">
        <v>11</v>
      </c>
      <c r="F202" t="s">
        <v>22</v>
      </c>
      <c r="G202" t="s">
        <v>23</v>
      </c>
      <c r="H202" t="s">
        <v>25</v>
      </c>
      <c r="I202" t="s">
        <v>26</v>
      </c>
      <c r="J202" t="s">
        <v>26</v>
      </c>
      <c r="K202">
        <v>141</v>
      </c>
      <c r="L202">
        <v>142</v>
      </c>
      <c r="M202">
        <v>129</v>
      </c>
      <c r="N202">
        <v>48</v>
      </c>
      <c r="O202">
        <v>320</v>
      </c>
      <c r="P202">
        <v>0</v>
      </c>
      <c r="Q202" t="s">
        <v>46</v>
      </c>
      <c r="R202">
        <v>247</v>
      </c>
      <c r="S202">
        <v>247</v>
      </c>
      <c r="T202" t="s">
        <v>27</v>
      </c>
      <c r="U202" t="s">
        <v>28</v>
      </c>
      <c r="V202" t="s">
        <v>28</v>
      </c>
    </row>
    <row r="203" spans="1:23" x14ac:dyDescent="0.2">
      <c r="A203">
        <v>202</v>
      </c>
      <c r="B203">
        <v>7</v>
      </c>
      <c r="C203" s="24">
        <v>43272</v>
      </c>
      <c r="D203" t="s">
        <v>92</v>
      </c>
      <c r="E203">
        <v>11</v>
      </c>
      <c r="F203" t="s">
        <v>22</v>
      </c>
      <c r="G203" t="s">
        <v>23</v>
      </c>
      <c r="H203" t="s">
        <v>24</v>
      </c>
      <c r="I203" t="s">
        <v>26</v>
      </c>
      <c r="J203" t="s">
        <v>26</v>
      </c>
      <c r="K203">
        <v>165</v>
      </c>
      <c r="L203">
        <v>165</v>
      </c>
      <c r="M203">
        <v>153</v>
      </c>
      <c r="N203">
        <v>60</v>
      </c>
      <c r="O203">
        <v>560</v>
      </c>
      <c r="P203">
        <v>3</v>
      </c>
      <c r="Q203" t="s">
        <v>27</v>
      </c>
      <c r="R203">
        <v>117</v>
      </c>
      <c r="S203">
        <v>117</v>
      </c>
      <c r="T203" t="s">
        <v>28</v>
      </c>
      <c r="U203" t="s">
        <v>27</v>
      </c>
      <c r="V203" t="s">
        <v>27</v>
      </c>
      <c r="W203" t="s">
        <v>106</v>
      </c>
    </row>
    <row r="204" spans="1:23" x14ac:dyDescent="0.2">
      <c r="A204">
        <v>203</v>
      </c>
      <c r="B204">
        <v>7</v>
      </c>
      <c r="C204" s="24">
        <v>43272</v>
      </c>
      <c r="D204" t="s">
        <v>92</v>
      </c>
      <c r="E204">
        <v>9</v>
      </c>
      <c r="F204" t="s">
        <v>22</v>
      </c>
      <c r="G204" t="s">
        <v>35</v>
      </c>
      <c r="H204" t="s">
        <v>25</v>
      </c>
      <c r="I204" t="s">
        <v>26</v>
      </c>
      <c r="J204" t="s">
        <v>26</v>
      </c>
      <c r="K204">
        <v>128</v>
      </c>
      <c r="L204">
        <v>128</v>
      </c>
      <c r="M204">
        <v>115</v>
      </c>
      <c r="N204">
        <v>44</v>
      </c>
      <c r="O204">
        <v>290</v>
      </c>
      <c r="P204">
        <v>0</v>
      </c>
      <c r="Q204" t="s">
        <v>27</v>
      </c>
      <c r="R204">
        <v>127</v>
      </c>
      <c r="S204">
        <v>127</v>
      </c>
      <c r="T204" t="s">
        <v>28</v>
      </c>
      <c r="U204" t="s">
        <v>27</v>
      </c>
      <c r="V204" t="s">
        <v>27</v>
      </c>
      <c r="W204" t="s">
        <v>109</v>
      </c>
    </row>
    <row r="205" spans="1:23" x14ac:dyDescent="0.2">
      <c r="A205">
        <v>204</v>
      </c>
      <c r="B205">
        <v>8</v>
      </c>
      <c r="C205" s="24">
        <v>43272</v>
      </c>
      <c r="D205" t="s">
        <v>92</v>
      </c>
      <c r="E205">
        <v>5</v>
      </c>
      <c r="F205" t="s">
        <v>22</v>
      </c>
      <c r="G205" t="s">
        <v>35</v>
      </c>
      <c r="H205" t="s">
        <v>25</v>
      </c>
      <c r="I205" t="s">
        <v>26</v>
      </c>
      <c r="J205" t="s">
        <v>26</v>
      </c>
      <c r="K205">
        <v>116</v>
      </c>
      <c r="L205">
        <v>116</v>
      </c>
      <c r="M205">
        <v>105</v>
      </c>
      <c r="N205">
        <v>40</v>
      </c>
      <c r="O205">
        <v>215</v>
      </c>
      <c r="P205">
        <v>8</v>
      </c>
      <c r="Q205" t="s">
        <v>27</v>
      </c>
      <c r="R205">
        <v>123</v>
      </c>
      <c r="S205">
        <v>123</v>
      </c>
      <c r="T205" t="s">
        <v>28</v>
      </c>
      <c r="U205" t="s">
        <v>27</v>
      </c>
      <c r="V205" t="s">
        <v>27</v>
      </c>
    </row>
    <row r="206" spans="1:23" x14ac:dyDescent="0.2">
      <c r="A206">
        <v>205</v>
      </c>
      <c r="B206">
        <v>8</v>
      </c>
      <c r="C206" s="24">
        <v>43272</v>
      </c>
      <c r="D206" t="s">
        <v>92</v>
      </c>
      <c r="E206">
        <v>5</v>
      </c>
      <c r="F206" t="s">
        <v>22</v>
      </c>
      <c r="G206" t="s">
        <v>23</v>
      </c>
      <c r="H206" t="s">
        <v>24</v>
      </c>
      <c r="I206" t="s">
        <v>26</v>
      </c>
      <c r="J206" t="s">
        <v>26</v>
      </c>
      <c r="K206">
        <v>136</v>
      </c>
      <c r="L206">
        <v>136</v>
      </c>
      <c r="M206">
        <v>129</v>
      </c>
      <c r="N206">
        <v>58</v>
      </c>
      <c r="O206">
        <v>400</v>
      </c>
      <c r="P206">
        <v>1</v>
      </c>
      <c r="Q206" t="s">
        <v>27</v>
      </c>
      <c r="R206">
        <v>125</v>
      </c>
      <c r="S206">
        <v>125</v>
      </c>
      <c r="T206" t="s">
        <v>28</v>
      </c>
      <c r="U206" t="s">
        <v>27</v>
      </c>
      <c r="V206" t="s">
        <v>27</v>
      </c>
    </row>
    <row r="207" spans="1:23" x14ac:dyDescent="0.2">
      <c r="A207">
        <v>206</v>
      </c>
      <c r="B207">
        <v>8</v>
      </c>
      <c r="C207" s="24">
        <v>43272</v>
      </c>
      <c r="D207" t="s">
        <v>92</v>
      </c>
      <c r="E207">
        <v>3</v>
      </c>
      <c r="F207" t="s">
        <v>22</v>
      </c>
      <c r="G207" t="s">
        <v>35</v>
      </c>
      <c r="H207" t="s">
        <v>24</v>
      </c>
      <c r="I207" t="s">
        <v>26</v>
      </c>
      <c r="J207" t="s">
        <v>26</v>
      </c>
      <c r="K207">
        <v>140</v>
      </c>
      <c r="L207">
        <v>140</v>
      </c>
      <c r="M207">
        <v>127</v>
      </c>
      <c r="N207">
        <v>51</v>
      </c>
      <c r="O207">
        <v>350</v>
      </c>
      <c r="P207">
        <v>3</v>
      </c>
      <c r="Q207" t="s">
        <v>27</v>
      </c>
      <c r="R207">
        <v>94</v>
      </c>
      <c r="S207">
        <v>94</v>
      </c>
      <c r="T207" t="s">
        <v>28</v>
      </c>
      <c r="U207" t="s">
        <v>27</v>
      </c>
      <c r="V207" t="s">
        <v>27</v>
      </c>
      <c r="W207" t="s">
        <v>110</v>
      </c>
    </row>
    <row r="208" spans="1:23" x14ac:dyDescent="0.2">
      <c r="A208">
        <v>207</v>
      </c>
      <c r="B208">
        <v>8</v>
      </c>
      <c r="C208" s="24">
        <v>43272</v>
      </c>
      <c r="D208" t="s">
        <v>92</v>
      </c>
      <c r="E208">
        <v>3</v>
      </c>
      <c r="F208" t="s">
        <v>22</v>
      </c>
      <c r="G208" t="s">
        <v>23</v>
      </c>
      <c r="H208" t="s">
        <v>24</v>
      </c>
      <c r="I208" t="s">
        <v>26</v>
      </c>
      <c r="J208" t="s">
        <v>26</v>
      </c>
      <c r="K208">
        <v>136</v>
      </c>
      <c r="L208">
        <v>136</v>
      </c>
      <c r="M208">
        <v>126</v>
      </c>
      <c r="N208">
        <v>50</v>
      </c>
      <c r="O208">
        <v>320</v>
      </c>
      <c r="P208" t="s">
        <v>26</v>
      </c>
      <c r="Q208" t="s">
        <v>27</v>
      </c>
      <c r="R208">
        <v>97</v>
      </c>
      <c r="S208">
        <v>97</v>
      </c>
      <c r="T208" t="s">
        <v>28</v>
      </c>
      <c r="U208" t="s">
        <v>27</v>
      </c>
      <c r="V208" t="s">
        <v>27</v>
      </c>
    </row>
    <row r="209" spans="1:23" x14ac:dyDescent="0.2">
      <c r="A209">
        <v>208</v>
      </c>
      <c r="B209">
        <v>8</v>
      </c>
      <c r="C209" s="24">
        <v>43273</v>
      </c>
      <c r="D209" t="s">
        <v>92</v>
      </c>
      <c r="E209">
        <v>13</v>
      </c>
      <c r="F209" t="s">
        <v>22</v>
      </c>
      <c r="G209" t="s">
        <v>23</v>
      </c>
      <c r="H209" t="s">
        <v>24</v>
      </c>
      <c r="I209" t="s">
        <v>26</v>
      </c>
      <c r="J209" t="s">
        <v>26</v>
      </c>
      <c r="K209">
        <v>146</v>
      </c>
      <c r="L209">
        <v>146</v>
      </c>
      <c r="M209">
        <v>134</v>
      </c>
      <c r="N209">
        <v>56</v>
      </c>
      <c r="O209">
        <v>410</v>
      </c>
      <c r="P209">
        <v>0</v>
      </c>
      <c r="Q209" t="s">
        <v>27</v>
      </c>
      <c r="R209">
        <v>146</v>
      </c>
      <c r="S209">
        <v>146</v>
      </c>
      <c r="T209" t="s">
        <v>28</v>
      </c>
      <c r="U209" t="s">
        <v>27</v>
      </c>
      <c r="V209" t="s">
        <v>27</v>
      </c>
      <c r="W209" t="s">
        <v>111</v>
      </c>
    </row>
    <row r="210" spans="1:23" x14ac:dyDescent="0.2">
      <c r="A210">
        <v>209</v>
      </c>
      <c r="B210">
        <v>8</v>
      </c>
      <c r="C210" s="24">
        <v>43273</v>
      </c>
      <c r="D210" t="s">
        <v>92</v>
      </c>
      <c r="E210">
        <v>13</v>
      </c>
      <c r="F210" t="s">
        <v>41</v>
      </c>
      <c r="G210" t="s">
        <v>26</v>
      </c>
      <c r="H210" t="s">
        <v>24</v>
      </c>
      <c r="I210" t="s">
        <v>26</v>
      </c>
      <c r="J210" t="s">
        <v>26</v>
      </c>
      <c r="K210">
        <v>105</v>
      </c>
      <c r="L210">
        <v>105</v>
      </c>
      <c r="M210">
        <v>82</v>
      </c>
      <c r="N210">
        <v>44</v>
      </c>
      <c r="O210">
        <v>190</v>
      </c>
      <c r="P210">
        <v>50</v>
      </c>
      <c r="Q210" t="s">
        <v>27</v>
      </c>
      <c r="R210">
        <v>34</v>
      </c>
      <c r="S210">
        <v>34</v>
      </c>
      <c r="T210" t="s">
        <v>27</v>
      </c>
      <c r="U210" t="s">
        <v>27</v>
      </c>
      <c r="V210" t="s">
        <v>27</v>
      </c>
    </row>
    <row r="211" spans="1:23" x14ac:dyDescent="0.2">
      <c r="A211">
        <v>210</v>
      </c>
      <c r="B211">
        <v>8</v>
      </c>
      <c r="C211" s="24">
        <v>43273</v>
      </c>
      <c r="D211" t="s">
        <v>92</v>
      </c>
      <c r="E211">
        <v>12</v>
      </c>
      <c r="F211" t="s">
        <v>22</v>
      </c>
      <c r="G211" t="s">
        <v>23</v>
      </c>
      <c r="H211" t="s">
        <v>24</v>
      </c>
      <c r="I211" t="s">
        <v>26</v>
      </c>
      <c r="J211" t="s">
        <v>26</v>
      </c>
      <c r="K211">
        <v>154</v>
      </c>
      <c r="L211">
        <v>154</v>
      </c>
      <c r="M211">
        <v>144</v>
      </c>
      <c r="N211">
        <v>59</v>
      </c>
      <c r="O211">
        <v>495</v>
      </c>
      <c r="P211">
        <v>1</v>
      </c>
      <c r="Q211" t="s">
        <v>27</v>
      </c>
      <c r="R211">
        <v>1000</v>
      </c>
      <c r="S211">
        <v>1000</v>
      </c>
      <c r="T211" t="s">
        <v>27</v>
      </c>
      <c r="U211" t="s">
        <v>27</v>
      </c>
      <c r="V211" t="s">
        <v>27</v>
      </c>
      <c r="W211" t="s">
        <v>112</v>
      </c>
    </row>
    <row r="212" spans="1:23" x14ac:dyDescent="0.2">
      <c r="A212">
        <v>211</v>
      </c>
      <c r="B212">
        <v>8</v>
      </c>
      <c r="C212" s="24">
        <v>43273</v>
      </c>
      <c r="D212" t="s">
        <v>92</v>
      </c>
      <c r="E212">
        <v>4</v>
      </c>
      <c r="F212" t="s">
        <v>22</v>
      </c>
      <c r="G212" t="s">
        <v>23</v>
      </c>
      <c r="H212" t="s">
        <v>76</v>
      </c>
      <c r="I212" t="s">
        <v>26</v>
      </c>
      <c r="J212" t="s">
        <v>26</v>
      </c>
      <c r="K212">
        <v>80</v>
      </c>
      <c r="L212">
        <v>80</v>
      </c>
      <c r="M212">
        <v>73</v>
      </c>
      <c r="N212">
        <v>32</v>
      </c>
      <c r="O212">
        <v>80</v>
      </c>
      <c r="P212">
        <v>1</v>
      </c>
      <c r="Q212" t="s">
        <v>27</v>
      </c>
      <c r="R212">
        <v>2000</v>
      </c>
      <c r="S212">
        <v>2000</v>
      </c>
      <c r="T212" t="s">
        <v>27</v>
      </c>
      <c r="U212" t="s">
        <v>27</v>
      </c>
      <c r="V212" t="s">
        <v>27</v>
      </c>
      <c r="W212" t="s">
        <v>113</v>
      </c>
    </row>
    <row r="213" spans="1:23" x14ac:dyDescent="0.2">
      <c r="A213">
        <v>212</v>
      </c>
      <c r="B213">
        <v>8</v>
      </c>
      <c r="C213" s="24">
        <v>43273</v>
      </c>
      <c r="D213" t="s">
        <v>92</v>
      </c>
      <c r="E213">
        <v>3</v>
      </c>
      <c r="F213" t="s">
        <v>22</v>
      </c>
      <c r="G213" t="s">
        <v>23</v>
      </c>
      <c r="H213" t="s">
        <v>24</v>
      </c>
      <c r="I213" t="s">
        <v>26</v>
      </c>
      <c r="J213" t="s">
        <v>26</v>
      </c>
      <c r="K213">
        <v>155</v>
      </c>
      <c r="L213">
        <v>155</v>
      </c>
      <c r="M213">
        <v>146</v>
      </c>
      <c r="N213">
        <v>56</v>
      </c>
      <c r="O213">
        <v>460</v>
      </c>
      <c r="P213">
        <v>0</v>
      </c>
      <c r="Q213" t="s">
        <v>46</v>
      </c>
      <c r="R213">
        <v>103</v>
      </c>
      <c r="S213">
        <v>103</v>
      </c>
      <c r="T213" t="s">
        <v>27</v>
      </c>
      <c r="U213" t="s">
        <v>27</v>
      </c>
      <c r="V213" t="s">
        <v>27</v>
      </c>
      <c r="W213" t="s">
        <v>101</v>
      </c>
    </row>
    <row r="214" spans="1:23" x14ac:dyDescent="0.2">
      <c r="A214">
        <v>213</v>
      </c>
      <c r="B214">
        <v>8</v>
      </c>
      <c r="C214" s="24">
        <v>43273</v>
      </c>
      <c r="D214" t="s">
        <v>92</v>
      </c>
      <c r="E214">
        <v>3</v>
      </c>
      <c r="F214" t="s">
        <v>41</v>
      </c>
      <c r="G214" t="s">
        <v>26</v>
      </c>
      <c r="H214" t="s">
        <v>24</v>
      </c>
      <c r="I214" t="s">
        <v>26</v>
      </c>
      <c r="J214" t="s">
        <v>26</v>
      </c>
      <c r="K214">
        <v>95</v>
      </c>
      <c r="L214">
        <v>95</v>
      </c>
      <c r="M214">
        <v>73</v>
      </c>
      <c r="N214">
        <v>43</v>
      </c>
      <c r="O214">
        <v>150</v>
      </c>
      <c r="P214">
        <v>13</v>
      </c>
      <c r="Q214" t="s">
        <v>27</v>
      </c>
      <c r="R214">
        <v>404</v>
      </c>
      <c r="S214">
        <v>404</v>
      </c>
      <c r="T214" t="s">
        <v>27</v>
      </c>
      <c r="U214" t="s">
        <v>27</v>
      </c>
      <c r="V214" t="s">
        <v>27</v>
      </c>
    </row>
    <row r="215" spans="1:23" x14ac:dyDescent="0.2">
      <c r="A215">
        <v>214</v>
      </c>
      <c r="B215">
        <v>8</v>
      </c>
      <c r="C215" s="24">
        <v>43273</v>
      </c>
      <c r="D215" t="s">
        <v>92</v>
      </c>
      <c r="E215">
        <v>2</v>
      </c>
      <c r="F215" t="s">
        <v>22</v>
      </c>
      <c r="G215" t="s">
        <v>35</v>
      </c>
      <c r="H215" t="s">
        <v>25</v>
      </c>
      <c r="I215" t="s">
        <v>26</v>
      </c>
      <c r="J215" t="s">
        <v>26</v>
      </c>
      <c r="K215">
        <v>136</v>
      </c>
      <c r="L215">
        <v>137</v>
      </c>
      <c r="M215">
        <v>126</v>
      </c>
      <c r="N215">
        <v>43</v>
      </c>
      <c r="O215">
        <v>290</v>
      </c>
      <c r="P215">
        <v>6</v>
      </c>
      <c r="Q215" t="s">
        <v>46</v>
      </c>
      <c r="R215">
        <v>344</v>
      </c>
      <c r="S215">
        <v>344</v>
      </c>
      <c r="T215" t="s">
        <v>27</v>
      </c>
      <c r="U215" t="s">
        <v>27</v>
      </c>
      <c r="V215" t="s">
        <v>27</v>
      </c>
    </row>
    <row r="216" spans="1:23" x14ac:dyDescent="0.2">
      <c r="A216">
        <v>215</v>
      </c>
      <c r="B216">
        <v>8</v>
      </c>
      <c r="C216" s="24">
        <v>43273</v>
      </c>
      <c r="D216" t="s">
        <v>92</v>
      </c>
      <c r="E216">
        <v>2</v>
      </c>
      <c r="F216" t="s">
        <v>22</v>
      </c>
      <c r="G216" t="s">
        <v>23</v>
      </c>
      <c r="H216" t="s">
        <v>24</v>
      </c>
      <c r="I216" t="s">
        <v>26</v>
      </c>
      <c r="J216" t="s">
        <v>26</v>
      </c>
      <c r="K216">
        <v>145</v>
      </c>
      <c r="L216">
        <v>145</v>
      </c>
      <c r="M216">
        <v>137</v>
      </c>
      <c r="N216">
        <v>57</v>
      </c>
      <c r="O216">
        <v>415</v>
      </c>
      <c r="P216">
        <v>7</v>
      </c>
      <c r="Q216" t="s">
        <v>27</v>
      </c>
      <c r="R216">
        <v>4000</v>
      </c>
      <c r="S216">
        <v>4000</v>
      </c>
      <c r="T216" t="s">
        <v>27</v>
      </c>
      <c r="U216" t="s">
        <v>27</v>
      </c>
      <c r="V216" t="s">
        <v>27</v>
      </c>
    </row>
    <row r="217" spans="1:23" x14ac:dyDescent="0.2">
      <c r="A217">
        <v>216</v>
      </c>
      <c r="B217">
        <v>8</v>
      </c>
      <c r="C217" s="24">
        <v>43273</v>
      </c>
      <c r="D217" t="s">
        <v>92</v>
      </c>
      <c r="E217">
        <v>2</v>
      </c>
      <c r="F217" t="s">
        <v>22</v>
      </c>
      <c r="G217" t="s">
        <v>23</v>
      </c>
      <c r="H217" t="s">
        <v>24</v>
      </c>
      <c r="I217" t="s">
        <v>26</v>
      </c>
      <c r="J217" t="s">
        <v>26</v>
      </c>
      <c r="K217">
        <v>168</v>
      </c>
      <c r="L217">
        <v>168</v>
      </c>
      <c r="M217">
        <v>154</v>
      </c>
      <c r="N217">
        <v>62</v>
      </c>
      <c r="O217">
        <v>580</v>
      </c>
      <c r="P217">
        <v>2</v>
      </c>
      <c r="Q217" t="s">
        <v>27</v>
      </c>
      <c r="R217">
        <v>3000</v>
      </c>
      <c r="S217">
        <v>3000</v>
      </c>
      <c r="T217" t="s">
        <v>27</v>
      </c>
      <c r="U217" t="s">
        <v>27</v>
      </c>
      <c r="V217" t="s">
        <v>27</v>
      </c>
      <c r="W217" t="s">
        <v>114</v>
      </c>
    </row>
    <row r="218" spans="1:23" x14ac:dyDescent="0.2">
      <c r="A218">
        <v>217</v>
      </c>
      <c r="B218">
        <v>8</v>
      </c>
      <c r="C218" s="24">
        <v>43273</v>
      </c>
      <c r="D218" t="s">
        <v>92</v>
      </c>
      <c r="E218">
        <v>2</v>
      </c>
      <c r="F218" t="s">
        <v>22</v>
      </c>
      <c r="G218" t="s">
        <v>35</v>
      </c>
      <c r="H218" t="s">
        <v>25</v>
      </c>
      <c r="I218" t="s">
        <v>26</v>
      </c>
      <c r="J218" t="s">
        <v>26</v>
      </c>
      <c r="K218">
        <v>143</v>
      </c>
      <c r="L218">
        <v>145</v>
      </c>
      <c r="M218">
        <v>128</v>
      </c>
      <c r="N218">
        <v>44</v>
      </c>
      <c r="O218">
        <v>320</v>
      </c>
      <c r="P218">
        <v>0</v>
      </c>
      <c r="Q218" t="s">
        <v>27</v>
      </c>
      <c r="R218">
        <v>6000</v>
      </c>
      <c r="S218">
        <v>6000</v>
      </c>
      <c r="T218" t="s">
        <v>27</v>
      </c>
      <c r="U218" t="s">
        <v>27</v>
      </c>
      <c r="V218" t="s">
        <v>27</v>
      </c>
      <c r="W218" t="s">
        <v>111</v>
      </c>
    </row>
    <row r="219" spans="1:23" x14ac:dyDescent="0.2">
      <c r="A219">
        <v>218</v>
      </c>
      <c r="B219">
        <v>8</v>
      </c>
      <c r="C219" s="24">
        <v>43277</v>
      </c>
      <c r="D219" t="s">
        <v>24</v>
      </c>
      <c r="E219">
        <v>7</v>
      </c>
      <c r="F219" t="s">
        <v>22</v>
      </c>
      <c r="G219" t="s">
        <v>23</v>
      </c>
      <c r="H219" t="s">
        <v>25</v>
      </c>
      <c r="I219" t="s">
        <v>26</v>
      </c>
      <c r="J219" t="s">
        <v>26</v>
      </c>
      <c r="K219">
        <v>115</v>
      </c>
      <c r="L219">
        <v>117</v>
      </c>
      <c r="M219">
        <v>104</v>
      </c>
      <c r="N219">
        <v>35</v>
      </c>
      <c r="O219">
        <v>175</v>
      </c>
      <c r="P219">
        <v>0</v>
      </c>
      <c r="Q219" t="s">
        <v>27</v>
      </c>
      <c r="R219">
        <v>83</v>
      </c>
      <c r="S219">
        <v>83</v>
      </c>
      <c r="T219" t="s">
        <v>28</v>
      </c>
      <c r="U219" t="s">
        <v>27</v>
      </c>
      <c r="V219" t="s">
        <v>27</v>
      </c>
    </row>
    <row r="220" spans="1:23" x14ac:dyDescent="0.2">
      <c r="A220">
        <v>219</v>
      </c>
      <c r="B220">
        <v>8</v>
      </c>
      <c r="C220" s="24">
        <v>43277</v>
      </c>
      <c r="D220" t="s">
        <v>24</v>
      </c>
      <c r="E220">
        <v>7</v>
      </c>
      <c r="F220" t="s">
        <v>22</v>
      </c>
      <c r="G220" t="s">
        <v>35</v>
      </c>
      <c r="H220" t="s">
        <v>25</v>
      </c>
      <c r="I220" t="s">
        <v>26</v>
      </c>
      <c r="J220" t="s">
        <v>26</v>
      </c>
      <c r="K220">
        <v>126</v>
      </c>
      <c r="L220">
        <v>126</v>
      </c>
      <c r="M220">
        <v>111</v>
      </c>
      <c r="N220">
        <v>39</v>
      </c>
      <c r="O220">
        <v>225</v>
      </c>
      <c r="P220">
        <v>0</v>
      </c>
      <c r="Q220" t="s">
        <v>27</v>
      </c>
      <c r="R220">
        <v>145</v>
      </c>
      <c r="S220">
        <v>145</v>
      </c>
      <c r="T220" t="s">
        <v>28</v>
      </c>
      <c r="U220" t="s">
        <v>28</v>
      </c>
      <c r="V220" t="s">
        <v>28</v>
      </c>
      <c r="W220" t="s">
        <v>115</v>
      </c>
    </row>
    <row r="221" spans="1:23" x14ac:dyDescent="0.2">
      <c r="A221">
        <v>220</v>
      </c>
      <c r="B221">
        <v>8</v>
      </c>
      <c r="C221" s="24">
        <v>43277</v>
      </c>
      <c r="D221" t="s">
        <v>24</v>
      </c>
      <c r="E221">
        <v>7</v>
      </c>
      <c r="F221" t="s">
        <v>22</v>
      </c>
      <c r="G221" t="s">
        <v>23</v>
      </c>
      <c r="H221" t="s">
        <v>25</v>
      </c>
      <c r="I221" t="s">
        <v>26</v>
      </c>
      <c r="J221" t="s">
        <v>26</v>
      </c>
      <c r="K221">
        <v>122</v>
      </c>
      <c r="L221">
        <v>123</v>
      </c>
      <c r="M221">
        <v>115</v>
      </c>
      <c r="N221">
        <v>44</v>
      </c>
      <c r="O221">
        <v>250</v>
      </c>
      <c r="P221">
        <v>1</v>
      </c>
      <c r="Q221" t="s">
        <v>27</v>
      </c>
      <c r="R221">
        <v>171</v>
      </c>
      <c r="S221">
        <v>171</v>
      </c>
      <c r="T221" t="s">
        <v>28</v>
      </c>
      <c r="U221" t="s">
        <v>28</v>
      </c>
      <c r="V221" t="s">
        <v>28</v>
      </c>
    </row>
    <row r="222" spans="1:23" x14ac:dyDescent="0.2">
      <c r="A222">
        <v>221</v>
      </c>
      <c r="B222">
        <v>8</v>
      </c>
      <c r="C222" s="24">
        <v>43277</v>
      </c>
      <c r="D222" t="s">
        <v>24</v>
      </c>
      <c r="E222">
        <v>7</v>
      </c>
      <c r="F222" t="s">
        <v>22</v>
      </c>
      <c r="G222" t="s">
        <v>23</v>
      </c>
      <c r="H222" t="s">
        <v>25</v>
      </c>
      <c r="I222" t="s">
        <v>26</v>
      </c>
      <c r="J222" t="s">
        <v>26</v>
      </c>
      <c r="K222">
        <v>134</v>
      </c>
      <c r="L222">
        <v>135</v>
      </c>
      <c r="M222">
        <v>125</v>
      </c>
      <c r="N222">
        <v>46</v>
      </c>
      <c r="O222">
        <v>285</v>
      </c>
      <c r="P222">
        <v>0</v>
      </c>
      <c r="Q222" t="s">
        <v>27</v>
      </c>
      <c r="R222">
        <v>86</v>
      </c>
      <c r="S222">
        <v>86</v>
      </c>
      <c r="T222" t="s">
        <v>28</v>
      </c>
      <c r="U222" t="s">
        <v>27</v>
      </c>
      <c r="V222" t="s">
        <v>27</v>
      </c>
    </row>
    <row r="223" spans="1:23" x14ac:dyDescent="0.2">
      <c r="A223">
        <v>222</v>
      </c>
      <c r="B223">
        <v>8</v>
      </c>
      <c r="C223" s="24">
        <v>43277</v>
      </c>
      <c r="D223" t="s">
        <v>24</v>
      </c>
      <c r="E223">
        <v>7</v>
      </c>
      <c r="F223" t="s">
        <v>22</v>
      </c>
      <c r="G223" t="s">
        <v>35</v>
      </c>
      <c r="H223" t="s">
        <v>25</v>
      </c>
      <c r="I223" t="s">
        <v>26</v>
      </c>
      <c r="J223" t="s">
        <v>26</v>
      </c>
      <c r="K223">
        <v>133</v>
      </c>
      <c r="L223">
        <v>135</v>
      </c>
      <c r="M223">
        <v>121</v>
      </c>
      <c r="N223">
        <v>41</v>
      </c>
      <c r="O223">
        <v>290</v>
      </c>
      <c r="P223">
        <v>0</v>
      </c>
      <c r="Q223" t="s">
        <v>27</v>
      </c>
      <c r="R223">
        <v>93</v>
      </c>
      <c r="S223">
        <v>93</v>
      </c>
      <c r="T223" t="s">
        <v>28</v>
      </c>
      <c r="U223" t="s">
        <v>28</v>
      </c>
      <c r="V223" t="s">
        <v>28</v>
      </c>
      <c r="W223" t="s">
        <v>116</v>
      </c>
    </row>
    <row r="224" spans="1:23" x14ac:dyDescent="0.2">
      <c r="A224">
        <v>223</v>
      </c>
      <c r="B224">
        <v>8</v>
      </c>
      <c r="C224" s="24">
        <v>43277</v>
      </c>
      <c r="D224" t="s">
        <v>24</v>
      </c>
      <c r="E224">
        <v>7</v>
      </c>
      <c r="F224" t="s">
        <v>94</v>
      </c>
      <c r="G224" t="s">
        <v>26</v>
      </c>
      <c r="H224" t="s">
        <v>25</v>
      </c>
      <c r="I224" t="s">
        <v>26</v>
      </c>
      <c r="J224" t="s">
        <v>26</v>
      </c>
      <c r="K224">
        <v>254</v>
      </c>
      <c r="L224">
        <v>257</v>
      </c>
      <c r="M224">
        <v>230</v>
      </c>
      <c r="N224">
        <v>82</v>
      </c>
      <c r="O224">
        <v>1770</v>
      </c>
      <c r="P224">
        <v>0</v>
      </c>
      <c r="Q224" t="s">
        <v>27</v>
      </c>
      <c r="R224">
        <v>70</v>
      </c>
      <c r="S224">
        <v>70</v>
      </c>
      <c r="T224" t="s">
        <v>28</v>
      </c>
      <c r="U224" t="s">
        <v>28</v>
      </c>
      <c r="V224" t="s">
        <v>28</v>
      </c>
    </row>
    <row r="225" spans="1:23" x14ac:dyDescent="0.2">
      <c r="A225">
        <v>224</v>
      </c>
      <c r="B225">
        <v>8</v>
      </c>
      <c r="C225" s="24">
        <v>43277</v>
      </c>
      <c r="D225" t="s">
        <v>24</v>
      </c>
      <c r="E225">
        <v>7</v>
      </c>
      <c r="F225" t="s">
        <v>94</v>
      </c>
      <c r="G225" t="s">
        <v>26</v>
      </c>
      <c r="H225" t="s">
        <v>25</v>
      </c>
      <c r="I225" t="s">
        <v>26</v>
      </c>
      <c r="J225" t="s">
        <v>26</v>
      </c>
      <c r="K225">
        <v>245</v>
      </c>
      <c r="L225">
        <v>250</v>
      </c>
      <c r="M225">
        <v>220</v>
      </c>
      <c r="N225">
        <v>83</v>
      </c>
      <c r="O225">
        <v>1630</v>
      </c>
      <c r="P225">
        <v>4</v>
      </c>
      <c r="Q225" t="s">
        <v>27</v>
      </c>
      <c r="R225">
        <v>4</v>
      </c>
      <c r="S225">
        <v>4</v>
      </c>
      <c r="T225" t="s">
        <v>28</v>
      </c>
      <c r="U225" t="s">
        <v>28</v>
      </c>
      <c r="V225" t="s">
        <v>28</v>
      </c>
    </row>
    <row r="226" spans="1:23" x14ac:dyDescent="0.2">
      <c r="A226">
        <v>225</v>
      </c>
      <c r="B226">
        <v>8</v>
      </c>
      <c r="C226" s="24">
        <v>43277</v>
      </c>
      <c r="D226" t="s">
        <v>24</v>
      </c>
      <c r="E226">
        <v>7</v>
      </c>
      <c r="F226" t="s">
        <v>94</v>
      </c>
      <c r="G226" t="s">
        <v>26</v>
      </c>
      <c r="H226" t="s">
        <v>25</v>
      </c>
      <c r="I226" t="s">
        <v>26</v>
      </c>
      <c r="J226" t="s">
        <v>26</v>
      </c>
      <c r="K226">
        <v>270</v>
      </c>
      <c r="L226">
        <v>275</v>
      </c>
      <c r="M226">
        <v>240</v>
      </c>
      <c r="N226">
        <v>91</v>
      </c>
      <c r="O226">
        <v>2150</v>
      </c>
      <c r="P226">
        <v>4</v>
      </c>
      <c r="Q226" t="s">
        <v>27</v>
      </c>
      <c r="R226">
        <v>2</v>
      </c>
      <c r="S226">
        <v>2</v>
      </c>
      <c r="T226" t="s">
        <v>28</v>
      </c>
      <c r="U226" t="s">
        <v>28</v>
      </c>
      <c r="V226" t="s">
        <v>28</v>
      </c>
      <c r="W226" t="s">
        <v>117</v>
      </c>
    </row>
    <row r="227" spans="1:23" x14ac:dyDescent="0.2">
      <c r="A227">
        <v>226</v>
      </c>
      <c r="B227">
        <v>8</v>
      </c>
      <c r="C227" s="24">
        <v>43277</v>
      </c>
      <c r="D227" t="s">
        <v>24</v>
      </c>
      <c r="E227">
        <v>6</v>
      </c>
      <c r="F227" t="s">
        <v>41</v>
      </c>
      <c r="G227" t="s">
        <v>26</v>
      </c>
      <c r="H227" t="s">
        <v>25</v>
      </c>
      <c r="I227" t="s">
        <v>26</v>
      </c>
      <c r="J227" t="s">
        <v>26</v>
      </c>
      <c r="K227">
        <v>128</v>
      </c>
      <c r="L227">
        <v>128</v>
      </c>
      <c r="M227">
        <v>87</v>
      </c>
      <c r="N227">
        <v>46</v>
      </c>
      <c r="O227">
        <v>260</v>
      </c>
      <c r="P227">
        <v>12</v>
      </c>
      <c r="Q227" t="s">
        <v>27</v>
      </c>
      <c r="R227">
        <v>3</v>
      </c>
      <c r="S227">
        <v>3</v>
      </c>
      <c r="T227" t="s">
        <v>28</v>
      </c>
      <c r="U227" t="s">
        <v>28</v>
      </c>
      <c r="V227" t="s">
        <v>28</v>
      </c>
    </row>
    <row r="228" spans="1:23" x14ac:dyDescent="0.2">
      <c r="A228">
        <v>227</v>
      </c>
      <c r="B228">
        <v>8</v>
      </c>
      <c r="C228" s="24">
        <v>43277</v>
      </c>
      <c r="D228" t="s">
        <v>24</v>
      </c>
      <c r="E228">
        <v>6</v>
      </c>
      <c r="F228" t="s">
        <v>22</v>
      </c>
      <c r="G228" t="s">
        <v>35</v>
      </c>
      <c r="H228" t="s">
        <v>25</v>
      </c>
      <c r="I228" t="s">
        <v>26</v>
      </c>
      <c r="J228" t="s">
        <v>26</v>
      </c>
      <c r="K228">
        <v>112</v>
      </c>
      <c r="L228">
        <v>112</v>
      </c>
      <c r="M228">
        <v>106</v>
      </c>
      <c r="N228">
        <v>39</v>
      </c>
      <c r="O228">
        <v>190</v>
      </c>
      <c r="P228">
        <v>5</v>
      </c>
      <c r="Q228" t="s">
        <v>27</v>
      </c>
      <c r="R228">
        <v>95</v>
      </c>
      <c r="S228">
        <v>95</v>
      </c>
      <c r="T228" t="s">
        <v>28</v>
      </c>
      <c r="U228" t="s">
        <v>27</v>
      </c>
      <c r="V228" t="s">
        <v>27</v>
      </c>
    </row>
    <row r="229" spans="1:23" x14ac:dyDescent="0.2">
      <c r="A229">
        <v>228</v>
      </c>
      <c r="B229">
        <v>8</v>
      </c>
      <c r="C229" s="24">
        <v>43277</v>
      </c>
      <c r="D229" t="s">
        <v>24</v>
      </c>
      <c r="E229">
        <v>6</v>
      </c>
      <c r="F229" t="s">
        <v>22</v>
      </c>
      <c r="G229" t="s">
        <v>23</v>
      </c>
      <c r="H229" t="s">
        <v>24</v>
      </c>
      <c r="I229" t="s">
        <v>26</v>
      </c>
      <c r="J229" t="s">
        <v>26</v>
      </c>
      <c r="K229">
        <v>153</v>
      </c>
      <c r="L229">
        <v>154</v>
      </c>
      <c r="M229">
        <v>147</v>
      </c>
      <c r="N229">
        <v>51</v>
      </c>
      <c r="O229">
        <v>450</v>
      </c>
      <c r="P229" t="s">
        <v>26</v>
      </c>
      <c r="Q229" t="s">
        <v>27</v>
      </c>
      <c r="R229">
        <v>96</v>
      </c>
      <c r="S229">
        <v>96</v>
      </c>
      <c r="T229" t="s">
        <v>28</v>
      </c>
      <c r="U229" t="s">
        <v>27</v>
      </c>
      <c r="V229" t="s">
        <v>27</v>
      </c>
    </row>
    <row r="230" spans="1:23" x14ac:dyDescent="0.2">
      <c r="A230">
        <v>229</v>
      </c>
      <c r="B230">
        <v>8</v>
      </c>
      <c r="C230" s="24">
        <v>43277</v>
      </c>
      <c r="D230" t="s">
        <v>24</v>
      </c>
      <c r="E230">
        <v>6</v>
      </c>
      <c r="F230" t="s">
        <v>22</v>
      </c>
      <c r="G230" t="s">
        <v>23</v>
      </c>
      <c r="H230" t="s">
        <v>25</v>
      </c>
      <c r="I230" t="s">
        <v>26</v>
      </c>
      <c r="J230" t="s">
        <v>26</v>
      </c>
      <c r="K230">
        <v>131</v>
      </c>
      <c r="L230">
        <v>131</v>
      </c>
      <c r="M230">
        <v>121</v>
      </c>
      <c r="N230">
        <v>44</v>
      </c>
      <c r="O230">
        <v>265</v>
      </c>
      <c r="P230">
        <v>0</v>
      </c>
      <c r="Q230" t="s">
        <v>27</v>
      </c>
      <c r="R230">
        <v>116</v>
      </c>
      <c r="S230">
        <v>116</v>
      </c>
      <c r="T230" t="s">
        <v>28</v>
      </c>
      <c r="U230" t="s">
        <v>27</v>
      </c>
      <c r="V230" t="s">
        <v>27</v>
      </c>
      <c r="W230" t="s">
        <v>47</v>
      </c>
    </row>
    <row r="231" spans="1:23" x14ac:dyDescent="0.2">
      <c r="A231">
        <v>230</v>
      </c>
      <c r="B231">
        <v>8</v>
      </c>
      <c r="C231" s="24">
        <v>43277</v>
      </c>
      <c r="D231" t="s">
        <v>24</v>
      </c>
      <c r="E231">
        <v>6</v>
      </c>
      <c r="F231" t="s">
        <v>22</v>
      </c>
      <c r="G231" t="s">
        <v>23</v>
      </c>
      <c r="H231" t="s">
        <v>25</v>
      </c>
      <c r="I231" t="s">
        <v>26</v>
      </c>
      <c r="J231" t="s">
        <v>26</v>
      </c>
      <c r="K231">
        <v>132</v>
      </c>
      <c r="L231">
        <v>135</v>
      </c>
      <c r="M231">
        <v>121</v>
      </c>
      <c r="N231">
        <v>41</v>
      </c>
      <c r="O231">
        <v>250</v>
      </c>
      <c r="P231">
        <v>1</v>
      </c>
      <c r="Q231" t="s">
        <v>27</v>
      </c>
      <c r="R231">
        <v>126</v>
      </c>
      <c r="S231">
        <v>126</v>
      </c>
      <c r="T231" t="s">
        <v>28</v>
      </c>
      <c r="U231" t="s">
        <v>27</v>
      </c>
      <c r="V231" t="s">
        <v>27</v>
      </c>
      <c r="W231" t="s">
        <v>118</v>
      </c>
    </row>
    <row r="232" spans="1:23" x14ac:dyDescent="0.2">
      <c r="A232">
        <v>231</v>
      </c>
      <c r="B232">
        <v>8</v>
      </c>
      <c r="C232" s="24">
        <v>43277</v>
      </c>
      <c r="D232" t="s">
        <v>24</v>
      </c>
      <c r="E232">
        <v>6</v>
      </c>
      <c r="F232" t="s">
        <v>22</v>
      </c>
      <c r="G232" t="s">
        <v>23</v>
      </c>
      <c r="H232" t="s">
        <v>25</v>
      </c>
      <c r="I232" t="s">
        <v>26</v>
      </c>
      <c r="J232" t="s">
        <v>26</v>
      </c>
      <c r="K232">
        <v>135</v>
      </c>
      <c r="L232">
        <v>136</v>
      </c>
      <c r="M232">
        <v>122</v>
      </c>
      <c r="N232">
        <v>42</v>
      </c>
      <c r="O232">
        <v>250</v>
      </c>
      <c r="P232">
        <v>0</v>
      </c>
      <c r="Q232" t="s">
        <v>27</v>
      </c>
      <c r="R232">
        <v>131</v>
      </c>
      <c r="S232">
        <v>131</v>
      </c>
      <c r="T232" t="s">
        <v>28</v>
      </c>
      <c r="U232" t="s">
        <v>27</v>
      </c>
      <c r="V232" t="s">
        <v>27</v>
      </c>
    </row>
    <row r="233" spans="1:23" x14ac:dyDescent="0.2">
      <c r="A233">
        <v>232</v>
      </c>
      <c r="B233">
        <v>9</v>
      </c>
      <c r="C233" s="24">
        <v>43277</v>
      </c>
      <c r="D233" t="s">
        <v>24</v>
      </c>
      <c r="E233">
        <v>6</v>
      </c>
      <c r="F233" t="s">
        <v>22</v>
      </c>
      <c r="G233" t="s">
        <v>23</v>
      </c>
      <c r="H233" t="s">
        <v>25</v>
      </c>
      <c r="I233" t="s">
        <v>26</v>
      </c>
      <c r="J233" t="s">
        <v>26</v>
      </c>
      <c r="K233">
        <v>118</v>
      </c>
      <c r="L233">
        <v>118</v>
      </c>
      <c r="M233">
        <v>108</v>
      </c>
      <c r="N233">
        <v>39</v>
      </c>
      <c r="O233">
        <v>195</v>
      </c>
      <c r="P233">
        <v>0</v>
      </c>
      <c r="Q233" t="s">
        <v>27</v>
      </c>
      <c r="R233">
        <v>132</v>
      </c>
      <c r="S233">
        <v>132</v>
      </c>
      <c r="T233" t="s">
        <v>28</v>
      </c>
      <c r="U233" t="s">
        <v>27</v>
      </c>
      <c r="V233" t="s">
        <v>27</v>
      </c>
    </row>
    <row r="234" spans="1:23" x14ac:dyDescent="0.2">
      <c r="A234">
        <v>233</v>
      </c>
      <c r="B234">
        <v>9</v>
      </c>
      <c r="C234" s="24">
        <v>43277</v>
      </c>
      <c r="D234" t="s">
        <v>24</v>
      </c>
      <c r="E234">
        <v>6</v>
      </c>
      <c r="F234" t="s">
        <v>22</v>
      </c>
      <c r="G234" t="s">
        <v>23</v>
      </c>
      <c r="H234" t="s">
        <v>25</v>
      </c>
      <c r="I234" t="s">
        <v>26</v>
      </c>
      <c r="J234" t="s">
        <v>26</v>
      </c>
      <c r="K234">
        <v>106</v>
      </c>
      <c r="L234">
        <v>106</v>
      </c>
      <c r="M234">
        <v>98</v>
      </c>
      <c r="N234">
        <v>36</v>
      </c>
      <c r="O234">
        <v>145</v>
      </c>
      <c r="P234">
        <v>0</v>
      </c>
      <c r="Q234" t="s">
        <v>27</v>
      </c>
      <c r="R234">
        <v>143</v>
      </c>
      <c r="S234">
        <v>143</v>
      </c>
      <c r="T234" t="s">
        <v>28</v>
      </c>
      <c r="U234" t="s">
        <v>27</v>
      </c>
      <c r="V234" t="s">
        <v>27</v>
      </c>
    </row>
    <row r="235" spans="1:23" x14ac:dyDescent="0.2">
      <c r="A235">
        <v>234</v>
      </c>
      <c r="B235">
        <v>9</v>
      </c>
      <c r="C235" s="24">
        <v>43277</v>
      </c>
      <c r="D235" t="s">
        <v>24</v>
      </c>
      <c r="E235">
        <v>6</v>
      </c>
      <c r="F235" t="s">
        <v>22</v>
      </c>
      <c r="G235" t="s">
        <v>23</v>
      </c>
      <c r="H235" t="s">
        <v>25</v>
      </c>
      <c r="I235" t="s">
        <v>26</v>
      </c>
      <c r="J235" t="s">
        <v>26</v>
      </c>
      <c r="K235">
        <v>125</v>
      </c>
      <c r="L235">
        <v>126</v>
      </c>
      <c r="M235">
        <v>117</v>
      </c>
      <c r="N235">
        <v>44</v>
      </c>
      <c r="O235">
        <v>250</v>
      </c>
      <c r="P235">
        <v>2</v>
      </c>
      <c r="Q235" t="s">
        <v>27</v>
      </c>
      <c r="R235">
        <v>151</v>
      </c>
      <c r="S235">
        <v>151</v>
      </c>
      <c r="T235" t="s">
        <v>28</v>
      </c>
      <c r="U235" t="s">
        <v>27</v>
      </c>
      <c r="V235" t="s">
        <v>27</v>
      </c>
    </row>
    <row r="236" spans="1:23" x14ac:dyDescent="0.2">
      <c r="A236">
        <v>235</v>
      </c>
      <c r="B236">
        <v>9</v>
      </c>
      <c r="C236" s="24">
        <v>43277</v>
      </c>
      <c r="D236" t="s">
        <v>24</v>
      </c>
      <c r="E236">
        <v>6</v>
      </c>
      <c r="F236" t="s">
        <v>22</v>
      </c>
      <c r="G236" t="s">
        <v>23</v>
      </c>
      <c r="H236" t="s">
        <v>25</v>
      </c>
      <c r="I236" t="s">
        <v>26</v>
      </c>
      <c r="J236" t="s">
        <v>26</v>
      </c>
      <c r="K236">
        <v>125</v>
      </c>
      <c r="L236">
        <v>127</v>
      </c>
      <c r="M236">
        <v>117</v>
      </c>
      <c r="N236">
        <v>47</v>
      </c>
      <c r="O236">
        <v>270</v>
      </c>
      <c r="P236">
        <v>0</v>
      </c>
      <c r="Q236" t="s">
        <v>27</v>
      </c>
      <c r="R236">
        <v>152</v>
      </c>
      <c r="S236">
        <v>152</v>
      </c>
      <c r="T236" t="s">
        <v>28</v>
      </c>
      <c r="U236" t="s">
        <v>27</v>
      </c>
      <c r="V236" t="s">
        <v>27</v>
      </c>
    </row>
    <row r="237" spans="1:23" x14ac:dyDescent="0.2">
      <c r="A237">
        <v>236</v>
      </c>
      <c r="B237">
        <v>9</v>
      </c>
      <c r="C237" s="24">
        <v>43277</v>
      </c>
      <c r="D237" t="s">
        <v>24</v>
      </c>
      <c r="E237">
        <v>6</v>
      </c>
      <c r="F237" t="s">
        <v>22</v>
      </c>
      <c r="G237" t="s">
        <v>23</v>
      </c>
      <c r="H237" t="s">
        <v>25</v>
      </c>
      <c r="I237" t="s">
        <v>26</v>
      </c>
      <c r="J237" t="s">
        <v>26</v>
      </c>
      <c r="K237">
        <v>132</v>
      </c>
      <c r="L237">
        <v>133</v>
      </c>
      <c r="M237">
        <v>121</v>
      </c>
      <c r="N237">
        <v>43</v>
      </c>
      <c r="O237">
        <v>280</v>
      </c>
      <c r="P237">
        <v>3</v>
      </c>
      <c r="Q237" t="s">
        <v>27</v>
      </c>
      <c r="R237">
        <v>154</v>
      </c>
      <c r="S237">
        <v>154</v>
      </c>
      <c r="T237" t="s">
        <v>28</v>
      </c>
      <c r="U237" t="s">
        <v>27</v>
      </c>
      <c r="V237" t="s">
        <v>27</v>
      </c>
      <c r="W237" t="s">
        <v>119</v>
      </c>
    </row>
    <row r="238" spans="1:23" x14ac:dyDescent="0.2">
      <c r="A238">
        <v>237</v>
      </c>
      <c r="B238">
        <v>9</v>
      </c>
      <c r="C238" s="24">
        <v>43277</v>
      </c>
      <c r="D238" t="s">
        <v>24</v>
      </c>
      <c r="E238">
        <v>6</v>
      </c>
      <c r="F238" t="s">
        <v>22</v>
      </c>
      <c r="G238" t="s">
        <v>23</v>
      </c>
      <c r="H238" t="s">
        <v>25</v>
      </c>
      <c r="I238" t="s">
        <v>26</v>
      </c>
      <c r="J238" t="s">
        <v>26</v>
      </c>
      <c r="K238" s="7">
        <v>145</v>
      </c>
      <c r="L238" s="7">
        <v>146</v>
      </c>
      <c r="M238" s="7">
        <v>134</v>
      </c>
      <c r="N238" s="7">
        <v>48</v>
      </c>
      <c r="O238" s="7">
        <v>340</v>
      </c>
      <c r="P238">
        <v>2</v>
      </c>
      <c r="Q238" t="s">
        <v>27</v>
      </c>
      <c r="R238">
        <v>134</v>
      </c>
      <c r="S238">
        <v>134</v>
      </c>
      <c r="T238" t="s">
        <v>28</v>
      </c>
      <c r="U238" t="s">
        <v>27</v>
      </c>
      <c r="V238" t="s">
        <v>27</v>
      </c>
    </row>
    <row r="239" spans="1:23" x14ac:dyDescent="0.2">
      <c r="A239">
        <v>238</v>
      </c>
      <c r="B239">
        <v>9</v>
      </c>
      <c r="C239" s="24">
        <v>43277</v>
      </c>
      <c r="D239" t="s">
        <v>24</v>
      </c>
      <c r="E239">
        <v>6</v>
      </c>
      <c r="F239" t="s">
        <v>22</v>
      </c>
      <c r="G239" t="s">
        <v>35</v>
      </c>
      <c r="H239" t="s">
        <v>25</v>
      </c>
      <c r="I239" t="s">
        <v>26</v>
      </c>
      <c r="J239" t="s">
        <v>26</v>
      </c>
      <c r="K239">
        <v>136</v>
      </c>
      <c r="L239">
        <v>138</v>
      </c>
      <c r="M239">
        <v>122</v>
      </c>
      <c r="N239">
        <v>44</v>
      </c>
      <c r="O239">
        <v>280</v>
      </c>
      <c r="P239">
        <v>0</v>
      </c>
      <c r="Q239" t="s">
        <v>27</v>
      </c>
      <c r="R239" s="7">
        <v>1135</v>
      </c>
      <c r="S239" s="7">
        <v>1135</v>
      </c>
      <c r="T239" t="s">
        <v>28</v>
      </c>
      <c r="U239" t="s">
        <v>27</v>
      </c>
      <c r="V239" t="s">
        <v>27</v>
      </c>
      <c r="W239" s="7" t="s">
        <v>176</v>
      </c>
    </row>
    <row r="240" spans="1:23" x14ac:dyDescent="0.2">
      <c r="A240">
        <v>239</v>
      </c>
      <c r="B240">
        <v>9</v>
      </c>
      <c r="C240" s="24">
        <v>43277</v>
      </c>
      <c r="D240" t="s">
        <v>24</v>
      </c>
      <c r="E240">
        <v>5</v>
      </c>
      <c r="F240" t="s">
        <v>32</v>
      </c>
      <c r="G240" t="s">
        <v>26</v>
      </c>
      <c r="H240" t="s">
        <v>24</v>
      </c>
      <c r="I240">
        <v>82</v>
      </c>
      <c r="J240">
        <v>42</v>
      </c>
      <c r="K240">
        <v>228</v>
      </c>
      <c r="L240">
        <v>234</v>
      </c>
      <c r="M240">
        <v>176</v>
      </c>
      <c r="N240">
        <v>101</v>
      </c>
      <c r="O240">
        <v>2810</v>
      </c>
      <c r="P240">
        <v>15</v>
      </c>
      <c r="Q240" t="s">
        <v>27</v>
      </c>
      <c r="R240">
        <v>250</v>
      </c>
      <c r="S240">
        <v>250</v>
      </c>
      <c r="T240" t="s">
        <v>28</v>
      </c>
      <c r="U240" t="s">
        <v>28</v>
      </c>
      <c r="V240" t="s">
        <v>28</v>
      </c>
    </row>
    <row r="241" spans="1:23" x14ac:dyDescent="0.2">
      <c r="A241">
        <v>240</v>
      </c>
      <c r="B241">
        <v>9</v>
      </c>
      <c r="C241" s="24">
        <v>43277</v>
      </c>
      <c r="D241" t="s">
        <v>24</v>
      </c>
      <c r="E241">
        <v>5</v>
      </c>
      <c r="F241" t="s">
        <v>32</v>
      </c>
      <c r="G241" t="s">
        <v>26</v>
      </c>
      <c r="H241" t="s">
        <v>24</v>
      </c>
      <c r="I241">
        <v>80</v>
      </c>
      <c r="J241">
        <v>49</v>
      </c>
      <c r="K241">
        <v>222</v>
      </c>
      <c r="L241">
        <v>235</v>
      </c>
      <c r="M241">
        <v>164</v>
      </c>
      <c r="N241">
        <v>96</v>
      </c>
      <c r="O241">
        <v>2490</v>
      </c>
      <c r="P241">
        <v>6</v>
      </c>
      <c r="Q241" t="s">
        <v>27</v>
      </c>
      <c r="R241">
        <v>500</v>
      </c>
      <c r="S241">
        <v>500</v>
      </c>
      <c r="T241" t="s">
        <v>28</v>
      </c>
      <c r="U241" t="s">
        <v>27</v>
      </c>
      <c r="V241" t="s">
        <v>27</v>
      </c>
    </row>
    <row r="242" spans="1:23" x14ac:dyDescent="0.2">
      <c r="A242">
        <v>241</v>
      </c>
      <c r="B242">
        <v>9</v>
      </c>
      <c r="C242" s="24">
        <v>43277</v>
      </c>
      <c r="D242" t="s">
        <v>24</v>
      </c>
      <c r="E242">
        <v>5</v>
      </c>
      <c r="F242" t="s">
        <v>32</v>
      </c>
      <c r="G242" t="s">
        <v>26</v>
      </c>
      <c r="H242" t="s">
        <v>24</v>
      </c>
      <c r="I242">
        <v>96</v>
      </c>
      <c r="J242">
        <v>62</v>
      </c>
      <c r="K242">
        <v>266</v>
      </c>
      <c r="L242">
        <v>277</v>
      </c>
      <c r="M242">
        <v>207</v>
      </c>
      <c r="N242">
        <v>124</v>
      </c>
      <c r="O242">
        <v>4840</v>
      </c>
      <c r="P242">
        <v>10</v>
      </c>
      <c r="Q242" t="s">
        <v>27</v>
      </c>
      <c r="R242">
        <v>600</v>
      </c>
      <c r="S242">
        <v>600</v>
      </c>
      <c r="T242" t="s">
        <v>28</v>
      </c>
      <c r="U242" t="s">
        <v>27</v>
      </c>
      <c r="V242" t="s">
        <v>27</v>
      </c>
    </row>
    <row r="243" spans="1:23" x14ac:dyDescent="0.2">
      <c r="A243">
        <v>242</v>
      </c>
      <c r="B243">
        <v>9</v>
      </c>
      <c r="C243" s="24">
        <v>43277</v>
      </c>
      <c r="D243" t="s">
        <v>24</v>
      </c>
      <c r="E243">
        <v>5</v>
      </c>
      <c r="F243" t="s">
        <v>32</v>
      </c>
      <c r="G243" t="s">
        <v>26</v>
      </c>
      <c r="H243" t="s">
        <v>25</v>
      </c>
      <c r="I243">
        <v>120</v>
      </c>
      <c r="J243">
        <v>106</v>
      </c>
      <c r="K243">
        <v>383</v>
      </c>
      <c r="L243">
        <v>392</v>
      </c>
      <c r="M243">
        <v>270</v>
      </c>
      <c r="N243">
        <v>169</v>
      </c>
      <c r="O243">
        <v>12920</v>
      </c>
      <c r="P243">
        <v>25</v>
      </c>
      <c r="Q243" t="s">
        <v>27</v>
      </c>
      <c r="R243">
        <v>320</v>
      </c>
      <c r="S243">
        <v>320</v>
      </c>
      <c r="T243" t="s">
        <v>28</v>
      </c>
      <c r="U243" t="s">
        <v>27</v>
      </c>
      <c r="V243" t="s">
        <v>27</v>
      </c>
    </row>
    <row r="244" spans="1:23" x14ac:dyDescent="0.2">
      <c r="A244">
        <v>243</v>
      </c>
      <c r="B244">
        <v>9</v>
      </c>
      <c r="C244" s="24">
        <v>43277</v>
      </c>
      <c r="D244" t="s">
        <v>24</v>
      </c>
      <c r="E244">
        <v>5</v>
      </c>
      <c r="F244" t="s">
        <v>22</v>
      </c>
      <c r="G244" t="s">
        <v>23</v>
      </c>
      <c r="H244" t="s">
        <v>25</v>
      </c>
      <c r="I244" t="s">
        <v>26</v>
      </c>
      <c r="J244" t="s">
        <v>26</v>
      </c>
      <c r="K244">
        <v>128</v>
      </c>
      <c r="L244">
        <v>129</v>
      </c>
      <c r="M244">
        <v>114</v>
      </c>
      <c r="N244">
        <v>38</v>
      </c>
      <c r="O244">
        <v>230</v>
      </c>
      <c r="P244">
        <v>0</v>
      </c>
      <c r="Q244" t="s">
        <v>27</v>
      </c>
      <c r="R244">
        <v>5000</v>
      </c>
      <c r="S244">
        <v>5000</v>
      </c>
      <c r="T244" t="s">
        <v>27</v>
      </c>
      <c r="U244" t="s">
        <v>27</v>
      </c>
      <c r="V244" t="s">
        <v>27</v>
      </c>
      <c r="W244" t="s">
        <v>120</v>
      </c>
    </row>
    <row r="245" spans="1:23" x14ac:dyDescent="0.2">
      <c r="A245">
        <v>244</v>
      </c>
      <c r="B245">
        <v>9</v>
      </c>
      <c r="C245" s="24">
        <v>43277</v>
      </c>
      <c r="D245" t="s">
        <v>24</v>
      </c>
      <c r="E245">
        <v>5</v>
      </c>
      <c r="F245" t="s">
        <v>22</v>
      </c>
      <c r="G245" t="s">
        <v>23</v>
      </c>
      <c r="H245" t="s">
        <v>24</v>
      </c>
      <c r="I245" t="s">
        <v>26</v>
      </c>
      <c r="J245" t="s">
        <v>26</v>
      </c>
      <c r="K245">
        <v>158</v>
      </c>
      <c r="L245">
        <v>160</v>
      </c>
      <c r="M245">
        <v>148</v>
      </c>
      <c r="N245">
        <v>50</v>
      </c>
      <c r="O245">
        <v>420</v>
      </c>
      <c r="P245">
        <v>4</v>
      </c>
      <c r="Q245" t="s">
        <v>27</v>
      </c>
      <c r="R245">
        <v>1001</v>
      </c>
      <c r="S245">
        <v>1001</v>
      </c>
      <c r="T245" t="s">
        <v>28</v>
      </c>
      <c r="U245" t="s">
        <v>27</v>
      </c>
      <c r="V245" t="s">
        <v>27</v>
      </c>
      <c r="W245" t="s">
        <v>121</v>
      </c>
    </row>
    <row r="246" spans="1:23" x14ac:dyDescent="0.2">
      <c r="A246">
        <v>245</v>
      </c>
      <c r="B246">
        <v>9</v>
      </c>
      <c r="C246" s="24">
        <v>43277</v>
      </c>
      <c r="D246" t="s">
        <v>24</v>
      </c>
      <c r="E246">
        <v>5</v>
      </c>
      <c r="F246" t="s">
        <v>22</v>
      </c>
      <c r="G246" t="s">
        <v>26</v>
      </c>
      <c r="H246" t="s">
        <v>25</v>
      </c>
      <c r="I246" t="s">
        <v>26</v>
      </c>
      <c r="J246" t="s">
        <v>26</v>
      </c>
      <c r="K246">
        <v>125</v>
      </c>
      <c r="L246">
        <v>127</v>
      </c>
      <c r="M246">
        <v>119</v>
      </c>
      <c r="N246">
        <v>39</v>
      </c>
      <c r="O246">
        <v>230</v>
      </c>
      <c r="P246">
        <v>1</v>
      </c>
      <c r="Q246" t="s">
        <v>27</v>
      </c>
      <c r="R246">
        <v>180</v>
      </c>
      <c r="S246">
        <v>180</v>
      </c>
      <c r="T246" t="s">
        <v>28</v>
      </c>
      <c r="U246" t="s">
        <v>27</v>
      </c>
      <c r="V246" t="s">
        <v>27</v>
      </c>
      <c r="W246" t="s">
        <v>102</v>
      </c>
    </row>
    <row r="247" spans="1:23" x14ac:dyDescent="0.2">
      <c r="A247">
        <v>246</v>
      </c>
      <c r="B247">
        <v>9</v>
      </c>
      <c r="C247" s="24">
        <v>43277</v>
      </c>
      <c r="D247" t="s">
        <v>24</v>
      </c>
      <c r="E247">
        <v>5</v>
      </c>
      <c r="F247" t="s">
        <v>22</v>
      </c>
      <c r="G247" t="s">
        <v>23</v>
      </c>
      <c r="H247" t="s">
        <v>25</v>
      </c>
      <c r="I247" t="s">
        <v>26</v>
      </c>
      <c r="J247" t="s">
        <v>26</v>
      </c>
      <c r="K247">
        <v>127</v>
      </c>
      <c r="L247">
        <v>128</v>
      </c>
      <c r="M247">
        <v>122</v>
      </c>
      <c r="N247">
        <v>44</v>
      </c>
      <c r="O247">
        <v>240</v>
      </c>
      <c r="P247">
        <v>0</v>
      </c>
      <c r="Q247" t="s">
        <v>27</v>
      </c>
      <c r="R247">
        <v>181</v>
      </c>
      <c r="S247">
        <v>181</v>
      </c>
      <c r="T247" t="s">
        <v>28</v>
      </c>
      <c r="U247" t="s">
        <v>27</v>
      </c>
      <c r="V247" t="s">
        <v>27</v>
      </c>
      <c r="W247" t="s">
        <v>102</v>
      </c>
    </row>
    <row r="248" spans="1:23" x14ac:dyDescent="0.2">
      <c r="A248">
        <v>247</v>
      </c>
      <c r="B248">
        <v>9</v>
      </c>
      <c r="C248" s="24">
        <v>43277</v>
      </c>
      <c r="D248" t="s">
        <v>24</v>
      </c>
      <c r="E248">
        <v>5</v>
      </c>
      <c r="F248" t="s">
        <v>22</v>
      </c>
      <c r="G248" t="s">
        <v>23</v>
      </c>
      <c r="H248" t="s">
        <v>25</v>
      </c>
      <c r="I248" t="s">
        <v>26</v>
      </c>
      <c r="J248" t="s">
        <v>26</v>
      </c>
      <c r="K248">
        <v>136</v>
      </c>
      <c r="L248">
        <v>137</v>
      </c>
      <c r="M248">
        <v>125</v>
      </c>
      <c r="N248">
        <v>42</v>
      </c>
      <c r="O248">
        <v>300</v>
      </c>
      <c r="P248">
        <v>2</v>
      </c>
      <c r="Q248" t="s">
        <v>27</v>
      </c>
      <c r="R248">
        <v>182</v>
      </c>
      <c r="S248">
        <v>182</v>
      </c>
      <c r="T248" t="s">
        <v>28</v>
      </c>
      <c r="U248" t="s">
        <v>27</v>
      </c>
      <c r="V248" t="s">
        <v>27</v>
      </c>
      <c r="W248" t="s">
        <v>102</v>
      </c>
    </row>
    <row r="249" spans="1:23" x14ac:dyDescent="0.2">
      <c r="A249">
        <v>248</v>
      </c>
      <c r="B249">
        <v>9</v>
      </c>
      <c r="C249" s="24">
        <v>43277</v>
      </c>
      <c r="D249" t="s">
        <v>24</v>
      </c>
      <c r="E249">
        <v>5</v>
      </c>
      <c r="F249" t="s">
        <v>22</v>
      </c>
      <c r="G249" t="s">
        <v>23</v>
      </c>
      <c r="H249" t="s">
        <v>25</v>
      </c>
      <c r="I249" t="s">
        <v>26</v>
      </c>
      <c r="J249" t="s">
        <v>26</v>
      </c>
      <c r="K249">
        <v>131</v>
      </c>
      <c r="L249">
        <v>131</v>
      </c>
      <c r="M249">
        <v>119</v>
      </c>
      <c r="N249">
        <v>43</v>
      </c>
      <c r="O249">
        <v>260</v>
      </c>
      <c r="P249">
        <v>1</v>
      </c>
      <c r="Q249" t="s">
        <v>27</v>
      </c>
      <c r="R249">
        <v>184</v>
      </c>
      <c r="S249">
        <v>184</v>
      </c>
      <c r="T249" t="s">
        <v>28</v>
      </c>
      <c r="U249" t="s">
        <v>27</v>
      </c>
      <c r="V249" t="s">
        <v>27</v>
      </c>
      <c r="W249" t="s">
        <v>102</v>
      </c>
    </row>
    <row r="250" spans="1:23" x14ac:dyDescent="0.2">
      <c r="A250">
        <v>249</v>
      </c>
      <c r="B250">
        <v>9</v>
      </c>
      <c r="C250" s="24">
        <v>43277</v>
      </c>
      <c r="D250" t="s">
        <v>24</v>
      </c>
      <c r="E250">
        <v>5</v>
      </c>
      <c r="F250" t="s">
        <v>22</v>
      </c>
      <c r="G250" t="s">
        <v>35</v>
      </c>
      <c r="H250" t="s">
        <v>25</v>
      </c>
      <c r="I250" t="s">
        <v>26</v>
      </c>
      <c r="J250" t="s">
        <v>26</v>
      </c>
      <c r="K250">
        <v>126</v>
      </c>
      <c r="L250">
        <v>126</v>
      </c>
      <c r="M250">
        <v>113</v>
      </c>
      <c r="N250">
        <v>40</v>
      </c>
      <c r="O250">
        <v>240</v>
      </c>
      <c r="P250">
        <v>0</v>
      </c>
      <c r="Q250" t="s">
        <v>27</v>
      </c>
      <c r="R250">
        <v>172</v>
      </c>
      <c r="S250">
        <v>172</v>
      </c>
      <c r="T250" t="s">
        <v>28</v>
      </c>
      <c r="U250" t="s">
        <v>27</v>
      </c>
      <c r="V250" t="s">
        <v>27</v>
      </c>
      <c r="W250" t="s">
        <v>102</v>
      </c>
    </row>
    <row r="251" spans="1:23" x14ac:dyDescent="0.2">
      <c r="A251">
        <v>250</v>
      </c>
      <c r="B251">
        <v>9</v>
      </c>
      <c r="C251" s="24">
        <v>43277</v>
      </c>
      <c r="D251" t="s">
        <v>24</v>
      </c>
      <c r="E251">
        <v>5</v>
      </c>
      <c r="F251" t="s">
        <v>22</v>
      </c>
      <c r="G251" t="s">
        <v>23</v>
      </c>
      <c r="H251" t="s">
        <v>25</v>
      </c>
      <c r="I251" t="s">
        <v>26</v>
      </c>
      <c r="J251" t="s">
        <v>26</v>
      </c>
      <c r="K251">
        <v>128</v>
      </c>
      <c r="L251">
        <v>131</v>
      </c>
      <c r="M251">
        <v>121</v>
      </c>
      <c r="N251">
        <v>44</v>
      </c>
      <c r="O251">
        <v>250</v>
      </c>
      <c r="P251">
        <v>0</v>
      </c>
      <c r="Q251" t="s">
        <v>27</v>
      </c>
      <c r="R251">
        <v>174</v>
      </c>
      <c r="S251">
        <v>174</v>
      </c>
      <c r="T251" t="s">
        <v>28</v>
      </c>
      <c r="U251" t="s">
        <v>27</v>
      </c>
      <c r="V251" t="s">
        <v>27</v>
      </c>
      <c r="W251" t="s">
        <v>102</v>
      </c>
    </row>
    <row r="252" spans="1:23" x14ac:dyDescent="0.2">
      <c r="A252">
        <v>251</v>
      </c>
      <c r="B252">
        <v>9</v>
      </c>
      <c r="C252" s="24">
        <v>43277</v>
      </c>
      <c r="D252" t="s">
        <v>24</v>
      </c>
      <c r="E252">
        <v>5</v>
      </c>
      <c r="F252" t="s">
        <v>22</v>
      </c>
      <c r="G252" t="s">
        <v>23</v>
      </c>
      <c r="H252" t="s">
        <v>25</v>
      </c>
      <c r="I252" t="s">
        <v>26</v>
      </c>
      <c r="J252" t="s">
        <v>26</v>
      </c>
      <c r="K252">
        <v>138</v>
      </c>
      <c r="L252">
        <v>140</v>
      </c>
      <c r="M252">
        <v>121</v>
      </c>
      <c r="N252">
        <v>41</v>
      </c>
      <c r="O252">
        <v>290</v>
      </c>
      <c r="P252">
        <v>0</v>
      </c>
      <c r="Q252" t="s">
        <v>27</v>
      </c>
      <c r="R252">
        <v>173</v>
      </c>
      <c r="S252">
        <v>173</v>
      </c>
      <c r="T252" t="s">
        <v>28</v>
      </c>
      <c r="U252" t="s">
        <v>27</v>
      </c>
      <c r="V252" t="s">
        <v>27</v>
      </c>
      <c r="W252" t="s">
        <v>149</v>
      </c>
    </row>
    <row r="253" spans="1:23" x14ac:dyDescent="0.2">
      <c r="A253">
        <v>252</v>
      </c>
      <c r="B253">
        <v>9</v>
      </c>
      <c r="C253" s="24">
        <v>43277</v>
      </c>
      <c r="D253" t="s">
        <v>24</v>
      </c>
      <c r="E253">
        <v>5</v>
      </c>
      <c r="F253" t="s">
        <v>22</v>
      </c>
      <c r="G253" t="s">
        <v>23</v>
      </c>
      <c r="H253" t="s">
        <v>25</v>
      </c>
      <c r="I253" t="s">
        <v>26</v>
      </c>
      <c r="J253" t="s">
        <v>26</v>
      </c>
      <c r="K253">
        <v>141</v>
      </c>
      <c r="L253">
        <v>143</v>
      </c>
      <c r="M253">
        <v>131</v>
      </c>
      <c r="N253">
        <v>48</v>
      </c>
      <c r="O253">
        <v>330</v>
      </c>
      <c r="P253">
        <v>0</v>
      </c>
      <c r="Q253" t="s">
        <v>27</v>
      </c>
      <c r="R253">
        <v>175</v>
      </c>
      <c r="S253">
        <v>175</v>
      </c>
      <c r="T253" t="s">
        <v>28</v>
      </c>
      <c r="U253" t="s">
        <v>27</v>
      </c>
      <c r="V253" t="s">
        <v>27</v>
      </c>
      <c r="W253" t="s">
        <v>102</v>
      </c>
    </row>
    <row r="254" spans="1:23" x14ac:dyDescent="0.2">
      <c r="A254">
        <v>253</v>
      </c>
      <c r="B254">
        <v>9</v>
      </c>
      <c r="C254" s="24">
        <v>43277</v>
      </c>
      <c r="D254" t="s">
        <v>24</v>
      </c>
      <c r="E254">
        <v>5</v>
      </c>
      <c r="F254" t="s">
        <v>22</v>
      </c>
      <c r="G254" t="s">
        <v>23</v>
      </c>
      <c r="H254" t="s">
        <v>25</v>
      </c>
      <c r="I254" t="s">
        <v>26</v>
      </c>
      <c r="J254" t="s">
        <v>26</v>
      </c>
      <c r="K254">
        <v>138</v>
      </c>
      <c r="L254">
        <v>140</v>
      </c>
      <c r="M254">
        <v>124</v>
      </c>
      <c r="N254">
        <v>45</v>
      </c>
      <c r="O254">
        <v>270</v>
      </c>
      <c r="P254">
        <v>3</v>
      </c>
      <c r="Q254" t="s">
        <v>27</v>
      </c>
      <c r="R254">
        <v>2002</v>
      </c>
      <c r="S254">
        <v>2002</v>
      </c>
      <c r="T254" t="s">
        <v>28</v>
      </c>
      <c r="U254" t="s">
        <v>27</v>
      </c>
      <c r="V254" t="s">
        <v>27</v>
      </c>
      <c r="W254" t="s">
        <v>150</v>
      </c>
    </row>
    <row r="255" spans="1:23" x14ac:dyDescent="0.2">
      <c r="A255">
        <v>254</v>
      </c>
      <c r="B255">
        <v>9</v>
      </c>
      <c r="C255" s="24">
        <v>43277</v>
      </c>
      <c r="D255" t="s">
        <v>24</v>
      </c>
      <c r="E255">
        <v>5</v>
      </c>
      <c r="F255" t="s">
        <v>22</v>
      </c>
      <c r="G255" t="s">
        <v>35</v>
      </c>
      <c r="H255" t="s">
        <v>25</v>
      </c>
      <c r="I255" t="s">
        <v>26</v>
      </c>
      <c r="J255" t="s">
        <v>26</v>
      </c>
      <c r="K255">
        <v>137</v>
      </c>
      <c r="L255">
        <v>138</v>
      </c>
      <c r="M255">
        <v>126</v>
      </c>
      <c r="N255">
        <v>46</v>
      </c>
      <c r="O255">
        <v>280</v>
      </c>
      <c r="P255">
        <v>4</v>
      </c>
      <c r="Q255" t="s">
        <v>27</v>
      </c>
      <c r="R255">
        <v>176</v>
      </c>
      <c r="S255">
        <v>176</v>
      </c>
      <c r="T255" t="s">
        <v>28</v>
      </c>
      <c r="U255" t="s">
        <v>27</v>
      </c>
      <c r="V255" t="s">
        <v>27</v>
      </c>
      <c r="W255" t="s">
        <v>102</v>
      </c>
    </row>
    <row r="256" spans="1:23" x14ac:dyDescent="0.2">
      <c r="A256">
        <v>255</v>
      </c>
      <c r="B256">
        <v>9</v>
      </c>
      <c r="C256" s="24">
        <v>43277</v>
      </c>
      <c r="D256" t="s">
        <v>24</v>
      </c>
      <c r="E256">
        <v>5</v>
      </c>
      <c r="F256" t="s">
        <v>22</v>
      </c>
      <c r="G256" t="s">
        <v>35</v>
      </c>
      <c r="H256" t="s">
        <v>25</v>
      </c>
      <c r="I256" t="s">
        <v>26</v>
      </c>
      <c r="J256" t="s">
        <v>26</v>
      </c>
      <c r="K256">
        <v>131</v>
      </c>
      <c r="L256">
        <v>132</v>
      </c>
      <c r="M256">
        <v>123</v>
      </c>
      <c r="N256">
        <v>44</v>
      </c>
      <c r="O256">
        <v>260</v>
      </c>
      <c r="P256">
        <v>0</v>
      </c>
      <c r="Q256" t="s">
        <v>27</v>
      </c>
      <c r="R256" s="7">
        <v>135</v>
      </c>
      <c r="S256" s="7">
        <v>135</v>
      </c>
      <c r="T256" t="s">
        <v>28</v>
      </c>
      <c r="U256" t="s">
        <v>27</v>
      </c>
      <c r="V256" t="s">
        <v>27</v>
      </c>
      <c r="W256" s="7" t="s">
        <v>175</v>
      </c>
    </row>
    <row r="257" spans="1:23" x14ac:dyDescent="0.2">
      <c r="A257">
        <v>256</v>
      </c>
      <c r="B257">
        <v>9</v>
      </c>
      <c r="C257" s="24">
        <v>43277</v>
      </c>
      <c r="D257" t="s">
        <v>24</v>
      </c>
      <c r="E257">
        <v>5</v>
      </c>
      <c r="F257" t="s">
        <v>22</v>
      </c>
      <c r="G257" t="s">
        <v>23</v>
      </c>
      <c r="H257" t="s">
        <v>25</v>
      </c>
      <c r="I257" t="s">
        <v>26</v>
      </c>
      <c r="J257" t="s">
        <v>26</v>
      </c>
      <c r="K257">
        <v>133</v>
      </c>
      <c r="L257">
        <v>137</v>
      </c>
      <c r="M257">
        <v>124</v>
      </c>
      <c r="N257">
        <v>43</v>
      </c>
      <c r="O257">
        <v>290</v>
      </c>
      <c r="P257">
        <v>2</v>
      </c>
      <c r="Q257" t="s">
        <v>27</v>
      </c>
      <c r="R257" s="8">
        <v>133</v>
      </c>
      <c r="S257" s="8">
        <v>133</v>
      </c>
      <c r="T257" t="s">
        <v>28</v>
      </c>
      <c r="U257" t="s">
        <v>27</v>
      </c>
      <c r="V257" t="s">
        <v>27</v>
      </c>
      <c r="W257" t="s">
        <v>102</v>
      </c>
    </row>
    <row r="258" spans="1:23" x14ac:dyDescent="0.2">
      <c r="A258">
        <v>257</v>
      </c>
      <c r="B258">
        <v>9</v>
      </c>
      <c r="C258" s="24">
        <v>43277</v>
      </c>
      <c r="D258" t="s">
        <v>24</v>
      </c>
      <c r="E258">
        <v>4</v>
      </c>
      <c r="F258" t="s">
        <v>32</v>
      </c>
      <c r="G258" t="s">
        <v>26</v>
      </c>
      <c r="H258" t="s">
        <v>24</v>
      </c>
      <c r="I258">
        <v>90</v>
      </c>
      <c r="J258">
        <v>58</v>
      </c>
      <c r="K258">
        <v>249</v>
      </c>
      <c r="L258">
        <v>253</v>
      </c>
      <c r="M258">
        <v>188</v>
      </c>
      <c r="N258">
        <v>123</v>
      </c>
      <c r="O258">
        <v>4210</v>
      </c>
      <c r="P258">
        <v>10</v>
      </c>
      <c r="Q258" t="s">
        <v>27</v>
      </c>
      <c r="R258">
        <v>330</v>
      </c>
      <c r="S258">
        <v>330</v>
      </c>
      <c r="T258" t="s">
        <v>26</v>
      </c>
      <c r="U258" t="s">
        <v>27</v>
      </c>
      <c r="V258" t="s">
        <v>27</v>
      </c>
      <c r="W258" t="s">
        <v>102</v>
      </c>
    </row>
    <row r="259" spans="1:23" x14ac:dyDescent="0.2">
      <c r="A259">
        <v>258</v>
      </c>
      <c r="B259">
        <v>9</v>
      </c>
      <c r="C259" s="24">
        <v>43277</v>
      </c>
      <c r="D259" t="s">
        <v>24</v>
      </c>
      <c r="E259">
        <v>4</v>
      </c>
      <c r="F259" t="s">
        <v>22</v>
      </c>
      <c r="G259" t="s">
        <v>23</v>
      </c>
      <c r="H259" t="s">
        <v>25</v>
      </c>
      <c r="I259" t="s">
        <v>26</v>
      </c>
      <c r="J259" t="s">
        <v>26</v>
      </c>
      <c r="K259">
        <v>123</v>
      </c>
      <c r="L259">
        <v>124</v>
      </c>
      <c r="M259">
        <v>114</v>
      </c>
      <c r="N259">
        <v>41</v>
      </c>
      <c r="O259">
        <v>230</v>
      </c>
      <c r="P259">
        <v>0</v>
      </c>
      <c r="Q259" t="s">
        <v>27</v>
      </c>
      <c r="R259">
        <v>153</v>
      </c>
      <c r="S259">
        <v>153</v>
      </c>
      <c r="T259" t="s">
        <v>28</v>
      </c>
      <c r="U259" t="s">
        <v>27</v>
      </c>
      <c r="V259" t="s">
        <v>27</v>
      </c>
      <c r="W259" t="s">
        <v>172</v>
      </c>
    </row>
    <row r="260" spans="1:23" x14ac:dyDescent="0.2">
      <c r="A260">
        <v>259</v>
      </c>
      <c r="B260">
        <v>9</v>
      </c>
      <c r="C260" s="24">
        <v>43277</v>
      </c>
      <c r="D260" t="s">
        <v>24</v>
      </c>
      <c r="E260">
        <v>4</v>
      </c>
      <c r="F260" t="s">
        <v>22</v>
      </c>
      <c r="G260" t="s">
        <v>23</v>
      </c>
      <c r="H260" t="s">
        <v>25</v>
      </c>
      <c r="I260" t="s">
        <v>26</v>
      </c>
      <c r="J260" t="s">
        <v>26</v>
      </c>
      <c r="K260">
        <v>117</v>
      </c>
      <c r="L260">
        <v>117</v>
      </c>
      <c r="M260">
        <v>106</v>
      </c>
      <c r="N260">
        <v>38</v>
      </c>
      <c r="O260">
        <v>200</v>
      </c>
      <c r="P260">
        <v>0</v>
      </c>
      <c r="Q260" t="s">
        <v>27</v>
      </c>
      <c r="R260">
        <v>156</v>
      </c>
      <c r="S260">
        <v>156</v>
      </c>
      <c r="T260" t="s">
        <v>26</v>
      </c>
      <c r="U260" t="s">
        <v>27</v>
      </c>
      <c r="V260" t="s">
        <v>27</v>
      </c>
      <c r="W260" t="s">
        <v>174</v>
      </c>
    </row>
    <row r="261" spans="1:23" x14ac:dyDescent="0.2">
      <c r="A261">
        <v>260</v>
      </c>
      <c r="B261">
        <v>9</v>
      </c>
      <c r="C261" s="24">
        <v>43277</v>
      </c>
      <c r="D261" t="s">
        <v>24</v>
      </c>
      <c r="E261">
        <v>4</v>
      </c>
      <c r="F261" t="s">
        <v>22</v>
      </c>
      <c r="G261" t="s">
        <v>23</v>
      </c>
      <c r="H261" t="s">
        <v>25</v>
      </c>
      <c r="I261" t="s">
        <v>26</v>
      </c>
      <c r="J261" t="s">
        <v>26</v>
      </c>
      <c r="K261">
        <v>138</v>
      </c>
      <c r="L261">
        <v>139</v>
      </c>
      <c r="M261">
        <v>128</v>
      </c>
      <c r="N261">
        <v>43</v>
      </c>
      <c r="O261">
        <v>290</v>
      </c>
      <c r="P261">
        <v>0</v>
      </c>
      <c r="Q261" t="s">
        <v>27</v>
      </c>
      <c r="R261">
        <v>155</v>
      </c>
      <c r="S261">
        <v>155</v>
      </c>
      <c r="T261" t="s">
        <v>28</v>
      </c>
      <c r="U261" t="s">
        <v>27</v>
      </c>
      <c r="V261" t="s">
        <v>27</v>
      </c>
      <c r="W261" t="s">
        <v>173</v>
      </c>
    </row>
    <row r="262" spans="1:23" x14ac:dyDescent="0.2">
      <c r="A262">
        <v>261</v>
      </c>
      <c r="B262">
        <v>10</v>
      </c>
      <c r="C262" s="24">
        <v>43277</v>
      </c>
      <c r="D262" t="s">
        <v>24</v>
      </c>
      <c r="E262">
        <v>4</v>
      </c>
      <c r="F262" t="s">
        <v>22</v>
      </c>
      <c r="G262" t="s">
        <v>23</v>
      </c>
      <c r="H262" t="s">
        <v>25</v>
      </c>
      <c r="I262" t="s">
        <v>26</v>
      </c>
      <c r="J262" t="s">
        <v>26</v>
      </c>
      <c r="K262">
        <v>124</v>
      </c>
      <c r="L262">
        <v>124</v>
      </c>
      <c r="M262">
        <v>115</v>
      </c>
      <c r="N262">
        <v>39</v>
      </c>
      <c r="O262">
        <v>225</v>
      </c>
      <c r="P262">
        <v>0</v>
      </c>
      <c r="Q262" t="s">
        <v>27</v>
      </c>
      <c r="R262">
        <v>2004</v>
      </c>
      <c r="S262">
        <v>2004</v>
      </c>
      <c r="T262" t="s">
        <v>28</v>
      </c>
      <c r="U262" t="s">
        <v>27</v>
      </c>
      <c r="V262" t="s">
        <v>27</v>
      </c>
      <c r="W262" t="s">
        <v>102</v>
      </c>
    </row>
    <row r="263" spans="1:23" x14ac:dyDescent="0.2">
      <c r="A263">
        <v>262</v>
      </c>
      <c r="B263">
        <v>10</v>
      </c>
      <c r="C263" s="24">
        <v>43277</v>
      </c>
      <c r="D263" t="s">
        <v>24</v>
      </c>
      <c r="E263">
        <v>4</v>
      </c>
      <c r="F263" t="s">
        <v>22</v>
      </c>
      <c r="G263" t="s">
        <v>23</v>
      </c>
      <c r="H263" t="s">
        <v>25</v>
      </c>
      <c r="I263" t="s">
        <v>26</v>
      </c>
      <c r="J263" t="s">
        <v>26</v>
      </c>
      <c r="K263">
        <v>131</v>
      </c>
      <c r="L263">
        <v>131</v>
      </c>
      <c r="M263">
        <v>125</v>
      </c>
      <c r="N263">
        <v>41</v>
      </c>
      <c r="O263">
        <v>275</v>
      </c>
      <c r="P263">
        <v>0</v>
      </c>
      <c r="Q263" t="s">
        <v>27</v>
      </c>
      <c r="R263">
        <v>2006</v>
      </c>
      <c r="S263">
        <v>2006</v>
      </c>
      <c r="T263" t="s">
        <v>28</v>
      </c>
      <c r="U263" t="s">
        <v>27</v>
      </c>
      <c r="V263" t="s">
        <v>27</v>
      </c>
      <c r="W263" t="s">
        <v>102</v>
      </c>
    </row>
    <row r="264" spans="1:23" x14ac:dyDescent="0.2">
      <c r="A264">
        <v>263</v>
      </c>
      <c r="B264">
        <v>10</v>
      </c>
      <c r="C264" s="24">
        <v>43277</v>
      </c>
      <c r="D264" t="s">
        <v>24</v>
      </c>
      <c r="E264">
        <v>4</v>
      </c>
      <c r="F264" t="s">
        <v>22</v>
      </c>
      <c r="G264" t="s">
        <v>35</v>
      </c>
      <c r="H264" t="s">
        <v>25</v>
      </c>
      <c r="I264" t="s">
        <v>26</v>
      </c>
      <c r="J264" t="s">
        <v>26</v>
      </c>
      <c r="K264">
        <v>133</v>
      </c>
      <c r="L264">
        <v>134</v>
      </c>
      <c r="M264">
        <v>121</v>
      </c>
      <c r="N264">
        <v>40</v>
      </c>
      <c r="O264">
        <v>260</v>
      </c>
      <c r="P264">
        <v>2</v>
      </c>
      <c r="Q264" t="s">
        <v>27</v>
      </c>
      <c r="R264">
        <v>2005</v>
      </c>
      <c r="S264">
        <v>2005</v>
      </c>
      <c r="T264" t="s">
        <v>28</v>
      </c>
      <c r="U264" t="s">
        <v>27</v>
      </c>
      <c r="V264" t="s">
        <v>27</v>
      </c>
      <c r="W264" t="s">
        <v>102</v>
      </c>
    </row>
    <row r="265" spans="1:23" x14ac:dyDescent="0.2">
      <c r="A265">
        <v>264</v>
      </c>
      <c r="B265">
        <v>10</v>
      </c>
      <c r="C265" s="24">
        <v>43277</v>
      </c>
      <c r="D265" t="s">
        <v>24</v>
      </c>
      <c r="E265">
        <v>4</v>
      </c>
      <c r="F265" t="s">
        <v>22</v>
      </c>
      <c r="G265" t="s">
        <v>23</v>
      </c>
      <c r="H265" t="s">
        <v>25</v>
      </c>
      <c r="I265" t="s">
        <v>26</v>
      </c>
      <c r="J265" t="s">
        <v>26</v>
      </c>
      <c r="K265">
        <v>151</v>
      </c>
      <c r="L265">
        <v>152</v>
      </c>
      <c r="M265">
        <v>138</v>
      </c>
      <c r="N265">
        <v>44</v>
      </c>
      <c r="O265">
        <v>340</v>
      </c>
      <c r="P265">
        <v>0</v>
      </c>
      <c r="Q265" t="s">
        <v>27</v>
      </c>
      <c r="R265">
        <v>4001</v>
      </c>
      <c r="S265">
        <v>4001</v>
      </c>
      <c r="T265" t="s">
        <v>28</v>
      </c>
      <c r="U265" t="s">
        <v>27</v>
      </c>
      <c r="V265" t="s">
        <v>27</v>
      </c>
      <c r="W265" t="s">
        <v>102</v>
      </c>
    </row>
    <row r="266" spans="1:23" x14ac:dyDescent="0.2">
      <c r="A266">
        <v>265</v>
      </c>
      <c r="B266">
        <v>10</v>
      </c>
      <c r="C266" s="24">
        <v>43277</v>
      </c>
      <c r="D266" t="s">
        <v>24</v>
      </c>
      <c r="E266">
        <v>4</v>
      </c>
      <c r="F266" t="s">
        <v>22</v>
      </c>
      <c r="G266" t="s">
        <v>23</v>
      </c>
      <c r="H266" t="s">
        <v>76</v>
      </c>
      <c r="I266" t="s">
        <v>26</v>
      </c>
      <c r="J266" t="s">
        <v>26</v>
      </c>
      <c r="K266">
        <v>85</v>
      </c>
      <c r="L266">
        <v>85</v>
      </c>
      <c r="M266">
        <v>77</v>
      </c>
      <c r="N266">
        <v>30</v>
      </c>
      <c r="O266">
        <v>80</v>
      </c>
      <c r="P266">
        <v>0</v>
      </c>
      <c r="Q266" t="s">
        <v>27</v>
      </c>
      <c r="R266">
        <v>2003</v>
      </c>
      <c r="S266">
        <v>2003</v>
      </c>
      <c r="T266" t="s">
        <v>28</v>
      </c>
      <c r="U266" t="s">
        <v>27</v>
      </c>
      <c r="V266" t="s">
        <v>27</v>
      </c>
      <c r="W266" t="s">
        <v>151</v>
      </c>
    </row>
    <row r="267" spans="1:23" x14ac:dyDescent="0.2">
      <c r="A267">
        <v>266</v>
      </c>
      <c r="B267">
        <v>10</v>
      </c>
      <c r="C267" s="24">
        <v>43277</v>
      </c>
      <c r="D267" t="s">
        <v>24</v>
      </c>
      <c r="E267">
        <v>4</v>
      </c>
      <c r="F267" t="s">
        <v>22</v>
      </c>
      <c r="G267" t="s">
        <v>35</v>
      </c>
      <c r="H267" t="s">
        <v>76</v>
      </c>
      <c r="I267" t="s">
        <v>26</v>
      </c>
      <c r="J267" t="s">
        <v>26</v>
      </c>
      <c r="K267">
        <v>86</v>
      </c>
      <c r="L267">
        <v>86</v>
      </c>
      <c r="M267">
        <v>79</v>
      </c>
      <c r="N267">
        <v>29</v>
      </c>
      <c r="O267">
        <v>80</v>
      </c>
      <c r="P267">
        <v>0</v>
      </c>
      <c r="Q267" t="s">
        <v>27</v>
      </c>
      <c r="R267">
        <v>1002</v>
      </c>
      <c r="S267">
        <v>1002</v>
      </c>
      <c r="T267" t="s">
        <v>28</v>
      </c>
      <c r="U267" t="s">
        <v>27</v>
      </c>
      <c r="V267" t="s">
        <v>27</v>
      </c>
      <c r="W267" t="s">
        <v>152</v>
      </c>
    </row>
    <row r="268" spans="1:23" x14ac:dyDescent="0.2">
      <c r="A268">
        <v>267</v>
      </c>
      <c r="B268">
        <v>10</v>
      </c>
      <c r="C268" s="24">
        <v>43277</v>
      </c>
      <c r="D268" t="s">
        <v>24</v>
      </c>
      <c r="E268">
        <v>4</v>
      </c>
      <c r="F268" t="s">
        <v>22</v>
      </c>
      <c r="G268" t="s">
        <v>23</v>
      </c>
      <c r="H268" t="s">
        <v>25</v>
      </c>
      <c r="I268" t="s">
        <v>26</v>
      </c>
      <c r="J268" t="s">
        <v>26</v>
      </c>
      <c r="K268">
        <v>110</v>
      </c>
      <c r="L268">
        <v>110</v>
      </c>
      <c r="M268">
        <v>101</v>
      </c>
      <c r="N268">
        <v>36</v>
      </c>
      <c r="O268">
        <v>160</v>
      </c>
      <c r="P268">
        <v>0</v>
      </c>
      <c r="Q268" t="s">
        <v>27</v>
      </c>
      <c r="R268">
        <v>4006</v>
      </c>
      <c r="S268">
        <v>4006</v>
      </c>
      <c r="T268" t="s">
        <v>28</v>
      </c>
      <c r="U268" t="s">
        <v>27</v>
      </c>
      <c r="V268" t="s">
        <v>27</v>
      </c>
      <c r="W268" t="s">
        <v>102</v>
      </c>
    </row>
    <row r="269" spans="1:23" x14ac:dyDescent="0.2">
      <c r="A269">
        <v>268</v>
      </c>
      <c r="B269">
        <v>10</v>
      </c>
      <c r="C269" s="24">
        <v>43277</v>
      </c>
      <c r="D269" t="s">
        <v>24</v>
      </c>
      <c r="E269">
        <v>4</v>
      </c>
      <c r="F269" t="s">
        <v>22</v>
      </c>
      <c r="G269" t="s">
        <v>23</v>
      </c>
      <c r="H269" t="s">
        <v>25</v>
      </c>
      <c r="I269" t="s">
        <v>26</v>
      </c>
      <c r="J269" t="s">
        <v>26</v>
      </c>
      <c r="K269">
        <v>101</v>
      </c>
      <c r="L269">
        <v>101</v>
      </c>
      <c r="M269">
        <v>92</v>
      </c>
      <c r="N269">
        <v>31</v>
      </c>
      <c r="O269">
        <v>130</v>
      </c>
      <c r="P269">
        <v>2</v>
      </c>
      <c r="Q269" t="s">
        <v>27</v>
      </c>
      <c r="R269">
        <v>4002</v>
      </c>
      <c r="S269">
        <v>4002</v>
      </c>
      <c r="T269" t="s">
        <v>28</v>
      </c>
      <c r="U269" t="s">
        <v>27</v>
      </c>
      <c r="V269" t="s">
        <v>27</v>
      </c>
      <c r="W269" t="s">
        <v>102</v>
      </c>
    </row>
    <row r="270" spans="1:23" x14ac:dyDescent="0.2">
      <c r="A270">
        <v>269</v>
      </c>
      <c r="B270">
        <v>10</v>
      </c>
      <c r="C270" s="24">
        <v>43277</v>
      </c>
      <c r="D270" t="s">
        <v>24</v>
      </c>
      <c r="E270">
        <v>4</v>
      </c>
      <c r="F270" t="s">
        <v>94</v>
      </c>
      <c r="G270" t="s">
        <v>26</v>
      </c>
      <c r="H270" t="s">
        <v>25</v>
      </c>
      <c r="I270" t="s">
        <v>26</v>
      </c>
      <c r="J270" t="s">
        <v>26</v>
      </c>
      <c r="K270">
        <v>278</v>
      </c>
      <c r="L270">
        <v>280</v>
      </c>
      <c r="M270">
        <v>252</v>
      </c>
      <c r="N270">
        <v>91</v>
      </c>
      <c r="O270">
        <v>2570</v>
      </c>
      <c r="P270">
        <v>0</v>
      </c>
      <c r="Q270" t="s">
        <v>27</v>
      </c>
      <c r="R270">
        <v>2000</v>
      </c>
      <c r="S270">
        <v>2000</v>
      </c>
      <c r="T270" t="s">
        <v>28</v>
      </c>
      <c r="U270" t="s">
        <v>27</v>
      </c>
      <c r="V270" t="s">
        <v>27</v>
      </c>
      <c r="W270" t="s">
        <v>102</v>
      </c>
    </row>
    <row r="271" spans="1:23" x14ac:dyDescent="0.2">
      <c r="A271">
        <v>270</v>
      </c>
      <c r="B271">
        <v>10</v>
      </c>
      <c r="C271" s="24">
        <v>43277</v>
      </c>
      <c r="D271" t="s">
        <v>24</v>
      </c>
      <c r="E271">
        <v>4</v>
      </c>
      <c r="F271" t="s">
        <v>22</v>
      </c>
      <c r="G271" t="s">
        <v>23</v>
      </c>
      <c r="H271" t="s">
        <v>25</v>
      </c>
      <c r="I271" t="s">
        <v>26</v>
      </c>
      <c r="J271" t="s">
        <v>26</v>
      </c>
      <c r="K271">
        <v>137</v>
      </c>
      <c r="L271">
        <v>139</v>
      </c>
      <c r="M271">
        <v>131</v>
      </c>
      <c r="N271">
        <v>39</v>
      </c>
      <c r="O271">
        <v>300</v>
      </c>
      <c r="P271">
        <v>1</v>
      </c>
      <c r="Q271" t="s">
        <v>27</v>
      </c>
      <c r="R271">
        <v>1004</v>
      </c>
      <c r="S271">
        <v>1004</v>
      </c>
      <c r="T271" t="s">
        <v>28</v>
      </c>
      <c r="U271" t="s">
        <v>27</v>
      </c>
      <c r="V271" t="s">
        <v>27</v>
      </c>
      <c r="W271" t="s">
        <v>102</v>
      </c>
    </row>
    <row r="272" spans="1:23" x14ac:dyDescent="0.2">
      <c r="A272">
        <v>271</v>
      </c>
      <c r="B272">
        <v>10</v>
      </c>
      <c r="C272" s="24">
        <v>43277</v>
      </c>
      <c r="D272" t="s">
        <v>24</v>
      </c>
      <c r="E272">
        <v>4</v>
      </c>
      <c r="F272" t="s">
        <v>22</v>
      </c>
      <c r="G272" t="s">
        <v>23</v>
      </c>
      <c r="H272" t="s">
        <v>25</v>
      </c>
      <c r="I272" t="s">
        <v>26</v>
      </c>
      <c r="J272" t="s">
        <v>26</v>
      </c>
      <c r="K272">
        <v>123</v>
      </c>
      <c r="L272">
        <v>123</v>
      </c>
      <c r="M272">
        <v>118</v>
      </c>
      <c r="N272">
        <v>42</v>
      </c>
      <c r="O272">
        <v>245</v>
      </c>
      <c r="P272">
        <v>0</v>
      </c>
      <c r="Q272" t="s">
        <v>27</v>
      </c>
      <c r="R272">
        <v>2010</v>
      </c>
      <c r="S272">
        <v>2010</v>
      </c>
      <c r="T272" t="s">
        <v>28</v>
      </c>
      <c r="U272" t="s">
        <v>27</v>
      </c>
      <c r="V272" t="s">
        <v>27</v>
      </c>
      <c r="W272" t="s">
        <v>102</v>
      </c>
    </row>
    <row r="273" spans="1:23" x14ac:dyDescent="0.2">
      <c r="A273">
        <v>272</v>
      </c>
      <c r="B273">
        <v>10</v>
      </c>
      <c r="C273" s="24">
        <v>43277</v>
      </c>
      <c r="D273" t="s">
        <v>24</v>
      </c>
      <c r="E273">
        <v>4</v>
      </c>
      <c r="F273" t="s">
        <v>22</v>
      </c>
      <c r="G273" t="s">
        <v>23</v>
      </c>
      <c r="H273" t="s">
        <v>25</v>
      </c>
      <c r="I273" t="s">
        <v>26</v>
      </c>
      <c r="J273" t="s">
        <v>26</v>
      </c>
      <c r="K273">
        <v>123</v>
      </c>
      <c r="L273">
        <v>126</v>
      </c>
      <c r="M273">
        <v>117</v>
      </c>
      <c r="N273">
        <v>40</v>
      </c>
      <c r="O273">
        <v>240</v>
      </c>
      <c r="P273">
        <v>0</v>
      </c>
      <c r="Q273" t="s">
        <v>27</v>
      </c>
      <c r="R273">
        <v>2020</v>
      </c>
      <c r="S273">
        <v>2020</v>
      </c>
      <c r="T273" t="s">
        <v>28</v>
      </c>
      <c r="U273" t="s">
        <v>27</v>
      </c>
      <c r="V273" t="s">
        <v>27</v>
      </c>
      <c r="W273" t="s">
        <v>102</v>
      </c>
    </row>
    <row r="274" spans="1:23" x14ac:dyDescent="0.2">
      <c r="A274">
        <v>273</v>
      </c>
      <c r="B274">
        <v>10</v>
      </c>
      <c r="C274" s="24">
        <v>43277</v>
      </c>
      <c r="D274" t="s">
        <v>24</v>
      </c>
      <c r="E274">
        <v>4</v>
      </c>
      <c r="F274" t="s">
        <v>22</v>
      </c>
      <c r="G274" t="s">
        <v>23</v>
      </c>
      <c r="H274" t="s">
        <v>25</v>
      </c>
      <c r="I274" t="s">
        <v>26</v>
      </c>
      <c r="J274" t="s">
        <v>26</v>
      </c>
      <c r="K274">
        <v>138</v>
      </c>
      <c r="L274">
        <v>139</v>
      </c>
      <c r="M274">
        <v>129</v>
      </c>
      <c r="N274">
        <v>39</v>
      </c>
      <c r="O274">
        <v>290</v>
      </c>
      <c r="P274">
        <v>0</v>
      </c>
      <c r="Q274" t="s">
        <v>27</v>
      </c>
      <c r="R274">
        <v>2040</v>
      </c>
      <c r="S274">
        <v>2040</v>
      </c>
      <c r="T274" t="s">
        <v>28</v>
      </c>
      <c r="U274" t="s">
        <v>27</v>
      </c>
      <c r="V274" t="s">
        <v>27</v>
      </c>
      <c r="W274" t="s">
        <v>153</v>
      </c>
    </row>
    <row r="275" spans="1:23" x14ac:dyDescent="0.2">
      <c r="A275">
        <v>274</v>
      </c>
      <c r="B275">
        <v>10</v>
      </c>
      <c r="C275" s="24">
        <v>43277</v>
      </c>
      <c r="D275" t="s">
        <v>24</v>
      </c>
      <c r="E275">
        <v>4</v>
      </c>
      <c r="F275" t="s">
        <v>22</v>
      </c>
      <c r="G275" t="s">
        <v>23</v>
      </c>
      <c r="H275" t="s">
        <v>25</v>
      </c>
      <c r="I275" t="s">
        <v>26</v>
      </c>
      <c r="J275" t="s">
        <v>26</v>
      </c>
      <c r="K275">
        <v>131</v>
      </c>
      <c r="L275">
        <v>134</v>
      </c>
      <c r="M275">
        <v>120</v>
      </c>
      <c r="N275">
        <v>42</v>
      </c>
      <c r="O275">
        <v>260</v>
      </c>
      <c r="P275">
        <v>0</v>
      </c>
      <c r="Q275" t="s">
        <v>27</v>
      </c>
      <c r="R275">
        <v>2060</v>
      </c>
      <c r="S275">
        <v>2060</v>
      </c>
      <c r="T275" t="s">
        <v>28</v>
      </c>
      <c r="U275" t="s">
        <v>27</v>
      </c>
      <c r="V275" t="s">
        <v>27</v>
      </c>
      <c r="W275" t="s">
        <v>102</v>
      </c>
    </row>
    <row r="276" spans="1:23" x14ac:dyDescent="0.2">
      <c r="A276">
        <v>275</v>
      </c>
      <c r="B276">
        <v>10</v>
      </c>
      <c r="C276" s="24">
        <v>43277</v>
      </c>
      <c r="D276" t="s">
        <v>24</v>
      </c>
      <c r="E276">
        <v>4</v>
      </c>
      <c r="F276" t="s">
        <v>22</v>
      </c>
      <c r="G276" t="s">
        <v>23</v>
      </c>
      <c r="H276" t="s">
        <v>25</v>
      </c>
      <c r="I276" t="s">
        <v>26</v>
      </c>
      <c r="J276" t="s">
        <v>26</v>
      </c>
      <c r="K276">
        <v>120</v>
      </c>
      <c r="L276">
        <v>120</v>
      </c>
      <c r="M276">
        <v>112</v>
      </c>
      <c r="N276">
        <v>48</v>
      </c>
      <c r="O276">
        <v>200</v>
      </c>
      <c r="P276">
        <v>0</v>
      </c>
      <c r="Q276" t="s">
        <v>27</v>
      </c>
      <c r="R276">
        <v>2030</v>
      </c>
      <c r="S276">
        <v>2030</v>
      </c>
      <c r="T276" t="s">
        <v>28</v>
      </c>
      <c r="U276" t="s">
        <v>27</v>
      </c>
      <c r="V276" t="s">
        <v>27</v>
      </c>
      <c r="W276" t="s">
        <v>154</v>
      </c>
    </row>
    <row r="277" spans="1:23" x14ac:dyDescent="0.2">
      <c r="A277">
        <v>276</v>
      </c>
      <c r="B277">
        <v>10</v>
      </c>
      <c r="C277" s="24">
        <v>43277</v>
      </c>
      <c r="D277" t="s">
        <v>24</v>
      </c>
      <c r="E277">
        <v>4</v>
      </c>
      <c r="F277" t="s">
        <v>22</v>
      </c>
      <c r="G277" t="s">
        <v>23</v>
      </c>
      <c r="H277" t="s">
        <v>25</v>
      </c>
      <c r="I277" t="s">
        <v>26</v>
      </c>
      <c r="J277" t="s">
        <v>26</v>
      </c>
      <c r="K277">
        <v>135</v>
      </c>
      <c r="L277">
        <v>136</v>
      </c>
      <c r="M277">
        <v>128</v>
      </c>
      <c r="N277">
        <v>46</v>
      </c>
      <c r="O277">
        <v>285</v>
      </c>
      <c r="P277">
        <v>2</v>
      </c>
      <c r="Q277" t="s">
        <v>27</v>
      </c>
      <c r="R277">
        <v>2100</v>
      </c>
      <c r="S277">
        <v>2100</v>
      </c>
      <c r="T277" t="s">
        <v>28</v>
      </c>
      <c r="U277" t="s">
        <v>27</v>
      </c>
      <c r="V277" t="s">
        <v>27</v>
      </c>
      <c r="W277" t="s">
        <v>102</v>
      </c>
    </row>
    <row r="278" spans="1:23" x14ac:dyDescent="0.2">
      <c r="A278">
        <v>277</v>
      </c>
      <c r="B278">
        <v>10</v>
      </c>
      <c r="C278" s="24">
        <v>43277</v>
      </c>
      <c r="D278" t="s">
        <v>24</v>
      </c>
      <c r="E278">
        <v>4</v>
      </c>
      <c r="F278" t="s">
        <v>22</v>
      </c>
      <c r="G278" t="s">
        <v>23</v>
      </c>
      <c r="H278" t="s">
        <v>25</v>
      </c>
      <c r="I278" t="s">
        <v>26</v>
      </c>
      <c r="J278" t="s">
        <v>26</v>
      </c>
      <c r="K278">
        <v>131</v>
      </c>
      <c r="L278">
        <v>132</v>
      </c>
      <c r="M278">
        <v>119</v>
      </c>
      <c r="N278">
        <v>41</v>
      </c>
      <c r="O278">
        <v>250</v>
      </c>
      <c r="P278">
        <v>0</v>
      </c>
      <c r="Q278" t="s">
        <v>27</v>
      </c>
      <c r="R278">
        <v>2025</v>
      </c>
      <c r="S278">
        <v>2025</v>
      </c>
      <c r="T278" t="s">
        <v>28</v>
      </c>
      <c r="U278" t="s">
        <v>27</v>
      </c>
      <c r="V278" t="s">
        <v>27</v>
      </c>
      <c r="W278" t="s">
        <v>102</v>
      </c>
    </row>
    <row r="279" spans="1:23" x14ac:dyDescent="0.2">
      <c r="A279">
        <v>278</v>
      </c>
      <c r="B279">
        <v>10</v>
      </c>
      <c r="C279" s="24">
        <v>43277</v>
      </c>
      <c r="D279" t="s">
        <v>24</v>
      </c>
      <c r="E279">
        <v>4</v>
      </c>
      <c r="F279" t="s">
        <v>22</v>
      </c>
      <c r="G279" t="s">
        <v>23</v>
      </c>
      <c r="H279" t="s">
        <v>25</v>
      </c>
      <c r="I279" t="s">
        <v>26</v>
      </c>
      <c r="J279" t="s">
        <v>26</v>
      </c>
      <c r="K279">
        <v>133</v>
      </c>
      <c r="L279">
        <v>133</v>
      </c>
      <c r="M279">
        <v>121</v>
      </c>
      <c r="N279">
        <v>45</v>
      </c>
      <c r="O279">
        <v>265</v>
      </c>
      <c r="P279">
        <v>0</v>
      </c>
      <c r="Q279" t="s">
        <v>27</v>
      </c>
      <c r="R279">
        <v>2200</v>
      </c>
      <c r="S279">
        <v>2200</v>
      </c>
      <c r="T279" t="s">
        <v>28</v>
      </c>
      <c r="U279" t="s">
        <v>27</v>
      </c>
      <c r="V279" t="s">
        <v>27</v>
      </c>
      <c r="W279" t="s">
        <v>102</v>
      </c>
    </row>
    <row r="280" spans="1:23" x14ac:dyDescent="0.2">
      <c r="A280">
        <v>279</v>
      </c>
      <c r="B280">
        <v>10</v>
      </c>
      <c r="C280" s="24">
        <v>43277</v>
      </c>
      <c r="D280" t="s">
        <v>24</v>
      </c>
      <c r="E280">
        <v>4</v>
      </c>
      <c r="F280" t="s">
        <v>22</v>
      </c>
      <c r="G280" t="s">
        <v>23</v>
      </c>
      <c r="H280" t="s">
        <v>25</v>
      </c>
      <c r="I280" t="s">
        <v>26</v>
      </c>
      <c r="J280" t="s">
        <v>26</v>
      </c>
      <c r="K280">
        <v>126</v>
      </c>
      <c r="L280">
        <v>128</v>
      </c>
      <c r="M280">
        <v>118</v>
      </c>
      <c r="N280">
        <v>32</v>
      </c>
      <c r="O280">
        <v>220</v>
      </c>
      <c r="P280">
        <v>0</v>
      </c>
      <c r="Q280" t="s">
        <v>27</v>
      </c>
      <c r="R280" s="7">
        <v>2401</v>
      </c>
      <c r="S280" s="7">
        <v>2401</v>
      </c>
      <c r="T280" t="s">
        <v>28</v>
      </c>
      <c r="U280" t="s">
        <v>27</v>
      </c>
      <c r="V280" t="s">
        <v>27</v>
      </c>
      <c r="W280" s="7" t="s">
        <v>177</v>
      </c>
    </row>
    <row r="281" spans="1:23" x14ac:dyDescent="0.2">
      <c r="A281">
        <v>280</v>
      </c>
      <c r="B281">
        <v>10</v>
      </c>
      <c r="C281" s="24">
        <v>43277</v>
      </c>
      <c r="D281" t="s">
        <v>24</v>
      </c>
      <c r="E281">
        <v>4</v>
      </c>
      <c r="F281" t="s">
        <v>22</v>
      </c>
      <c r="G281" t="s">
        <v>23</v>
      </c>
      <c r="H281" t="s">
        <v>25</v>
      </c>
      <c r="I281" t="s">
        <v>26</v>
      </c>
      <c r="J281" t="s">
        <v>26</v>
      </c>
      <c r="K281">
        <v>132</v>
      </c>
      <c r="L281">
        <v>132</v>
      </c>
      <c r="M281">
        <v>121</v>
      </c>
      <c r="N281">
        <v>41</v>
      </c>
      <c r="O281">
        <v>240</v>
      </c>
      <c r="P281">
        <v>1</v>
      </c>
      <c r="Q281" t="s">
        <v>27</v>
      </c>
      <c r="R281">
        <v>2700</v>
      </c>
      <c r="S281">
        <v>2700</v>
      </c>
      <c r="T281" t="s">
        <v>28</v>
      </c>
      <c r="U281" t="s">
        <v>27</v>
      </c>
      <c r="V281" t="s">
        <v>27</v>
      </c>
      <c r="W281" t="s">
        <v>102</v>
      </c>
    </row>
    <row r="282" spans="1:23" x14ac:dyDescent="0.2">
      <c r="A282">
        <v>281</v>
      </c>
      <c r="B282">
        <v>10</v>
      </c>
      <c r="C282" s="24">
        <v>43277</v>
      </c>
      <c r="D282" t="s">
        <v>24</v>
      </c>
      <c r="E282">
        <v>4</v>
      </c>
      <c r="F282" t="s">
        <v>22</v>
      </c>
      <c r="G282" t="s">
        <v>23</v>
      </c>
      <c r="H282" t="s">
        <v>25</v>
      </c>
      <c r="I282" t="s">
        <v>26</v>
      </c>
      <c r="J282" t="s">
        <v>26</v>
      </c>
      <c r="K282">
        <v>136</v>
      </c>
      <c r="L282">
        <v>139</v>
      </c>
      <c r="M282">
        <v>125</v>
      </c>
      <c r="N282">
        <v>44</v>
      </c>
      <c r="O282">
        <v>300</v>
      </c>
      <c r="P282">
        <v>0</v>
      </c>
      <c r="Q282" t="s">
        <v>27</v>
      </c>
      <c r="R282">
        <v>4100</v>
      </c>
      <c r="S282">
        <v>4100</v>
      </c>
      <c r="T282" t="s">
        <v>28</v>
      </c>
      <c r="U282" t="s">
        <v>27</v>
      </c>
      <c r="V282" t="s">
        <v>27</v>
      </c>
      <c r="W282" t="s">
        <v>102</v>
      </c>
    </row>
    <row r="283" spans="1:23" x14ac:dyDescent="0.2">
      <c r="A283">
        <v>282</v>
      </c>
      <c r="B283">
        <v>10</v>
      </c>
      <c r="C283" s="24">
        <v>43277</v>
      </c>
      <c r="D283" t="s">
        <v>24</v>
      </c>
      <c r="E283">
        <v>4</v>
      </c>
      <c r="F283" t="s">
        <v>22</v>
      </c>
      <c r="G283" t="s">
        <v>23</v>
      </c>
      <c r="H283" t="s">
        <v>24</v>
      </c>
      <c r="I283" t="s">
        <v>26</v>
      </c>
      <c r="J283" t="s">
        <v>26</v>
      </c>
      <c r="K283">
        <v>149</v>
      </c>
      <c r="L283">
        <v>150</v>
      </c>
      <c r="M283">
        <v>142</v>
      </c>
      <c r="N283">
        <v>51</v>
      </c>
      <c r="O283">
        <v>400</v>
      </c>
      <c r="P283">
        <v>0</v>
      </c>
      <c r="Q283" t="s">
        <v>27</v>
      </c>
      <c r="R283" s="7">
        <v>2400</v>
      </c>
      <c r="S283" s="7">
        <v>2400</v>
      </c>
      <c r="T283" t="s">
        <v>28</v>
      </c>
      <c r="U283" t="s">
        <v>27</v>
      </c>
      <c r="V283" t="s">
        <v>27</v>
      </c>
      <c r="W283" t="s">
        <v>155</v>
      </c>
    </row>
    <row r="284" spans="1:23" x14ac:dyDescent="0.2">
      <c r="A284">
        <v>283</v>
      </c>
      <c r="B284">
        <v>10</v>
      </c>
      <c r="C284" s="24">
        <v>43277</v>
      </c>
      <c r="D284" t="s">
        <v>24</v>
      </c>
      <c r="E284">
        <v>4</v>
      </c>
      <c r="F284" t="s">
        <v>22</v>
      </c>
      <c r="G284" t="s">
        <v>23</v>
      </c>
      <c r="H284" t="s">
        <v>24</v>
      </c>
      <c r="I284" t="s">
        <v>26</v>
      </c>
      <c r="J284" t="s">
        <v>26</v>
      </c>
      <c r="K284">
        <v>163</v>
      </c>
      <c r="L284">
        <v>164</v>
      </c>
      <c r="M284">
        <v>157</v>
      </c>
      <c r="N284">
        <v>55</v>
      </c>
      <c r="O284">
        <v>575</v>
      </c>
      <c r="P284">
        <v>1</v>
      </c>
      <c r="Q284" t="s">
        <v>27</v>
      </c>
      <c r="R284">
        <v>1400</v>
      </c>
      <c r="S284">
        <v>1400</v>
      </c>
      <c r="T284" t="s">
        <v>28</v>
      </c>
      <c r="U284" t="s">
        <v>27</v>
      </c>
      <c r="V284" t="s">
        <v>27</v>
      </c>
      <c r="W284" t="s">
        <v>102</v>
      </c>
    </row>
    <row r="285" spans="1:23" x14ac:dyDescent="0.2">
      <c r="A285">
        <v>284</v>
      </c>
      <c r="B285">
        <v>10</v>
      </c>
      <c r="C285" s="24">
        <v>43277</v>
      </c>
      <c r="D285" t="s">
        <v>24</v>
      </c>
      <c r="E285">
        <v>4</v>
      </c>
      <c r="F285" t="s">
        <v>94</v>
      </c>
      <c r="G285" t="s">
        <v>26</v>
      </c>
      <c r="H285" t="s">
        <v>25</v>
      </c>
      <c r="I285" t="s">
        <v>26</v>
      </c>
      <c r="J285" t="s">
        <v>26</v>
      </c>
      <c r="K285">
        <v>177</v>
      </c>
      <c r="L285">
        <v>178</v>
      </c>
      <c r="M285">
        <v>160</v>
      </c>
      <c r="N285">
        <v>57</v>
      </c>
      <c r="O285">
        <v>690</v>
      </c>
      <c r="P285">
        <v>0</v>
      </c>
      <c r="Q285" t="s">
        <v>27</v>
      </c>
      <c r="R285">
        <v>12</v>
      </c>
      <c r="S285">
        <v>12</v>
      </c>
      <c r="T285" t="s">
        <v>28</v>
      </c>
      <c r="U285" t="s">
        <v>27</v>
      </c>
      <c r="V285" t="s">
        <v>27</v>
      </c>
      <c r="W285" t="s">
        <v>102</v>
      </c>
    </row>
    <row r="286" spans="1:23" x14ac:dyDescent="0.2">
      <c r="A286">
        <v>285</v>
      </c>
      <c r="B286">
        <v>10</v>
      </c>
      <c r="C286" s="24">
        <v>43277</v>
      </c>
      <c r="D286" t="s">
        <v>24</v>
      </c>
      <c r="E286">
        <v>4</v>
      </c>
      <c r="F286" t="s">
        <v>94</v>
      </c>
      <c r="G286" t="s">
        <v>26</v>
      </c>
      <c r="H286" t="s">
        <v>25</v>
      </c>
      <c r="I286" t="s">
        <v>26</v>
      </c>
      <c r="J286" t="s">
        <v>26</v>
      </c>
      <c r="K286">
        <v>171</v>
      </c>
      <c r="L286">
        <v>173</v>
      </c>
      <c r="M286">
        <v>156</v>
      </c>
      <c r="N286">
        <v>60</v>
      </c>
      <c r="O286">
        <v>650</v>
      </c>
      <c r="P286">
        <v>1</v>
      </c>
      <c r="Q286" t="s">
        <v>27</v>
      </c>
      <c r="R286">
        <v>3</v>
      </c>
      <c r="S286">
        <v>3</v>
      </c>
      <c r="T286" t="s">
        <v>28</v>
      </c>
      <c r="U286" t="s">
        <v>27</v>
      </c>
      <c r="V286" t="s">
        <v>27</v>
      </c>
      <c r="W286" t="s">
        <v>102</v>
      </c>
    </row>
    <row r="287" spans="1:23" x14ac:dyDescent="0.2">
      <c r="A287">
        <v>286</v>
      </c>
      <c r="B287">
        <v>10</v>
      </c>
      <c r="C287" s="24">
        <v>43277</v>
      </c>
      <c r="D287" t="s">
        <v>24</v>
      </c>
      <c r="E287">
        <v>3</v>
      </c>
      <c r="F287" t="s">
        <v>22</v>
      </c>
      <c r="G287" t="s">
        <v>23</v>
      </c>
      <c r="H287" t="s">
        <v>25</v>
      </c>
      <c r="I287" t="s">
        <v>26</v>
      </c>
      <c r="J287" t="s">
        <v>26</v>
      </c>
      <c r="K287">
        <v>141</v>
      </c>
      <c r="L287">
        <v>143</v>
      </c>
      <c r="M287">
        <v>131</v>
      </c>
      <c r="N287">
        <v>42</v>
      </c>
      <c r="O287">
        <v>340</v>
      </c>
      <c r="P287">
        <v>0</v>
      </c>
      <c r="Q287" t="s">
        <v>27</v>
      </c>
      <c r="R287">
        <v>3010</v>
      </c>
      <c r="S287">
        <v>3010</v>
      </c>
      <c r="T287" t="s">
        <v>27</v>
      </c>
      <c r="U287" t="s">
        <v>27</v>
      </c>
      <c r="V287" t="s">
        <v>27</v>
      </c>
      <c r="W287" t="s">
        <v>102</v>
      </c>
    </row>
    <row r="288" spans="1:23" x14ac:dyDescent="0.2">
      <c r="A288">
        <v>287</v>
      </c>
      <c r="B288">
        <v>10</v>
      </c>
      <c r="C288" s="24">
        <v>43277</v>
      </c>
      <c r="D288" t="s">
        <v>24</v>
      </c>
      <c r="E288">
        <v>3</v>
      </c>
      <c r="F288" t="s">
        <v>22</v>
      </c>
      <c r="G288" t="s">
        <v>23</v>
      </c>
      <c r="H288" t="s">
        <v>25</v>
      </c>
      <c r="I288" t="s">
        <v>26</v>
      </c>
      <c r="J288" t="s">
        <v>26</v>
      </c>
      <c r="K288">
        <v>130</v>
      </c>
      <c r="L288">
        <v>130</v>
      </c>
      <c r="M288">
        <v>118</v>
      </c>
      <c r="N288">
        <v>44</v>
      </c>
      <c r="O288">
        <v>245</v>
      </c>
      <c r="P288">
        <v>0</v>
      </c>
      <c r="Q288" t="s">
        <v>27</v>
      </c>
      <c r="R288">
        <v>3101</v>
      </c>
      <c r="S288">
        <v>3101</v>
      </c>
      <c r="T288" t="s">
        <v>27</v>
      </c>
      <c r="U288" t="s">
        <v>27</v>
      </c>
      <c r="V288" t="s">
        <v>27</v>
      </c>
      <c r="W288" t="s">
        <v>102</v>
      </c>
    </row>
    <row r="289" spans="1:23" x14ac:dyDescent="0.2">
      <c r="A289">
        <v>288</v>
      </c>
      <c r="B289">
        <v>10</v>
      </c>
      <c r="C289" s="24">
        <v>43277</v>
      </c>
      <c r="D289" t="s">
        <v>24</v>
      </c>
      <c r="E289">
        <v>3</v>
      </c>
      <c r="F289" t="s">
        <v>22</v>
      </c>
      <c r="G289" t="s">
        <v>23</v>
      </c>
      <c r="H289" t="s">
        <v>24</v>
      </c>
      <c r="I289" t="s">
        <v>26</v>
      </c>
      <c r="J289" t="s">
        <v>26</v>
      </c>
      <c r="K289">
        <v>141</v>
      </c>
      <c r="L289">
        <v>141</v>
      </c>
      <c r="M289">
        <v>131</v>
      </c>
      <c r="N289">
        <v>48</v>
      </c>
      <c r="O289">
        <v>360</v>
      </c>
      <c r="P289">
        <v>0</v>
      </c>
      <c r="Q289" t="s">
        <v>27</v>
      </c>
      <c r="R289">
        <v>3100</v>
      </c>
      <c r="S289">
        <v>3100</v>
      </c>
      <c r="T289" t="s">
        <v>27</v>
      </c>
      <c r="U289" t="s">
        <v>27</v>
      </c>
      <c r="V289" t="s">
        <v>27</v>
      </c>
      <c r="W289" t="s">
        <v>102</v>
      </c>
    </row>
    <row r="290" spans="1:23" x14ac:dyDescent="0.2">
      <c r="A290">
        <v>289</v>
      </c>
      <c r="B290">
        <v>10</v>
      </c>
      <c r="C290" s="24">
        <v>43277</v>
      </c>
      <c r="D290" t="s">
        <v>24</v>
      </c>
      <c r="E290">
        <v>3</v>
      </c>
      <c r="F290" t="s">
        <v>22</v>
      </c>
      <c r="G290" t="s">
        <v>23</v>
      </c>
      <c r="H290" t="s">
        <v>25</v>
      </c>
      <c r="I290" t="s">
        <v>26</v>
      </c>
      <c r="J290" t="s">
        <v>26</v>
      </c>
      <c r="K290">
        <v>134</v>
      </c>
      <c r="L290">
        <v>134</v>
      </c>
      <c r="M290">
        <v>123</v>
      </c>
      <c r="N290">
        <v>42</v>
      </c>
      <c r="O290">
        <v>255</v>
      </c>
      <c r="P290">
        <v>0</v>
      </c>
      <c r="Q290" t="s">
        <v>27</v>
      </c>
      <c r="R290">
        <v>3002</v>
      </c>
      <c r="S290">
        <v>3002</v>
      </c>
      <c r="T290" t="s">
        <v>27</v>
      </c>
      <c r="U290" t="s">
        <v>27</v>
      </c>
      <c r="V290" t="s">
        <v>27</v>
      </c>
      <c r="W290" t="s">
        <v>102</v>
      </c>
    </row>
    <row r="291" spans="1:23" x14ac:dyDescent="0.2">
      <c r="A291">
        <v>290</v>
      </c>
      <c r="B291">
        <v>11</v>
      </c>
      <c r="C291" s="24">
        <v>43277</v>
      </c>
      <c r="D291" t="s">
        <v>24</v>
      </c>
      <c r="E291">
        <v>3</v>
      </c>
      <c r="F291" t="s">
        <v>22</v>
      </c>
      <c r="G291" t="s">
        <v>23</v>
      </c>
      <c r="H291" t="s">
        <v>25</v>
      </c>
      <c r="I291" t="s">
        <v>26</v>
      </c>
      <c r="J291" t="s">
        <v>26</v>
      </c>
      <c r="K291">
        <v>130</v>
      </c>
      <c r="L291">
        <v>130</v>
      </c>
      <c r="M291">
        <v>117</v>
      </c>
      <c r="N291">
        <v>41</v>
      </c>
      <c r="O291">
        <v>260</v>
      </c>
      <c r="P291">
        <v>0</v>
      </c>
      <c r="Q291" t="s">
        <v>27</v>
      </c>
      <c r="R291">
        <v>3200</v>
      </c>
      <c r="S291">
        <v>3200</v>
      </c>
      <c r="T291" t="s">
        <v>27</v>
      </c>
      <c r="U291" t="s">
        <v>27</v>
      </c>
      <c r="V291" t="s">
        <v>27</v>
      </c>
      <c r="W291" t="s">
        <v>102</v>
      </c>
    </row>
    <row r="292" spans="1:23" x14ac:dyDescent="0.2">
      <c r="A292">
        <v>291</v>
      </c>
      <c r="B292">
        <v>11</v>
      </c>
      <c r="C292" s="24">
        <v>43277</v>
      </c>
      <c r="D292" t="s">
        <v>24</v>
      </c>
      <c r="E292">
        <v>3</v>
      </c>
      <c r="F292" t="s">
        <v>22</v>
      </c>
      <c r="G292" t="s">
        <v>23</v>
      </c>
      <c r="H292" t="s">
        <v>25</v>
      </c>
      <c r="I292" t="s">
        <v>26</v>
      </c>
      <c r="J292" t="s">
        <v>26</v>
      </c>
      <c r="K292">
        <v>116</v>
      </c>
      <c r="L292">
        <v>119</v>
      </c>
      <c r="M292">
        <v>109</v>
      </c>
      <c r="N292">
        <v>38</v>
      </c>
      <c r="O292">
        <v>200</v>
      </c>
      <c r="P292">
        <v>0</v>
      </c>
      <c r="Q292" t="s">
        <v>27</v>
      </c>
      <c r="R292">
        <v>3004</v>
      </c>
      <c r="S292">
        <v>3004</v>
      </c>
      <c r="T292" t="s">
        <v>27</v>
      </c>
      <c r="U292" t="s">
        <v>27</v>
      </c>
      <c r="V292" t="s">
        <v>27</v>
      </c>
      <c r="W292" t="s">
        <v>156</v>
      </c>
    </row>
    <row r="293" spans="1:23" x14ac:dyDescent="0.2">
      <c r="A293">
        <v>292</v>
      </c>
      <c r="B293">
        <v>11</v>
      </c>
      <c r="C293" s="24">
        <v>43277</v>
      </c>
      <c r="D293" t="s">
        <v>24</v>
      </c>
      <c r="E293">
        <v>3</v>
      </c>
      <c r="F293" t="s">
        <v>22</v>
      </c>
      <c r="G293" t="s">
        <v>23</v>
      </c>
      <c r="H293" t="s">
        <v>25</v>
      </c>
      <c r="I293" t="s">
        <v>26</v>
      </c>
      <c r="J293" t="s">
        <v>26</v>
      </c>
      <c r="K293">
        <v>128</v>
      </c>
      <c r="L293">
        <v>129</v>
      </c>
      <c r="M293">
        <v>119</v>
      </c>
      <c r="N293">
        <v>48</v>
      </c>
      <c r="O293">
        <v>260</v>
      </c>
      <c r="P293">
        <v>3</v>
      </c>
      <c r="Q293" t="s">
        <v>27</v>
      </c>
      <c r="R293">
        <v>3020</v>
      </c>
      <c r="S293">
        <v>3020</v>
      </c>
      <c r="T293" t="s">
        <v>27</v>
      </c>
      <c r="U293" t="s">
        <v>27</v>
      </c>
      <c r="V293" t="s">
        <v>27</v>
      </c>
      <c r="W293" t="s">
        <v>102</v>
      </c>
    </row>
    <row r="294" spans="1:23" x14ac:dyDescent="0.2">
      <c r="A294">
        <v>293</v>
      </c>
      <c r="B294">
        <v>11</v>
      </c>
      <c r="C294" s="24">
        <v>43277</v>
      </c>
      <c r="D294" t="s">
        <v>24</v>
      </c>
      <c r="E294">
        <v>3</v>
      </c>
      <c r="F294" t="s">
        <v>22</v>
      </c>
      <c r="G294" t="s">
        <v>23</v>
      </c>
      <c r="H294" t="s">
        <v>25</v>
      </c>
      <c r="I294" t="s">
        <v>26</v>
      </c>
      <c r="J294" t="s">
        <v>26</v>
      </c>
      <c r="K294">
        <v>120</v>
      </c>
      <c r="L294">
        <v>122</v>
      </c>
      <c r="M294">
        <v>113</v>
      </c>
      <c r="N294">
        <v>41</v>
      </c>
      <c r="O294">
        <v>190</v>
      </c>
      <c r="P294">
        <v>2</v>
      </c>
      <c r="Q294" t="s">
        <v>27</v>
      </c>
      <c r="R294">
        <v>3040</v>
      </c>
      <c r="S294">
        <v>3040</v>
      </c>
      <c r="T294" t="s">
        <v>27</v>
      </c>
      <c r="U294" t="s">
        <v>27</v>
      </c>
      <c r="V294" t="s">
        <v>27</v>
      </c>
      <c r="W294" t="s">
        <v>102</v>
      </c>
    </row>
    <row r="295" spans="1:23" x14ac:dyDescent="0.2">
      <c r="A295">
        <v>294</v>
      </c>
      <c r="B295">
        <v>11</v>
      </c>
      <c r="C295" s="24">
        <v>43277</v>
      </c>
      <c r="D295" t="s">
        <v>24</v>
      </c>
      <c r="E295">
        <v>3</v>
      </c>
      <c r="F295" t="s">
        <v>22</v>
      </c>
      <c r="G295" t="s">
        <v>23</v>
      </c>
      <c r="H295" t="s">
        <v>25</v>
      </c>
      <c r="I295" t="s">
        <v>26</v>
      </c>
      <c r="J295" t="s">
        <v>26</v>
      </c>
      <c r="K295">
        <v>130</v>
      </c>
      <c r="L295">
        <v>133</v>
      </c>
      <c r="M295">
        <v>122</v>
      </c>
      <c r="N295">
        <v>41</v>
      </c>
      <c r="O295">
        <v>260</v>
      </c>
      <c r="P295">
        <v>0</v>
      </c>
      <c r="Q295" t="s">
        <v>27</v>
      </c>
      <c r="R295">
        <v>3400</v>
      </c>
      <c r="S295">
        <v>3400</v>
      </c>
      <c r="T295" t="s">
        <v>27</v>
      </c>
      <c r="U295" t="s">
        <v>27</v>
      </c>
      <c r="V295" t="s">
        <v>27</v>
      </c>
      <c r="W295" t="s">
        <v>157</v>
      </c>
    </row>
    <row r="296" spans="1:23" x14ac:dyDescent="0.2">
      <c r="A296">
        <v>295</v>
      </c>
      <c r="B296">
        <v>11</v>
      </c>
      <c r="C296" s="24">
        <v>43277</v>
      </c>
      <c r="D296" t="s">
        <v>24</v>
      </c>
      <c r="E296">
        <v>3</v>
      </c>
      <c r="F296" t="s">
        <v>22</v>
      </c>
      <c r="G296" t="s">
        <v>23</v>
      </c>
      <c r="H296" t="s">
        <v>24</v>
      </c>
      <c r="I296" t="s">
        <v>26</v>
      </c>
      <c r="J296" t="s">
        <v>26</v>
      </c>
      <c r="K296">
        <v>155</v>
      </c>
      <c r="L296">
        <v>155</v>
      </c>
      <c r="M296">
        <v>145</v>
      </c>
      <c r="N296">
        <v>52</v>
      </c>
      <c r="O296">
        <v>480</v>
      </c>
      <c r="P296">
        <v>0</v>
      </c>
      <c r="Q296" t="s">
        <v>27</v>
      </c>
      <c r="R296">
        <v>3700</v>
      </c>
      <c r="S296">
        <v>3700</v>
      </c>
      <c r="T296" t="s">
        <v>27</v>
      </c>
      <c r="U296" t="s">
        <v>27</v>
      </c>
      <c r="V296" t="s">
        <v>27</v>
      </c>
      <c r="W296" t="s">
        <v>102</v>
      </c>
    </row>
    <row r="297" spans="1:23" x14ac:dyDescent="0.2">
      <c r="A297">
        <v>296</v>
      </c>
      <c r="B297">
        <v>11</v>
      </c>
      <c r="C297" s="24">
        <v>43277</v>
      </c>
      <c r="D297" t="s">
        <v>24</v>
      </c>
      <c r="E297">
        <v>3</v>
      </c>
      <c r="F297" t="s">
        <v>22</v>
      </c>
      <c r="G297" t="s">
        <v>23</v>
      </c>
      <c r="H297" t="s">
        <v>25</v>
      </c>
      <c r="I297" t="s">
        <v>26</v>
      </c>
      <c r="J297" t="s">
        <v>26</v>
      </c>
      <c r="K297">
        <v>136</v>
      </c>
      <c r="L297">
        <v>139</v>
      </c>
      <c r="M297">
        <v>129</v>
      </c>
      <c r="N297">
        <v>37</v>
      </c>
      <c r="O297">
        <v>270</v>
      </c>
      <c r="P297">
        <v>2</v>
      </c>
      <c r="Q297" t="s">
        <v>27</v>
      </c>
      <c r="R297">
        <v>1700</v>
      </c>
      <c r="S297">
        <v>1700</v>
      </c>
      <c r="T297" t="s">
        <v>27</v>
      </c>
      <c r="U297" t="s">
        <v>27</v>
      </c>
      <c r="V297" t="s">
        <v>27</v>
      </c>
      <c r="W297" t="s">
        <v>158</v>
      </c>
    </row>
    <row r="298" spans="1:23" x14ac:dyDescent="0.2">
      <c r="A298">
        <v>297</v>
      </c>
      <c r="B298">
        <v>11</v>
      </c>
      <c r="C298" s="24">
        <v>43277</v>
      </c>
      <c r="D298" t="s">
        <v>24</v>
      </c>
      <c r="E298">
        <v>3</v>
      </c>
      <c r="F298" t="s">
        <v>22</v>
      </c>
      <c r="G298" t="s">
        <v>35</v>
      </c>
      <c r="H298" t="s">
        <v>25</v>
      </c>
      <c r="I298" t="s">
        <v>26</v>
      </c>
      <c r="J298" t="s">
        <v>26</v>
      </c>
      <c r="K298">
        <v>138</v>
      </c>
      <c r="L298">
        <v>144</v>
      </c>
      <c r="M298">
        <v>130</v>
      </c>
      <c r="N298">
        <v>42</v>
      </c>
      <c r="O298">
        <v>350</v>
      </c>
      <c r="P298">
        <v>3</v>
      </c>
      <c r="Q298" t="s">
        <v>27</v>
      </c>
      <c r="R298">
        <v>2102</v>
      </c>
      <c r="S298">
        <v>2102</v>
      </c>
      <c r="T298" t="s">
        <v>27</v>
      </c>
      <c r="U298" t="s">
        <v>27</v>
      </c>
      <c r="V298" t="s">
        <v>27</v>
      </c>
      <c r="W298" t="s">
        <v>102</v>
      </c>
    </row>
    <row r="299" spans="1:23" x14ac:dyDescent="0.2">
      <c r="A299">
        <v>298</v>
      </c>
      <c r="B299">
        <v>11</v>
      </c>
      <c r="C299" s="24">
        <v>43277</v>
      </c>
      <c r="D299" t="s">
        <v>24</v>
      </c>
      <c r="E299">
        <v>3</v>
      </c>
      <c r="F299" t="s">
        <v>22</v>
      </c>
      <c r="G299" t="s">
        <v>23</v>
      </c>
      <c r="H299" t="s">
        <v>25</v>
      </c>
      <c r="I299" t="s">
        <v>26</v>
      </c>
      <c r="J299" t="s">
        <v>26</v>
      </c>
      <c r="K299">
        <v>135</v>
      </c>
      <c r="L299">
        <v>136</v>
      </c>
      <c r="M299">
        <v>127</v>
      </c>
      <c r="N299">
        <v>44</v>
      </c>
      <c r="O299">
        <v>295</v>
      </c>
      <c r="P299">
        <v>1</v>
      </c>
      <c r="Q299" t="s">
        <v>27</v>
      </c>
      <c r="R299">
        <v>2101</v>
      </c>
      <c r="S299">
        <v>2101</v>
      </c>
      <c r="T299" t="s">
        <v>27</v>
      </c>
      <c r="U299" t="s">
        <v>27</v>
      </c>
      <c r="V299" t="s">
        <v>27</v>
      </c>
      <c r="W299" t="s">
        <v>159</v>
      </c>
    </row>
    <row r="300" spans="1:23" x14ac:dyDescent="0.2">
      <c r="A300">
        <v>299</v>
      </c>
      <c r="B300">
        <v>11</v>
      </c>
      <c r="C300" s="24">
        <v>43277</v>
      </c>
      <c r="D300" t="s">
        <v>24</v>
      </c>
      <c r="E300">
        <v>3</v>
      </c>
      <c r="F300" t="s">
        <v>94</v>
      </c>
      <c r="G300" t="s">
        <v>26</v>
      </c>
      <c r="H300" t="s">
        <v>25</v>
      </c>
      <c r="I300" t="s">
        <v>26</v>
      </c>
      <c r="J300" t="s">
        <v>26</v>
      </c>
      <c r="K300">
        <v>222</v>
      </c>
      <c r="L300">
        <v>223</v>
      </c>
      <c r="M300">
        <v>202</v>
      </c>
      <c r="N300">
        <v>74</v>
      </c>
      <c r="O300">
        <v>1270</v>
      </c>
      <c r="P300">
        <v>4</v>
      </c>
      <c r="Q300" t="s">
        <v>27</v>
      </c>
      <c r="R300">
        <v>14</v>
      </c>
      <c r="S300">
        <v>14</v>
      </c>
      <c r="T300" t="s">
        <v>27</v>
      </c>
      <c r="U300" t="s">
        <v>27</v>
      </c>
      <c r="V300" t="s">
        <v>27</v>
      </c>
      <c r="W300" t="s">
        <v>102</v>
      </c>
    </row>
    <row r="301" spans="1:23" x14ac:dyDescent="0.2">
      <c r="A301">
        <v>300</v>
      </c>
      <c r="B301">
        <v>11</v>
      </c>
      <c r="C301" s="24">
        <v>43277</v>
      </c>
      <c r="D301" t="s">
        <v>24</v>
      </c>
      <c r="E301">
        <v>3</v>
      </c>
      <c r="F301" t="s">
        <v>32</v>
      </c>
      <c r="G301" t="s">
        <v>26</v>
      </c>
      <c r="H301" t="s">
        <v>24</v>
      </c>
      <c r="I301">
        <v>96</v>
      </c>
      <c r="J301">
        <v>60</v>
      </c>
      <c r="K301">
        <v>285</v>
      </c>
      <c r="L301">
        <v>294</v>
      </c>
      <c r="M301">
        <v>213</v>
      </c>
      <c r="N301">
        <v>129</v>
      </c>
      <c r="O301">
        <v>4950</v>
      </c>
      <c r="P301" t="s">
        <v>26</v>
      </c>
      <c r="Q301" t="s">
        <v>27</v>
      </c>
      <c r="R301">
        <v>350</v>
      </c>
      <c r="S301">
        <v>350</v>
      </c>
      <c r="T301" t="s">
        <v>27</v>
      </c>
      <c r="U301" t="s">
        <v>27</v>
      </c>
      <c r="V301" t="s">
        <v>27</v>
      </c>
      <c r="W301" t="s">
        <v>160</v>
      </c>
    </row>
    <row r="302" spans="1:23" x14ac:dyDescent="0.2">
      <c r="A302">
        <v>301</v>
      </c>
      <c r="B302">
        <v>11</v>
      </c>
      <c r="C302" s="24">
        <v>43277</v>
      </c>
      <c r="D302" t="s">
        <v>24</v>
      </c>
      <c r="E302">
        <v>2</v>
      </c>
      <c r="F302" t="s">
        <v>32</v>
      </c>
      <c r="G302" t="s">
        <v>26</v>
      </c>
      <c r="H302" t="s">
        <v>25</v>
      </c>
      <c r="I302">
        <v>90</v>
      </c>
      <c r="J302">
        <v>99</v>
      </c>
      <c r="K302">
        <v>269</v>
      </c>
      <c r="L302">
        <v>277</v>
      </c>
      <c r="M302">
        <v>195</v>
      </c>
      <c r="N302">
        <v>112</v>
      </c>
      <c r="O302">
        <v>4910</v>
      </c>
      <c r="P302" t="s">
        <v>26</v>
      </c>
      <c r="Q302" t="s">
        <v>27</v>
      </c>
      <c r="R302">
        <v>360</v>
      </c>
      <c r="S302">
        <v>360</v>
      </c>
      <c r="T302" t="s">
        <v>27</v>
      </c>
      <c r="U302" t="s">
        <v>27</v>
      </c>
      <c r="V302" t="s">
        <v>27</v>
      </c>
      <c r="W302" t="s">
        <v>102</v>
      </c>
    </row>
    <row r="303" spans="1:23" x14ac:dyDescent="0.2">
      <c r="A303">
        <v>302</v>
      </c>
      <c r="B303">
        <v>11</v>
      </c>
      <c r="C303" s="24">
        <v>43277</v>
      </c>
      <c r="D303" t="s">
        <v>24</v>
      </c>
      <c r="E303">
        <v>2</v>
      </c>
      <c r="F303" t="s">
        <v>94</v>
      </c>
      <c r="G303" t="s">
        <v>26</v>
      </c>
      <c r="H303" t="s">
        <v>25</v>
      </c>
      <c r="I303" t="s">
        <v>26</v>
      </c>
      <c r="J303" t="s">
        <v>26</v>
      </c>
      <c r="K303">
        <v>264</v>
      </c>
      <c r="L303">
        <v>266</v>
      </c>
      <c r="M303">
        <v>252</v>
      </c>
      <c r="N303">
        <v>95</v>
      </c>
      <c r="O303">
        <v>3450</v>
      </c>
      <c r="P303" t="s">
        <v>26</v>
      </c>
      <c r="Q303" t="s">
        <v>27</v>
      </c>
      <c r="R303">
        <v>11</v>
      </c>
      <c r="S303">
        <v>11</v>
      </c>
      <c r="T303" t="s">
        <v>27</v>
      </c>
      <c r="U303" t="s">
        <v>27</v>
      </c>
      <c r="V303" t="s">
        <v>27</v>
      </c>
      <c r="W303" t="s">
        <v>102</v>
      </c>
    </row>
    <row r="304" spans="1:23" x14ac:dyDescent="0.2">
      <c r="A304">
        <v>303</v>
      </c>
      <c r="B304">
        <v>11</v>
      </c>
      <c r="C304" s="24">
        <v>43277</v>
      </c>
      <c r="D304" t="s">
        <v>24</v>
      </c>
      <c r="E304">
        <v>2</v>
      </c>
      <c r="F304" t="s">
        <v>94</v>
      </c>
      <c r="G304" t="s">
        <v>26</v>
      </c>
      <c r="H304" t="s">
        <v>25</v>
      </c>
      <c r="I304" t="s">
        <v>26</v>
      </c>
      <c r="J304" t="s">
        <v>26</v>
      </c>
      <c r="K304">
        <v>166</v>
      </c>
      <c r="L304">
        <v>171</v>
      </c>
      <c r="M304">
        <v>154</v>
      </c>
      <c r="N304">
        <v>56</v>
      </c>
      <c r="O304">
        <v>850</v>
      </c>
      <c r="P304" t="s">
        <v>26</v>
      </c>
      <c r="Q304" t="s">
        <v>27</v>
      </c>
      <c r="R304">
        <v>21</v>
      </c>
      <c r="S304">
        <v>21</v>
      </c>
      <c r="T304" t="s">
        <v>27</v>
      </c>
      <c r="U304" t="s">
        <v>27</v>
      </c>
      <c r="V304" t="s">
        <v>27</v>
      </c>
      <c r="W304" t="s">
        <v>161</v>
      </c>
    </row>
    <row r="305" spans="1:23" x14ac:dyDescent="0.2">
      <c r="A305">
        <v>304</v>
      </c>
      <c r="B305">
        <v>11</v>
      </c>
      <c r="C305" s="24">
        <v>43277</v>
      </c>
      <c r="D305" t="s">
        <v>24</v>
      </c>
      <c r="E305">
        <v>2</v>
      </c>
      <c r="F305" t="s">
        <v>22</v>
      </c>
      <c r="G305" t="s">
        <v>23</v>
      </c>
      <c r="H305" t="s">
        <v>25</v>
      </c>
      <c r="I305" t="s">
        <v>26</v>
      </c>
      <c r="J305" t="s">
        <v>26</v>
      </c>
      <c r="K305">
        <v>131</v>
      </c>
      <c r="L305">
        <v>133</v>
      </c>
      <c r="M305">
        <v>122</v>
      </c>
      <c r="N305">
        <v>45</v>
      </c>
      <c r="O305">
        <v>290</v>
      </c>
      <c r="P305" t="s">
        <v>26</v>
      </c>
      <c r="Q305" t="s">
        <v>27</v>
      </c>
      <c r="R305">
        <v>2202</v>
      </c>
      <c r="S305">
        <v>2202</v>
      </c>
      <c r="T305" t="s">
        <v>27</v>
      </c>
      <c r="U305" t="s">
        <v>27</v>
      </c>
      <c r="V305" t="s">
        <v>27</v>
      </c>
      <c r="W305" t="s">
        <v>162</v>
      </c>
    </row>
    <row r="306" spans="1:23" x14ac:dyDescent="0.2">
      <c r="A306">
        <v>305</v>
      </c>
      <c r="B306">
        <v>11</v>
      </c>
      <c r="C306" s="24">
        <v>43277</v>
      </c>
      <c r="D306" t="s">
        <v>24</v>
      </c>
      <c r="E306">
        <v>2</v>
      </c>
      <c r="F306" t="s">
        <v>22</v>
      </c>
      <c r="G306" t="s">
        <v>23</v>
      </c>
      <c r="H306" t="s">
        <v>25</v>
      </c>
      <c r="I306" t="s">
        <v>26</v>
      </c>
      <c r="J306" t="s">
        <v>26</v>
      </c>
      <c r="K306">
        <v>131</v>
      </c>
      <c r="L306">
        <v>132</v>
      </c>
      <c r="M306">
        <v>121</v>
      </c>
      <c r="N306">
        <v>43</v>
      </c>
      <c r="O306">
        <v>280</v>
      </c>
      <c r="P306" t="s">
        <v>26</v>
      </c>
      <c r="Q306" t="s">
        <v>27</v>
      </c>
      <c r="R306">
        <v>2204</v>
      </c>
      <c r="S306">
        <v>2204</v>
      </c>
      <c r="T306" t="s">
        <v>27</v>
      </c>
      <c r="U306" t="s">
        <v>27</v>
      </c>
      <c r="V306" t="s">
        <v>27</v>
      </c>
      <c r="W306" t="s">
        <v>102</v>
      </c>
    </row>
    <row r="307" spans="1:23" x14ac:dyDescent="0.2">
      <c r="A307">
        <v>306</v>
      </c>
      <c r="B307">
        <v>11</v>
      </c>
      <c r="C307" s="24">
        <v>43277</v>
      </c>
      <c r="D307" t="s">
        <v>24</v>
      </c>
      <c r="E307">
        <v>2</v>
      </c>
      <c r="F307" t="s">
        <v>22</v>
      </c>
      <c r="G307" t="s">
        <v>23</v>
      </c>
      <c r="H307" t="s">
        <v>25</v>
      </c>
      <c r="I307" t="s">
        <v>26</v>
      </c>
      <c r="J307" t="s">
        <v>26</v>
      </c>
      <c r="K307">
        <v>127</v>
      </c>
      <c r="L307">
        <v>127</v>
      </c>
      <c r="M307">
        <v>116</v>
      </c>
      <c r="N307">
        <v>45</v>
      </c>
      <c r="O307">
        <v>240</v>
      </c>
      <c r="P307" t="s">
        <v>26</v>
      </c>
      <c r="Q307" t="s">
        <v>27</v>
      </c>
      <c r="R307">
        <v>5002</v>
      </c>
      <c r="S307">
        <v>5002</v>
      </c>
      <c r="T307" t="s">
        <v>27</v>
      </c>
      <c r="U307" t="s">
        <v>27</v>
      </c>
      <c r="V307" t="s">
        <v>27</v>
      </c>
      <c r="W307" t="s">
        <v>163</v>
      </c>
    </row>
    <row r="308" spans="1:23" x14ac:dyDescent="0.2">
      <c r="A308">
        <v>307</v>
      </c>
      <c r="B308">
        <v>11</v>
      </c>
      <c r="C308" s="24">
        <v>43277</v>
      </c>
      <c r="D308" t="s">
        <v>24</v>
      </c>
      <c r="E308">
        <v>2</v>
      </c>
      <c r="F308" t="s">
        <v>22</v>
      </c>
      <c r="G308" t="s">
        <v>23</v>
      </c>
      <c r="H308" t="s">
        <v>25</v>
      </c>
      <c r="I308" t="s">
        <v>26</v>
      </c>
      <c r="J308" t="s">
        <v>26</v>
      </c>
      <c r="K308" s="7">
        <v>125</v>
      </c>
      <c r="L308" s="7">
        <v>126</v>
      </c>
      <c r="M308" s="7">
        <v>112</v>
      </c>
      <c r="N308" s="7">
        <v>44</v>
      </c>
      <c r="O308" s="7">
        <v>260</v>
      </c>
      <c r="P308" t="s">
        <v>26</v>
      </c>
      <c r="Q308" t="s">
        <v>46</v>
      </c>
      <c r="R308">
        <v>134</v>
      </c>
      <c r="S308">
        <v>134</v>
      </c>
      <c r="T308" t="s">
        <v>27</v>
      </c>
      <c r="U308" t="s">
        <v>27</v>
      </c>
      <c r="V308" t="s">
        <v>27</v>
      </c>
      <c r="W308" t="s">
        <v>123</v>
      </c>
    </row>
    <row r="309" spans="1:23" x14ac:dyDescent="0.2">
      <c r="A309">
        <v>308</v>
      </c>
      <c r="B309">
        <v>11</v>
      </c>
      <c r="C309" s="24">
        <v>43277</v>
      </c>
      <c r="D309" t="s">
        <v>24</v>
      </c>
      <c r="E309">
        <v>2</v>
      </c>
      <c r="F309" t="s">
        <v>22</v>
      </c>
      <c r="G309" t="s">
        <v>23</v>
      </c>
      <c r="H309" t="s">
        <v>25</v>
      </c>
      <c r="I309" t="s">
        <v>26</v>
      </c>
      <c r="J309" t="s">
        <v>26</v>
      </c>
      <c r="K309">
        <v>144</v>
      </c>
      <c r="L309">
        <v>145</v>
      </c>
      <c r="M309">
        <v>134</v>
      </c>
      <c r="N309">
        <v>45</v>
      </c>
      <c r="O309">
        <v>350</v>
      </c>
      <c r="P309" t="s">
        <v>26</v>
      </c>
      <c r="Q309" t="s">
        <v>27</v>
      </c>
      <c r="R309">
        <v>5040</v>
      </c>
      <c r="S309">
        <v>5040</v>
      </c>
      <c r="T309" t="s">
        <v>27</v>
      </c>
      <c r="U309" t="s">
        <v>27</v>
      </c>
      <c r="V309" t="s">
        <v>27</v>
      </c>
      <c r="W309" t="s">
        <v>102</v>
      </c>
    </row>
    <row r="310" spans="1:23" x14ac:dyDescent="0.2">
      <c r="A310">
        <v>309</v>
      </c>
      <c r="B310">
        <v>11</v>
      </c>
      <c r="C310" s="24">
        <v>43277</v>
      </c>
      <c r="D310" t="s">
        <v>24</v>
      </c>
      <c r="E310">
        <v>2</v>
      </c>
      <c r="F310" t="s">
        <v>22</v>
      </c>
      <c r="G310" t="s">
        <v>23</v>
      </c>
      <c r="H310" t="s">
        <v>25</v>
      </c>
      <c r="I310" t="s">
        <v>26</v>
      </c>
      <c r="J310" t="s">
        <v>26</v>
      </c>
      <c r="K310" s="7">
        <v>122</v>
      </c>
      <c r="L310" s="7">
        <v>122</v>
      </c>
      <c r="M310" s="7">
        <v>115</v>
      </c>
      <c r="N310" s="7">
        <v>41</v>
      </c>
      <c r="O310" s="7">
        <v>230</v>
      </c>
      <c r="P310" t="s">
        <v>26</v>
      </c>
      <c r="Q310" t="s">
        <v>27</v>
      </c>
      <c r="R310">
        <v>520</v>
      </c>
      <c r="S310">
        <v>520</v>
      </c>
      <c r="T310" t="s">
        <v>27</v>
      </c>
      <c r="U310" t="s">
        <v>27</v>
      </c>
      <c r="V310" t="s">
        <v>27</v>
      </c>
      <c r="W310" s="7" t="s">
        <v>178</v>
      </c>
    </row>
    <row r="311" spans="1:23" x14ac:dyDescent="0.2">
      <c r="A311">
        <v>310</v>
      </c>
      <c r="B311">
        <v>11</v>
      </c>
      <c r="C311" s="24">
        <v>43277</v>
      </c>
      <c r="D311" t="s">
        <v>24</v>
      </c>
      <c r="E311">
        <v>2</v>
      </c>
      <c r="F311" t="s">
        <v>22</v>
      </c>
      <c r="G311" t="s">
        <v>23</v>
      </c>
      <c r="H311" t="s">
        <v>25</v>
      </c>
      <c r="I311" t="s">
        <v>26</v>
      </c>
      <c r="J311" t="s">
        <v>26</v>
      </c>
      <c r="K311">
        <v>102</v>
      </c>
      <c r="L311">
        <v>102</v>
      </c>
      <c r="M311">
        <v>98</v>
      </c>
      <c r="N311">
        <v>35</v>
      </c>
      <c r="O311">
        <v>150</v>
      </c>
      <c r="P311" t="s">
        <v>26</v>
      </c>
      <c r="Q311" t="s">
        <v>27</v>
      </c>
      <c r="R311">
        <v>5010</v>
      </c>
      <c r="S311">
        <v>5010</v>
      </c>
      <c r="T311" t="s">
        <v>27</v>
      </c>
      <c r="U311" t="s">
        <v>27</v>
      </c>
      <c r="V311" t="s">
        <v>27</v>
      </c>
      <c r="W311" t="s">
        <v>150</v>
      </c>
    </row>
    <row r="312" spans="1:23" x14ac:dyDescent="0.2">
      <c r="A312">
        <v>311</v>
      </c>
      <c r="B312">
        <v>11</v>
      </c>
      <c r="C312" s="24">
        <v>43277</v>
      </c>
      <c r="D312" t="s">
        <v>24</v>
      </c>
      <c r="E312">
        <v>2</v>
      </c>
      <c r="F312" t="s">
        <v>22</v>
      </c>
      <c r="G312" t="s">
        <v>23</v>
      </c>
      <c r="H312" t="s">
        <v>25</v>
      </c>
      <c r="I312" t="s">
        <v>26</v>
      </c>
      <c r="J312" t="s">
        <v>26</v>
      </c>
      <c r="K312">
        <v>129</v>
      </c>
      <c r="L312">
        <v>129</v>
      </c>
      <c r="M312">
        <v>125</v>
      </c>
      <c r="N312">
        <v>46</v>
      </c>
      <c r="O312">
        <v>310</v>
      </c>
      <c r="P312" t="s">
        <v>26</v>
      </c>
      <c r="Q312" t="s">
        <v>27</v>
      </c>
      <c r="R312">
        <v>4400</v>
      </c>
      <c r="S312">
        <v>4400</v>
      </c>
      <c r="T312" t="s">
        <v>27</v>
      </c>
      <c r="U312" t="s">
        <v>27</v>
      </c>
      <c r="V312" t="s">
        <v>27</v>
      </c>
      <c r="W312" t="s">
        <v>102</v>
      </c>
    </row>
    <row r="313" spans="1:23" x14ac:dyDescent="0.2">
      <c r="A313">
        <v>312</v>
      </c>
      <c r="B313">
        <v>11</v>
      </c>
      <c r="C313" s="24">
        <v>43277</v>
      </c>
      <c r="D313" t="s">
        <v>24</v>
      </c>
      <c r="E313">
        <v>2</v>
      </c>
      <c r="F313" t="s">
        <v>22</v>
      </c>
      <c r="G313" t="s">
        <v>23</v>
      </c>
      <c r="H313" t="s">
        <v>25</v>
      </c>
      <c r="I313" t="s">
        <v>26</v>
      </c>
      <c r="J313" t="s">
        <v>26</v>
      </c>
      <c r="K313">
        <v>131</v>
      </c>
      <c r="L313">
        <v>131</v>
      </c>
      <c r="M313">
        <v>121</v>
      </c>
      <c r="N313">
        <v>39</v>
      </c>
      <c r="O313">
        <v>280</v>
      </c>
      <c r="P313" t="s">
        <v>26</v>
      </c>
      <c r="Q313" t="s">
        <v>27</v>
      </c>
      <c r="R313">
        <v>5400</v>
      </c>
      <c r="S313">
        <v>5400</v>
      </c>
      <c r="T313" t="s">
        <v>27</v>
      </c>
      <c r="U313" t="s">
        <v>27</v>
      </c>
      <c r="V313" t="s">
        <v>27</v>
      </c>
      <c r="W313" t="s">
        <v>164</v>
      </c>
    </row>
    <row r="314" spans="1:23" x14ac:dyDescent="0.2">
      <c r="A314">
        <v>313</v>
      </c>
      <c r="B314">
        <v>11</v>
      </c>
      <c r="C314" s="24">
        <v>43277</v>
      </c>
      <c r="D314" t="s">
        <v>24</v>
      </c>
      <c r="E314">
        <v>2</v>
      </c>
      <c r="F314" t="s">
        <v>22</v>
      </c>
      <c r="G314" t="s">
        <v>23</v>
      </c>
      <c r="H314" t="s">
        <v>24</v>
      </c>
      <c r="I314" t="s">
        <v>26</v>
      </c>
      <c r="J314" t="s">
        <v>26</v>
      </c>
      <c r="K314">
        <v>131</v>
      </c>
      <c r="L314">
        <v>131</v>
      </c>
      <c r="M314">
        <v>124</v>
      </c>
      <c r="N314">
        <v>39</v>
      </c>
      <c r="O314">
        <v>310</v>
      </c>
      <c r="P314" t="s">
        <v>26</v>
      </c>
      <c r="Q314" t="s">
        <v>27</v>
      </c>
      <c r="R314">
        <v>1103</v>
      </c>
      <c r="S314">
        <v>1103</v>
      </c>
      <c r="T314" t="s">
        <v>27</v>
      </c>
      <c r="U314" t="s">
        <v>27</v>
      </c>
      <c r="V314" t="s">
        <v>27</v>
      </c>
      <c r="W314" t="s">
        <v>102</v>
      </c>
    </row>
    <row r="315" spans="1:23" x14ac:dyDescent="0.2">
      <c r="A315">
        <v>314</v>
      </c>
      <c r="B315">
        <v>11</v>
      </c>
      <c r="C315" s="24">
        <v>43277</v>
      </c>
      <c r="D315" t="s">
        <v>24</v>
      </c>
      <c r="E315">
        <v>2</v>
      </c>
      <c r="F315" t="s">
        <v>22</v>
      </c>
      <c r="G315" t="s">
        <v>23</v>
      </c>
      <c r="H315" t="s">
        <v>25</v>
      </c>
      <c r="I315" t="s">
        <v>26</v>
      </c>
      <c r="J315" t="s">
        <v>26</v>
      </c>
      <c r="K315">
        <v>114</v>
      </c>
      <c r="L315">
        <v>114</v>
      </c>
      <c r="M315">
        <v>107</v>
      </c>
      <c r="N315">
        <v>34</v>
      </c>
      <c r="O315">
        <v>190</v>
      </c>
      <c r="P315" t="s">
        <v>26</v>
      </c>
      <c r="Q315" t="s">
        <v>27</v>
      </c>
      <c r="R315">
        <v>1110</v>
      </c>
      <c r="S315">
        <v>1110</v>
      </c>
      <c r="T315" t="s">
        <v>27</v>
      </c>
      <c r="U315" t="s">
        <v>27</v>
      </c>
      <c r="V315" t="s">
        <v>27</v>
      </c>
      <c r="W315" t="s">
        <v>102</v>
      </c>
    </row>
    <row r="316" spans="1:23" x14ac:dyDescent="0.2">
      <c r="A316">
        <v>315</v>
      </c>
      <c r="B316">
        <v>11</v>
      </c>
      <c r="C316" s="24">
        <v>43277</v>
      </c>
      <c r="D316" t="s">
        <v>24</v>
      </c>
      <c r="E316">
        <v>2</v>
      </c>
      <c r="F316" t="s">
        <v>22</v>
      </c>
      <c r="G316" t="s">
        <v>23</v>
      </c>
      <c r="H316" t="s">
        <v>25</v>
      </c>
      <c r="I316" t="s">
        <v>26</v>
      </c>
      <c r="J316" t="s">
        <v>26</v>
      </c>
      <c r="K316">
        <v>114</v>
      </c>
      <c r="L316">
        <v>114</v>
      </c>
      <c r="M316">
        <v>108</v>
      </c>
      <c r="N316">
        <v>36</v>
      </c>
      <c r="O316">
        <v>180</v>
      </c>
      <c r="P316" t="s">
        <v>26</v>
      </c>
      <c r="Q316" t="s">
        <v>27</v>
      </c>
      <c r="R316">
        <v>2220</v>
      </c>
      <c r="S316">
        <v>2220</v>
      </c>
      <c r="T316" t="s">
        <v>27</v>
      </c>
      <c r="U316" t="s">
        <v>27</v>
      </c>
      <c r="V316" t="s">
        <v>27</v>
      </c>
      <c r="W316" t="s">
        <v>164</v>
      </c>
    </row>
    <row r="317" spans="1:23" x14ac:dyDescent="0.2">
      <c r="A317">
        <v>316</v>
      </c>
      <c r="B317">
        <v>11</v>
      </c>
      <c r="C317" s="24">
        <v>43277</v>
      </c>
      <c r="D317" t="s">
        <v>24</v>
      </c>
      <c r="E317">
        <v>2</v>
      </c>
      <c r="F317" t="s">
        <v>22</v>
      </c>
      <c r="G317" t="s">
        <v>35</v>
      </c>
      <c r="H317" t="s">
        <v>25</v>
      </c>
      <c r="I317" t="s">
        <v>26</v>
      </c>
      <c r="J317" t="s">
        <v>26</v>
      </c>
      <c r="K317">
        <v>131</v>
      </c>
      <c r="L317">
        <v>137</v>
      </c>
      <c r="M317">
        <v>124</v>
      </c>
      <c r="N317">
        <v>43</v>
      </c>
      <c r="O317">
        <v>310</v>
      </c>
      <c r="P317" t="s">
        <v>26</v>
      </c>
      <c r="Q317" t="s">
        <v>27</v>
      </c>
      <c r="R317">
        <v>4440</v>
      </c>
      <c r="S317">
        <v>4440</v>
      </c>
      <c r="T317" t="s">
        <v>27</v>
      </c>
      <c r="U317" t="s">
        <v>27</v>
      </c>
      <c r="V317" t="s">
        <v>27</v>
      </c>
      <c r="W317" t="s">
        <v>158</v>
      </c>
    </row>
    <row r="318" spans="1:23" x14ac:dyDescent="0.2">
      <c r="A318">
        <v>317</v>
      </c>
      <c r="B318">
        <v>11</v>
      </c>
      <c r="C318" s="24">
        <v>43277</v>
      </c>
      <c r="D318" t="s">
        <v>24</v>
      </c>
      <c r="E318">
        <v>2</v>
      </c>
      <c r="F318" t="s">
        <v>22</v>
      </c>
      <c r="G318" t="s">
        <v>23</v>
      </c>
      <c r="H318" t="s">
        <v>25</v>
      </c>
      <c r="I318" t="s">
        <v>26</v>
      </c>
      <c r="J318" t="s">
        <v>26</v>
      </c>
      <c r="K318">
        <v>145</v>
      </c>
      <c r="L318">
        <v>152</v>
      </c>
      <c r="M318">
        <v>138</v>
      </c>
      <c r="N318">
        <v>46</v>
      </c>
      <c r="O318">
        <v>400</v>
      </c>
      <c r="P318" t="s">
        <v>26</v>
      </c>
      <c r="Q318" t="s">
        <v>27</v>
      </c>
      <c r="R318">
        <v>2112</v>
      </c>
      <c r="S318">
        <v>2112</v>
      </c>
      <c r="T318" t="s">
        <v>27</v>
      </c>
      <c r="U318" t="s">
        <v>27</v>
      </c>
      <c r="V318" t="s">
        <v>27</v>
      </c>
      <c r="W318" t="s">
        <v>167</v>
      </c>
    </row>
    <row r="319" spans="1:23" x14ac:dyDescent="0.2">
      <c r="A319">
        <v>318</v>
      </c>
      <c r="B319">
        <v>11</v>
      </c>
      <c r="C319" s="24">
        <v>43277</v>
      </c>
      <c r="D319" t="s">
        <v>24</v>
      </c>
      <c r="E319">
        <v>2</v>
      </c>
      <c r="F319" t="s">
        <v>22</v>
      </c>
      <c r="G319" t="s">
        <v>23</v>
      </c>
      <c r="H319" t="s">
        <v>25</v>
      </c>
      <c r="I319" t="s">
        <v>26</v>
      </c>
      <c r="J319" t="s">
        <v>26</v>
      </c>
      <c r="K319">
        <v>141</v>
      </c>
      <c r="L319">
        <v>145</v>
      </c>
      <c r="M319">
        <v>131</v>
      </c>
      <c r="N319">
        <v>45</v>
      </c>
      <c r="O319">
        <v>335</v>
      </c>
      <c r="P319" t="s">
        <v>26</v>
      </c>
      <c r="Q319" t="s">
        <v>27</v>
      </c>
      <c r="R319">
        <v>4112</v>
      </c>
      <c r="S319">
        <v>4112</v>
      </c>
      <c r="T319" t="s">
        <v>27</v>
      </c>
      <c r="U319" t="s">
        <v>27</v>
      </c>
      <c r="V319" t="s">
        <v>27</v>
      </c>
      <c r="W319" t="s">
        <v>102</v>
      </c>
    </row>
    <row r="320" spans="1:23" x14ac:dyDescent="0.2">
      <c r="A320">
        <v>319</v>
      </c>
      <c r="B320">
        <v>12</v>
      </c>
      <c r="C320" s="24">
        <v>43277</v>
      </c>
      <c r="D320" t="s">
        <v>24</v>
      </c>
      <c r="E320">
        <v>2</v>
      </c>
      <c r="F320" t="s">
        <v>22</v>
      </c>
      <c r="G320" t="s">
        <v>23</v>
      </c>
      <c r="H320" t="s">
        <v>25</v>
      </c>
      <c r="I320" t="s">
        <v>26</v>
      </c>
      <c r="J320" t="s">
        <v>26</v>
      </c>
      <c r="K320">
        <v>130</v>
      </c>
      <c r="L320">
        <v>131</v>
      </c>
      <c r="M320">
        <v>116</v>
      </c>
      <c r="N320">
        <v>41</v>
      </c>
      <c r="O320">
        <v>260</v>
      </c>
      <c r="P320" t="s">
        <v>26</v>
      </c>
      <c r="Q320" t="s">
        <v>27</v>
      </c>
      <c r="R320">
        <v>1401</v>
      </c>
      <c r="S320">
        <v>1401</v>
      </c>
      <c r="T320" t="s">
        <v>27</v>
      </c>
      <c r="U320" t="s">
        <v>27</v>
      </c>
      <c r="V320" t="s">
        <v>27</v>
      </c>
      <c r="W320" t="s">
        <v>102</v>
      </c>
    </row>
    <row r="321" spans="1:23" x14ac:dyDescent="0.2">
      <c r="A321">
        <v>320</v>
      </c>
      <c r="B321">
        <v>12</v>
      </c>
      <c r="C321" s="24">
        <v>43277</v>
      </c>
      <c r="D321" t="s">
        <v>24</v>
      </c>
      <c r="E321">
        <v>2</v>
      </c>
      <c r="F321" t="s">
        <v>22</v>
      </c>
      <c r="G321" t="s">
        <v>23</v>
      </c>
      <c r="H321" t="s">
        <v>25</v>
      </c>
      <c r="I321" t="s">
        <v>26</v>
      </c>
      <c r="J321" t="s">
        <v>26</v>
      </c>
      <c r="K321">
        <v>130</v>
      </c>
      <c r="L321">
        <v>131</v>
      </c>
      <c r="M321">
        <v>120</v>
      </c>
      <c r="N321">
        <v>45</v>
      </c>
      <c r="O321">
        <v>290</v>
      </c>
      <c r="P321" t="s">
        <v>26</v>
      </c>
      <c r="Q321" t="s">
        <v>27</v>
      </c>
      <c r="R321">
        <v>1402</v>
      </c>
      <c r="S321">
        <v>1402</v>
      </c>
      <c r="T321" t="s">
        <v>27</v>
      </c>
      <c r="U321" t="s">
        <v>27</v>
      </c>
      <c r="V321" t="s">
        <v>27</v>
      </c>
      <c r="W321" t="s">
        <v>166</v>
      </c>
    </row>
    <row r="322" spans="1:23" x14ac:dyDescent="0.2">
      <c r="A322">
        <v>321</v>
      </c>
      <c r="B322">
        <v>12</v>
      </c>
      <c r="C322" s="24">
        <v>43277</v>
      </c>
      <c r="D322" t="s">
        <v>24</v>
      </c>
      <c r="E322">
        <v>2</v>
      </c>
      <c r="F322" t="s">
        <v>22</v>
      </c>
      <c r="G322" t="s">
        <v>23</v>
      </c>
      <c r="H322" t="s">
        <v>25</v>
      </c>
      <c r="I322" t="s">
        <v>26</v>
      </c>
      <c r="J322" t="s">
        <v>26</v>
      </c>
      <c r="K322">
        <v>136</v>
      </c>
      <c r="L322">
        <v>137</v>
      </c>
      <c r="M322">
        <v>121</v>
      </c>
      <c r="N322">
        <v>40</v>
      </c>
      <c r="O322">
        <v>275</v>
      </c>
      <c r="P322" t="s">
        <v>26</v>
      </c>
      <c r="Q322" t="s">
        <v>27</v>
      </c>
      <c r="R322">
        <v>1404</v>
      </c>
      <c r="S322">
        <v>1404</v>
      </c>
      <c r="T322" t="s">
        <v>27</v>
      </c>
      <c r="U322" t="s">
        <v>27</v>
      </c>
      <c r="V322" t="s">
        <v>27</v>
      </c>
      <c r="W322" t="s">
        <v>165</v>
      </c>
    </row>
    <row r="323" spans="1:23" x14ac:dyDescent="0.2">
      <c r="A323">
        <v>322</v>
      </c>
      <c r="B323">
        <v>12</v>
      </c>
      <c r="C323" s="24">
        <v>43278</v>
      </c>
      <c r="D323" t="s">
        <v>24</v>
      </c>
      <c r="E323">
        <v>7</v>
      </c>
      <c r="F323" t="s">
        <v>22</v>
      </c>
      <c r="G323" t="s">
        <v>23</v>
      </c>
      <c r="H323" t="s">
        <v>25</v>
      </c>
      <c r="I323" t="s">
        <v>26</v>
      </c>
      <c r="J323" t="s">
        <v>26</v>
      </c>
      <c r="K323">
        <v>131</v>
      </c>
      <c r="L323">
        <v>131</v>
      </c>
      <c r="M323">
        <v>112</v>
      </c>
      <c r="N323">
        <v>43</v>
      </c>
      <c r="O323">
        <v>280</v>
      </c>
      <c r="P323">
        <v>2</v>
      </c>
      <c r="Q323" t="s">
        <v>27</v>
      </c>
      <c r="R323">
        <v>310</v>
      </c>
      <c r="S323">
        <v>310</v>
      </c>
      <c r="T323" t="s">
        <v>27</v>
      </c>
      <c r="U323" t="s">
        <v>27</v>
      </c>
      <c r="V323" t="s">
        <v>27</v>
      </c>
      <c r="W323" t="s">
        <v>124</v>
      </c>
    </row>
    <row r="324" spans="1:23" x14ac:dyDescent="0.2">
      <c r="A324">
        <v>323</v>
      </c>
      <c r="B324">
        <v>12</v>
      </c>
      <c r="C324" s="24">
        <v>43278</v>
      </c>
      <c r="D324" t="s">
        <v>24</v>
      </c>
      <c r="E324">
        <v>7</v>
      </c>
      <c r="F324" t="s">
        <v>22</v>
      </c>
      <c r="G324" t="s">
        <v>23</v>
      </c>
      <c r="H324" t="s">
        <v>25</v>
      </c>
      <c r="I324" t="s">
        <v>26</v>
      </c>
      <c r="J324" t="s">
        <v>26</v>
      </c>
      <c r="K324">
        <v>121</v>
      </c>
      <c r="L324">
        <v>121</v>
      </c>
      <c r="M324">
        <v>110</v>
      </c>
      <c r="N324">
        <v>43</v>
      </c>
      <c r="O324">
        <v>250</v>
      </c>
      <c r="P324">
        <v>1</v>
      </c>
      <c r="Q324" t="s">
        <v>27</v>
      </c>
      <c r="R324">
        <v>304</v>
      </c>
      <c r="S324">
        <v>304</v>
      </c>
      <c r="T324" t="s">
        <v>27</v>
      </c>
      <c r="U324" t="s">
        <v>27</v>
      </c>
      <c r="V324" t="s">
        <v>27</v>
      </c>
    </row>
    <row r="325" spans="1:23" x14ac:dyDescent="0.2">
      <c r="A325">
        <v>324</v>
      </c>
      <c r="B325">
        <v>12</v>
      </c>
      <c r="C325" s="24">
        <v>43278</v>
      </c>
      <c r="D325" t="s">
        <v>24</v>
      </c>
      <c r="E325">
        <v>6</v>
      </c>
      <c r="F325" t="s">
        <v>22</v>
      </c>
      <c r="G325" t="s">
        <v>23</v>
      </c>
      <c r="H325" t="s">
        <v>25</v>
      </c>
      <c r="I325" t="s">
        <v>26</v>
      </c>
      <c r="J325" t="s">
        <v>26</v>
      </c>
      <c r="K325">
        <v>125</v>
      </c>
      <c r="L325">
        <v>125</v>
      </c>
      <c r="M325">
        <v>116</v>
      </c>
      <c r="N325">
        <v>42</v>
      </c>
      <c r="O325">
        <v>240</v>
      </c>
      <c r="P325">
        <v>6</v>
      </c>
      <c r="Q325" t="s">
        <v>27</v>
      </c>
      <c r="R325">
        <v>302</v>
      </c>
      <c r="S325">
        <v>302</v>
      </c>
      <c r="T325" t="s">
        <v>27</v>
      </c>
      <c r="U325" t="s">
        <v>27</v>
      </c>
      <c r="V325" t="s">
        <v>27</v>
      </c>
    </row>
    <row r="326" spans="1:23" x14ac:dyDescent="0.2">
      <c r="A326">
        <v>325</v>
      </c>
      <c r="B326">
        <v>12</v>
      </c>
      <c r="C326" s="24">
        <v>43278</v>
      </c>
      <c r="D326" t="s">
        <v>24</v>
      </c>
      <c r="E326">
        <v>6</v>
      </c>
      <c r="F326" t="s">
        <v>22</v>
      </c>
      <c r="G326" t="s">
        <v>23</v>
      </c>
      <c r="H326" t="s">
        <v>25</v>
      </c>
      <c r="I326" t="s">
        <v>26</v>
      </c>
      <c r="J326" t="s">
        <v>26</v>
      </c>
      <c r="K326">
        <v>130</v>
      </c>
      <c r="L326">
        <v>130</v>
      </c>
      <c r="M326">
        <v>115</v>
      </c>
      <c r="N326">
        <v>42</v>
      </c>
      <c r="O326">
        <v>250</v>
      </c>
      <c r="P326">
        <v>0</v>
      </c>
      <c r="Q326" t="s">
        <v>27</v>
      </c>
      <c r="R326">
        <v>405</v>
      </c>
      <c r="S326">
        <v>405</v>
      </c>
      <c r="T326" t="s">
        <v>27</v>
      </c>
      <c r="U326" t="s">
        <v>27</v>
      </c>
      <c r="V326" t="s">
        <v>27</v>
      </c>
      <c r="W326" t="s">
        <v>125</v>
      </c>
    </row>
    <row r="327" spans="1:23" x14ac:dyDescent="0.2">
      <c r="A327">
        <v>326</v>
      </c>
      <c r="B327">
        <v>12</v>
      </c>
      <c r="C327" s="24">
        <v>43278</v>
      </c>
      <c r="D327" t="s">
        <v>24</v>
      </c>
      <c r="E327">
        <v>6</v>
      </c>
      <c r="F327" t="s">
        <v>22</v>
      </c>
      <c r="G327" t="s">
        <v>23</v>
      </c>
      <c r="H327" t="s">
        <v>25</v>
      </c>
      <c r="I327" t="s">
        <v>26</v>
      </c>
      <c r="J327" t="s">
        <v>26</v>
      </c>
      <c r="K327">
        <v>134</v>
      </c>
      <c r="L327">
        <v>135</v>
      </c>
      <c r="M327">
        <v>117</v>
      </c>
      <c r="N327">
        <v>42</v>
      </c>
      <c r="O327">
        <v>275</v>
      </c>
      <c r="P327">
        <v>0</v>
      </c>
      <c r="Q327" t="s">
        <v>27</v>
      </c>
      <c r="R327">
        <v>406</v>
      </c>
      <c r="S327">
        <v>406</v>
      </c>
      <c r="T327" t="s">
        <v>28</v>
      </c>
      <c r="U327" t="s">
        <v>27</v>
      </c>
      <c r="V327" t="s">
        <v>27</v>
      </c>
      <c r="W327" t="s">
        <v>79</v>
      </c>
    </row>
    <row r="328" spans="1:23" x14ac:dyDescent="0.2">
      <c r="A328">
        <v>327</v>
      </c>
      <c r="B328">
        <v>12</v>
      </c>
      <c r="C328" s="24">
        <v>43278</v>
      </c>
      <c r="D328" t="s">
        <v>24</v>
      </c>
      <c r="E328">
        <v>6</v>
      </c>
      <c r="F328" t="s">
        <v>22</v>
      </c>
      <c r="G328" t="s">
        <v>23</v>
      </c>
      <c r="H328" t="s">
        <v>25</v>
      </c>
      <c r="I328" t="s">
        <v>26</v>
      </c>
      <c r="J328" t="s">
        <v>26</v>
      </c>
      <c r="K328">
        <v>120</v>
      </c>
      <c r="L328">
        <v>120</v>
      </c>
      <c r="M328">
        <v>109</v>
      </c>
      <c r="N328">
        <v>38</v>
      </c>
      <c r="O328">
        <v>220</v>
      </c>
      <c r="P328">
        <v>0</v>
      </c>
      <c r="Q328" t="s">
        <v>27</v>
      </c>
      <c r="R328">
        <v>422</v>
      </c>
      <c r="S328">
        <v>422</v>
      </c>
      <c r="T328" t="s">
        <v>28</v>
      </c>
      <c r="U328" t="s">
        <v>27</v>
      </c>
      <c r="V328" t="s">
        <v>27</v>
      </c>
    </row>
    <row r="329" spans="1:23" x14ac:dyDescent="0.2">
      <c r="A329">
        <v>328</v>
      </c>
      <c r="B329">
        <v>12</v>
      </c>
      <c r="C329" s="24">
        <v>43278</v>
      </c>
      <c r="D329" t="s">
        <v>24</v>
      </c>
      <c r="E329">
        <v>6</v>
      </c>
      <c r="F329" t="s">
        <v>22</v>
      </c>
      <c r="G329" t="s">
        <v>23</v>
      </c>
      <c r="H329" t="s">
        <v>25</v>
      </c>
      <c r="I329" t="s">
        <v>26</v>
      </c>
      <c r="J329" t="s">
        <v>26</v>
      </c>
      <c r="K329">
        <v>123</v>
      </c>
      <c r="L329">
        <v>123</v>
      </c>
      <c r="M329">
        <v>110</v>
      </c>
      <c r="N329">
        <v>41</v>
      </c>
      <c r="O329">
        <v>210</v>
      </c>
      <c r="P329">
        <v>0</v>
      </c>
      <c r="Q329" t="s">
        <v>27</v>
      </c>
      <c r="R329">
        <v>450</v>
      </c>
      <c r="S329">
        <v>450</v>
      </c>
      <c r="T329" t="s">
        <v>28</v>
      </c>
      <c r="U329" t="s">
        <v>27</v>
      </c>
      <c r="V329" t="s">
        <v>27</v>
      </c>
    </row>
    <row r="330" spans="1:23" x14ac:dyDescent="0.2">
      <c r="A330">
        <v>329</v>
      </c>
      <c r="B330">
        <v>12</v>
      </c>
      <c r="C330" s="24">
        <v>43278</v>
      </c>
      <c r="D330" t="s">
        <v>24</v>
      </c>
      <c r="E330">
        <v>6</v>
      </c>
      <c r="F330" t="s">
        <v>22</v>
      </c>
      <c r="G330" t="s">
        <v>23</v>
      </c>
      <c r="H330" t="s">
        <v>25</v>
      </c>
      <c r="I330" t="s">
        <v>26</v>
      </c>
      <c r="J330" t="s">
        <v>26</v>
      </c>
      <c r="K330">
        <v>135</v>
      </c>
      <c r="L330">
        <v>138</v>
      </c>
      <c r="M330">
        <v>124</v>
      </c>
      <c r="N330">
        <v>44</v>
      </c>
      <c r="O330">
        <v>325</v>
      </c>
      <c r="P330">
        <v>1</v>
      </c>
      <c r="Q330" t="s">
        <v>27</v>
      </c>
      <c r="R330">
        <v>301</v>
      </c>
      <c r="S330">
        <v>301</v>
      </c>
      <c r="T330" t="s">
        <v>28</v>
      </c>
      <c r="U330" t="s">
        <v>27</v>
      </c>
      <c r="V330" t="s">
        <v>27</v>
      </c>
      <c r="W330" t="s">
        <v>126</v>
      </c>
    </row>
    <row r="331" spans="1:23" x14ac:dyDescent="0.2">
      <c r="A331">
        <v>330</v>
      </c>
      <c r="B331">
        <v>12</v>
      </c>
      <c r="C331" s="24">
        <v>43278</v>
      </c>
      <c r="D331" t="s">
        <v>24</v>
      </c>
      <c r="E331">
        <v>5</v>
      </c>
      <c r="F331" t="s">
        <v>22</v>
      </c>
      <c r="G331" t="s">
        <v>23</v>
      </c>
      <c r="H331" t="s">
        <v>25</v>
      </c>
      <c r="I331" t="s">
        <v>26</v>
      </c>
      <c r="J331" t="s">
        <v>26</v>
      </c>
      <c r="K331">
        <v>123</v>
      </c>
      <c r="L331">
        <v>124</v>
      </c>
      <c r="M331">
        <v>115</v>
      </c>
      <c r="N331">
        <v>38</v>
      </c>
      <c r="O331">
        <v>240</v>
      </c>
      <c r="P331">
        <v>1</v>
      </c>
      <c r="Q331" t="s">
        <v>27</v>
      </c>
      <c r="R331">
        <v>203</v>
      </c>
      <c r="S331">
        <v>203</v>
      </c>
      <c r="T331" t="s">
        <v>28</v>
      </c>
      <c r="U331" t="s">
        <v>27</v>
      </c>
      <c r="V331" t="s">
        <v>27</v>
      </c>
    </row>
    <row r="332" spans="1:23" x14ac:dyDescent="0.2">
      <c r="A332">
        <v>331</v>
      </c>
      <c r="B332">
        <v>12</v>
      </c>
      <c r="C332" s="24">
        <v>43278</v>
      </c>
      <c r="D332" t="s">
        <v>24</v>
      </c>
      <c r="E332">
        <v>5</v>
      </c>
      <c r="F332" t="s">
        <v>22</v>
      </c>
      <c r="G332" t="s">
        <v>23</v>
      </c>
      <c r="H332" t="s">
        <v>25</v>
      </c>
      <c r="I332" t="s">
        <v>26</v>
      </c>
      <c r="J332" t="s">
        <v>26</v>
      </c>
      <c r="K332">
        <v>138</v>
      </c>
      <c r="L332">
        <v>139</v>
      </c>
      <c r="M332">
        <v>124</v>
      </c>
      <c r="N332">
        <v>45</v>
      </c>
      <c r="O332">
        <v>315</v>
      </c>
      <c r="P332">
        <v>2</v>
      </c>
      <c r="Q332" t="s">
        <v>27</v>
      </c>
      <c r="R332">
        <v>205</v>
      </c>
      <c r="S332">
        <v>205</v>
      </c>
      <c r="T332" t="s">
        <v>28</v>
      </c>
      <c r="U332" t="s">
        <v>27</v>
      </c>
      <c r="V332" t="s">
        <v>27</v>
      </c>
      <c r="W332" t="s">
        <v>127</v>
      </c>
    </row>
    <row r="333" spans="1:23" x14ac:dyDescent="0.2">
      <c r="A333">
        <v>332</v>
      </c>
      <c r="B333">
        <v>12</v>
      </c>
      <c r="C333" s="24">
        <v>43278</v>
      </c>
      <c r="D333" t="s">
        <v>24</v>
      </c>
      <c r="E333">
        <v>4</v>
      </c>
      <c r="F333" t="s">
        <v>22</v>
      </c>
      <c r="G333" t="s">
        <v>23</v>
      </c>
      <c r="H333" t="s">
        <v>25</v>
      </c>
      <c r="I333" t="s">
        <v>26</v>
      </c>
      <c r="J333" t="s">
        <v>26</v>
      </c>
      <c r="K333">
        <v>127</v>
      </c>
      <c r="L333">
        <v>129</v>
      </c>
      <c r="M333">
        <v>122</v>
      </c>
      <c r="N333">
        <v>41</v>
      </c>
      <c r="O333">
        <v>270</v>
      </c>
      <c r="P333">
        <v>1</v>
      </c>
      <c r="Q333" t="s">
        <v>46</v>
      </c>
      <c r="R333">
        <v>133</v>
      </c>
      <c r="S333">
        <v>133</v>
      </c>
      <c r="T333" t="s">
        <v>27</v>
      </c>
      <c r="U333" t="s">
        <v>27</v>
      </c>
      <c r="V333" t="s">
        <v>27</v>
      </c>
      <c r="W333" t="s">
        <v>47</v>
      </c>
    </row>
    <row r="334" spans="1:23" x14ac:dyDescent="0.2">
      <c r="A334">
        <v>333</v>
      </c>
      <c r="B334">
        <v>12</v>
      </c>
      <c r="C334" s="24">
        <v>43278</v>
      </c>
      <c r="D334" t="s">
        <v>24</v>
      </c>
      <c r="E334">
        <v>4</v>
      </c>
      <c r="F334" t="s">
        <v>22</v>
      </c>
      <c r="G334" t="s">
        <v>23</v>
      </c>
      <c r="H334" t="s">
        <v>25</v>
      </c>
      <c r="I334" t="s">
        <v>26</v>
      </c>
      <c r="J334" t="s">
        <v>26</v>
      </c>
      <c r="K334">
        <v>126</v>
      </c>
      <c r="L334">
        <v>126</v>
      </c>
      <c r="M334">
        <v>117</v>
      </c>
      <c r="N334">
        <v>44</v>
      </c>
      <c r="O334">
        <v>265</v>
      </c>
      <c r="P334">
        <v>0</v>
      </c>
      <c r="Q334" t="s">
        <v>46</v>
      </c>
      <c r="R334">
        <v>151</v>
      </c>
      <c r="S334">
        <v>151</v>
      </c>
      <c r="T334" t="s">
        <v>27</v>
      </c>
      <c r="U334" t="s">
        <v>27</v>
      </c>
      <c r="V334" t="s">
        <v>27</v>
      </c>
    </row>
    <row r="335" spans="1:23" x14ac:dyDescent="0.2">
      <c r="A335">
        <v>334</v>
      </c>
      <c r="B335">
        <v>12</v>
      </c>
      <c r="C335" s="24">
        <v>43278</v>
      </c>
      <c r="D335" t="s">
        <v>24</v>
      </c>
      <c r="E335">
        <v>4</v>
      </c>
      <c r="F335" t="s">
        <v>22</v>
      </c>
      <c r="G335" t="s">
        <v>23</v>
      </c>
      <c r="H335" t="s">
        <v>25</v>
      </c>
      <c r="I335" t="s">
        <v>26</v>
      </c>
      <c r="J335" t="s">
        <v>26</v>
      </c>
      <c r="K335">
        <v>126</v>
      </c>
      <c r="L335">
        <v>127</v>
      </c>
      <c r="M335">
        <v>115</v>
      </c>
      <c r="N335">
        <v>39</v>
      </c>
      <c r="O335">
        <v>230</v>
      </c>
      <c r="P335">
        <v>1</v>
      </c>
      <c r="Q335" t="s">
        <v>46</v>
      </c>
      <c r="R335">
        <v>5002</v>
      </c>
      <c r="S335">
        <v>5002</v>
      </c>
      <c r="T335" t="s">
        <v>28</v>
      </c>
      <c r="U335" t="s">
        <v>27</v>
      </c>
      <c r="V335" t="s">
        <v>27</v>
      </c>
      <c r="W335" t="s">
        <v>129</v>
      </c>
    </row>
    <row r="336" spans="1:23" x14ac:dyDescent="0.2">
      <c r="A336">
        <v>335</v>
      </c>
      <c r="B336">
        <v>12</v>
      </c>
      <c r="C336" s="24">
        <v>43278</v>
      </c>
      <c r="D336" t="s">
        <v>24</v>
      </c>
      <c r="E336">
        <v>4</v>
      </c>
      <c r="F336" t="s">
        <v>22</v>
      </c>
      <c r="G336" t="s">
        <v>23</v>
      </c>
      <c r="H336" t="s">
        <v>25</v>
      </c>
      <c r="I336" t="s">
        <v>26</v>
      </c>
      <c r="J336" t="s">
        <v>26</v>
      </c>
      <c r="K336">
        <v>130</v>
      </c>
      <c r="L336">
        <v>130</v>
      </c>
      <c r="M336">
        <v>126</v>
      </c>
      <c r="N336">
        <v>42</v>
      </c>
      <c r="O336">
        <v>270</v>
      </c>
      <c r="P336">
        <v>3</v>
      </c>
      <c r="Q336" t="s">
        <v>46</v>
      </c>
      <c r="R336">
        <v>2204</v>
      </c>
      <c r="S336">
        <v>2204</v>
      </c>
      <c r="T336" t="s">
        <v>28</v>
      </c>
      <c r="U336" t="s">
        <v>27</v>
      </c>
      <c r="V336" t="s">
        <v>27</v>
      </c>
      <c r="W336" t="s">
        <v>128</v>
      </c>
    </row>
    <row r="337" spans="1:23" x14ac:dyDescent="0.2">
      <c r="A337">
        <v>336</v>
      </c>
      <c r="B337">
        <v>12</v>
      </c>
      <c r="C337" s="24">
        <v>43278</v>
      </c>
      <c r="D337" t="s">
        <v>24</v>
      </c>
      <c r="E337">
        <v>4</v>
      </c>
      <c r="F337" t="s">
        <v>22</v>
      </c>
      <c r="G337" t="s">
        <v>23</v>
      </c>
      <c r="H337" t="s">
        <v>25</v>
      </c>
      <c r="I337" t="s">
        <v>26</v>
      </c>
      <c r="J337" t="s">
        <v>26</v>
      </c>
      <c r="K337">
        <v>99</v>
      </c>
      <c r="L337">
        <v>99</v>
      </c>
      <c r="M337">
        <v>92</v>
      </c>
      <c r="N337">
        <v>32</v>
      </c>
      <c r="O337">
        <v>130</v>
      </c>
      <c r="P337">
        <v>0</v>
      </c>
      <c r="Q337" t="s">
        <v>27</v>
      </c>
      <c r="R337">
        <v>206</v>
      </c>
      <c r="S337">
        <v>206</v>
      </c>
      <c r="T337" t="s">
        <v>28</v>
      </c>
      <c r="U337" t="s">
        <v>27</v>
      </c>
      <c r="V337" t="s">
        <v>27</v>
      </c>
      <c r="W337" t="s">
        <v>128</v>
      </c>
    </row>
    <row r="338" spans="1:23" x14ac:dyDescent="0.2">
      <c r="A338">
        <v>337</v>
      </c>
      <c r="B338">
        <v>12</v>
      </c>
      <c r="C338" s="24">
        <v>43278</v>
      </c>
      <c r="D338" t="s">
        <v>24</v>
      </c>
      <c r="E338">
        <v>4</v>
      </c>
      <c r="F338" t="s">
        <v>22</v>
      </c>
      <c r="G338" t="s">
        <v>23</v>
      </c>
      <c r="H338" t="s">
        <v>25</v>
      </c>
      <c r="I338" t="s">
        <v>26</v>
      </c>
      <c r="J338" t="s">
        <v>26</v>
      </c>
      <c r="K338">
        <v>125</v>
      </c>
      <c r="L338">
        <v>126</v>
      </c>
      <c r="M338">
        <v>111</v>
      </c>
      <c r="N338">
        <v>42</v>
      </c>
      <c r="O338">
        <v>260</v>
      </c>
      <c r="P338">
        <v>1</v>
      </c>
      <c r="Q338" t="s">
        <v>46</v>
      </c>
      <c r="R338" s="7">
        <v>520</v>
      </c>
      <c r="S338" s="7">
        <v>520</v>
      </c>
      <c r="T338" t="s">
        <v>28</v>
      </c>
      <c r="U338" t="s">
        <v>27</v>
      </c>
      <c r="V338" t="s">
        <v>27</v>
      </c>
      <c r="W338" t="s">
        <v>179</v>
      </c>
    </row>
    <row r="339" spans="1:23" x14ac:dyDescent="0.2">
      <c r="A339">
        <v>338</v>
      </c>
      <c r="B339">
        <v>12</v>
      </c>
      <c r="C339" s="24">
        <v>43278</v>
      </c>
      <c r="D339" t="s">
        <v>24</v>
      </c>
      <c r="E339">
        <v>4</v>
      </c>
      <c r="F339" t="s">
        <v>22</v>
      </c>
      <c r="G339" t="s">
        <v>23</v>
      </c>
      <c r="H339" t="s">
        <v>25</v>
      </c>
      <c r="I339" t="s">
        <v>26</v>
      </c>
      <c r="J339" t="s">
        <v>26</v>
      </c>
      <c r="K339">
        <v>120</v>
      </c>
      <c r="L339">
        <v>121</v>
      </c>
      <c r="M339">
        <v>114</v>
      </c>
      <c r="N339">
        <v>39</v>
      </c>
      <c r="O339">
        <v>205</v>
      </c>
      <c r="P339">
        <v>0</v>
      </c>
      <c r="Q339" t="s">
        <v>27</v>
      </c>
      <c r="R339">
        <v>213</v>
      </c>
      <c r="S339">
        <v>213</v>
      </c>
      <c r="T339" t="s">
        <v>28</v>
      </c>
      <c r="U339" t="s">
        <v>27</v>
      </c>
      <c r="V339" t="s">
        <v>27</v>
      </c>
      <c r="W339" t="s">
        <v>128</v>
      </c>
    </row>
    <row r="340" spans="1:23" x14ac:dyDescent="0.2">
      <c r="A340">
        <v>339</v>
      </c>
      <c r="B340">
        <v>12</v>
      </c>
      <c r="C340" s="24">
        <v>43278</v>
      </c>
      <c r="D340" t="s">
        <v>24</v>
      </c>
      <c r="E340">
        <v>4</v>
      </c>
      <c r="F340" t="s">
        <v>22</v>
      </c>
      <c r="G340" t="s">
        <v>23</v>
      </c>
      <c r="H340" t="s">
        <v>25</v>
      </c>
      <c r="I340" t="s">
        <v>26</v>
      </c>
      <c r="J340" t="s">
        <v>26</v>
      </c>
      <c r="K340">
        <v>145</v>
      </c>
      <c r="L340">
        <v>146</v>
      </c>
      <c r="M340">
        <v>129</v>
      </c>
      <c r="N340">
        <v>45</v>
      </c>
      <c r="O340">
        <v>370</v>
      </c>
      <c r="P340">
        <v>1</v>
      </c>
      <c r="Q340" t="s">
        <v>27</v>
      </c>
      <c r="R340">
        <v>215</v>
      </c>
      <c r="S340">
        <v>215</v>
      </c>
      <c r="T340" t="s">
        <v>28</v>
      </c>
      <c r="U340" t="s">
        <v>27</v>
      </c>
      <c r="V340" t="s">
        <v>27</v>
      </c>
    </row>
    <row r="341" spans="1:23" x14ac:dyDescent="0.2">
      <c r="A341">
        <v>340</v>
      </c>
      <c r="B341">
        <v>12</v>
      </c>
      <c r="C341" s="24">
        <v>43278</v>
      </c>
      <c r="D341" t="s">
        <v>24</v>
      </c>
      <c r="E341">
        <v>4</v>
      </c>
      <c r="F341" t="s">
        <v>22</v>
      </c>
      <c r="G341" t="s">
        <v>23</v>
      </c>
      <c r="H341" t="s">
        <v>24</v>
      </c>
      <c r="I341" t="s">
        <v>26</v>
      </c>
      <c r="J341" t="s">
        <v>26</v>
      </c>
      <c r="K341">
        <v>140</v>
      </c>
      <c r="L341">
        <v>140</v>
      </c>
      <c r="M341">
        <v>137</v>
      </c>
      <c r="N341">
        <v>51</v>
      </c>
      <c r="O341">
        <v>375</v>
      </c>
      <c r="P341">
        <v>3</v>
      </c>
      <c r="Q341" t="s">
        <v>27</v>
      </c>
      <c r="R341">
        <v>216</v>
      </c>
      <c r="S341">
        <v>216</v>
      </c>
      <c r="T341" t="s">
        <v>28</v>
      </c>
      <c r="U341" t="s">
        <v>27</v>
      </c>
      <c r="V341" t="s">
        <v>27</v>
      </c>
    </row>
    <row r="342" spans="1:23" x14ac:dyDescent="0.2">
      <c r="A342">
        <v>341</v>
      </c>
      <c r="B342">
        <v>12</v>
      </c>
      <c r="C342" s="24">
        <v>43278</v>
      </c>
      <c r="D342" t="s">
        <v>24</v>
      </c>
      <c r="E342">
        <v>2</v>
      </c>
      <c r="F342" t="s">
        <v>22</v>
      </c>
      <c r="G342" t="s">
        <v>23</v>
      </c>
      <c r="H342" t="s">
        <v>25</v>
      </c>
      <c r="I342" t="s">
        <v>26</v>
      </c>
      <c r="J342" t="s">
        <v>26</v>
      </c>
      <c r="K342">
        <v>117</v>
      </c>
      <c r="L342">
        <v>117</v>
      </c>
      <c r="M342">
        <v>109</v>
      </c>
      <c r="N342">
        <v>40</v>
      </c>
      <c r="O342">
        <v>200</v>
      </c>
      <c r="P342">
        <v>0</v>
      </c>
      <c r="Q342" t="s">
        <v>46</v>
      </c>
      <c r="R342">
        <v>132</v>
      </c>
      <c r="S342">
        <v>132</v>
      </c>
      <c r="T342" t="s">
        <v>27</v>
      </c>
      <c r="U342" t="s">
        <v>27</v>
      </c>
      <c r="V342" t="s">
        <v>27</v>
      </c>
    </row>
    <row r="343" spans="1:23" x14ac:dyDescent="0.2">
      <c r="A343">
        <v>342</v>
      </c>
      <c r="B343">
        <v>12</v>
      </c>
      <c r="C343" s="24">
        <v>43278</v>
      </c>
      <c r="D343" t="s">
        <v>24</v>
      </c>
      <c r="E343">
        <v>2</v>
      </c>
      <c r="F343" t="s">
        <v>22</v>
      </c>
      <c r="G343" t="s">
        <v>23</v>
      </c>
      <c r="H343" t="s">
        <v>24</v>
      </c>
      <c r="I343" t="s">
        <v>26</v>
      </c>
      <c r="J343" t="s">
        <v>26</v>
      </c>
      <c r="K343">
        <v>123</v>
      </c>
      <c r="L343">
        <v>123</v>
      </c>
      <c r="M343">
        <v>119</v>
      </c>
      <c r="N343">
        <v>42</v>
      </c>
      <c r="O343">
        <v>250</v>
      </c>
      <c r="P343">
        <v>0</v>
      </c>
      <c r="Q343" t="s">
        <v>27</v>
      </c>
      <c r="R343">
        <v>223</v>
      </c>
      <c r="S343">
        <v>223</v>
      </c>
      <c r="T343" t="s">
        <v>28</v>
      </c>
      <c r="U343" t="s">
        <v>27</v>
      </c>
      <c r="V343" t="s">
        <v>27</v>
      </c>
      <c r="W343" t="s">
        <v>128</v>
      </c>
    </row>
    <row r="344" spans="1:23" x14ac:dyDescent="0.2">
      <c r="A344">
        <v>343</v>
      </c>
      <c r="B344">
        <v>12</v>
      </c>
      <c r="C344" s="24">
        <v>43278</v>
      </c>
      <c r="D344" t="s">
        <v>24</v>
      </c>
      <c r="E344">
        <v>2</v>
      </c>
      <c r="F344" t="s">
        <v>22</v>
      </c>
      <c r="G344" t="s">
        <v>23</v>
      </c>
      <c r="H344" t="s">
        <v>25</v>
      </c>
      <c r="I344" t="s">
        <v>26</v>
      </c>
      <c r="J344" t="s">
        <v>26</v>
      </c>
      <c r="K344">
        <v>124</v>
      </c>
      <c r="L344">
        <v>124</v>
      </c>
      <c r="M344">
        <v>115</v>
      </c>
      <c r="N344">
        <v>39</v>
      </c>
      <c r="O344">
        <v>240</v>
      </c>
      <c r="P344">
        <v>2</v>
      </c>
      <c r="Q344" t="s">
        <v>27</v>
      </c>
      <c r="R344">
        <v>225</v>
      </c>
      <c r="S344">
        <v>225</v>
      </c>
      <c r="T344" t="s">
        <v>28</v>
      </c>
      <c r="U344" t="s">
        <v>27</v>
      </c>
      <c r="V344" t="s">
        <v>27</v>
      </c>
      <c r="W344" t="s">
        <v>130</v>
      </c>
    </row>
    <row r="345" spans="1:23" x14ac:dyDescent="0.2">
      <c r="A345">
        <v>344</v>
      </c>
      <c r="B345">
        <v>12</v>
      </c>
      <c r="C345" s="24">
        <v>43279</v>
      </c>
      <c r="D345" t="s">
        <v>24</v>
      </c>
      <c r="E345">
        <v>7</v>
      </c>
      <c r="F345" t="s">
        <v>32</v>
      </c>
      <c r="G345" t="s">
        <v>26</v>
      </c>
      <c r="H345" t="s">
        <v>24</v>
      </c>
      <c r="I345">
        <v>82</v>
      </c>
      <c r="J345">
        <v>51</v>
      </c>
      <c r="K345">
        <v>241</v>
      </c>
      <c r="L345">
        <v>250</v>
      </c>
      <c r="M345">
        <v>177</v>
      </c>
      <c r="N345">
        <v>108</v>
      </c>
      <c r="O345">
        <v>3570</v>
      </c>
      <c r="P345">
        <v>4</v>
      </c>
      <c r="Q345" t="s">
        <v>27</v>
      </c>
      <c r="R345">
        <v>520</v>
      </c>
      <c r="S345">
        <v>520</v>
      </c>
      <c r="T345" t="s">
        <v>28</v>
      </c>
      <c r="U345" t="s">
        <v>28</v>
      </c>
      <c r="V345" t="s">
        <v>28</v>
      </c>
    </row>
    <row r="346" spans="1:23" s="7" customFormat="1" x14ac:dyDescent="0.2">
      <c r="A346" s="7">
        <v>345</v>
      </c>
      <c r="B346" s="7">
        <v>12</v>
      </c>
      <c r="C346" s="25">
        <v>43279</v>
      </c>
      <c r="D346" s="7" t="s">
        <v>24</v>
      </c>
      <c r="E346" s="7">
        <v>6</v>
      </c>
      <c r="F346" s="7" t="s">
        <v>41</v>
      </c>
      <c r="G346" s="7" t="s">
        <v>26</v>
      </c>
      <c r="H346" s="7" t="s">
        <v>25</v>
      </c>
      <c r="I346" s="7" t="s">
        <v>26</v>
      </c>
      <c r="J346" s="7" t="s">
        <v>26</v>
      </c>
      <c r="K346" s="7">
        <v>123</v>
      </c>
      <c r="L346" s="7">
        <v>123</v>
      </c>
      <c r="M346" s="7">
        <v>82</v>
      </c>
      <c r="N346" s="7">
        <v>43</v>
      </c>
      <c r="O346" s="7">
        <v>245</v>
      </c>
      <c r="P346" s="7">
        <v>12</v>
      </c>
      <c r="Q346" s="7" t="s">
        <v>27</v>
      </c>
      <c r="R346" s="7">
        <v>21</v>
      </c>
      <c r="S346" s="7">
        <v>21</v>
      </c>
      <c r="T346" s="7" t="s">
        <v>28</v>
      </c>
      <c r="U346" s="7" t="s">
        <v>28</v>
      </c>
      <c r="V346" s="7" t="s">
        <v>28</v>
      </c>
    </row>
    <row r="347" spans="1:23" x14ac:dyDescent="0.2">
      <c r="A347">
        <v>346</v>
      </c>
      <c r="B347">
        <v>12</v>
      </c>
      <c r="C347" s="24">
        <v>43279</v>
      </c>
      <c r="D347" t="s">
        <v>24</v>
      </c>
      <c r="E347">
        <v>5</v>
      </c>
      <c r="F347" t="s">
        <v>22</v>
      </c>
      <c r="G347" t="s">
        <v>23</v>
      </c>
      <c r="H347" t="s">
        <v>25</v>
      </c>
      <c r="I347" t="s">
        <v>26</v>
      </c>
      <c r="J347" t="s">
        <v>26</v>
      </c>
      <c r="K347">
        <v>139</v>
      </c>
      <c r="L347">
        <v>139</v>
      </c>
      <c r="M347">
        <v>126</v>
      </c>
      <c r="N347">
        <v>45</v>
      </c>
      <c r="O347">
        <v>290</v>
      </c>
      <c r="P347">
        <v>0</v>
      </c>
      <c r="Q347" t="s">
        <v>27</v>
      </c>
      <c r="R347">
        <v>330</v>
      </c>
      <c r="S347">
        <v>330</v>
      </c>
      <c r="T347" t="s">
        <v>28</v>
      </c>
      <c r="U347" t="s">
        <v>27</v>
      </c>
      <c r="V347" t="s">
        <v>27</v>
      </c>
    </row>
    <row r="348" spans="1:23" x14ac:dyDescent="0.2">
      <c r="A348">
        <v>347</v>
      </c>
      <c r="B348">
        <v>12</v>
      </c>
      <c r="C348" s="24">
        <v>43279</v>
      </c>
      <c r="D348" t="s">
        <v>24</v>
      </c>
      <c r="E348">
        <v>5</v>
      </c>
      <c r="F348" t="s">
        <v>22</v>
      </c>
      <c r="G348" t="s">
        <v>23</v>
      </c>
      <c r="H348" t="s">
        <v>25</v>
      </c>
      <c r="I348" t="s">
        <v>26</v>
      </c>
      <c r="J348" t="s">
        <v>26</v>
      </c>
      <c r="K348">
        <v>115</v>
      </c>
      <c r="L348">
        <v>115</v>
      </c>
      <c r="M348">
        <v>106</v>
      </c>
      <c r="N348">
        <v>38</v>
      </c>
      <c r="O348">
        <v>180</v>
      </c>
      <c r="P348">
        <v>0</v>
      </c>
      <c r="Q348" t="s">
        <v>27</v>
      </c>
      <c r="R348">
        <v>341</v>
      </c>
      <c r="S348">
        <v>341</v>
      </c>
      <c r="T348" t="s">
        <v>28</v>
      </c>
      <c r="U348" t="s">
        <v>27</v>
      </c>
      <c r="V348" t="s">
        <v>27</v>
      </c>
    </row>
    <row r="349" spans="1:23" x14ac:dyDescent="0.2">
      <c r="A349">
        <v>348</v>
      </c>
      <c r="B349">
        <v>13</v>
      </c>
      <c r="C349" s="24">
        <v>43279</v>
      </c>
      <c r="D349" t="s">
        <v>24</v>
      </c>
      <c r="E349">
        <v>5</v>
      </c>
      <c r="F349" t="s">
        <v>22</v>
      </c>
      <c r="G349" t="s">
        <v>23</v>
      </c>
      <c r="H349" t="s">
        <v>25</v>
      </c>
      <c r="I349" t="s">
        <v>26</v>
      </c>
      <c r="J349" t="s">
        <v>26</v>
      </c>
      <c r="K349">
        <v>123</v>
      </c>
      <c r="L349">
        <v>125</v>
      </c>
      <c r="M349">
        <v>115</v>
      </c>
      <c r="N349">
        <v>41</v>
      </c>
      <c r="O349">
        <v>235</v>
      </c>
      <c r="P349">
        <v>0</v>
      </c>
      <c r="Q349" t="s">
        <v>27</v>
      </c>
      <c r="R349">
        <v>370</v>
      </c>
      <c r="S349">
        <v>370</v>
      </c>
      <c r="T349" t="s">
        <v>28</v>
      </c>
      <c r="U349" t="s">
        <v>27</v>
      </c>
      <c r="V349" t="s">
        <v>27</v>
      </c>
    </row>
    <row r="350" spans="1:23" x14ac:dyDescent="0.2">
      <c r="A350">
        <v>349</v>
      </c>
      <c r="B350">
        <v>13</v>
      </c>
      <c r="C350" s="24">
        <v>43279</v>
      </c>
      <c r="D350" t="s">
        <v>24</v>
      </c>
      <c r="E350">
        <v>5</v>
      </c>
      <c r="F350" t="s">
        <v>22</v>
      </c>
      <c r="G350" t="s">
        <v>35</v>
      </c>
      <c r="H350" t="s">
        <v>24</v>
      </c>
      <c r="I350" t="s">
        <v>26</v>
      </c>
      <c r="J350" t="s">
        <v>26</v>
      </c>
      <c r="K350">
        <v>134</v>
      </c>
      <c r="L350">
        <v>134</v>
      </c>
      <c r="M350">
        <v>126</v>
      </c>
      <c r="N350">
        <v>47</v>
      </c>
      <c r="O350">
        <v>300</v>
      </c>
      <c r="P350">
        <v>0</v>
      </c>
      <c r="Q350" t="s">
        <v>27</v>
      </c>
      <c r="R350">
        <v>371</v>
      </c>
      <c r="S350">
        <v>371</v>
      </c>
      <c r="T350" t="s">
        <v>28</v>
      </c>
      <c r="U350" t="s">
        <v>27</v>
      </c>
      <c r="V350" t="s">
        <v>27</v>
      </c>
      <c r="W350" t="s">
        <v>131</v>
      </c>
    </row>
    <row r="351" spans="1:23" x14ac:dyDescent="0.2">
      <c r="A351">
        <v>350</v>
      </c>
      <c r="B351">
        <v>13</v>
      </c>
      <c r="C351" s="24">
        <v>43279</v>
      </c>
      <c r="D351" t="s">
        <v>24</v>
      </c>
      <c r="E351">
        <v>4</v>
      </c>
      <c r="F351" t="s">
        <v>22</v>
      </c>
      <c r="G351" t="s">
        <v>23</v>
      </c>
      <c r="H351" t="s">
        <v>24</v>
      </c>
      <c r="I351" t="s">
        <v>26</v>
      </c>
      <c r="J351" t="s">
        <v>26</v>
      </c>
      <c r="K351">
        <v>155</v>
      </c>
      <c r="L351">
        <v>155</v>
      </c>
      <c r="M351">
        <v>144</v>
      </c>
      <c r="N351">
        <v>52</v>
      </c>
      <c r="O351">
        <v>490</v>
      </c>
      <c r="P351">
        <v>1</v>
      </c>
      <c r="Q351" t="s">
        <v>46</v>
      </c>
      <c r="R351">
        <v>3700</v>
      </c>
      <c r="S351">
        <v>3700</v>
      </c>
      <c r="T351" t="s">
        <v>28</v>
      </c>
      <c r="U351" t="s">
        <v>28</v>
      </c>
      <c r="V351" t="s">
        <v>28</v>
      </c>
      <c r="W351" t="s">
        <v>132</v>
      </c>
    </row>
    <row r="352" spans="1:23" x14ac:dyDescent="0.2">
      <c r="A352">
        <v>351</v>
      </c>
      <c r="B352">
        <v>13</v>
      </c>
      <c r="C352" s="24">
        <v>43279</v>
      </c>
      <c r="D352" t="s">
        <v>24</v>
      </c>
      <c r="E352">
        <v>4</v>
      </c>
      <c r="F352" t="s">
        <v>22</v>
      </c>
      <c r="G352" t="s">
        <v>23</v>
      </c>
      <c r="H352" t="s">
        <v>24</v>
      </c>
      <c r="I352" t="s">
        <v>26</v>
      </c>
      <c r="J352" t="s">
        <v>26</v>
      </c>
      <c r="K352">
        <v>130</v>
      </c>
      <c r="L352">
        <v>130</v>
      </c>
      <c r="M352">
        <v>122</v>
      </c>
      <c r="N352">
        <v>43</v>
      </c>
      <c r="O352">
        <v>375</v>
      </c>
      <c r="P352">
        <v>0</v>
      </c>
      <c r="Q352" t="s">
        <v>27</v>
      </c>
      <c r="R352">
        <v>372</v>
      </c>
      <c r="S352">
        <v>372</v>
      </c>
      <c r="T352" t="s">
        <v>28</v>
      </c>
      <c r="U352" t="s">
        <v>28</v>
      </c>
      <c r="V352" t="s">
        <v>28</v>
      </c>
    </row>
    <row r="353" spans="1:23" x14ac:dyDescent="0.2">
      <c r="A353">
        <v>352</v>
      </c>
      <c r="B353">
        <v>13</v>
      </c>
      <c r="C353" s="24">
        <v>43279</v>
      </c>
      <c r="D353" t="s">
        <v>24</v>
      </c>
      <c r="E353">
        <v>4</v>
      </c>
      <c r="F353" t="s">
        <v>41</v>
      </c>
      <c r="G353" t="s">
        <v>26</v>
      </c>
      <c r="H353" t="s">
        <v>24</v>
      </c>
      <c r="I353" t="s">
        <v>26</v>
      </c>
      <c r="J353" t="s">
        <v>26</v>
      </c>
      <c r="K353">
        <v>115</v>
      </c>
      <c r="L353">
        <v>116</v>
      </c>
      <c r="M353">
        <v>89</v>
      </c>
      <c r="N353">
        <v>47</v>
      </c>
      <c r="O353">
        <v>250</v>
      </c>
      <c r="P353">
        <v>5</v>
      </c>
      <c r="Q353" t="s">
        <v>27</v>
      </c>
      <c r="R353">
        <v>32</v>
      </c>
      <c r="S353">
        <v>32</v>
      </c>
      <c r="T353" t="s">
        <v>28</v>
      </c>
      <c r="U353" t="s">
        <v>28</v>
      </c>
      <c r="V353" t="s">
        <v>28</v>
      </c>
    </row>
    <row r="354" spans="1:23" x14ac:dyDescent="0.2">
      <c r="A354">
        <v>353</v>
      </c>
      <c r="B354">
        <v>13</v>
      </c>
      <c r="C354" s="24">
        <v>43279</v>
      </c>
      <c r="D354" t="s">
        <v>24</v>
      </c>
      <c r="E354">
        <v>3</v>
      </c>
      <c r="F354" t="s">
        <v>22</v>
      </c>
      <c r="G354" t="s">
        <v>23</v>
      </c>
      <c r="H354" t="s">
        <v>76</v>
      </c>
      <c r="I354" t="s">
        <v>26</v>
      </c>
      <c r="J354" t="s">
        <v>26</v>
      </c>
      <c r="K354">
        <v>87</v>
      </c>
      <c r="L354">
        <v>88</v>
      </c>
      <c r="M354">
        <v>80</v>
      </c>
      <c r="N354">
        <v>34</v>
      </c>
      <c r="O354">
        <v>90</v>
      </c>
      <c r="P354">
        <v>0</v>
      </c>
      <c r="Q354" t="s">
        <v>27</v>
      </c>
      <c r="R354">
        <v>280</v>
      </c>
      <c r="S354">
        <v>280</v>
      </c>
      <c r="T354" t="s">
        <v>28</v>
      </c>
      <c r="U354" t="s">
        <v>27</v>
      </c>
      <c r="V354" t="s">
        <v>27</v>
      </c>
      <c r="W354" t="s">
        <v>133</v>
      </c>
    </row>
    <row r="355" spans="1:23" x14ac:dyDescent="0.2">
      <c r="A355">
        <v>354</v>
      </c>
      <c r="B355">
        <v>13</v>
      </c>
      <c r="C355" s="24">
        <v>43279</v>
      </c>
      <c r="D355" t="s">
        <v>24</v>
      </c>
      <c r="E355">
        <v>3</v>
      </c>
      <c r="F355" t="s">
        <v>22</v>
      </c>
      <c r="G355" t="s">
        <v>23</v>
      </c>
      <c r="H355" t="s">
        <v>25</v>
      </c>
      <c r="I355" t="s">
        <v>26</v>
      </c>
      <c r="J355" t="s">
        <v>26</v>
      </c>
      <c r="K355">
        <v>136</v>
      </c>
      <c r="L355">
        <v>137</v>
      </c>
      <c r="M355">
        <v>125</v>
      </c>
      <c r="N355">
        <v>45</v>
      </c>
      <c r="O355">
        <v>305</v>
      </c>
      <c r="P355">
        <v>1</v>
      </c>
      <c r="Q355" t="s">
        <v>46</v>
      </c>
      <c r="R355">
        <v>182</v>
      </c>
      <c r="S355">
        <v>182</v>
      </c>
      <c r="T355" t="s">
        <v>27</v>
      </c>
      <c r="U355" t="s">
        <v>28</v>
      </c>
      <c r="V355" t="s">
        <v>28</v>
      </c>
    </row>
    <row r="356" spans="1:23" x14ac:dyDescent="0.2">
      <c r="A356">
        <v>355</v>
      </c>
      <c r="B356">
        <v>13</v>
      </c>
      <c r="C356" s="24">
        <v>43279</v>
      </c>
      <c r="D356" t="s">
        <v>24</v>
      </c>
      <c r="E356">
        <v>3</v>
      </c>
      <c r="F356" t="s">
        <v>22</v>
      </c>
      <c r="G356" t="s">
        <v>23</v>
      </c>
      <c r="H356" t="s">
        <v>25</v>
      </c>
      <c r="I356" t="s">
        <v>26</v>
      </c>
      <c r="J356" t="s">
        <v>26</v>
      </c>
      <c r="K356">
        <v>139</v>
      </c>
      <c r="L356">
        <v>141</v>
      </c>
      <c r="M356">
        <v>125</v>
      </c>
      <c r="N356">
        <v>47</v>
      </c>
      <c r="O356">
        <v>320</v>
      </c>
      <c r="P356">
        <v>1</v>
      </c>
      <c r="Q356" t="s">
        <v>46</v>
      </c>
      <c r="R356">
        <v>205</v>
      </c>
      <c r="S356">
        <v>205</v>
      </c>
      <c r="T356" t="s">
        <v>27</v>
      </c>
      <c r="U356" t="s">
        <v>28</v>
      </c>
      <c r="V356" t="s">
        <v>28</v>
      </c>
      <c r="W356" t="s">
        <v>127</v>
      </c>
    </row>
    <row r="357" spans="1:23" x14ac:dyDescent="0.2">
      <c r="A357">
        <v>356</v>
      </c>
      <c r="B357">
        <v>13</v>
      </c>
      <c r="C357" s="24">
        <v>43279</v>
      </c>
      <c r="D357" t="s">
        <v>24</v>
      </c>
      <c r="E357">
        <v>1</v>
      </c>
      <c r="F357" t="s">
        <v>22</v>
      </c>
      <c r="G357" t="s">
        <v>23</v>
      </c>
      <c r="H357" t="s">
        <v>25</v>
      </c>
      <c r="I357" t="s">
        <v>26</v>
      </c>
      <c r="J357" t="s">
        <v>26</v>
      </c>
      <c r="K357">
        <v>134</v>
      </c>
      <c r="L357">
        <v>135</v>
      </c>
      <c r="M357">
        <v>122</v>
      </c>
      <c r="N357">
        <v>46</v>
      </c>
      <c r="O357">
        <v>285</v>
      </c>
      <c r="P357">
        <v>0</v>
      </c>
      <c r="Q357" t="s">
        <v>46</v>
      </c>
      <c r="R357">
        <v>2202</v>
      </c>
      <c r="S357">
        <v>2202</v>
      </c>
      <c r="T357" t="s">
        <v>28</v>
      </c>
      <c r="U357" t="s">
        <v>27</v>
      </c>
      <c r="V357" t="s">
        <v>27</v>
      </c>
      <c r="W357" t="s">
        <v>134</v>
      </c>
    </row>
    <row r="358" spans="1:23" x14ac:dyDescent="0.2">
      <c r="A358">
        <v>357</v>
      </c>
      <c r="B358">
        <v>13</v>
      </c>
      <c r="C358" s="24">
        <v>43279</v>
      </c>
      <c r="D358" t="s">
        <v>24</v>
      </c>
      <c r="E358">
        <v>1</v>
      </c>
      <c r="F358" t="s">
        <v>22</v>
      </c>
      <c r="G358" t="s">
        <v>23</v>
      </c>
      <c r="H358" t="s">
        <v>24</v>
      </c>
      <c r="I358" t="s">
        <v>26</v>
      </c>
      <c r="J358" t="s">
        <v>26</v>
      </c>
      <c r="K358">
        <v>132</v>
      </c>
      <c r="L358">
        <v>132</v>
      </c>
      <c r="M358">
        <v>127</v>
      </c>
      <c r="N358">
        <v>45</v>
      </c>
      <c r="O358">
        <v>280</v>
      </c>
      <c r="P358">
        <v>0</v>
      </c>
      <c r="Q358" t="s">
        <v>27</v>
      </c>
      <c r="R358">
        <v>192</v>
      </c>
      <c r="S358">
        <v>192</v>
      </c>
      <c r="T358" t="s">
        <v>28</v>
      </c>
      <c r="U358" t="s">
        <v>27</v>
      </c>
      <c r="V358" t="s">
        <v>27</v>
      </c>
      <c r="W358" t="s">
        <v>47</v>
      </c>
    </row>
    <row r="359" spans="1:23" x14ac:dyDescent="0.2">
      <c r="A359">
        <v>358</v>
      </c>
      <c r="B359">
        <v>13</v>
      </c>
      <c r="C359" s="24">
        <v>43279</v>
      </c>
      <c r="D359" t="s">
        <v>24</v>
      </c>
      <c r="E359">
        <v>1</v>
      </c>
      <c r="F359" t="s">
        <v>22</v>
      </c>
      <c r="G359" t="s">
        <v>23</v>
      </c>
      <c r="H359" t="s">
        <v>24</v>
      </c>
      <c r="I359" t="s">
        <v>26</v>
      </c>
      <c r="J359" t="s">
        <v>26</v>
      </c>
      <c r="K359">
        <v>142</v>
      </c>
      <c r="L359">
        <v>147</v>
      </c>
      <c r="M359">
        <v>134</v>
      </c>
      <c r="N359">
        <v>45</v>
      </c>
      <c r="O359">
        <v>340</v>
      </c>
      <c r="P359">
        <v>1</v>
      </c>
      <c r="Q359" t="s">
        <v>27</v>
      </c>
      <c r="R359">
        <v>191</v>
      </c>
      <c r="S359">
        <v>191</v>
      </c>
      <c r="T359" t="s">
        <v>28</v>
      </c>
      <c r="U359" t="s">
        <v>27</v>
      </c>
      <c r="V359" t="s">
        <v>27</v>
      </c>
      <c r="W359" t="s">
        <v>122</v>
      </c>
    </row>
    <row r="360" spans="1:23" x14ac:dyDescent="0.2">
      <c r="A360">
        <v>359</v>
      </c>
      <c r="B360">
        <v>13</v>
      </c>
      <c r="C360" s="24">
        <v>43279</v>
      </c>
      <c r="D360" t="s">
        <v>24</v>
      </c>
      <c r="E360">
        <v>1</v>
      </c>
      <c r="F360" t="s">
        <v>22</v>
      </c>
      <c r="G360" t="s">
        <v>23</v>
      </c>
      <c r="H360" t="s">
        <v>24</v>
      </c>
      <c r="I360" t="s">
        <v>26</v>
      </c>
      <c r="J360" t="s">
        <v>26</v>
      </c>
      <c r="K360">
        <v>140</v>
      </c>
      <c r="L360">
        <v>140</v>
      </c>
      <c r="M360">
        <v>131</v>
      </c>
      <c r="N360">
        <v>53</v>
      </c>
      <c r="O360">
        <v>345</v>
      </c>
      <c r="P360">
        <v>0</v>
      </c>
      <c r="Q360" t="s">
        <v>27</v>
      </c>
      <c r="R360" s="7">
        <v>7194</v>
      </c>
      <c r="S360" s="7">
        <v>7194</v>
      </c>
      <c r="T360" t="s">
        <v>28</v>
      </c>
      <c r="U360" t="s">
        <v>27</v>
      </c>
      <c r="V360" t="s">
        <v>27</v>
      </c>
      <c r="W360" t="s">
        <v>146</v>
      </c>
    </row>
    <row r="361" spans="1:23" x14ac:dyDescent="0.2">
      <c r="A361">
        <v>360</v>
      </c>
      <c r="B361">
        <v>13</v>
      </c>
      <c r="C361" s="24">
        <v>43280</v>
      </c>
      <c r="D361" t="s">
        <v>24</v>
      </c>
      <c r="E361">
        <v>7</v>
      </c>
      <c r="F361" t="s">
        <v>22</v>
      </c>
      <c r="G361" t="s">
        <v>23</v>
      </c>
      <c r="H361" t="s">
        <v>25</v>
      </c>
      <c r="I361" t="s">
        <v>26</v>
      </c>
      <c r="J361" t="s">
        <v>26</v>
      </c>
      <c r="K361">
        <v>126</v>
      </c>
      <c r="L361">
        <v>127</v>
      </c>
      <c r="M361">
        <v>116</v>
      </c>
      <c r="N361">
        <v>41</v>
      </c>
      <c r="O361">
        <v>230</v>
      </c>
      <c r="P361">
        <v>0</v>
      </c>
      <c r="Q361" t="s">
        <v>46</v>
      </c>
      <c r="R361">
        <v>225</v>
      </c>
      <c r="S361">
        <v>225</v>
      </c>
      <c r="T361" t="s">
        <v>27</v>
      </c>
      <c r="U361" t="s">
        <v>28</v>
      </c>
      <c r="V361" t="s">
        <v>28</v>
      </c>
    </row>
    <row r="362" spans="1:23" x14ac:dyDescent="0.2">
      <c r="A362">
        <v>361</v>
      </c>
      <c r="B362">
        <v>13</v>
      </c>
      <c r="C362" s="24">
        <v>43280</v>
      </c>
      <c r="D362" t="s">
        <v>24</v>
      </c>
      <c r="E362">
        <v>7</v>
      </c>
      <c r="F362" t="s">
        <v>22</v>
      </c>
      <c r="G362" t="s">
        <v>23</v>
      </c>
      <c r="H362" t="s">
        <v>24</v>
      </c>
      <c r="I362" t="s">
        <v>26</v>
      </c>
      <c r="J362" t="s">
        <v>26</v>
      </c>
      <c r="K362">
        <v>129</v>
      </c>
      <c r="L362">
        <v>130</v>
      </c>
      <c r="M362">
        <v>127</v>
      </c>
      <c r="N362">
        <v>48</v>
      </c>
      <c r="O362">
        <v>280</v>
      </c>
      <c r="P362">
        <v>1</v>
      </c>
      <c r="Q362" t="s">
        <v>27</v>
      </c>
      <c r="R362" s="9">
        <v>194</v>
      </c>
      <c r="S362" s="9">
        <v>194</v>
      </c>
      <c r="T362" t="s">
        <v>28</v>
      </c>
      <c r="U362" t="s">
        <v>28</v>
      </c>
      <c r="V362" t="s">
        <v>28</v>
      </c>
      <c r="W362" t="s">
        <v>147</v>
      </c>
    </row>
    <row r="363" spans="1:23" x14ac:dyDescent="0.2">
      <c r="A363">
        <v>362</v>
      </c>
      <c r="B363">
        <v>13</v>
      </c>
      <c r="C363" s="24">
        <v>43280</v>
      </c>
      <c r="D363" t="s">
        <v>24</v>
      </c>
      <c r="E363">
        <v>7</v>
      </c>
      <c r="F363" t="s">
        <v>22</v>
      </c>
      <c r="G363" t="s">
        <v>23</v>
      </c>
      <c r="H363" t="s">
        <v>25</v>
      </c>
      <c r="I363" t="s">
        <v>26</v>
      </c>
      <c r="J363" t="s">
        <v>26</v>
      </c>
      <c r="K363">
        <v>117</v>
      </c>
      <c r="L363">
        <v>117</v>
      </c>
      <c r="M363">
        <v>110</v>
      </c>
      <c r="N363">
        <v>43</v>
      </c>
      <c r="O363">
        <v>210</v>
      </c>
      <c r="P363">
        <v>0</v>
      </c>
      <c r="Q363" t="s">
        <v>27</v>
      </c>
      <c r="R363">
        <v>193</v>
      </c>
      <c r="S363">
        <v>193</v>
      </c>
      <c r="T363" t="s">
        <v>28</v>
      </c>
      <c r="U363" t="s">
        <v>28</v>
      </c>
      <c r="V363" t="s">
        <v>28</v>
      </c>
    </row>
    <row r="364" spans="1:23" x14ac:dyDescent="0.2">
      <c r="A364">
        <v>363</v>
      </c>
      <c r="B364">
        <v>13</v>
      </c>
      <c r="C364" s="24">
        <v>43280</v>
      </c>
      <c r="D364" t="s">
        <v>24</v>
      </c>
      <c r="E364">
        <v>7</v>
      </c>
      <c r="F364" t="s">
        <v>22</v>
      </c>
      <c r="G364" t="s">
        <v>23</v>
      </c>
      <c r="H364" t="s">
        <v>25</v>
      </c>
      <c r="I364" t="s">
        <v>26</v>
      </c>
      <c r="J364" t="s">
        <v>26</v>
      </c>
      <c r="K364">
        <v>107</v>
      </c>
      <c r="L364">
        <v>107</v>
      </c>
      <c r="M364">
        <v>101</v>
      </c>
      <c r="N364">
        <v>36</v>
      </c>
      <c r="O364">
        <v>130</v>
      </c>
      <c r="P364">
        <v>1</v>
      </c>
      <c r="Q364" t="s">
        <v>27</v>
      </c>
      <c r="R364" s="8">
        <v>900</v>
      </c>
      <c r="S364" s="8">
        <v>900</v>
      </c>
      <c r="T364" t="s">
        <v>28</v>
      </c>
      <c r="U364" t="s">
        <v>27</v>
      </c>
      <c r="V364" t="s">
        <v>27</v>
      </c>
      <c r="W364" t="s">
        <v>135</v>
      </c>
    </row>
    <row r="365" spans="1:23" x14ac:dyDescent="0.2">
      <c r="A365">
        <v>364</v>
      </c>
      <c r="B365">
        <v>13</v>
      </c>
      <c r="C365" s="24">
        <v>43280</v>
      </c>
      <c r="D365" t="s">
        <v>24</v>
      </c>
      <c r="E365">
        <v>6</v>
      </c>
      <c r="F365" t="s">
        <v>22</v>
      </c>
      <c r="G365" t="s">
        <v>23</v>
      </c>
      <c r="H365" t="s">
        <v>25</v>
      </c>
      <c r="I365" t="s">
        <v>26</v>
      </c>
      <c r="J365" t="s">
        <v>26</v>
      </c>
      <c r="K365">
        <v>123</v>
      </c>
      <c r="L365">
        <v>124</v>
      </c>
      <c r="M365">
        <v>115</v>
      </c>
      <c r="N365">
        <v>40</v>
      </c>
      <c r="O365">
        <v>220</v>
      </c>
      <c r="P365">
        <v>3</v>
      </c>
      <c r="Q365" t="s">
        <v>27</v>
      </c>
      <c r="R365" s="8">
        <v>901</v>
      </c>
      <c r="S365" s="8">
        <v>901</v>
      </c>
      <c r="T365" t="s">
        <v>28</v>
      </c>
      <c r="U365" t="s">
        <v>27</v>
      </c>
      <c r="V365" t="s">
        <v>27</v>
      </c>
      <c r="W365" t="s">
        <v>136</v>
      </c>
    </row>
    <row r="366" spans="1:23" x14ac:dyDescent="0.2">
      <c r="A366">
        <v>365</v>
      </c>
      <c r="B366">
        <v>13</v>
      </c>
      <c r="C366" s="24">
        <v>43280</v>
      </c>
      <c r="D366" t="s">
        <v>24</v>
      </c>
      <c r="E366">
        <v>6</v>
      </c>
      <c r="F366" t="s">
        <v>22</v>
      </c>
      <c r="G366" t="s">
        <v>23</v>
      </c>
      <c r="H366" t="s">
        <v>25</v>
      </c>
      <c r="I366" t="s">
        <v>26</v>
      </c>
      <c r="J366" t="s">
        <v>26</v>
      </c>
      <c r="K366">
        <v>135</v>
      </c>
      <c r="L366">
        <v>135</v>
      </c>
      <c r="M366">
        <v>126</v>
      </c>
      <c r="N366">
        <v>41</v>
      </c>
      <c r="O366">
        <v>270</v>
      </c>
      <c r="P366">
        <v>0</v>
      </c>
      <c r="Q366" t="s">
        <v>27</v>
      </c>
      <c r="R366" s="8">
        <v>902</v>
      </c>
      <c r="S366" s="8">
        <v>902</v>
      </c>
      <c r="T366" t="s">
        <v>28</v>
      </c>
      <c r="U366" t="s">
        <v>27</v>
      </c>
      <c r="V366" t="s">
        <v>27</v>
      </c>
    </row>
    <row r="367" spans="1:23" x14ac:dyDescent="0.2">
      <c r="A367">
        <v>366</v>
      </c>
      <c r="B367">
        <v>13</v>
      </c>
      <c r="C367" s="24">
        <v>43280</v>
      </c>
      <c r="D367" t="s">
        <v>24</v>
      </c>
      <c r="E367">
        <v>6</v>
      </c>
      <c r="F367" t="s">
        <v>22</v>
      </c>
      <c r="G367" t="s">
        <v>23</v>
      </c>
      <c r="H367" t="s">
        <v>24</v>
      </c>
      <c r="I367" t="s">
        <v>26</v>
      </c>
      <c r="J367" t="s">
        <v>26</v>
      </c>
      <c r="K367">
        <v>134</v>
      </c>
      <c r="L367">
        <v>135</v>
      </c>
      <c r="M367">
        <v>127</v>
      </c>
      <c r="N367">
        <v>47</v>
      </c>
      <c r="O367">
        <v>290</v>
      </c>
      <c r="P367">
        <v>1</v>
      </c>
      <c r="Q367" t="s">
        <v>27</v>
      </c>
      <c r="R367" s="8">
        <v>903</v>
      </c>
      <c r="S367" s="8">
        <v>903</v>
      </c>
      <c r="T367" t="s">
        <v>28</v>
      </c>
      <c r="U367" t="s">
        <v>27</v>
      </c>
      <c r="V367" t="s">
        <v>27</v>
      </c>
      <c r="W367" t="s">
        <v>137</v>
      </c>
    </row>
    <row r="368" spans="1:23" x14ac:dyDescent="0.2">
      <c r="A368">
        <v>367</v>
      </c>
      <c r="B368">
        <v>13</v>
      </c>
      <c r="C368" s="24">
        <v>43280</v>
      </c>
      <c r="D368" t="s">
        <v>24</v>
      </c>
      <c r="E368">
        <v>6</v>
      </c>
      <c r="F368" t="s">
        <v>22</v>
      </c>
      <c r="G368" t="s">
        <v>35</v>
      </c>
      <c r="H368" t="s">
        <v>25</v>
      </c>
      <c r="I368" t="s">
        <v>26</v>
      </c>
      <c r="J368" t="s">
        <v>26</v>
      </c>
      <c r="K368">
        <v>135</v>
      </c>
      <c r="L368">
        <v>136</v>
      </c>
      <c r="M368">
        <v>125</v>
      </c>
      <c r="N368">
        <v>40</v>
      </c>
      <c r="O368">
        <v>255</v>
      </c>
      <c r="P368">
        <v>0</v>
      </c>
      <c r="Q368" t="s">
        <v>27</v>
      </c>
      <c r="R368" s="8">
        <v>904</v>
      </c>
      <c r="S368" s="8">
        <v>904</v>
      </c>
      <c r="T368" t="s">
        <v>28</v>
      </c>
      <c r="U368" t="s">
        <v>27</v>
      </c>
      <c r="V368" t="s">
        <v>27</v>
      </c>
      <c r="W368" t="s">
        <v>138</v>
      </c>
    </row>
    <row r="369" spans="1:23" x14ac:dyDescent="0.2">
      <c r="A369">
        <v>368</v>
      </c>
      <c r="B369">
        <v>13</v>
      </c>
      <c r="C369" s="24">
        <v>43280</v>
      </c>
      <c r="D369" t="s">
        <v>24</v>
      </c>
      <c r="E369">
        <v>5</v>
      </c>
      <c r="F369" t="s">
        <v>22</v>
      </c>
      <c r="G369" t="s">
        <v>23</v>
      </c>
      <c r="H369" t="s">
        <v>24</v>
      </c>
      <c r="I369" t="s">
        <v>26</v>
      </c>
      <c r="J369" t="s">
        <v>26</v>
      </c>
      <c r="K369">
        <v>150</v>
      </c>
      <c r="L369">
        <v>150</v>
      </c>
      <c r="M369">
        <v>142</v>
      </c>
      <c r="N369">
        <v>58</v>
      </c>
      <c r="O369">
        <v>410</v>
      </c>
      <c r="P369">
        <v>0</v>
      </c>
      <c r="Q369" t="s">
        <v>27</v>
      </c>
      <c r="R369" s="8">
        <v>910</v>
      </c>
      <c r="S369" s="8">
        <v>910</v>
      </c>
      <c r="T369" t="s">
        <v>28</v>
      </c>
      <c r="U369" t="s">
        <v>27</v>
      </c>
      <c r="V369" t="s">
        <v>27</v>
      </c>
    </row>
    <row r="370" spans="1:23" x14ac:dyDescent="0.2">
      <c r="A370">
        <v>369</v>
      </c>
      <c r="B370">
        <v>13</v>
      </c>
      <c r="C370" s="24">
        <v>43280</v>
      </c>
      <c r="D370" t="s">
        <v>24</v>
      </c>
      <c r="E370">
        <v>4</v>
      </c>
      <c r="F370" t="s">
        <v>22</v>
      </c>
      <c r="G370" t="s">
        <v>23</v>
      </c>
      <c r="H370" t="s">
        <v>25</v>
      </c>
      <c r="I370" t="s">
        <v>26</v>
      </c>
      <c r="J370" t="s">
        <v>26</v>
      </c>
      <c r="K370">
        <v>115</v>
      </c>
      <c r="L370">
        <v>115</v>
      </c>
      <c r="M370">
        <v>109</v>
      </c>
      <c r="N370">
        <v>37</v>
      </c>
      <c r="O370">
        <v>180</v>
      </c>
      <c r="P370">
        <v>0</v>
      </c>
      <c r="Q370" t="s">
        <v>46</v>
      </c>
      <c r="R370" s="8">
        <v>2220</v>
      </c>
      <c r="S370" s="8">
        <v>2220</v>
      </c>
      <c r="T370" t="s">
        <v>28</v>
      </c>
      <c r="U370" t="s">
        <v>27</v>
      </c>
      <c r="V370" t="s">
        <v>27</v>
      </c>
      <c r="W370" t="s">
        <v>139</v>
      </c>
    </row>
    <row r="371" spans="1:23" x14ac:dyDescent="0.2">
      <c r="A371">
        <v>370</v>
      </c>
      <c r="B371">
        <v>13</v>
      </c>
      <c r="C371" s="24">
        <v>43280</v>
      </c>
      <c r="D371" t="s">
        <v>24</v>
      </c>
      <c r="E371">
        <v>4</v>
      </c>
      <c r="F371" t="s">
        <v>22</v>
      </c>
      <c r="G371" t="s">
        <v>23</v>
      </c>
      <c r="H371" t="s">
        <v>76</v>
      </c>
      <c r="I371" t="s">
        <v>26</v>
      </c>
      <c r="J371" t="s">
        <v>26</v>
      </c>
      <c r="K371">
        <v>96</v>
      </c>
      <c r="L371">
        <v>96</v>
      </c>
      <c r="M371">
        <v>88</v>
      </c>
      <c r="N371">
        <v>33</v>
      </c>
      <c r="O371">
        <v>110</v>
      </c>
      <c r="P371">
        <v>2</v>
      </c>
      <c r="Q371" t="s">
        <v>27</v>
      </c>
      <c r="R371" s="8">
        <v>920</v>
      </c>
      <c r="S371" s="8">
        <v>920</v>
      </c>
      <c r="T371" t="s">
        <v>28</v>
      </c>
      <c r="U371" t="s">
        <v>27</v>
      </c>
      <c r="V371" t="s">
        <v>27</v>
      </c>
      <c r="W371" t="s">
        <v>140</v>
      </c>
    </row>
    <row r="372" spans="1:23" x14ac:dyDescent="0.2">
      <c r="A372">
        <v>371</v>
      </c>
      <c r="B372">
        <v>13</v>
      </c>
      <c r="C372" s="24">
        <v>43280</v>
      </c>
      <c r="D372" t="s">
        <v>24</v>
      </c>
      <c r="E372">
        <v>2</v>
      </c>
      <c r="F372" t="s">
        <v>32</v>
      </c>
      <c r="G372" t="s">
        <v>26</v>
      </c>
      <c r="H372" t="s">
        <v>24</v>
      </c>
      <c r="I372">
        <v>103</v>
      </c>
      <c r="J372">
        <v>65</v>
      </c>
      <c r="K372">
        <v>281</v>
      </c>
      <c r="L372">
        <v>294</v>
      </c>
      <c r="M372">
        <v>211</v>
      </c>
      <c r="N372">
        <v>122</v>
      </c>
      <c r="O372">
        <v>4820</v>
      </c>
      <c r="P372">
        <v>9</v>
      </c>
      <c r="Q372" t="s">
        <v>46</v>
      </c>
      <c r="R372" s="8">
        <v>350</v>
      </c>
      <c r="S372" s="8">
        <v>350</v>
      </c>
      <c r="T372" t="s">
        <v>28</v>
      </c>
      <c r="U372" t="s">
        <v>28</v>
      </c>
      <c r="V372" t="s">
        <v>28</v>
      </c>
    </row>
    <row r="373" spans="1:23" x14ac:dyDescent="0.2">
      <c r="A373">
        <v>372</v>
      </c>
      <c r="B373">
        <v>13</v>
      </c>
      <c r="C373" s="24">
        <v>43280</v>
      </c>
      <c r="D373" t="s">
        <v>24</v>
      </c>
      <c r="E373">
        <v>2</v>
      </c>
      <c r="F373" t="s">
        <v>94</v>
      </c>
      <c r="G373" t="s">
        <v>26</v>
      </c>
      <c r="H373" t="s">
        <v>25</v>
      </c>
      <c r="I373" t="s">
        <v>26</v>
      </c>
      <c r="J373" t="s">
        <v>26</v>
      </c>
      <c r="K373">
        <v>268</v>
      </c>
      <c r="L373">
        <v>272</v>
      </c>
      <c r="M373">
        <v>240</v>
      </c>
      <c r="N373">
        <v>91</v>
      </c>
      <c r="O373">
        <v>2170</v>
      </c>
      <c r="P373">
        <v>1</v>
      </c>
      <c r="Q373" t="s">
        <v>46</v>
      </c>
      <c r="R373" s="8">
        <v>2</v>
      </c>
      <c r="S373" s="8">
        <v>2</v>
      </c>
      <c r="T373" t="s">
        <v>27</v>
      </c>
      <c r="U373" t="s">
        <v>27</v>
      </c>
      <c r="V373" t="s">
        <v>27</v>
      </c>
      <c r="W373" t="s">
        <v>141</v>
      </c>
    </row>
    <row r="374" spans="1:23" x14ac:dyDescent="0.2">
      <c r="A374">
        <v>373</v>
      </c>
      <c r="B374">
        <v>13</v>
      </c>
      <c r="C374" s="24">
        <v>43280</v>
      </c>
      <c r="D374" t="s">
        <v>24</v>
      </c>
      <c r="E374">
        <v>2</v>
      </c>
      <c r="F374" t="s">
        <v>22</v>
      </c>
      <c r="G374" t="s">
        <v>23</v>
      </c>
      <c r="H374" t="s">
        <v>25</v>
      </c>
      <c r="I374" t="s">
        <v>26</v>
      </c>
      <c r="J374" t="s">
        <v>26</v>
      </c>
      <c r="K374">
        <v>133</v>
      </c>
      <c r="L374">
        <v>133</v>
      </c>
      <c r="M374">
        <v>112</v>
      </c>
      <c r="N374">
        <v>42</v>
      </c>
      <c r="O374">
        <v>260</v>
      </c>
      <c r="P374">
        <v>0</v>
      </c>
      <c r="Q374" t="s">
        <v>46</v>
      </c>
      <c r="R374" s="8">
        <v>310</v>
      </c>
      <c r="S374" s="8">
        <v>310</v>
      </c>
      <c r="T374" t="s">
        <v>28</v>
      </c>
      <c r="U374" t="s">
        <v>27</v>
      </c>
      <c r="V374" t="s">
        <v>27</v>
      </c>
    </row>
    <row r="375" spans="1:23" x14ac:dyDescent="0.2">
      <c r="A375">
        <v>374</v>
      </c>
      <c r="B375">
        <v>13</v>
      </c>
      <c r="C375" s="24">
        <v>43280</v>
      </c>
      <c r="D375" t="s">
        <v>24</v>
      </c>
      <c r="E375">
        <v>2</v>
      </c>
      <c r="F375" t="s">
        <v>22</v>
      </c>
      <c r="G375" t="s">
        <v>23</v>
      </c>
      <c r="H375" t="s">
        <v>25</v>
      </c>
      <c r="I375" t="s">
        <v>26</v>
      </c>
      <c r="J375" t="s">
        <v>26</v>
      </c>
      <c r="K375">
        <v>130</v>
      </c>
      <c r="L375">
        <v>133</v>
      </c>
      <c r="M375">
        <v>121</v>
      </c>
      <c r="N375">
        <v>40</v>
      </c>
      <c r="O375">
        <v>240</v>
      </c>
      <c r="P375">
        <v>0</v>
      </c>
      <c r="Q375" t="s">
        <v>46</v>
      </c>
      <c r="R375" s="8">
        <v>126</v>
      </c>
      <c r="S375" s="8">
        <v>126</v>
      </c>
      <c r="T375" t="s">
        <v>27</v>
      </c>
      <c r="U375" t="s">
        <v>27</v>
      </c>
      <c r="V375" t="s">
        <v>27</v>
      </c>
      <c r="W375" t="s">
        <v>118</v>
      </c>
    </row>
    <row r="376" spans="1:23" x14ac:dyDescent="0.2">
      <c r="A376">
        <v>375</v>
      </c>
      <c r="B376">
        <v>13</v>
      </c>
      <c r="C376" s="24">
        <v>43280</v>
      </c>
      <c r="D376" t="s">
        <v>24</v>
      </c>
      <c r="E376">
        <v>2</v>
      </c>
      <c r="F376" t="s">
        <v>22</v>
      </c>
      <c r="G376" t="s">
        <v>23</v>
      </c>
      <c r="H376" t="s">
        <v>25</v>
      </c>
      <c r="I376" t="s">
        <v>26</v>
      </c>
      <c r="J376" t="s">
        <v>26</v>
      </c>
      <c r="K376">
        <v>134</v>
      </c>
      <c r="L376">
        <v>134</v>
      </c>
      <c r="M376">
        <v>120</v>
      </c>
      <c r="N376">
        <v>38</v>
      </c>
      <c r="O376">
        <v>240</v>
      </c>
      <c r="P376">
        <v>0</v>
      </c>
      <c r="Q376" t="s">
        <v>27</v>
      </c>
      <c r="R376" s="8">
        <v>290</v>
      </c>
      <c r="S376" s="8">
        <v>290</v>
      </c>
      <c r="T376" t="s">
        <v>28</v>
      </c>
      <c r="U376" t="s">
        <v>27</v>
      </c>
      <c r="V376" t="s">
        <v>27</v>
      </c>
      <c r="W376" t="s">
        <v>47</v>
      </c>
    </row>
    <row r="377" spans="1:23" x14ac:dyDescent="0.2">
      <c r="A377">
        <v>376</v>
      </c>
      <c r="B377">
        <v>13</v>
      </c>
      <c r="C377" s="24">
        <v>43280</v>
      </c>
      <c r="D377" t="s">
        <v>24</v>
      </c>
      <c r="E377">
        <v>2</v>
      </c>
      <c r="F377" t="s">
        <v>22</v>
      </c>
      <c r="G377" t="s">
        <v>23</v>
      </c>
      <c r="H377" t="s">
        <v>24</v>
      </c>
      <c r="I377" t="s">
        <v>26</v>
      </c>
      <c r="J377" t="s">
        <v>26</v>
      </c>
      <c r="K377">
        <v>150</v>
      </c>
      <c r="L377">
        <v>150</v>
      </c>
      <c r="M377">
        <v>144</v>
      </c>
      <c r="N377">
        <v>51</v>
      </c>
      <c r="O377">
        <v>440</v>
      </c>
      <c r="P377">
        <v>1</v>
      </c>
      <c r="Q377" t="s">
        <v>27</v>
      </c>
      <c r="R377" s="8">
        <v>272</v>
      </c>
      <c r="S377" s="8">
        <v>272</v>
      </c>
      <c r="T377" t="s">
        <v>28</v>
      </c>
      <c r="U377" t="s">
        <v>27</v>
      </c>
      <c r="V377" t="s">
        <v>27</v>
      </c>
    </row>
    <row r="378" spans="1:23" x14ac:dyDescent="0.2">
      <c r="A378">
        <v>377</v>
      </c>
      <c r="B378">
        <v>14</v>
      </c>
      <c r="C378" s="24">
        <v>43280</v>
      </c>
      <c r="D378" t="s">
        <v>24</v>
      </c>
      <c r="E378">
        <v>2</v>
      </c>
      <c r="F378" t="s">
        <v>22</v>
      </c>
      <c r="G378" t="s">
        <v>23</v>
      </c>
      <c r="H378" t="s">
        <v>24</v>
      </c>
      <c r="I378" t="s">
        <v>26</v>
      </c>
      <c r="J378" t="s">
        <v>26</v>
      </c>
      <c r="K378">
        <v>162</v>
      </c>
      <c r="L378">
        <v>163</v>
      </c>
      <c r="M378">
        <v>156</v>
      </c>
      <c r="N378">
        <v>56</v>
      </c>
      <c r="O378">
        <v>490</v>
      </c>
      <c r="P378">
        <v>0</v>
      </c>
      <c r="Q378" t="s">
        <v>27</v>
      </c>
      <c r="R378" s="8">
        <v>271</v>
      </c>
      <c r="S378" s="8">
        <v>271</v>
      </c>
      <c r="T378" t="s">
        <v>28</v>
      </c>
      <c r="U378" t="s">
        <v>27</v>
      </c>
      <c r="V378" t="s">
        <v>27</v>
      </c>
      <c r="W378" t="s">
        <v>142</v>
      </c>
    </row>
    <row r="379" spans="1:23" x14ac:dyDescent="0.2">
      <c r="A379">
        <v>378</v>
      </c>
      <c r="B379">
        <v>14</v>
      </c>
      <c r="C379" s="24">
        <v>43280</v>
      </c>
      <c r="D379" t="s">
        <v>24</v>
      </c>
      <c r="E379">
        <v>2</v>
      </c>
      <c r="F379" t="s">
        <v>22</v>
      </c>
      <c r="G379" t="s">
        <v>23</v>
      </c>
      <c r="H379" t="s">
        <v>25</v>
      </c>
      <c r="I379" t="s">
        <v>26</v>
      </c>
      <c r="J379" t="s">
        <v>26</v>
      </c>
      <c r="K379">
        <v>125</v>
      </c>
      <c r="L379">
        <v>126</v>
      </c>
      <c r="M379">
        <v>113</v>
      </c>
      <c r="N379">
        <v>44</v>
      </c>
      <c r="O379">
        <v>240</v>
      </c>
      <c r="P379">
        <v>0</v>
      </c>
      <c r="Q379" t="s">
        <v>27</v>
      </c>
      <c r="R379" s="8">
        <v>273</v>
      </c>
      <c r="S379" s="8">
        <v>273</v>
      </c>
      <c r="T379" t="s">
        <v>28</v>
      </c>
      <c r="U379" t="s">
        <v>27</v>
      </c>
      <c r="V379" t="s">
        <v>27</v>
      </c>
    </row>
    <row r="380" spans="1:23" x14ac:dyDescent="0.2">
      <c r="A380">
        <v>379</v>
      </c>
      <c r="B380">
        <v>14</v>
      </c>
      <c r="C380" s="24">
        <v>43280</v>
      </c>
      <c r="D380" t="s">
        <v>24</v>
      </c>
      <c r="E380">
        <v>2</v>
      </c>
      <c r="F380" t="s">
        <v>22</v>
      </c>
      <c r="G380" t="s">
        <v>23</v>
      </c>
      <c r="H380" t="s">
        <v>25</v>
      </c>
      <c r="I380" t="s">
        <v>26</v>
      </c>
      <c r="J380" t="s">
        <v>26</v>
      </c>
      <c r="K380">
        <v>147</v>
      </c>
      <c r="L380">
        <v>148</v>
      </c>
      <c r="M380">
        <v>130</v>
      </c>
      <c r="N380">
        <v>43</v>
      </c>
      <c r="O380">
        <v>300</v>
      </c>
      <c r="P380">
        <v>1</v>
      </c>
      <c r="Q380" t="s">
        <v>27</v>
      </c>
      <c r="R380" s="8">
        <v>274</v>
      </c>
      <c r="S380" s="8">
        <v>274</v>
      </c>
      <c r="T380" t="s">
        <v>28</v>
      </c>
      <c r="U380" t="s">
        <v>27</v>
      </c>
      <c r="V380" t="s">
        <v>27</v>
      </c>
      <c r="W380" t="s">
        <v>143</v>
      </c>
    </row>
    <row r="381" spans="1:23" x14ac:dyDescent="0.2">
      <c r="A381">
        <v>380</v>
      </c>
      <c r="B381">
        <v>14</v>
      </c>
      <c r="C381" s="24">
        <v>43280</v>
      </c>
      <c r="D381" t="s">
        <v>24</v>
      </c>
      <c r="E381">
        <v>2</v>
      </c>
      <c r="F381" t="s">
        <v>22</v>
      </c>
      <c r="G381" t="s">
        <v>23</v>
      </c>
      <c r="H381" t="s">
        <v>25</v>
      </c>
      <c r="I381" t="s">
        <v>26</v>
      </c>
      <c r="J381" t="s">
        <v>26</v>
      </c>
      <c r="K381">
        <v>129</v>
      </c>
      <c r="L381">
        <v>129</v>
      </c>
      <c r="M381">
        <v>115</v>
      </c>
      <c r="N381">
        <v>43</v>
      </c>
      <c r="O381">
        <v>240</v>
      </c>
      <c r="P381">
        <v>1</v>
      </c>
      <c r="Q381" t="s">
        <v>27</v>
      </c>
      <c r="R381" s="8">
        <v>282</v>
      </c>
      <c r="S381" s="8">
        <v>282</v>
      </c>
      <c r="T381" t="s">
        <v>28</v>
      </c>
      <c r="U381" t="s">
        <v>27</v>
      </c>
      <c r="V381" t="s">
        <v>27</v>
      </c>
      <c r="W381" t="s">
        <v>144</v>
      </c>
    </row>
    <row r="382" spans="1:23" x14ac:dyDescent="0.2">
      <c r="A382">
        <v>381</v>
      </c>
      <c r="B382">
        <v>14</v>
      </c>
      <c r="C382" s="24">
        <v>43280</v>
      </c>
      <c r="D382" t="s">
        <v>24</v>
      </c>
      <c r="E382">
        <v>2</v>
      </c>
      <c r="F382" t="s">
        <v>22</v>
      </c>
      <c r="G382" t="s">
        <v>23</v>
      </c>
      <c r="H382" t="s">
        <v>25</v>
      </c>
      <c r="I382" t="s">
        <v>26</v>
      </c>
      <c r="J382" t="s">
        <v>26</v>
      </c>
      <c r="K382">
        <v>132</v>
      </c>
      <c r="L382">
        <v>132</v>
      </c>
      <c r="M382">
        <v>116</v>
      </c>
      <c r="N382">
        <v>43</v>
      </c>
      <c r="O382">
        <v>230</v>
      </c>
      <c r="P382">
        <v>1</v>
      </c>
      <c r="Q382" t="s">
        <v>27</v>
      </c>
      <c r="R382" s="8">
        <v>284</v>
      </c>
      <c r="S382" s="8">
        <v>284</v>
      </c>
      <c r="T382" t="s">
        <v>28</v>
      </c>
      <c r="U382" t="s">
        <v>27</v>
      </c>
      <c r="V382" t="s">
        <v>27</v>
      </c>
      <c r="W382" t="s">
        <v>122</v>
      </c>
    </row>
    <row r="383" spans="1:23" x14ac:dyDescent="0.2">
      <c r="A383">
        <v>382</v>
      </c>
      <c r="B383">
        <v>14</v>
      </c>
      <c r="C383" s="24">
        <v>43280</v>
      </c>
      <c r="D383" t="s">
        <v>24</v>
      </c>
      <c r="E383">
        <v>2</v>
      </c>
      <c r="F383" t="s">
        <v>22</v>
      </c>
      <c r="G383" t="s">
        <v>23</v>
      </c>
      <c r="H383" t="s">
        <v>25</v>
      </c>
      <c r="I383" t="s">
        <v>26</v>
      </c>
      <c r="J383" t="s">
        <v>26</v>
      </c>
      <c r="K383">
        <v>118</v>
      </c>
      <c r="L383">
        <v>119</v>
      </c>
      <c r="M383">
        <v>108</v>
      </c>
      <c r="N383">
        <v>39</v>
      </c>
      <c r="O383">
        <v>190</v>
      </c>
      <c r="P383">
        <v>0</v>
      </c>
      <c r="Q383" t="s">
        <v>27</v>
      </c>
      <c r="R383" s="8">
        <v>232</v>
      </c>
      <c r="S383" s="8">
        <v>232</v>
      </c>
      <c r="T383" t="s">
        <v>28</v>
      </c>
      <c r="U383" t="s">
        <v>27</v>
      </c>
      <c r="V383" t="s">
        <v>27</v>
      </c>
      <c r="W383" t="s">
        <v>145</v>
      </c>
    </row>
    <row r="384" spans="1:23" x14ac:dyDescent="0.2">
      <c r="A384">
        <v>383</v>
      </c>
      <c r="B384">
        <v>14</v>
      </c>
      <c r="C384" s="24">
        <v>43284</v>
      </c>
      <c r="D384" t="s">
        <v>180</v>
      </c>
      <c r="E384">
        <v>7</v>
      </c>
      <c r="F384" t="s">
        <v>22</v>
      </c>
      <c r="G384" t="s">
        <v>23</v>
      </c>
      <c r="H384" t="s">
        <v>25</v>
      </c>
      <c r="I384" t="s">
        <v>26</v>
      </c>
      <c r="J384" t="s">
        <v>26</v>
      </c>
      <c r="K384">
        <v>125</v>
      </c>
      <c r="L384">
        <v>127</v>
      </c>
      <c r="M384">
        <v>115</v>
      </c>
      <c r="N384">
        <v>46</v>
      </c>
      <c r="O384">
        <v>250</v>
      </c>
      <c r="P384">
        <v>0</v>
      </c>
      <c r="Q384" t="s">
        <v>27</v>
      </c>
      <c r="R384" s="8">
        <v>800</v>
      </c>
      <c r="S384" s="8">
        <v>800</v>
      </c>
      <c r="T384" t="s">
        <v>28</v>
      </c>
      <c r="U384" t="s">
        <v>27</v>
      </c>
      <c r="V384" t="s">
        <v>27</v>
      </c>
      <c r="W384" t="s">
        <v>43</v>
      </c>
    </row>
    <row r="385" spans="1:23" x14ac:dyDescent="0.2">
      <c r="A385">
        <v>384</v>
      </c>
      <c r="B385">
        <v>14</v>
      </c>
      <c r="C385" s="24">
        <v>43284</v>
      </c>
      <c r="D385" t="s">
        <v>180</v>
      </c>
      <c r="E385">
        <v>7</v>
      </c>
      <c r="F385" t="s">
        <v>22</v>
      </c>
      <c r="G385" t="s">
        <v>23</v>
      </c>
      <c r="H385" t="s">
        <v>25</v>
      </c>
      <c r="I385" t="s">
        <v>26</v>
      </c>
      <c r="J385" t="s">
        <v>26</v>
      </c>
      <c r="K385">
        <v>100</v>
      </c>
      <c r="L385">
        <v>100</v>
      </c>
      <c r="M385">
        <v>92</v>
      </c>
      <c r="N385">
        <v>34</v>
      </c>
      <c r="O385">
        <v>120</v>
      </c>
      <c r="P385">
        <v>2</v>
      </c>
      <c r="Q385" t="s">
        <v>27</v>
      </c>
      <c r="R385" s="8">
        <v>2001</v>
      </c>
      <c r="S385" s="8">
        <v>2001</v>
      </c>
      <c r="T385" t="s">
        <v>28</v>
      </c>
      <c r="U385" t="s">
        <v>27</v>
      </c>
      <c r="V385" t="s">
        <v>27</v>
      </c>
      <c r="W385" t="s">
        <v>181</v>
      </c>
    </row>
    <row r="386" spans="1:23" x14ac:dyDescent="0.2">
      <c r="A386">
        <v>385</v>
      </c>
      <c r="B386">
        <v>14</v>
      </c>
      <c r="C386" s="24">
        <v>43284</v>
      </c>
      <c r="D386" t="s">
        <v>180</v>
      </c>
      <c r="E386">
        <v>7</v>
      </c>
      <c r="F386" t="s">
        <v>22</v>
      </c>
      <c r="G386" t="s">
        <v>23</v>
      </c>
      <c r="H386" t="s">
        <v>25</v>
      </c>
      <c r="I386" t="s">
        <v>26</v>
      </c>
      <c r="J386" t="s">
        <v>26</v>
      </c>
      <c r="K386">
        <v>122</v>
      </c>
      <c r="L386">
        <v>122</v>
      </c>
      <c r="M386">
        <v>110</v>
      </c>
      <c r="N386">
        <v>42</v>
      </c>
      <c r="O386">
        <v>195</v>
      </c>
      <c r="P386">
        <v>0</v>
      </c>
      <c r="Q386" t="s">
        <v>27</v>
      </c>
      <c r="R386" s="8">
        <v>700</v>
      </c>
      <c r="S386" s="8">
        <v>700</v>
      </c>
      <c r="T386" t="s">
        <v>28</v>
      </c>
      <c r="U386" t="s">
        <v>27</v>
      </c>
      <c r="V386" t="s">
        <v>27</v>
      </c>
    </row>
    <row r="387" spans="1:23" x14ac:dyDescent="0.2">
      <c r="A387">
        <v>386</v>
      </c>
      <c r="B387">
        <v>14</v>
      </c>
      <c r="C387" s="24">
        <v>43284</v>
      </c>
      <c r="D387" t="s">
        <v>180</v>
      </c>
      <c r="E387">
        <v>7</v>
      </c>
      <c r="F387" t="s">
        <v>22</v>
      </c>
      <c r="G387" t="s">
        <v>23</v>
      </c>
      <c r="H387" t="s">
        <v>25</v>
      </c>
      <c r="I387" t="s">
        <v>26</v>
      </c>
      <c r="J387" t="s">
        <v>26</v>
      </c>
      <c r="K387">
        <v>122</v>
      </c>
      <c r="L387">
        <v>122</v>
      </c>
      <c r="M387">
        <v>113</v>
      </c>
      <c r="N387">
        <v>40</v>
      </c>
      <c r="O387">
        <v>220</v>
      </c>
      <c r="P387">
        <v>0</v>
      </c>
      <c r="Q387" t="s">
        <v>27</v>
      </c>
      <c r="R387" s="8">
        <v>701</v>
      </c>
      <c r="S387" s="8">
        <v>701</v>
      </c>
      <c r="T387" t="s">
        <v>28</v>
      </c>
      <c r="U387" t="s">
        <v>27</v>
      </c>
      <c r="V387" t="s">
        <v>27</v>
      </c>
      <c r="W387" t="s">
        <v>111</v>
      </c>
    </row>
    <row r="388" spans="1:23" x14ac:dyDescent="0.2">
      <c r="A388">
        <v>387</v>
      </c>
      <c r="B388">
        <v>14</v>
      </c>
      <c r="C388" s="24">
        <v>43284</v>
      </c>
      <c r="D388" t="s">
        <v>180</v>
      </c>
      <c r="E388">
        <v>7</v>
      </c>
      <c r="F388" t="s">
        <v>22</v>
      </c>
      <c r="G388" t="s">
        <v>23</v>
      </c>
      <c r="H388" t="s">
        <v>25</v>
      </c>
      <c r="I388" t="s">
        <v>26</v>
      </c>
      <c r="J388" t="s">
        <v>26</v>
      </c>
      <c r="K388">
        <v>115</v>
      </c>
      <c r="L388">
        <v>115</v>
      </c>
      <c r="M388">
        <v>110</v>
      </c>
      <c r="N388">
        <v>39</v>
      </c>
      <c r="O388">
        <v>180</v>
      </c>
      <c r="P388">
        <v>1</v>
      </c>
      <c r="Q388" t="s">
        <v>27</v>
      </c>
      <c r="R388" s="8">
        <v>702</v>
      </c>
      <c r="S388" s="8">
        <v>702</v>
      </c>
      <c r="T388" t="s">
        <v>28</v>
      </c>
      <c r="U388" t="s">
        <v>27</v>
      </c>
      <c r="V388" t="s">
        <v>27</v>
      </c>
      <c r="W388" t="s">
        <v>47</v>
      </c>
    </row>
    <row r="389" spans="1:23" x14ac:dyDescent="0.2">
      <c r="A389">
        <v>388</v>
      </c>
      <c r="B389">
        <v>14</v>
      </c>
      <c r="C389" s="24">
        <v>43284</v>
      </c>
      <c r="D389" t="s">
        <v>180</v>
      </c>
      <c r="E389">
        <v>7</v>
      </c>
      <c r="F389" t="s">
        <v>94</v>
      </c>
      <c r="G389" t="s">
        <v>26</v>
      </c>
      <c r="H389" t="s">
        <v>24</v>
      </c>
      <c r="I389" t="s">
        <v>26</v>
      </c>
      <c r="J389" t="s">
        <v>26</v>
      </c>
      <c r="K389">
        <v>179</v>
      </c>
      <c r="L389">
        <v>181</v>
      </c>
      <c r="M389">
        <v>170</v>
      </c>
      <c r="N389">
        <v>69</v>
      </c>
      <c r="O389">
        <v>715</v>
      </c>
      <c r="P389">
        <v>2</v>
      </c>
      <c r="Q389" t="s">
        <v>27</v>
      </c>
      <c r="R389" s="8">
        <v>30</v>
      </c>
      <c r="S389" s="8">
        <v>30</v>
      </c>
      <c r="T389" t="s">
        <v>28</v>
      </c>
      <c r="U389" t="s">
        <v>27</v>
      </c>
      <c r="V389" t="s">
        <v>27</v>
      </c>
    </row>
    <row r="390" spans="1:23" x14ac:dyDescent="0.2">
      <c r="A390">
        <v>389</v>
      </c>
      <c r="B390">
        <v>14</v>
      </c>
      <c r="C390" s="24">
        <v>43284</v>
      </c>
      <c r="D390" t="s">
        <v>180</v>
      </c>
      <c r="E390">
        <v>7</v>
      </c>
      <c r="F390" t="s">
        <v>94</v>
      </c>
      <c r="G390" t="s">
        <v>26</v>
      </c>
      <c r="H390" t="s">
        <v>24</v>
      </c>
      <c r="I390" t="s">
        <v>26</v>
      </c>
      <c r="J390" t="s">
        <v>26</v>
      </c>
      <c r="K390">
        <v>199</v>
      </c>
      <c r="L390">
        <v>201</v>
      </c>
      <c r="M390">
        <v>186</v>
      </c>
      <c r="N390">
        <v>71</v>
      </c>
      <c r="O390">
        <v>920</v>
      </c>
      <c r="P390">
        <v>19</v>
      </c>
      <c r="Q390" t="s">
        <v>27</v>
      </c>
      <c r="R390" s="8">
        <v>50</v>
      </c>
      <c r="S390" s="8">
        <v>50</v>
      </c>
      <c r="T390" t="s">
        <v>28</v>
      </c>
      <c r="U390" t="s">
        <v>27</v>
      </c>
      <c r="V390" t="s">
        <v>27</v>
      </c>
    </row>
    <row r="391" spans="1:23" x14ac:dyDescent="0.2">
      <c r="A391">
        <v>390</v>
      </c>
      <c r="B391">
        <v>14</v>
      </c>
      <c r="C391" s="24">
        <v>43284</v>
      </c>
      <c r="D391" t="s">
        <v>180</v>
      </c>
      <c r="E391">
        <v>7</v>
      </c>
      <c r="F391" t="s">
        <v>94</v>
      </c>
      <c r="G391" t="s">
        <v>26</v>
      </c>
      <c r="H391" t="s">
        <v>25</v>
      </c>
      <c r="I391" t="s">
        <v>26</v>
      </c>
      <c r="J391" t="s">
        <v>26</v>
      </c>
      <c r="K391">
        <v>244</v>
      </c>
      <c r="L391">
        <v>248</v>
      </c>
      <c r="M391">
        <v>214</v>
      </c>
      <c r="N391">
        <v>85</v>
      </c>
      <c r="O391">
        <v>1850</v>
      </c>
      <c r="P391">
        <v>2</v>
      </c>
      <c r="Q391" t="s">
        <v>27</v>
      </c>
      <c r="R391" s="8">
        <v>22</v>
      </c>
      <c r="S391" s="8">
        <v>22</v>
      </c>
      <c r="T391" t="s">
        <v>28</v>
      </c>
      <c r="U391" t="s">
        <v>27</v>
      </c>
      <c r="V391" t="s">
        <v>27</v>
      </c>
      <c r="W391" t="s">
        <v>182</v>
      </c>
    </row>
    <row r="392" spans="1:23" x14ac:dyDescent="0.2">
      <c r="A392">
        <v>391</v>
      </c>
      <c r="B392">
        <v>14</v>
      </c>
      <c r="C392" s="24">
        <v>43284</v>
      </c>
      <c r="D392" t="s">
        <v>180</v>
      </c>
      <c r="E392">
        <v>7</v>
      </c>
      <c r="F392" t="s">
        <v>41</v>
      </c>
      <c r="G392" t="s">
        <v>26</v>
      </c>
      <c r="H392" t="s">
        <v>24</v>
      </c>
      <c r="I392" t="s">
        <v>26</v>
      </c>
      <c r="J392" t="s">
        <v>26</v>
      </c>
      <c r="K392">
        <v>96</v>
      </c>
      <c r="L392">
        <v>97</v>
      </c>
      <c r="M392">
        <v>70</v>
      </c>
      <c r="N392">
        <v>46</v>
      </c>
      <c r="O392">
        <v>150</v>
      </c>
      <c r="P392">
        <v>30</v>
      </c>
      <c r="Q392" t="s">
        <v>27</v>
      </c>
      <c r="R392" s="8">
        <v>280</v>
      </c>
      <c r="S392" s="8">
        <v>280</v>
      </c>
      <c r="T392" t="s">
        <v>28</v>
      </c>
      <c r="U392" t="s">
        <v>27</v>
      </c>
      <c r="V392" t="s">
        <v>27</v>
      </c>
    </row>
    <row r="393" spans="1:23" x14ac:dyDescent="0.2">
      <c r="A393">
        <v>392</v>
      </c>
      <c r="B393">
        <v>14</v>
      </c>
      <c r="C393" s="24">
        <v>43284</v>
      </c>
      <c r="D393" t="s">
        <v>180</v>
      </c>
      <c r="E393">
        <v>7</v>
      </c>
      <c r="F393" t="s">
        <v>41</v>
      </c>
      <c r="G393" t="s">
        <v>26</v>
      </c>
      <c r="H393" t="s">
        <v>25</v>
      </c>
      <c r="I393" t="s">
        <v>26</v>
      </c>
      <c r="J393" t="s">
        <v>26</v>
      </c>
      <c r="K393">
        <v>87</v>
      </c>
      <c r="L393">
        <v>88</v>
      </c>
      <c r="M393">
        <v>60</v>
      </c>
      <c r="N393">
        <v>34</v>
      </c>
      <c r="O393">
        <v>70</v>
      </c>
      <c r="P393">
        <v>4</v>
      </c>
      <c r="Q393" t="s">
        <v>27</v>
      </c>
      <c r="R393" s="8">
        <v>5</v>
      </c>
      <c r="S393" s="8">
        <v>5</v>
      </c>
      <c r="T393" t="s">
        <v>28</v>
      </c>
      <c r="U393" t="s">
        <v>27</v>
      </c>
      <c r="V393" t="s">
        <v>27</v>
      </c>
    </row>
    <row r="394" spans="1:23" x14ac:dyDescent="0.2">
      <c r="A394">
        <v>393</v>
      </c>
      <c r="B394">
        <v>14</v>
      </c>
      <c r="C394" s="24">
        <v>43284</v>
      </c>
      <c r="D394" t="s">
        <v>180</v>
      </c>
      <c r="E394">
        <v>7</v>
      </c>
      <c r="F394" t="s">
        <v>41</v>
      </c>
      <c r="G394" t="s">
        <v>26</v>
      </c>
      <c r="H394" t="s">
        <v>25</v>
      </c>
      <c r="I394" t="s">
        <v>26</v>
      </c>
      <c r="J394" t="s">
        <v>26</v>
      </c>
      <c r="K394">
        <v>105</v>
      </c>
      <c r="L394">
        <v>106</v>
      </c>
      <c r="M394">
        <v>74</v>
      </c>
      <c r="N394">
        <v>43</v>
      </c>
      <c r="O394">
        <v>140</v>
      </c>
      <c r="P394">
        <v>8</v>
      </c>
      <c r="Q394" t="s">
        <v>27</v>
      </c>
      <c r="R394" s="8">
        <v>62</v>
      </c>
      <c r="S394" s="8">
        <v>62</v>
      </c>
      <c r="T394" t="s">
        <v>28</v>
      </c>
      <c r="U394" t="s">
        <v>27</v>
      </c>
      <c r="V394" t="s">
        <v>27</v>
      </c>
    </row>
    <row r="395" spans="1:23" x14ac:dyDescent="0.2">
      <c r="A395">
        <v>394</v>
      </c>
      <c r="B395">
        <v>14</v>
      </c>
      <c r="C395" s="24">
        <v>43284</v>
      </c>
      <c r="D395" t="s">
        <v>180</v>
      </c>
      <c r="E395">
        <v>6</v>
      </c>
      <c r="F395" t="s">
        <v>94</v>
      </c>
      <c r="G395" t="s">
        <v>26</v>
      </c>
      <c r="H395" t="s">
        <v>24</v>
      </c>
      <c r="I395" t="s">
        <v>26</v>
      </c>
      <c r="J395" t="s">
        <v>26</v>
      </c>
      <c r="K395">
        <v>314</v>
      </c>
      <c r="L395">
        <v>317</v>
      </c>
      <c r="M395">
        <v>302</v>
      </c>
      <c r="N395">
        <v>120</v>
      </c>
      <c r="O395">
        <v>3630</v>
      </c>
      <c r="P395">
        <v>5</v>
      </c>
      <c r="Q395" t="s">
        <v>27</v>
      </c>
      <c r="R395" s="8">
        <v>23</v>
      </c>
      <c r="S395" s="8">
        <v>23</v>
      </c>
      <c r="T395" t="s">
        <v>28</v>
      </c>
      <c r="U395" t="s">
        <v>27</v>
      </c>
      <c r="V395" t="s">
        <v>27</v>
      </c>
    </row>
    <row r="396" spans="1:23" x14ac:dyDescent="0.2">
      <c r="A396">
        <v>395</v>
      </c>
      <c r="B396">
        <v>14</v>
      </c>
      <c r="C396" s="24">
        <v>43284</v>
      </c>
      <c r="D396" t="s">
        <v>180</v>
      </c>
      <c r="E396">
        <v>6</v>
      </c>
      <c r="F396" t="s">
        <v>94</v>
      </c>
      <c r="G396" t="s">
        <v>26</v>
      </c>
      <c r="H396" t="s">
        <v>24</v>
      </c>
      <c r="I396" t="s">
        <v>26</v>
      </c>
      <c r="J396" t="s">
        <v>26</v>
      </c>
      <c r="K396">
        <v>199</v>
      </c>
      <c r="L396">
        <v>200</v>
      </c>
      <c r="M396">
        <v>182</v>
      </c>
      <c r="N396">
        <v>67</v>
      </c>
      <c r="O396">
        <v>985</v>
      </c>
      <c r="P396">
        <v>1</v>
      </c>
      <c r="Q396" t="s">
        <v>27</v>
      </c>
      <c r="R396" s="8">
        <v>90</v>
      </c>
      <c r="S396" s="8">
        <v>90</v>
      </c>
      <c r="T396" t="s">
        <v>28</v>
      </c>
      <c r="U396" t="s">
        <v>27</v>
      </c>
      <c r="V396" t="s">
        <v>27</v>
      </c>
    </row>
    <row r="397" spans="1:23" x14ac:dyDescent="0.2">
      <c r="A397">
        <v>396</v>
      </c>
      <c r="B397">
        <v>14</v>
      </c>
      <c r="C397" s="24">
        <v>43284</v>
      </c>
      <c r="D397" t="s">
        <v>180</v>
      </c>
      <c r="E397">
        <v>6</v>
      </c>
      <c r="F397" t="s">
        <v>94</v>
      </c>
      <c r="G397" t="s">
        <v>26</v>
      </c>
      <c r="H397" t="s">
        <v>24</v>
      </c>
      <c r="I397" t="s">
        <v>26</v>
      </c>
      <c r="J397" t="s">
        <v>26</v>
      </c>
      <c r="K397">
        <v>263</v>
      </c>
      <c r="L397">
        <v>268</v>
      </c>
      <c r="M397">
        <v>245</v>
      </c>
      <c r="N397">
        <v>97</v>
      </c>
      <c r="O397">
        <v>2120</v>
      </c>
      <c r="P397">
        <v>1</v>
      </c>
      <c r="Q397" t="s">
        <v>27</v>
      </c>
      <c r="R397" s="8">
        <v>60</v>
      </c>
      <c r="S397" s="8">
        <v>60</v>
      </c>
      <c r="T397" t="s">
        <v>28</v>
      </c>
      <c r="U397" t="s">
        <v>27</v>
      </c>
      <c r="V397" t="s">
        <v>27</v>
      </c>
    </row>
    <row r="398" spans="1:23" x14ac:dyDescent="0.2">
      <c r="A398">
        <v>397</v>
      </c>
      <c r="B398">
        <v>14</v>
      </c>
      <c r="C398" s="24">
        <v>43284</v>
      </c>
      <c r="D398" t="s">
        <v>180</v>
      </c>
      <c r="E398">
        <v>6</v>
      </c>
      <c r="F398" t="s">
        <v>94</v>
      </c>
      <c r="G398" t="s">
        <v>26</v>
      </c>
      <c r="H398" t="s">
        <v>25</v>
      </c>
      <c r="I398" t="s">
        <v>26</v>
      </c>
      <c r="J398" t="s">
        <v>26</v>
      </c>
      <c r="K398">
        <v>216</v>
      </c>
      <c r="L398">
        <v>220</v>
      </c>
      <c r="M398">
        <v>204</v>
      </c>
      <c r="N398">
        <v>74</v>
      </c>
      <c r="O398">
        <v>1080</v>
      </c>
      <c r="P398">
        <v>6</v>
      </c>
      <c r="Q398" t="s">
        <v>27</v>
      </c>
      <c r="R398" s="8">
        <v>41</v>
      </c>
      <c r="S398" s="8">
        <v>41</v>
      </c>
      <c r="T398" t="s">
        <v>28</v>
      </c>
      <c r="U398" t="s">
        <v>27</v>
      </c>
      <c r="V398" t="s">
        <v>27</v>
      </c>
    </row>
    <row r="399" spans="1:23" x14ac:dyDescent="0.2">
      <c r="A399">
        <v>398</v>
      </c>
      <c r="B399">
        <v>14</v>
      </c>
      <c r="C399" s="24">
        <v>43284</v>
      </c>
      <c r="D399" t="s">
        <v>180</v>
      </c>
      <c r="E399">
        <v>6</v>
      </c>
      <c r="F399" t="s">
        <v>94</v>
      </c>
      <c r="G399" t="s">
        <v>26</v>
      </c>
      <c r="H399" t="s">
        <v>24</v>
      </c>
      <c r="I399" t="s">
        <v>26</v>
      </c>
      <c r="J399" t="s">
        <v>26</v>
      </c>
      <c r="K399">
        <v>205</v>
      </c>
      <c r="L399">
        <v>210</v>
      </c>
      <c r="M399">
        <v>189</v>
      </c>
      <c r="N399">
        <v>72</v>
      </c>
      <c r="O399">
        <v>1000</v>
      </c>
      <c r="P399">
        <v>1</v>
      </c>
      <c r="Q399" t="s">
        <v>27</v>
      </c>
      <c r="R399" s="8">
        <v>42</v>
      </c>
      <c r="S399" s="8">
        <v>42</v>
      </c>
      <c r="T399" t="s">
        <v>28</v>
      </c>
      <c r="U399" t="s">
        <v>27</v>
      </c>
      <c r="V399" t="s">
        <v>27</v>
      </c>
    </row>
    <row r="400" spans="1:23" x14ac:dyDescent="0.2">
      <c r="A400">
        <v>399</v>
      </c>
      <c r="B400">
        <v>14</v>
      </c>
      <c r="C400" s="24">
        <v>43284</v>
      </c>
      <c r="D400" t="s">
        <v>180</v>
      </c>
      <c r="E400">
        <v>6</v>
      </c>
      <c r="F400" t="s">
        <v>94</v>
      </c>
      <c r="G400" t="s">
        <v>26</v>
      </c>
      <c r="H400" t="s">
        <v>25</v>
      </c>
      <c r="I400" t="s">
        <v>26</v>
      </c>
      <c r="J400" t="s">
        <v>26</v>
      </c>
      <c r="K400">
        <v>226</v>
      </c>
      <c r="L400">
        <v>229</v>
      </c>
      <c r="M400">
        <v>207</v>
      </c>
      <c r="N400">
        <v>77</v>
      </c>
      <c r="O400">
        <v>1310</v>
      </c>
      <c r="P400">
        <v>0</v>
      </c>
      <c r="Q400" t="s">
        <v>27</v>
      </c>
      <c r="R400" s="8">
        <v>110</v>
      </c>
      <c r="S400" s="8">
        <v>110</v>
      </c>
      <c r="T400" t="s">
        <v>28</v>
      </c>
      <c r="U400" t="s">
        <v>27</v>
      </c>
      <c r="V400" t="s">
        <v>27</v>
      </c>
    </row>
    <row r="401" spans="1:23" x14ac:dyDescent="0.2">
      <c r="A401">
        <v>400</v>
      </c>
      <c r="B401">
        <v>14</v>
      </c>
      <c r="C401" s="24">
        <v>43284</v>
      </c>
      <c r="D401" t="s">
        <v>180</v>
      </c>
      <c r="E401">
        <v>6</v>
      </c>
      <c r="F401" t="s">
        <v>94</v>
      </c>
      <c r="G401" t="s">
        <v>26</v>
      </c>
      <c r="H401" t="s">
        <v>25</v>
      </c>
      <c r="I401" t="s">
        <v>26</v>
      </c>
      <c r="J401" t="s">
        <v>26</v>
      </c>
      <c r="K401">
        <v>207</v>
      </c>
      <c r="L401">
        <v>209</v>
      </c>
      <c r="M401">
        <v>192</v>
      </c>
      <c r="N401">
        <v>70</v>
      </c>
      <c r="O401">
        <v>1010</v>
      </c>
      <c r="P401" t="s">
        <v>26</v>
      </c>
      <c r="Q401" t="s">
        <v>27</v>
      </c>
      <c r="R401" s="8">
        <v>120</v>
      </c>
      <c r="S401" s="8">
        <v>120</v>
      </c>
      <c r="T401" t="s">
        <v>28</v>
      </c>
      <c r="U401" t="s">
        <v>27</v>
      </c>
      <c r="V401" t="s">
        <v>27</v>
      </c>
      <c r="W401" t="s">
        <v>183</v>
      </c>
    </row>
    <row r="402" spans="1:23" x14ac:dyDescent="0.2">
      <c r="A402">
        <v>401</v>
      </c>
      <c r="B402">
        <v>14</v>
      </c>
      <c r="C402" s="24">
        <v>43284</v>
      </c>
      <c r="D402" t="s">
        <v>180</v>
      </c>
      <c r="E402">
        <v>6</v>
      </c>
      <c r="F402" t="s">
        <v>22</v>
      </c>
      <c r="G402" t="s">
        <v>26</v>
      </c>
      <c r="H402" t="s">
        <v>24</v>
      </c>
      <c r="I402" t="s">
        <v>26</v>
      </c>
      <c r="J402" t="s">
        <v>26</v>
      </c>
      <c r="K402">
        <v>138</v>
      </c>
      <c r="L402">
        <v>139</v>
      </c>
      <c r="M402">
        <v>129</v>
      </c>
      <c r="N402">
        <v>49</v>
      </c>
      <c r="O402">
        <v>305</v>
      </c>
      <c r="P402">
        <v>2</v>
      </c>
      <c r="Q402" t="s">
        <v>27</v>
      </c>
      <c r="R402" s="8">
        <v>704</v>
      </c>
      <c r="S402" s="8">
        <v>704</v>
      </c>
      <c r="T402" t="s">
        <v>28</v>
      </c>
      <c r="U402" t="s">
        <v>27</v>
      </c>
      <c r="V402" t="s">
        <v>27</v>
      </c>
    </row>
    <row r="403" spans="1:23" x14ac:dyDescent="0.2">
      <c r="A403">
        <v>402</v>
      </c>
      <c r="B403">
        <v>14</v>
      </c>
      <c r="C403" s="24">
        <v>43284</v>
      </c>
      <c r="D403" t="s">
        <v>180</v>
      </c>
      <c r="E403">
        <v>6</v>
      </c>
      <c r="F403" t="s">
        <v>22</v>
      </c>
      <c r="G403" t="s">
        <v>23</v>
      </c>
      <c r="H403" t="s">
        <v>24</v>
      </c>
      <c r="I403" t="s">
        <v>26</v>
      </c>
      <c r="J403" t="s">
        <v>26</v>
      </c>
      <c r="K403">
        <v>124</v>
      </c>
      <c r="L403">
        <v>125</v>
      </c>
      <c r="M403">
        <v>115</v>
      </c>
      <c r="N403">
        <v>45</v>
      </c>
      <c r="O403">
        <v>240</v>
      </c>
      <c r="P403">
        <v>0</v>
      </c>
      <c r="Q403" t="s">
        <v>27</v>
      </c>
      <c r="R403" s="8">
        <v>710</v>
      </c>
      <c r="S403" s="8">
        <v>710</v>
      </c>
      <c r="T403" t="s">
        <v>28</v>
      </c>
      <c r="U403" t="s">
        <v>27</v>
      </c>
      <c r="V403" t="s">
        <v>27</v>
      </c>
    </row>
    <row r="404" spans="1:23" x14ac:dyDescent="0.2">
      <c r="A404">
        <v>403</v>
      </c>
      <c r="B404">
        <v>14</v>
      </c>
      <c r="C404" s="24">
        <v>43284</v>
      </c>
      <c r="D404" t="s">
        <v>180</v>
      </c>
      <c r="E404">
        <v>6</v>
      </c>
      <c r="F404" t="s">
        <v>22</v>
      </c>
      <c r="G404" t="s">
        <v>35</v>
      </c>
      <c r="H404" t="s">
        <v>24</v>
      </c>
      <c r="I404" t="s">
        <v>26</v>
      </c>
      <c r="J404" t="s">
        <v>26</v>
      </c>
      <c r="K404">
        <v>135</v>
      </c>
      <c r="L404">
        <v>136</v>
      </c>
      <c r="M404">
        <v>128</v>
      </c>
      <c r="N404">
        <v>49</v>
      </c>
      <c r="O404">
        <v>300</v>
      </c>
      <c r="P404">
        <v>1</v>
      </c>
      <c r="Q404" t="s">
        <v>27</v>
      </c>
      <c r="R404" s="8">
        <v>703</v>
      </c>
      <c r="S404">
        <v>703</v>
      </c>
      <c r="T404" t="s">
        <v>28</v>
      </c>
      <c r="U404" t="s">
        <v>27</v>
      </c>
      <c r="V404" t="s">
        <v>27</v>
      </c>
      <c r="W404" t="s">
        <v>184</v>
      </c>
    </row>
    <row r="405" spans="1:23" x14ac:dyDescent="0.2">
      <c r="A405">
        <v>404</v>
      </c>
      <c r="B405">
        <v>14</v>
      </c>
      <c r="C405" s="24">
        <v>43284</v>
      </c>
      <c r="D405" t="s">
        <v>180</v>
      </c>
      <c r="E405">
        <v>5</v>
      </c>
      <c r="F405" t="s">
        <v>32</v>
      </c>
      <c r="G405" t="s">
        <v>26</v>
      </c>
      <c r="H405" t="s">
        <v>24</v>
      </c>
      <c r="I405">
        <v>88</v>
      </c>
      <c r="J405">
        <v>70</v>
      </c>
      <c r="K405">
        <v>252</v>
      </c>
      <c r="L405">
        <v>264</v>
      </c>
      <c r="M405">
        <v>193</v>
      </c>
      <c r="N405">
        <v>109</v>
      </c>
      <c r="O405">
        <v>3040</v>
      </c>
      <c r="P405">
        <v>8</v>
      </c>
      <c r="Q405" t="s">
        <v>27</v>
      </c>
      <c r="R405" s="8">
        <v>370</v>
      </c>
      <c r="S405" s="8">
        <v>370</v>
      </c>
      <c r="T405" t="s">
        <v>28</v>
      </c>
      <c r="U405" t="s">
        <v>27</v>
      </c>
      <c r="V405" t="s">
        <v>27</v>
      </c>
    </row>
    <row r="406" spans="1:23" x14ac:dyDescent="0.2">
      <c r="A406">
        <v>405</v>
      </c>
      <c r="B406">
        <v>14</v>
      </c>
      <c r="C406" s="24">
        <v>43284</v>
      </c>
      <c r="D406" t="s">
        <v>180</v>
      </c>
      <c r="E406">
        <v>5</v>
      </c>
      <c r="F406" t="s">
        <v>22</v>
      </c>
      <c r="G406" t="s">
        <v>35</v>
      </c>
      <c r="H406" t="s">
        <v>25</v>
      </c>
      <c r="I406" t="s">
        <v>26</v>
      </c>
      <c r="J406" t="s">
        <v>26</v>
      </c>
      <c r="K406">
        <v>138</v>
      </c>
      <c r="L406">
        <v>140</v>
      </c>
      <c r="M406">
        <v>127</v>
      </c>
      <c r="N406">
        <v>43</v>
      </c>
      <c r="O406">
        <v>265</v>
      </c>
      <c r="P406">
        <v>0</v>
      </c>
      <c r="Q406" t="s">
        <v>27</v>
      </c>
      <c r="R406" s="8">
        <v>4003</v>
      </c>
      <c r="S406" s="8">
        <v>4003</v>
      </c>
      <c r="T406" t="s">
        <v>28</v>
      </c>
      <c r="U406" t="s">
        <v>27</v>
      </c>
      <c r="V406" t="s">
        <v>27</v>
      </c>
      <c r="W406" t="s">
        <v>185</v>
      </c>
    </row>
    <row r="407" spans="1:23" x14ac:dyDescent="0.2">
      <c r="A407">
        <v>406</v>
      </c>
      <c r="B407">
        <v>15</v>
      </c>
      <c r="C407" s="24">
        <v>43284</v>
      </c>
      <c r="D407" t="s">
        <v>180</v>
      </c>
      <c r="E407">
        <v>5</v>
      </c>
      <c r="F407" t="s">
        <v>22</v>
      </c>
      <c r="G407" t="s">
        <v>23</v>
      </c>
      <c r="H407" t="s">
        <v>25</v>
      </c>
      <c r="I407" t="s">
        <v>26</v>
      </c>
      <c r="J407" t="s">
        <v>26</v>
      </c>
      <c r="K407">
        <v>137</v>
      </c>
      <c r="L407">
        <v>138</v>
      </c>
      <c r="M407">
        <v>122</v>
      </c>
      <c r="N407">
        <v>44</v>
      </c>
      <c r="O407">
        <v>275</v>
      </c>
      <c r="P407">
        <v>5</v>
      </c>
      <c r="Q407" t="s">
        <v>27</v>
      </c>
      <c r="R407" s="8">
        <v>740</v>
      </c>
      <c r="S407" s="8">
        <v>740</v>
      </c>
      <c r="T407" t="s">
        <v>28</v>
      </c>
      <c r="U407" t="s">
        <v>27</v>
      </c>
      <c r="V407" t="s">
        <v>27</v>
      </c>
    </row>
    <row r="408" spans="1:23" x14ac:dyDescent="0.2">
      <c r="A408">
        <v>407</v>
      </c>
      <c r="B408">
        <v>15</v>
      </c>
      <c r="C408" s="24">
        <v>43284</v>
      </c>
      <c r="D408" t="s">
        <v>180</v>
      </c>
      <c r="E408">
        <v>4</v>
      </c>
      <c r="F408" t="s">
        <v>22</v>
      </c>
      <c r="G408" t="s">
        <v>23</v>
      </c>
      <c r="H408" t="s">
        <v>24</v>
      </c>
      <c r="I408" t="s">
        <v>26</v>
      </c>
      <c r="J408" t="s">
        <v>26</v>
      </c>
      <c r="K408">
        <v>151</v>
      </c>
      <c r="L408">
        <v>152</v>
      </c>
      <c r="M408">
        <v>144</v>
      </c>
      <c r="N408">
        <v>57</v>
      </c>
      <c r="O408">
        <v>440</v>
      </c>
      <c r="P408">
        <v>0</v>
      </c>
      <c r="Q408" t="s">
        <v>27</v>
      </c>
      <c r="R408" s="8">
        <v>720</v>
      </c>
      <c r="S408" s="8">
        <v>720</v>
      </c>
      <c r="T408" t="s">
        <v>28</v>
      </c>
      <c r="U408" t="s">
        <v>27</v>
      </c>
      <c r="V408" t="s">
        <v>27</v>
      </c>
      <c r="W408" t="s">
        <v>101</v>
      </c>
    </row>
    <row r="409" spans="1:23" x14ac:dyDescent="0.2">
      <c r="A409">
        <v>408</v>
      </c>
      <c r="B409">
        <v>15</v>
      </c>
      <c r="C409" s="24">
        <v>43284</v>
      </c>
      <c r="D409" t="s">
        <v>180</v>
      </c>
      <c r="E409">
        <v>2</v>
      </c>
      <c r="F409" t="s">
        <v>22</v>
      </c>
      <c r="G409" t="s">
        <v>35</v>
      </c>
      <c r="H409" t="s">
        <v>25</v>
      </c>
      <c r="I409" t="s">
        <v>26</v>
      </c>
      <c r="J409" t="s">
        <v>26</v>
      </c>
      <c r="K409">
        <v>121</v>
      </c>
      <c r="L409">
        <v>122</v>
      </c>
      <c r="M409">
        <v>111</v>
      </c>
      <c r="N409">
        <v>39</v>
      </c>
      <c r="O409">
        <v>285</v>
      </c>
      <c r="P409">
        <v>0</v>
      </c>
      <c r="Q409" t="s">
        <v>27</v>
      </c>
      <c r="R409" s="8">
        <v>2021</v>
      </c>
      <c r="S409" s="8">
        <v>2021</v>
      </c>
      <c r="T409" t="s">
        <v>28</v>
      </c>
      <c r="U409" t="s">
        <v>27</v>
      </c>
      <c r="V409" t="s">
        <v>27</v>
      </c>
      <c r="W409" t="s">
        <v>138</v>
      </c>
    </row>
    <row r="410" spans="1:23" x14ac:dyDescent="0.2">
      <c r="A410">
        <v>409</v>
      </c>
      <c r="B410">
        <v>15</v>
      </c>
      <c r="C410" s="24">
        <v>43284</v>
      </c>
      <c r="D410" t="s">
        <v>180</v>
      </c>
      <c r="E410">
        <v>2</v>
      </c>
      <c r="F410" t="s">
        <v>22</v>
      </c>
      <c r="G410" t="s">
        <v>23</v>
      </c>
      <c r="H410" t="s">
        <v>24</v>
      </c>
      <c r="I410" t="s">
        <v>26</v>
      </c>
      <c r="J410" t="s">
        <v>26</v>
      </c>
      <c r="K410">
        <v>154</v>
      </c>
      <c r="L410">
        <v>154</v>
      </c>
      <c r="M410">
        <v>144</v>
      </c>
      <c r="N410">
        <v>56</v>
      </c>
      <c r="O410">
        <v>440</v>
      </c>
      <c r="P410">
        <v>1</v>
      </c>
      <c r="Q410" t="s">
        <v>27</v>
      </c>
      <c r="R410" s="8">
        <v>2022</v>
      </c>
      <c r="S410" s="8">
        <v>2022</v>
      </c>
      <c r="T410" t="s">
        <v>28</v>
      </c>
      <c r="U410" t="s">
        <v>27</v>
      </c>
      <c r="V410" t="s">
        <v>27</v>
      </c>
      <c r="W410" t="s">
        <v>186</v>
      </c>
    </row>
    <row r="411" spans="1:23" x14ac:dyDescent="0.2">
      <c r="A411">
        <v>410</v>
      </c>
      <c r="B411">
        <v>15</v>
      </c>
      <c r="C411" s="24">
        <v>43284</v>
      </c>
      <c r="D411" t="s">
        <v>180</v>
      </c>
      <c r="E411">
        <v>2</v>
      </c>
      <c r="F411" t="s">
        <v>22</v>
      </c>
      <c r="G411" t="s">
        <v>23</v>
      </c>
      <c r="H411" t="s">
        <v>24</v>
      </c>
      <c r="I411" t="s">
        <v>26</v>
      </c>
      <c r="J411" t="s">
        <v>26</v>
      </c>
      <c r="K411">
        <v>150</v>
      </c>
      <c r="L411">
        <v>150</v>
      </c>
      <c r="M411">
        <v>141</v>
      </c>
      <c r="N411">
        <v>56</v>
      </c>
      <c r="O411">
        <v>400</v>
      </c>
      <c r="P411" t="s">
        <v>26</v>
      </c>
      <c r="Q411" t="s">
        <v>27</v>
      </c>
      <c r="R411" s="8">
        <v>2024</v>
      </c>
      <c r="S411" s="8">
        <v>2024</v>
      </c>
      <c r="T411" t="s">
        <v>28</v>
      </c>
      <c r="U411" t="s">
        <v>27</v>
      </c>
      <c r="V411" t="s">
        <v>27</v>
      </c>
    </row>
    <row r="412" spans="1:23" x14ac:dyDescent="0.2">
      <c r="A412">
        <v>411</v>
      </c>
      <c r="B412">
        <v>15</v>
      </c>
      <c r="C412" s="24">
        <v>43284</v>
      </c>
      <c r="D412" t="s">
        <v>180</v>
      </c>
      <c r="E412">
        <v>2</v>
      </c>
      <c r="F412" t="s">
        <v>22</v>
      </c>
      <c r="G412" t="s">
        <v>23</v>
      </c>
      <c r="H412" t="s">
        <v>25</v>
      </c>
      <c r="I412" t="s">
        <v>26</v>
      </c>
      <c r="J412" t="s">
        <v>26</v>
      </c>
      <c r="K412">
        <v>116</v>
      </c>
      <c r="L412">
        <v>116</v>
      </c>
      <c r="M412">
        <v>105</v>
      </c>
      <c r="N412">
        <v>39</v>
      </c>
      <c r="O412">
        <v>170</v>
      </c>
      <c r="P412" t="s">
        <v>26</v>
      </c>
      <c r="Q412" t="s">
        <v>27</v>
      </c>
      <c r="R412" s="8">
        <v>2402</v>
      </c>
      <c r="S412" s="8">
        <v>2402</v>
      </c>
      <c r="T412" t="s">
        <v>28</v>
      </c>
      <c r="U412" t="s">
        <v>27</v>
      </c>
      <c r="V412" t="s">
        <v>27</v>
      </c>
    </row>
    <row r="413" spans="1:23" x14ac:dyDescent="0.2">
      <c r="A413">
        <v>412</v>
      </c>
      <c r="B413">
        <v>15</v>
      </c>
      <c r="C413" s="24">
        <v>43284</v>
      </c>
      <c r="D413" t="s">
        <v>180</v>
      </c>
      <c r="E413">
        <v>2</v>
      </c>
      <c r="F413" t="s">
        <v>41</v>
      </c>
      <c r="G413" t="s">
        <v>26</v>
      </c>
      <c r="H413" t="s">
        <v>25</v>
      </c>
      <c r="I413" t="s">
        <v>26</v>
      </c>
      <c r="J413" t="s">
        <v>26</v>
      </c>
      <c r="K413">
        <v>98</v>
      </c>
      <c r="L413">
        <v>99</v>
      </c>
      <c r="M413">
        <v>70</v>
      </c>
      <c r="N413">
        <v>39</v>
      </c>
      <c r="O413">
        <v>130</v>
      </c>
      <c r="P413" t="s">
        <v>26</v>
      </c>
      <c r="Q413" t="s">
        <v>27</v>
      </c>
      <c r="R413" s="8">
        <v>11</v>
      </c>
      <c r="S413" s="8">
        <v>11</v>
      </c>
      <c r="T413" t="s">
        <v>28</v>
      </c>
      <c r="U413" t="s">
        <v>27</v>
      </c>
      <c r="V413" t="s">
        <v>27</v>
      </c>
    </row>
    <row r="414" spans="1:23" x14ac:dyDescent="0.2">
      <c r="A414">
        <v>413</v>
      </c>
      <c r="B414">
        <v>15</v>
      </c>
      <c r="C414" s="24">
        <v>43284</v>
      </c>
      <c r="D414" t="s">
        <v>180</v>
      </c>
      <c r="E414">
        <v>1</v>
      </c>
      <c r="F414" t="s">
        <v>32</v>
      </c>
      <c r="G414" t="s">
        <v>26</v>
      </c>
      <c r="H414" t="s">
        <v>24</v>
      </c>
      <c r="I414">
        <v>90</v>
      </c>
      <c r="J414">
        <v>66</v>
      </c>
      <c r="K414">
        <v>244</v>
      </c>
      <c r="L414">
        <v>256</v>
      </c>
      <c r="M414">
        <v>179</v>
      </c>
      <c r="N414">
        <v>101</v>
      </c>
      <c r="O414">
        <v>3260</v>
      </c>
      <c r="P414">
        <v>3</v>
      </c>
      <c r="Q414" t="s">
        <v>27</v>
      </c>
      <c r="R414" s="8">
        <v>540</v>
      </c>
      <c r="S414" s="8">
        <v>540</v>
      </c>
      <c r="T414" t="s">
        <v>28</v>
      </c>
      <c r="U414" t="s">
        <v>27</v>
      </c>
      <c r="V414" t="s">
        <v>27</v>
      </c>
    </row>
    <row r="415" spans="1:23" x14ac:dyDescent="0.2">
      <c r="A415">
        <v>414</v>
      </c>
      <c r="B415">
        <v>15</v>
      </c>
      <c r="C415" s="24">
        <v>43284</v>
      </c>
      <c r="D415" t="s">
        <v>180</v>
      </c>
      <c r="E415">
        <v>1</v>
      </c>
      <c r="F415" t="s">
        <v>32</v>
      </c>
      <c r="G415" t="s">
        <v>26</v>
      </c>
      <c r="H415" t="s">
        <v>25</v>
      </c>
      <c r="I415">
        <v>125</v>
      </c>
      <c r="J415">
        <v>132</v>
      </c>
      <c r="K415">
        <v>357</v>
      </c>
      <c r="L415">
        <v>370</v>
      </c>
      <c r="M415">
        <v>257</v>
      </c>
      <c r="N415">
        <v>142</v>
      </c>
      <c r="O415">
        <v>9260</v>
      </c>
      <c r="P415">
        <v>16</v>
      </c>
      <c r="Q415" t="s">
        <v>27</v>
      </c>
      <c r="R415" s="8">
        <v>640</v>
      </c>
      <c r="S415" s="8">
        <v>640</v>
      </c>
      <c r="T415" t="s">
        <v>28</v>
      </c>
      <c r="U415" t="s">
        <v>27</v>
      </c>
      <c r="V415" t="s">
        <v>27</v>
      </c>
      <c r="W415" t="s">
        <v>193</v>
      </c>
    </row>
    <row r="416" spans="1:23" x14ac:dyDescent="0.2">
      <c r="A416">
        <v>415</v>
      </c>
      <c r="B416">
        <v>15</v>
      </c>
      <c r="C416" s="24">
        <v>43284</v>
      </c>
      <c r="D416" t="s">
        <v>180</v>
      </c>
      <c r="E416">
        <v>1</v>
      </c>
      <c r="F416" t="s">
        <v>94</v>
      </c>
      <c r="G416" t="s">
        <v>26</v>
      </c>
      <c r="H416" t="s">
        <v>25</v>
      </c>
      <c r="I416" t="s">
        <v>26</v>
      </c>
      <c r="J416" t="s">
        <v>26</v>
      </c>
      <c r="K416">
        <v>168</v>
      </c>
      <c r="L416">
        <v>170</v>
      </c>
      <c r="M416">
        <v>150</v>
      </c>
      <c r="N416">
        <v>60</v>
      </c>
      <c r="O416">
        <v>565</v>
      </c>
      <c r="P416">
        <v>1</v>
      </c>
      <c r="Q416" t="s">
        <v>27</v>
      </c>
      <c r="R416" s="8">
        <v>102</v>
      </c>
      <c r="S416" s="8">
        <v>102</v>
      </c>
      <c r="T416" t="s">
        <v>28</v>
      </c>
      <c r="U416" t="s">
        <v>27</v>
      </c>
      <c r="V416" t="s">
        <v>27</v>
      </c>
      <c r="W416" t="s">
        <v>187</v>
      </c>
    </row>
    <row r="417" spans="1:23" x14ac:dyDescent="0.2">
      <c r="A417">
        <v>416</v>
      </c>
      <c r="B417">
        <v>15</v>
      </c>
      <c r="C417" s="24">
        <v>43284</v>
      </c>
      <c r="D417" t="s">
        <v>180</v>
      </c>
      <c r="E417">
        <v>1</v>
      </c>
      <c r="F417" t="s">
        <v>94</v>
      </c>
      <c r="G417" t="s">
        <v>26</v>
      </c>
      <c r="H417" t="s">
        <v>25</v>
      </c>
      <c r="I417" t="s">
        <v>26</v>
      </c>
      <c r="J417" t="s">
        <v>26</v>
      </c>
      <c r="K417">
        <v>229</v>
      </c>
      <c r="L417">
        <v>231</v>
      </c>
      <c r="M417">
        <v>205</v>
      </c>
      <c r="N417">
        <v>79</v>
      </c>
      <c r="O417">
        <v>1290</v>
      </c>
      <c r="P417" t="s">
        <v>26</v>
      </c>
      <c r="Q417" t="s">
        <v>27</v>
      </c>
      <c r="R417" s="8">
        <v>170</v>
      </c>
      <c r="S417" s="8">
        <v>170</v>
      </c>
      <c r="T417" t="s">
        <v>28</v>
      </c>
      <c r="U417" t="s">
        <v>27</v>
      </c>
      <c r="V417" t="s">
        <v>27</v>
      </c>
    </row>
    <row r="418" spans="1:23" x14ac:dyDescent="0.2">
      <c r="A418">
        <v>417</v>
      </c>
      <c r="B418">
        <v>15</v>
      </c>
      <c r="C418" s="24">
        <v>43284</v>
      </c>
      <c r="D418" t="s">
        <v>180</v>
      </c>
      <c r="E418">
        <v>1</v>
      </c>
      <c r="F418" t="s">
        <v>94</v>
      </c>
      <c r="G418" t="s">
        <v>26</v>
      </c>
      <c r="H418" t="s">
        <v>25</v>
      </c>
      <c r="I418" t="s">
        <v>26</v>
      </c>
      <c r="J418" t="s">
        <v>26</v>
      </c>
      <c r="K418">
        <v>208</v>
      </c>
      <c r="L418">
        <v>211</v>
      </c>
      <c r="M418">
        <v>192</v>
      </c>
      <c r="N418">
        <v>73</v>
      </c>
      <c r="O418">
        <v>1080</v>
      </c>
      <c r="P418" t="s">
        <v>26</v>
      </c>
      <c r="Q418" t="s">
        <v>27</v>
      </c>
      <c r="R418" s="8">
        <v>140</v>
      </c>
      <c r="S418" s="8">
        <v>140</v>
      </c>
      <c r="T418" t="s">
        <v>28</v>
      </c>
      <c r="U418" t="s">
        <v>27</v>
      </c>
      <c r="V418" t="s">
        <v>27</v>
      </c>
    </row>
    <row r="419" spans="1:23" x14ac:dyDescent="0.2">
      <c r="A419">
        <v>418</v>
      </c>
      <c r="B419">
        <v>15</v>
      </c>
      <c r="C419" s="24">
        <v>43284</v>
      </c>
      <c r="D419" t="s">
        <v>180</v>
      </c>
      <c r="E419">
        <v>1</v>
      </c>
      <c r="F419" t="s">
        <v>22</v>
      </c>
      <c r="G419" t="s">
        <v>23</v>
      </c>
      <c r="H419" t="s">
        <v>25</v>
      </c>
      <c r="I419" t="s">
        <v>26</v>
      </c>
      <c r="J419" t="s">
        <v>26</v>
      </c>
      <c r="K419">
        <v>128</v>
      </c>
      <c r="L419">
        <v>132</v>
      </c>
      <c r="M419">
        <v>121</v>
      </c>
      <c r="N419">
        <v>45</v>
      </c>
      <c r="O419">
        <v>250</v>
      </c>
      <c r="P419">
        <v>2</v>
      </c>
      <c r="Q419" t="s">
        <v>27</v>
      </c>
      <c r="R419" s="8">
        <v>760</v>
      </c>
      <c r="S419" s="8">
        <v>760</v>
      </c>
      <c r="T419" t="s">
        <v>26</v>
      </c>
      <c r="U419" t="s">
        <v>27</v>
      </c>
      <c r="V419" t="s">
        <v>27</v>
      </c>
      <c r="W419" t="s">
        <v>188</v>
      </c>
    </row>
    <row r="420" spans="1:23" x14ac:dyDescent="0.2">
      <c r="A420">
        <v>419</v>
      </c>
      <c r="B420">
        <v>15</v>
      </c>
      <c r="C420" s="24">
        <v>43284</v>
      </c>
      <c r="D420" t="s">
        <v>180</v>
      </c>
      <c r="E420">
        <v>1</v>
      </c>
      <c r="F420" t="s">
        <v>22</v>
      </c>
      <c r="G420" t="s">
        <v>23</v>
      </c>
      <c r="H420" t="s">
        <v>25</v>
      </c>
      <c r="I420" t="s">
        <v>26</v>
      </c>
      <c r="J420" t="s">
        <v>26</v>
      </c>
      <c r="K420">
        <v>116</v>
      </c>
      <c r="L420">
        <v>116</v>
      </c>
      <c r="M420">
        <v>107</v>
      </c>
      <c r="N420">
        <v>41</v>
      </c>
      <c r="O420">
        <v>180</v>
      </c>
      <c r="P420">
        <v>0</v>
      </c>
      <c r="Q420" t="s">
        <v>27</v>
      </c>
      <c r="R420" s="8">
        <v>2404</v>
      </c>
      <c r="S420" s="8">
        <v>2404</v>
      </c>
      <c r="T420" t="s">
        <v>28</v>
      </c>
      <c r="U420" t="s">
        <v>27</v>
      </c>
      <c r="V420" t="s">
        <v>27</v>
      </c>
    </row>
    <row r="421" spans="1:23" x14ac:dyDescent="0.2">
      <c r="A421">
        <v>420</v>
      </c>
      <c r="B421">
        <v>15</v>
      </c>
      <c r="C421" s="24">
        <v>43284</v>
      </c>
      <c r="D421" t="s">
        <v>180</v>
      </c>
      <c r="E421">
        <v>1</v>
      </c>
      <c r="F421" t="s">
        <v>22</v>
      </c>
      <c r="G421" t="s">
        <v>23</v>
      </c>
      <c r="H421" t="s">
        <v>24</v>
      </c>
      <c r="I421" t="s">
        <v>26</v>
      </c>
      <c r="J421" t="s">
        <v>26</v>
      </c>
      <c r="K421">
        <v>141</v>
      </c>
      <c r="L421">
        <v>141</v>
      </c>
      <c r="M421">
        <v>131</v>
      </c>
      <c r="N421">
        <v>50</v>
      </c>
      <c r="O421">
        <v>330</v>
      </c>
      <c r="P421">
        <v>1</v>
      </c>
      <c r="Q421" t="s">
        <v>27</v>
      </c>
      <c r="R421" s="8">
        <v>770</v>
      </c>
      <c r="S421" s="8">
        <v>770</v>
      </c>
      <c r="T421" t="s">
        <v>28</v>
      </c>
      <c r="U421" t="s">
        <v>27</v>
      </c>
      <c r="V421" t="s">
        <v>27</v>
      </c>
    </row>
    <row r="422" spans="1:23" x14ac:dyDescent="0.2">
      <c r="A422">
        <v>421</v>
      </c>
      <c r="B422">
        <v>15</v>
      </c>
      <c r="C422" s="24">
        <v>43284</v>
      </c>
      <c r="D422" t="s">
        <v>180</v>
      </c>
      <c r="E422">
        <v>1</v>
      </c>
      <c r="F422" t="s">
        <v>22</v>
      </c>
      <c r="G422" t="s">
        <v>23</v>
      </c>
      <c r="H422" t="s">
        <v>25</v>
      </c>
      <c r="I422" t="s">
        <v>26</v>
      </c>
      <c r="J422" t="s">
        <v>26</v>
      </c>
      <c r="K422">
        <v>133</v>
      </c>
      <c r="L422">
        <v>135</v>
      </c>
      <c r="M422">
        <v>115</v>
      </c>
      <c r="N422">
        <v>44</v>
      </c>
      <c r="O422">
        <v>260</v>
      </c>
      <c r="P422">
        <v>0</v>
      </c>
      <c r="Q422" t="s">
        <v>27</v>
      </c>
      <c r="R422" s="8">
        <v>771</v>
      </c>
      <c r="S422" s="8">
        <v>771</v>
      </c>
      <c r="T422" t="s">
        <v>28</v>
      </c>
      <c r="U422" t="s">
        <v>27</v>
      </c>
      <c r="V422" t="s">
        <v>27</v>
      </c>
      <c r="W422" t="s">
        <v>189</v>
      </c>
    </row>
    <row r="423" spans="1:23" x14ac:dyDescent="0.2">
      <c r="A423">
        <v>422</v>
      </c>
      <c r="B423">
        <v>15</v>
      </c>
      <c r="C423" s="24">
        <v>43284</v>
      </c>
      <c r="D423" t="s">
        <v>180</v>
      </c>
      <c r="E423">
        <v>1</v>
      </c>
      <c r="F423" t="s">
        <v>22</v>
      </c>
      <c r="G423" t="s">
        <v>23</v>
      </c>
      <c r="H423" t="s">
        <v>25</v>
      </c>
      <c r="I423" t="s">
        <v>26</v>
      </c>
      <c r="J423" t="s">
        <v>26</v>
      </c>
      <c r="K423">
        <v>110</v>
      </c>
      <c r="L423">
        <v>110</v>
      </c>
      <c r="M423">
        <v>103</v>
      </c>
      <c r="N423">
        <v>38</v>
      </c>
      <c r="O423">
        <v>150</v>
      </c>
      <c r="P423">
        <v>1</v>
      </c>
      <c r="Q423" t="s">
        <v>27</v>
      </c>
      <c r="R423" s="8">
        <v>772</v>
      </c>
      <c r="S423" s="8">
        <v>772</v>
      </c>
      <c r="T423" t="s">
        <v>28</v>
      </c>
      <c r="U423" t="s">
        <v>27</v>
      </c>
      <c r="V423" t="s">
        <v>27</v>
      </c>
    </row>
    <row r="424" spans="1:23" x14ac:dyDescent="0.2">
      <c r="A424">
        <v>423</v>
      </c>
      <c r="B424">
        <v>15</v>
      </c>
      <c r="C424" s="24">
        <v>43284</v>
      </c>
      <c r="D424" t="s">
        <v>180</v>
      </c>
      <c r="E424">
        <v>1</v>
      </c>
      <c r="F424" t="s">
        <v>22</v>
      </c>
      <c r="G424" t="s">
        <v>23</v>
      </c>
      <c r="H424" t="s">
        <v>24</v>
      </c>
      <c r="I424" t="s">
        <v>26</v>
      </c>
      <c r="J424" t="s">
        <v>26</v>
      </c>
      <c r="K424">
        <v>138</v>
      </c>
      <c r="L424">
        <v>139</v>
      </c>
      <c r="M424">
        <v>131</v>
      </c>
      <c r="N424">
        <v>51</v>
      </c>
      <c r="O424">
        <v>315</v>
      </c>
      <c r="P424">
        <v>0</v>
      </c>
      <c r="Q424" t="s">
        <v>27</v>
      </c>
      <c r="R424" s="8">
        <v>774</v>
      </c>
      <c r="S424" s="8">
        <v>774</v>
      </c>
      <c r="T424" t="s">
        <v>28</v>
      </c>
      <c r="U424" t="s">
        <v>27</v>
      </c>
      <c r="V424" t="s">
        <v>27</v>
      </c>
      <c r="W424" t="s">
        <v>190</v>
      </c>
    </row>
    <row r="425" spans="1:23" x14ac:dyDescent="0.2">
      <c r="A425">
        <v>424</v>
      </c>
      <c r="B425">
        <v>15</v>
      </c>
      <c r="C425" s="24">
        <v>43284</v>
      </c>
      <c r="D425" t="s">
        <v>180</v>
      </c>
      <c r="E425">
        <v>1</v>
      </c>
      <c r="F425" t="s">
        <v>22</v>
      </c>
      <c r="G425" t="s">
        <v>35</v>
      </c>
      <c r="H425" t="s">
        <v>25</v>
      </c>
      <c r="I425" t="s">
        <v>26</v>
      </c>
      <c r="J425" t="s">
        <v>26</v>
      </c>
      <c r="K425">
        <v>124</v>
      </c>
      <c r="L425">
        <v>128</v>
      </c>
      <c r="M425">
        <v>117</v>
      </c>
      <c r="N425">
        <v>42</v>
      </c>
      <c r="O425">
        <v>240</v>
      </c>
      <c r="P425">
        <v>0</v>
      </c>
      <c r="Q425" t="s">
        <v>27</v>
      </c>
      <c r="R425" s="8">
        <v>780</v>
      </c>
      <c r="S425" s="8">
        <v>780</v>
      </c>
      <c r="T425" t="s">
        <v>28</v>
      </c>
      <c r="U425" t="s">
        <v>27</v>
      </c>
      <c r="V425" t="s">
        <v>27</v>
      </c>
      <c r="W425" t="s">
        <v>188</v>
      </c>
    </row>
    <row r="426" spans="1:23" x14ac:dyDescent="0.2">
      <c r="A426">
        <v>425</v>
      </c>
      <c r="B426">
        <v>15</v>
      </c>
      <c r="C426" s="24">
        <v>43284</v>
      </c>
      <c r="D426" t="s">
        <v>180</v>
      </c>
      <c r="E426">
        <v>1</v>
      </c>
      <c r="F426" t="s">
        <v>22</v>
      </c>
      <c r="G426" t="s">
        <v>23</v>
      </c>
      <c r="H426" t="s">
        <v>25</v>
      </c>
      <c r="I426" t="s">
        <v>26</v>
      </c>
      <c r="J426" t="s">
        <v>26</v>
      </c>
      <c r="K426">
        <v>128</v>
      </c>
      <c r="L426">
        <v>129</v>
      </c>
      <c r="M426">
        <v>120</v>
      </c>
      <c r="N426">
        <v>41</v>
      </c>
      <c r="O426">
        <v>230</v>
      </c>
      <c r="P426">
        <v>0</v>
      </c>
      <c r="Q426" t="s">
        <v>27</v>
      </c>
      <c r="R426" s="8">
        <v>790</v>
      </c>
      <c r="S426" s="8">
        <v>790</v>
      </c>
      <c r="T426" t="s">
        <v>28</v>
      </c>
      <c r="U426" t="s">
        <v>27</v>
      </c>
      <c r="V426" t="s">
        <v>27</v>
      </c>
    </row>
    <row r="427" spans="1:23" x14ac:dyDescent="0.2">
      <c r="A427">
        <v>426</v>
      </c>
      <c r="B427">
        <v>15</v>
      </c>
      <c r="C427" s="24">
        <v>43284</v>
      </c>
      <c r="D427" t="s">
        <v>180</v>
      </c>
      <c r="E427">
        <v>1</v>
      </c>
      <c r="F427" t="s">
        <v>22</v>
      </c>
      <c r="G427" t="s">
        <v>23</v>
      </c>
      <c r="H427" t="s">
        <v>25</v>
      </c>
      <c r="I427" t="s">
        <v>26</v>
      </c>
      <c r="J427" t="s">
        <v>26</v>
      </c>
      <c r="K427">
        <v>137</v>
      </c>
      <c r="L427">
        <v>139</v>
      </c>
      <c r="M427">
        <v>122</v>
      </c>
      <c r="N427">
        <v>45</v>
      </c>
      <c r="O427">
        <v>290</v>
      </c>
      <c r="P427">
        <v>1</v>
      </c>
      <c r="Q427" t="s">
        <v>27</v>
      </c>
      <c r="R427" s="8">
        <v>4004</v>
      </c>
      <c r="S427" s="8">
        <v>4004</v>
      </c>
      <c r="T427" t="s">
        <v>28</v>
      </c>
      <c r="U427" t="s">
        <v>27</v>
      </c>
      <c r="V427" t="s">
        <v>27</v>
      </c>
    </row>
    <row r="428" spans="1:23" x14ac:dyDescent="0.2">
      <c r="A428">
        <v>427</v>
      </c>
      <c r="B428">
        <v>15</v>
      </c>
      <c r="C428" s="24">
        <v>43284</v>
      </c>
      <c r="D428" t="s">
        <v>180</v>
      </c>
      <c r="E428">
        <v>1</v>
      </c>
      <c r="F428" t="s">
        <v>22</v>
      </c>
      <c r="G428" t="s">
        <v>23</v>
      </c>
      <c r="H428" t="s">
        <v>25</v>
      </c>
      <c r="I428" t="s">
        <v>26</v>
      </c>
      <c r="J428" t="s">
        <v>26</v>
      </c>
      <c r="K428">
        <v>131</v>
      </c>
      <c r="L428">
        <v>133</v>
      </c>
      <c r="M428">
        <v>117</v>
      </c>
      <c r="N428">
        <v>44</v>
      </c>
      <c r="O428">
        <v>220</v>
      </c>
      <c r="P428">
        <v>2</v>
      </c>
      <c r="Q428" t="s">
        <v>27</v>
      </c>
      <c r="R428" s="8">
        <v>4010</v>
      </c>
      <c r="S428" s="8">
        <v>4010</v>
      </c>
      <c r="T428" t="s">
        <v>28</v>
      </c>
      <c r="U428" t="s">
        <v>27</v>
      </c>
      <c r="V428" t="s">
        <v>27</v>
      </c>
    </row>
    <row r="429" spans="1:23" x14ac:dyDescent="0.2">
      <c r="A429">
        <v>428</v>
      </c>
      <c r="B429">
        <v>15</v>
      </c>
      <c r="C429" s="24">
        <v>43285</v>
      </c>
      <c r="D429" t="s">
        <v>180</v>
      </c>
      <c r="E429">
        <v>6</v>
      </c>
      <c r="F429" t="s">
        <v>94</v>
      </c>
      <c r="G429" t="s">
        <v>26</v>
      </c>
      <c r="H429" t="s">
        <v>25</v>
      </c>
      <c r="I429" t="s">
        <v>26</v>
      </c>
      <c r="J429" t="s">
        <v>26</v>
      </c>
      <c r="K429">
        <v>228</v>
      </c>
      <c r="L429">
        <v>230</v>
      </c>
      <c r="M429">
        <v>207</v>
      </c>
      <c r="N429">
        <v>78</v>
      </c>
      <c r="O429">
        <v>1370</v>
      </c>
      <c r="P429">
        <v>2</v>
      </c>
      <c r="Q429" t="s">
        <v>27</v>
      </c>
      <c r="R429" s="8">
        <v>5</v>
      </c>
      <c r="S429" s="8">
        <v>5</v>
      </c>
      <c r="T429" t="s">
        <v>28</v>
      </c>
      <c r="U429" t="s">
        <v>27</v>
      </c>
      <c r="V429" t="s">
        <v>27</v>
      </c>
    </row>
    <row r="430" spans="1:23" x14ac:dyDescent="0.2">
      <c r="A430">
        <v>429</v>
      </c>
      <c r="B430">
        <v>15</v>
      </c>
      <c r="C430" s="24">
        <v>43285</v>
      </c>
      <c r="D430" t="s">
        <v>180</v>
      </c>
      <c r="E430">
        <v>6</v>
      </c>
      <c r="F430" t="s">
        <v>22</v>
      </c>
      <c r="G430" t="s">
        <v>23</v>
      </c>
      <c r="H430" t="s">
        <v>25</v>
      </c>
      <c r="I430" t="s">
        <v>26</v>
      </c>
      <c r="J430" t="s">
        <v>26</v>
      </c>
      <c r="K430">
        <v>125</v>
      </c>
      <c r="L430">
        <v>127</v>
      </c>
      <c r="M430">
        <v>114</v>
      </c>
      <c r="N430">
        <v>43</v>
      </c>
      <c r="O430">
        <v>245</v>
      </c>
      <c r="P430">
        <v>0</v>
      </c>
      <c r="Q430" t="s">
        <v>46</v>
      </c>
      <c r="R430" s="8">
        <v>800</v>
      </c>
      <c r="S430" s="8">
        <v>800</v>
      </c>
      <c r="T430" t="s">
        <v>27</v>
      </c>
      <c r="U430" t="s">
        <v>27</v>
      </c>
      <c r="V430" t="s">
        <v>27</v>
      </c>
    </row>
    <row r="431" spans="1:23" x14ac:dyDescent="0.2">
      <c r="A431">
        <v>430</v>
      </c>
      <c r="B431">
        <v>15</v>
      </c>
      <c r="C431" s="24">
        <v>43285</v>
      </c>
      <c r="D431" t="s">
        <v>180</v>
      </c>
      <c r="E431">
        <v>6</v>
      </c>
      <c r="F431" t="s">
        <v>22</v>
      </c>
      <c r="G431" t="s">
        <v>23</v>
      </c>
      <c r="H431" t="s">
        <v>25</v>
      </c>
      <c r="I431" t="s">
        <v>26</v>
      </c>
      <c r="J431" t="s">
        <v>26</v>
      </c>
      <c r="K431">
        <v>135</v>
      </c>
      <c r="L431">
        <v>136</v>
      </c>
      <c r="M431">
        <v>127</v>
      </c>
      <c r="N431">
        <v>44</v>
      </c>
      <c r="O431">
        <v>295</v>
      </c>
      <c r="P431">
        <v>40</v>
      </c>
      <c r="Q431" t="s">
        <v>27</v>
      </c>
      <c r="R431" s="8">
        <v>510</v>
      </c>
      <c r="S431" s="8">
        <v>510</v>
      </c>
      <c r="T431" t="s">
        <v>28</v>
      </c>
      <c r="U431" t="s">
        <v>28</v>
      </c>
      <c r="V431" t="s">
        <v>28</v>
      </c>
      <c r="W431" t="s">
        <v>191</v>
      </c>
    </row>
    <row r="432" spans="1:23" x14ac:dyDescent="0.2">
      <c r="A432">
        <v>431</v>
      </c>
      <c r="B432">
        <v>15</v>
      </c>
      <c r="C432" s="24">
        <v>43285</v>
      </c>
      <c r="D432" t="s">
        <v>180</v>
      </c>
      <c r="E432">
        <v>5</v>
      </c>
      <c r="F432" t="s">
        <v>94</v>
      </c>
      <c r="G432" t="s">
        <v>26</v>
      </c>
      <c r="H432" t="s">
        <v>24</v>
      </c>
      <c r="I432" t="s">
        <v>26</v>
      </c>
      <c r="J432" t="s">
        <v>26</v>
      </c>
      <c r="K432">
        <v>120</v>
      </c>
      <c r="L432">
        <v>121</v>
      </c>
      <c r="M432">
        <v>110</v>
      </c>
      <c r="N432">
        <v>47</v>
      </c>
      <c r="O432">
        <v>250</v>
      </c>
      <c r="P432">
        <v>0</v>
      </c>
      <c r="Q432" t="s">
        <v>27</v>
      </c>
      <c r="R432" s="8">
        <v>160</v>
      </c>
      <c r="S432" s="8">
        <v>160</v>
      </c>
      <c r="T432" t="s">
        <v>28</v>
      </c>
      <c r="U432" t="s">
        <v>27</v>
      </c>
      <c r="V432" t="s">
        <v>27</v>
      </c>
      <c r="W432" t="s">
        <v>192</v>
      </c>
    </row>
    <row r="433" spans="1:23" x14ac:dyDescent="0.2">
      <c r="A433">
        <v>432</v>
      </c>
      <c r="B433">
        <v>15</v>
      </c>
      <c r="C433" s="24">
        <v>43285</v>
      </c>
      <c r="D433" t="s">
        <v>180</v>
      </c>
      <c r="E433">
        <v>5</v>
      </c>
      <c r="F433" t="s">
        <v>22</v>
      </c>
      <c r="G433" t="s">
        <v>35</v>
      </c>
      <c r="H433" t="s">
        <v>25</v>
      </c>
      <c r="I433" t="s">
        <v>26</v>
      </c>
      <c r="J433" t="s">
        <v>26</v>
      </c>
      <c r="K433">
        <v>120</v>
      </c>
      <c r="L433">
        <v>121</v>
      </c>
      <c r="M433">
        <v>112</v>
      </c>
      <c r="N433">
        <v>40</v>
      </c>
      <c r="O433">
        <v>210</v>
      </c>
      <c r="P433">
        <v>0</v>
      </c>
      <c r="Q433" t="s">
        <v>27</v>
      </c>
      <c r="R433" s="8">
        <v>1540</v>
      </c>
      <c r="S433" s="8">
        <v>1540</v>
      </c>
      <c r="T433" t="s">
        <v>28</v>
      </c>
      <c r="U433" t="s">
        <v>27</v>
      </c>
      <c r="V433" t="s">
        <v>27</v>
      </c>
      <c r="W433" t="s">
        <v>111</v>
      </c>
    </row>
    <row r="434" spans="1:23" x14ac:dyDescent="0.2">
      <c r="A434">
        <v>433</v>
      </c>
      <c r="B434">
        <v>15</v>
      </c>
      <c r="C434" s="24">
        <v>43285</v>
      </c>
      <c r="D434" t="s">
        <v>180</v>
      </c>
      <c r="E434">
        <v>5</v>
      </c>
      <c r="F434" t="s">
        <v>22</v>
      </c>
      <c r="G434" t="s">
        <v>23</v>
      </c>
      <c r="H434" t="s">
        <v>24</v>
      </c>
      <c r="I434" t="s">
        <v>26</v>
      </c>
      <c r="J434" t="s">
        <v>26</v>
      </c>
      <c r="K434">
        <v>145</v>
      </c>
      <c r="L434">
        <v>146</v>
      </c>
      <c r="M434">
        <v>136</v>
      </c>
      <c r="N434">
        <v>51</v>
      </c>
      <c r="O434">
        <v>370</v>
      </c>
      <c r="P434">
        <v>0</v>
      </c>
      <c r="Q434" t="s">
        <v>27</v>
      </c>
      <c r="R434" s="8">
        <v>501</v>
      </c>
      <c r="S434" s="8">
        <v>501</v>
      </c>
      <c r="T434" t="s">
        <v>28</v>
      </c>
      <c r="U434" t="s">
        <v>27</v>
      </c>
      <c r="V434" t="s">
        <v>27</v>
      </c>
    </row>
    <row r="435" spans="1:23" x14ac:dyDescent="0.2">
      <c r="A435">
        <v>434</v>
      </c>
      <c r="B435">
        <v>15</v>
      </c>
      <c r="C435" s="24">
        <v>43285</v>
      </c>
      <c r="D435" t="s">
        <v>180</v>
      </c>
      <c r="E435">
        <v>5</v>
      </c>
      <c r="F435" t="s">
        <v>22</v>
      </c>
      <c r="G435" t="s">
        <v>35</v>
      </c>
      <c r="H435" t="s">
        <v>25</v>
      </c>
      <c r="I435" t="s">
        <v>26</v>
      </c>
      <c r="J435" t="s">
        <v>26</v>
      </c>
      <c r="K435">
        <v>121</v>
      </c>
      <c r="L435">
        <v>123</v>
      </c>
      <c r="M435">
        <v>113</v>
      </c>
      <c r="N435">
        <v>41</v>
      </c>
      <c r="O435">
        <v>210</v>
      </c>
      <c r="P435">
        <v>0</v>
      </c>
      <c r="Q435" t="s">
        <v>27</v>
      </c>
      <c r="R435" s="8">
        <v>502</v>
      </c>
      <c r="S435" s="8">
        <v>502</v>
      </c>
      <c r="T435" t="s">
        <v>28</v>
      </c>
      <c r="U435" t="s">
        <v>27</v>
      </c>
      <c r="V435" t="s">
        <v>27</v>
      </c>
      <c r="W435" t="s">
        <v>111</v>
      </c>
    </row>
    <row r="436" spans="1:23" x14ac:dyDescent="0.2">
      <c r="A436">
        <v>435</v>
      </c>
      <c r="B436">
        <v>15</v>
      </c>
      <c r="C436" s="24">
        <v>43285</v>
      </c>
      <c r="D436" t="s">
        <v>180</v>
      </c>
      <c r="E436">
        <v>4</v>
      </c>
      <c r="F436" t="s">
        <v>22</v>
      </c>
      <c r="G436" t="s">
        <v>23</v>
      </c>
      <c r="H436" t="s">
        <v>24</v>
      </c>
      <c r="I436" t="s">
        <v>26</v>
      </c>
      <c r="J436" t="s">
        <v>26</v>
      </c>
      <c r="K436">
        <v>151</v>
      </c>
      <c r="L436">
        <v>153</v>
      </c>
      <c r="M436">
        <v>144</v>
      </c>
      <c r="N436">
        <v>56</v>
      </c>
      <c r="O436">
        <v>440</v>
      </c>
      <c r="P436">
        <v>0</v>
      </c>
      <c r="Q436" t="s">
        <v>46</v>
      </c>
      <c r="R436" s="8">
        <v>720</v>
      </c>
      <c r="S436" s="8">
        <v>720</v>
      </c>
      <c r="T436" t="s">
        <v>27</v>
      </c>
      <c r="U436" t="s">
        <v>27</v>
      </c>
      <c r="V436" t="s">
        <v>27</v>
      </c>
    </row>
    <row r="437" spans="1:23" x14ac:dyDescent="0.2">
      <c r="A437">
        <v>436</v>
      </c>
      <c r="B437">
        <v>15</v>
      </c>
      <c r="C437" s="24">
        <v>43285</v>
      </c>
      <c r="D437" t="s">
        <v>180</v>
      </c>
      <c r="E437">
        <v>4</v>
      </c>
      <c r="F437" t="s">
        <v>22</v>
      </c>
      <c r="G437" t="s">
        <v>23</v>
      </c>
      <c r="H437" t="s">
        <v>25</v>
      </c>
      <c r="I437" t="s">
        <v>26</v>
      </c>
      <c r="J437" t="s">
        <v>26</v>
      </c>
      <c r="K437">
        <v>130</v>
      </c>
      <c r="L437">
        <v>133</v>
      </c>
      <c r="M437">
        <v>120</v>
      </c>
      <c r="N437">
        <v>45</v>
      </c>
      <c r="O437">
        <v>265</v>
      </c>
      <c r="P437">
        <v>1</v>
      </c>
      <c r="Q437" t="s">
        <v>27</v>
      </c>
      <c r="R437" s="8">
        <v>504</v>
      </c>
      <c r="S437" s="8">
        <v>504</v>
      </c>
      <c r="T437" t="s">
        <v>28</v>
      </c>
      <c r="U437" t="s">
        <v>27</v>
      </c>
      <c r="V437" t="s">
        <v>27</v>
      </c>
    </row>
    <row r="438" spans="1:23" x14ac:dyDescent="0.2">
      <c r="A438">
        <v>437</v>
      </c>
      <c r="B438">
        <v>15</v>
      </c>
      <c r="C438" s="24">
        <v>43285</v>
      </c>
      <c r="D438" t="s">
        <v>180</v>
      </c>
      <c r="E438">
        <v>3</v>
      </c>
      <c r="F438" t="s">
        <v>22</v>
      </c>
      <c r="G438" t="s">
        <v>23</v>
      </c>
      <c r="H438" t="s">
        <v>24</v>
      </c>
      <c r="I438" t="s">
        <v>26</v>
      </c>
      <c r="J438" t="s">
        <v>26</v>
      </c>
      <c r="K438">
        <v>133</v>
      </c>
      <c r="L438">
        <v>133</v>
      </c>
      <c r="M438">
        <v>125</v>
      </c>
      <c r="N438">
        <v>46</v>
      </c>
      <c r="O438">
        <v>300</v>
      </c>
      <c r="P438">
        <v>1</v>
      </c>
      <c r="Q438" t="s">
        <v>27</v>
      </c>
      <c r="R438" s="8">
        <v>505</v>
      </c>
      <c r="S438" s="8">
        <v>505</v>
      </c>
      <c r="T438" t="s">
        <v>28</v>
      </c>
      <c r="U438" t="s">
        <v>27</v>
      </c>
      <c r="V438" t="s">
        <v>27</v>
      </c>
    </row>
    <row r="439" spans="1:23" x14ac:dyDescent="0.2">
      <c r="A439">
        <v>438</v>
      </c>
      <c r="B439">
        <v>15</v>
      </c>
      <c r="C439" s="24">
        <v>43285</v>
      </c>
      <c r="D439" t="s">
        <v>180</v>
      </c>
      <c r="E439">
        <v>2</v>
      </c>
      <c r="F439" t="s">
        <v>22</v>
      </c>
      <c r="G439" t="s">
        <v>23</v>
      </c>
      <c r="H439" t="s">
        <v>25</v>
      </c>
      <c r="I439" t="s">
        <v>26</v>
      </c>
      <c r="J439" t="s">
        <v>26</v>
      </c>
      <c r="K439">
        <v>126</v>
      </c>
      <c r="L439">
        <v>126</v>
      </c>
      <c r="M439">
        <v>116</v>
      </c>
      <c r="N439">
        <v>37</v>
      </c>
      <c r="O439">
        <v>220</v>
      </c>
      <c r="P439">
        <v>0</v>
      </c>
      <c r="Q439" t="s">
        <v>27</v>
      </c>
      <c r="R439" s="8">
        <v>503</v>
      </c>
      <c r="S439" s="8">
        <v>503</v>
      </c>
      <c r="T439" t="s">
        <v>28</v>
      </c>
      <c r="U439" t="s">
        <v>27</v>
      </c>
      <c r="V439" t="s">
        <v>27</v>
      </c>
      <c r="W439" t="s">
        <v>47</v>
      </c>
    </row>
    <row r="440" spans="1:23" x14ac:dyDescent="0.2">
      <c r="A440">
        <v>439</v>
      </c>
      <c r="B440">
        <v>16</v>
      </c>
      <c r="C440" s="24">
        <v>43285</v>
      </c>
      <c r="D440" t="s">
        <v>180</v>
      </c>
      <c r="E440">
        <v>2</v>
      </c>
      <c r="F440" t="s">
        <v>94</v>
      </c>
      <c r="G440" t="s">
        <v>26</v>
      </c>
      <c r="H440" t="s">
        <v>24</v>
      </c>
      <c r="I440" t="s">
        <v>26</v>
      </c>
      <c r="J440" t="s">
        <v>26</v>
      </c>
      <c r="K440">
        <v>104</v>
      </c>
      <c r="L440">
        <v>104</v>
      </c>
      <c r="M440">
        <v>96</v>
      </c>
      <c r="N440">
        <v>45</v>
      </c>
      <c r="O440">
        <v>170</v>
      </c>
      <c r="P440">
        <v>0</v>
      </c>
      <c r="Q440" t="s">
        <v>27</v>
      </c>
      <c r="R440" s="8">
        <v>190</v>
      </c>
      <c r="S440" s="8">
        <v>190</v>
      </c>
      <c r="T440" t="s">
        <v>28</v>
      </c>
      <c r="U440" t="s">
        <v>27</v>
      </c>
      <c r="V440" t="s">
        <v>27</v>
      </c>
      <c r="W440" t="s">
        <v>194</v>
      </c>
    </row>
    <row r="441" spans="1:23" x14ac:dyDescent="0.2">
      <c r="A441">
        <v>440</v>
      </c>
      <c r="B441">
        <v>16</v>
      </c>
      <c r="C441" s="24">
        <v>43285</v>
      </c>
      <c r="D441" t="s">
        <v>180</v>
      </c>
      <c r="E441">
        <v>2</v>
      </c>
      <c r="F441" t="s">
        <v>94</v>
      </c>
      <c r="G441" t="s">
        <v>26</v>
      </c>
      <c r="H441" t="s">
        <v>25</v>
      </c>
      <c r="I441" t="s">
        <v>26</v>
      </c>
      <c r="J441" t="s">
        <v>26</v>
      </c>
      <c r="K441">
        <v>190</v>
      </c>
      <c r="L441">
        <v>194</v>
      </c>
      <c r="M441">
        <v>170</v>
      </c>
      <c r="N441">
        <v>64</v>
      </c>
      <c r="O441">
        <v>780</v>
      </c>
      <c r="P441">
        <v>1</v>
      </c>
      <c r="Q441" t="s">
        <v>27</v>
      </c>
      <c r="R441" s="8">
        <v>51</v>
      </c>
      <c r="S441" s="8">
        <v>51</v>
      </c>
      <c r="T441" t="s">
        <v>28</v>
      </c>
      <c r="U441" t="s">
        <v>27</v>
      </c>
      <c r="V441" t="s">
        <v>27</v>
      </c>
    </row>
    <row r="442" spans="1:23" x14ac:dyDescent="0.2">
      <c r="A442">
        <v>441</v>
      </c>
      <c r="B442">
        <v>16</v>
      </c>
      <c r="C442" s="24">
        <v>43285</v>
      </c>
      <c r="D442" t="s">
        <v>180</v>
      </c>
      <c r="E442">
        <v>2</v>
      </c>
      <c r="F442" t="s">
        <v>94</v>
      </c>
      <c r="G442" t="s">
        <v>26</v>
      </c>
      <c r="H442" t="s">
        <v>25</v>
      </c>
      <c r="I442" t="s">
        <v>26</v>
      </c>
      <c r="J442" t="s">
        <v>26</v>
      </c>
      <c r="K442">
        <v>229</v>
      </c>
      <c r="L442">
        <v>232</v>
      </c>
      <c r="M442">
        <v>205</v>
      </c>
      <c r="N442">
        <v>80</v>
      </c>
      <c r="O442">
        <v>1370</v>
      </c>
      <c r="P442">
        <v>1</v>
      </c>
      <c r="Q442" t="s">
        <v>46</v>
      </c>
      <c r="R442" s="8">
        <v>170</v>
      </c>
      <c r="S442" s="8">
        <v>170</v>
      </c>
      <c r="T442" t="s">
        <v>27</v>
      </c>
      <c r="U442" t="s">
        <v>27</v>
      </c>
      <c r="V442" t="s">
        <v>27</v>
      </c>
    </row>
    <row r="443" spans="1:23" x14ac:dyDescent="0.2">
      <c r="A443">
        <v>442</v>
      </c>
      <c r="B443">
        <v>16</v>
      </c>
      <c r="C443" s="24">
        <v>43285</v>
      </c>
      <c r="D443" t="s">
        <v>180</v>
      </c>
      <c r="E443">
        <v>2</v>
      </c>
      <c r="F443" t="s">
        <v>94</v>
      </c>
      <c r="G443" t="s">
        <v>26</v>
      </c>
      <c r="H443" t="s">
        <v>25</v>
      </c>
      <c r="I443" t="s">
        <v>26</v>
      </c>
      <c r="J443" t="s">
        <v>26</v>
      </c>
      <c r="K443">
        <v>240</v>
      </c>
      <c r="L443">
        <v>243</v>
      </c>
      <c r="M443">
        <v>221</v>
      </c>
      <c r="N443">
        <v>81</v>
      </c>
      <c r="O443">
        <v>1500</v>
      </c>
      <c r="P443">
        <v>1</v>
      </c>
      <c r="Q443" t="s">
        <v>27</v>
      </c>
      <c r="R443" s="8">
        <v>200</v>
      </c>
      <c r="S443" s="8">
        <v>200</v>
      </c>
      <c r="T443" t="s">
        <v>28</v>
      </c>
      <c r="U443" t="s">
        <v>27</v>
      </c>
      <c r="V443" t="s">
        <v>27</v>
      </c>
    </row>
    <row r="444" spans="1:23" x14ac:dyDescent="0.2">
      <c r="A444">
        <v>443</v>
      </c>
      <c r="B444">
        <v>16</v>
      </c>
      <c r="C444" s="24">
        <v>43285</v>
      </c>
      <c r="D444" t="s">
        <v>180</v>
      </c>
      <c r="E444">
        <v>1</v>
      </c>
      <c r="F444" t="s">
        <v>94</v>
      </c>
      <c r="G444" t="s">
        <v>26</v>
      </c>
      <c r="H444" t="s">
        <v>24</v>
      </c>
      <c r="I444" t="s">
        <v>26</v>
      </c>
      <c r="J444" t="s">
        <v>26</v>
      </c>
      <c r="K444">
        <v>103</v>
      </c>
      <c r="L444">
        <v>103</v>
      </c>
      <c r="M444">
        <v>97</v>
      </c>
      <c r="N444">
        <v>43</v>
      </c>
      <c r="O444">
        <v>175</v>
      </c>
      <c r="P444">
        <v>1</v>
      </c>
      <c r="Q444" t="s">
        <v>27</v>
      </c>
      <c r="R444" s="7">
        <v>400</v>
      </c>
      <c r="S444" s="7">
        <v>400</v>
      </c>
      <c r="T444" t="s">
        <v>28</v>
      </c>
      <c r="U444" t="s">
        <v>27</v>
      </c>
      <c r="V444" t="s">
        <v>27</v>
      </c>
      <c r="W444" t="s">
        <v>210</v>
      </c>
    </row>
    <row r="445" spans="1:23" x14ac:dyDescent="0.2">
      <c r="A445">
        <v>444</v>
      </c>
      <c r="B445">
        <v>16</v>
      </c>
      <c r="C445" s="24">
        <v>43285</v>
      </c>
      <c r="D445" t="s">
        <v>180</v>
      </c>
      <c r="E445">
        <v>1</v>
      </c>
      <c r="F445" t="s">
        <v>22</v>
      </c>
      <c r="G445" t="s">
        <v>23</v>
      </c>
      <c r="H445" t="s">
        <v>25</v>
      </c>
      <c r="I445" t="s">
        <v>26</v>
      </c>
      <c r="J445" t="s">
        <v>26</v>
      </c>
      <c r="K445">
        <v>104</v>
      </c>
      <c r="L445">
        <v>104</v>
      </c>
      <c r="M445">
        <v>97</v>
      </c>
      <c r="N445">
        <v>36</v>
      </c>
      <c r="O445">
        <v>130</v>
      </c>
      <c r="P445">
        <v>1</v>
      </c>
      <c r="Q445" t="s">
        <v>27</v>
      </c>
      <c r="R445" s="8">
        <v>540</v>
      </c>
      <c r="S445" s="8">
        <v>540</v>
      </c>
      <c r="T445" t="s">
        <v>28</v>
      </c>
      <c r="U445" t="s">
        <v>27</v>
      </c>
      <c r="V445" t="s">
        <v>27</v>
      </c>
    </row>
    <row r="446" spans="1:23" x14ac:dyDescent="0.2">
      <c r="A446">
        <v>445</v>
      </c>
      <c r="B446">
        <v>16</v>
      </c>
      <c r="C446" s="24">
        <v>43285</v>
      </c>
      <c r="D446" t="s">
        <v>180</v>
      </c>
      <c r="E446">
        <v>1</v>
      </c>
      <c r="F446" t="s">
        <v>22</v>
      </c>
      <c r="G446" t="s">
        <v>35</v>
      </c>
      <c r="H446" t="s">
        <v>24</v>
      </c>
      <c r="I446" t="s">
        <v>26</v>
      </c>
      <c r="J446" t="s">
        <v>26</v>
      </c>
      <c r="K446">
        <v>131</v>
      </c>
      <c r="L446">
        <v>132</v>
      </c>
      <c r="M446">
        <v>125</v>
      </c>
      <c r="N446">
        <v>49</v>
      </c>
      <c r="O446">
        <v>290</v>
      </c>
      <c r="P446">
        <v>0</v>
      </c>
      <c r="Q446" t="s">
        <v>27</v>
      </c>
      <c r="R446" s="8">
        <v>570</v>
      </c>
      <c r="S446" s="8">
        <v>570</v>
      </c>
      <c r="T446" t="s">
        <v>28</v>
      </c>
      <c r="U446" t="s">
        <v>27</v>
      </c>
      <c r="V446" t="s">
        <v>27</v>
      </c>
    </row>
    <row r="447" spans="1:23" x14ac:dyDescent="0.2">
      <c r="A447">
        <v>446</v>
      </c>
      <c r="B447">
        <v>16</v>
      </c>
      <c r="C447" s="24">
        <v>43286</v>
      </c>
      <c r="D447" t="s">
        <v>180</v>
      </c>
      <c r="E447">
        <v>7</v>
      </c>
      <c r="F447" t="s">
        <v>32</v>
      </c>
      <c r="G447" t="s">
        <v>26</v>
      </c>
      <c r="H447" t="s">
        <v>25</v>
      </c>
      <c r="I447">
        <v>123</v>
      </c>
      <c r="J447">
        <v>123</v>
      </c>
      <c r="K447">
        <v>358</v>
      </c>
      <c r="L447">
        <v>371</v>
      </c>
      <c r="M447">
        <v>259</v>
      </c>
      <c r="N447">
        <v>145</v>
      </c>
      <c r="O447">
        <v>9590</v>
      </c>
      <c r="P447">
        <v>5</v>
      </c>
      <c r="Q447" t="s">
        <v>46</v>
      </c>
      <c r="R447" s="8">
        <v>640</v>
      </c>
      <c r="S447" s="8">
        <v>640</v>
      </c>
      <c r="T447" t="s">
        <v>27</v>
      </c>
      <c r="U447" t="s">
        <v>27</v>
      </c>
      <c r="V447" t="s">
        <v>27</v>
      </c>
    </row>
    <row r="448" spans="1:23" x14ac:dyDescent="0.2">
      <c r="A448">
        <v>447</v>
      </c>
      <c r="B448">
        <v>16</v>
      </c>
      <c r="C448" s="24">
        <v>43286</v>
      </c>
      <c r="D448" t="s">
        <v>180</v>
      </c>
      <c r="E448">
        <v>7</v>
      </c>
      <c r="F448" t="s">
        <v>22</v>
      </c>
      <c r="G448" t="s">
        <v>23</v>
      </c>
      <c r="H448" t="s">
        <v>25</v>
      </c>
      <c r="I448" t="s">
        <v>26</v>
      </c>
      <c r="J448" t="s">
        <v>26</v>
      </c>
      <c r="K448">
        <v>138</v>
      </c>
      <c r="L448">
        <v>140</v>
      </c>
      <c r="M448">
        <v>122</v>
      </c>
      <c r="N448">
        <v>43</v>
      </c>
      <c r="O448">
        <v>280</v>
      </c>
      <c r="P448">
        <v>0</v>
      </c>
      <c r="Q448" t="s">
        <v>46</v>
      </c>
      <c r="R448" s="8">
        <v>740</v>
      </c>
      <c r="S448" s="8">
        <v>740</v>
      </c>
      <c r="T448" t="s">
        <v>27</v>
      </c>
      <c r="U448" t="s">
        <v>27</v>
      </c>
      <c r="V448" t="s">
        <v>27</v>
      </c>
    </row>
    <row r="449" spans="1:23" x14ac:dyDescent="0.2">
      <c r="A449">
        <v>448</v>
      </c>
      <c r="B449">
        <v>16</v>
      </c>
      <c r="C449" s="24">
        <v>43286</v>
      </c>
      <c r="D449" t="s">
        <v>180</v>
      </c>
      <c r="E449">
        <v>7</v>
      </c>
      <c r="F449" t="s">
        <v>22</v>
      </c>
      <c r="G449" t="s">
        <v>23</v>
      </c>
      <c r="H449" t="s">
        <v>25</v>
      </c>
      <c r="I449" t="s">
        <v>26</v>
      </c>
      <c r="J449" t="s">
        <v>26</v>
      </c>
      <c r="K449">
        <v>131</v>
      </c>
      <c r="L449">
        <v>132</v>
      </c>
      <c r="M449">
        <v>120</v>
      </c>
      <c r="N449">
        <v>44</v>
      </c>
      <c r="O449">
        <v>260</v>
      </c>
      <c r="P449">
        <v>6</v>
      </c>
      <c r="Q449" t="s">
        <v>46</v>
      </c>
      <c r="R449" s="8">
        <v>504</v>
      </c>
      <c r="S449" s="8">
        <v>504</v>
      </c>
      <c r="T449" t="s">
        <v>27</v>
      </c>
      <c r="U449" t="s">
        <v>27</v>
      </c>
      <c r="V449" t="s">
        <v>27</v>
      </c>
    </row>
    <row r="450" spans="1:23" x14ac:dyDescent="0.2">
      <c r="A450">
        <v>449</v>
      </c>
      <c r="B450">
        <v>16</v>
      </c>
      <c r="C450" s="24">
        <v>43286</v>
      </c>
      <c r="D450" t="s">
        <v>180</v>
      </c>
      <c r="E450">
        <v>7</v>
      </c>
      <c r="F450" t="s">
        <v>22</v>
      </c>
      <c r="G450" t="s">
        <v>35</v>
      </c>
      <c r="H450" t="s">
        <v>25</v>
      </c>
      <c r="I450" t="s">
        <v>26</v>
      </c>
      <c r="J450" t="s">
        <v>26</v>
      </c>
      <c r="K450">
        <v>138</v>
      </c>
      <c r="L450">
        <v>139</v>
      </c>
      <c r="M450">
        <v>126</v>
      </c>
      <c r="N450">
        <v>42</v>
      </c>
      <c r="O450">
        <v>280</v>
      </c>
      <c r="P450">
        <v>0</v>
      </c>
      <c r="Q450" t="s">
        <v>46</v>
      </c>
      <c r="R450" s="8">
        <v>4003</v>
      </c>
      <c r="S450" s="8">
        <v>4003</v>
      </c>
      <c r="T450" t="s">
        <v>27</v>
      </c>
      <c r="U450" t="s">
        <v>27</v>
      </c>
      <c r="V450" t="s">
        <v>27</v>
      </c>
      <c r="W450" t="s">
        <v>195</v>
      </c>
    </row>
    <row r="451" spans="1:23" x14ac:dyDescent="0.2">
      <c r="A451">
        <v>450</v>
      </c>
      <c r="B451">
        <v>16</v>
      </c>
      <c r="C451" s="24">
        <v>43286</v>
      </c>
      <c r="D451" t="s">
        <v>180</v>
      </c>
      <c r="E451">
        <v>7</v>
      </c>
      <c r="F451" t="s">
        <v>22</v>
      </c>
      <c r="G451" t="s">
        <v>23</v>
      </c>
      <c r="H451" t="s">
        <v>24</v>
      </c>
      <c r="I451" t="s">
        <v>26</v>
      </c>
      <c r="J451" t="s">
        <v>26</v>
      </c>
      <c r="K451">
        <v>143</v>
      </c>
      <c r="L451">
        <v>144</v>
      </c>
      <c r="M451">
        <v>136</v>
      </c>
      <c r="N451">
        <v>52</v>
      </c>
      <c r="O451">
        <v>345</v>
      </c>
      <c r="P451">
        <v>0</v>
      </c>
      <c r="Q451" t="s">
        <v>27</v>
      </c>
      <c r="R451" s="8">
        <v>1702</v>
      </c>
      <c r="S451">
        <v>1702</v>
      </c>
      <c r="T451" t="s">
        <v>28</v>
      </c>
      <c r="U451" t="s">
        <v>27</v>
      </c>
      <c r="V451" t="s">
        <v>27</v>
      </c>
      <c r="W451" t="s">
        <v>196</v>
      </c>
    </row>
    <row r="452" spans="1:23" x14ac:dyDescent="0.2">
      <c r="A452">
        <v>451</v>
      </c>
      <c r="B452">
        <v>16</v>
      </c>
      <c r="C452" s="24">
        <v>43286</v>
      </c>
      <c r="D452" t="s">
        <v>180</v>
      </c>
      <c r="E452">
        <v>7</v>
      </c>
      <c r="F452" t="s">
        <v>22</v>
      </c>
      <c r="G452" t="s">
        <v>23</v>
      </c>
      <c r="H452" t="s">
        <v>25</v>
      </c>
      <c r="I452" t="s">
        <v>26</v>
      </c>
      <c r="J452" t="s">
        <v>26</v>
      </c>
      <c r="K452">
        <v>121</v>
      </c>
      <c r="L452">
        <v>121</v>
      </c>
      <c r="M452">
        <v>111</v>
      </c>
      <c r="N452">
        <v>38</v>
      </c>
      <c r="O452">
        <v>195</v>
      </c>
      <c r="P452">
        <v>0</v>
      </c>
      <c r="Q452" t="s">
        <v>27</v>
      </c>
      <c r="R452" s="8">
        <v>1701</v>
      </c>
      <c r="S452" s="8">
        <v>1701</v>
      </c>
      <c r="T452" t="s">
        <v>28</v>
      </c>
      <c r="U452" t="s">
        <v>27</v>
      </c>
      <c r="V452" t="s">
        <v>27</v>
      </c>
    </row>
    <row r="453" spans="1:23" x14ac:dyDescent="0.2">
      <c r="A453">
        <v>452</v>
      </c>
      <c r="B453">
        <v>16</v>
      </c>
      <c r="C453" s="24">
        <v>43286</v>
      </c>
      <c r="D453" t="s">
        <v>180</v>
      </c>
      <c r="E453">
        <v>7</v>
      </c>
      <c r="F453" t="s">
        <v>22</v>
      </c>
      <c r="G453" t="s">
        <v>23</v>
      </c>
      <c r="H453" t="s">
        <v>25</v>
      </c>
      <c r="I453" t="s">
        <v>26</v>
      </c>
      <c r="J453" t="s">
        <v>26</v>
      </c>
      <c r="K453">
        <v>116</v>
      </c>
      <c r="L453">
        <v>116</v>
      </c>
      <c r="M453">
        <v>108</v>
      </c>
      <c r="N453">
        <v>39</v>
      </c>
      <c r="O453">
        <v>180</v>
      </c>
      <c r="P453">
        <v>0</v>
      </c>
      <c r="Q453" t="s">
        <v>27</v>
      </c>
      <c r="R453" s="8">
        <v>1704</v>
      </c>
      <c r="S453" s="8">
        <v>1704</v>
      </c>
      <c r="T453" t="s">
        <v>28</v>
      </c>
      <c r="U453" t="s">
        <v>27</v>
      </c>
      <c r="V453" t="s">
        <v>27</v>
      </c>
    </row>
    <row r="454" spans="1:23" x14ac:dyDescent="0.2">
      <c r="A454">
        <v>453</v>
      </c>
      <c r="B454">
        <v>16</v>
      </c>
      <c r="C454" s="24">
        <v>43286</v>
      </c>
      <c r="D454" t="s">
        <v>180</v>
      </c>
      <c r="E454">
        <v>7</v>
      </c>
      <c r="F454" t="s">
        <v>22</v>
      </c>
      <c r="G454" t="s">
        <v>23</v>
      </c>
      <c r="H454" t="s">
        <v>24</v>
      </c>
      <c r="I454" t="s">
        <v>26</v>
      </c>
      <c r="J454" t="s">
        <v>26</v>
      </c>
      <c r="K454">
        <v>144</v>
      </c>
      <c r="L454">
        <v>144</v>
      </c>
      <c r="M454">
        <v>133</v>
      </c>
      <c r="N454">
        <v>54</v>
      </c>
      <c r="O454">
        <v>375</v>
      </c>
      <c r="P454">
        <v>1</v>
      </c>
      <c r="Q454" t="s">
        <v>27</v>
      </c>
      <c r="R454" s="8">
        <v>1703</v>
      </c>
      <c r="S454" s="8">
        <v>1703</v>
      </c>
      <c r="T454" t="s">
        <v>28</v>
      </c>
      <c r="U454" t="s">
        <v>27</v>
      </c>
      <c r="V454" t="s">
        <v>27</v>
      </c>
      <c r="W454" t="s">
        <v>197</v>
      </c>
    </row>
    <row r="455" spans="1:23" x14ac:dyDescent="0.2">
      <c r="A455">
        <v>454</v>
      </c>
      <c r="B455">
        <v>16</v>
      </c>
      <c r="C455" s="24">
        <v>43286</v>
      </c>
      <c r="D455" t="s">
        <v>180</v>
      </c>
      <c r="E455">
        <v>6</v>
      </c>
      <c r="F455" t="s">
        <v>22</v>
      </c>
      <c r="G455" t="s">
        <v>23</v>
      </c>
      <c r="H455" t="s">
        <v>24</v>
      </c>
      <c r="I455" t="s">
        <v>26</v>
      </c>
      <c r="J455" t="s">
        <v>26</v>
      </c>
      <c r="K455">
        <v>140</v>
      </c>
      <c r="L455">
        <v>141</v>
      </c>
      <c r="M455">
        <v>135</v>
      </c>
      <c r="N455">
        <v>49</v>
      </c>
      <c r="O455">
        <v>320</v>
      </c>
      <c r="P455">
        <v>5</v>
      </c>
      <c r="Q455" t="s">
        <v>27</v>
      </c>
      <c r="R455" s="8">
        <v>1500</v>
      </c>
      <c r="S455" s="8">
        <v>1500</v>
      </c>
      <c r="T455" t="s">
        <v>28</v>
      </c>
      <c r="U455" t="s">
        <v>27</v>
      </c>
      <c r="V455" t="s">
        <v>27</v>
      </c>
      <c r="W455" t="s">
        <v>198</v>
      </c>
    </row>
    <row r="456" spans="1:23" x14ac:dyDescent="0.2">
      <c r="A456">
        <v>455</v>
      </c>
      <c r="B456">
        <v>16</v>
      </c>
      <c r="C456" s="24">
        <v>43286</v>
      </c>
      <c r="D456" t="s">
        <v>180</v>
      </c>
      <c r="E456">
        <v>4</v>
      </c>
      <c r="F456" t="s">
        <v>22</v>
      </c>
      <c r="G456" t="s">
        <v>35</v>
      </c>
      <c r="H456" t="s">
        <v>25</v>
      </c>
      <c r="I456" t="s">
        <v>26</v>
      </c>
      <c r="J456" t="s">
        <v>26</v>
      </c>
      <c r="K456">
        <v>121</v>
      </c>
      <c r="L456">
        <v>121</v>
      </c>
      <c r="M456">
        <v>112</v>
      </c>
      <c r="N456">
        <v>40</v>
      </c>
      <c r="O456">
        <v>210</v>
      </c>
      <c r="P456">
        <v>0</v>
      </c>
      <c r="Q456" t="s">
        <v>46</v>
      </c>
      <c r="R456" s="8">
        <v>1540</v>
      </c>
      <c r="S456" s="8">
        <v>1540</v>
      </c>
      <c r="T456" t="s">
        <v>28</v>
      </c>
      <c r="U456" t="s">
        <v>27</v>
      </c>
      <c r="V456" t="s">
        <v>27</v>
      </c>
      <c r="W456" t="s">
        <v>111</v>
      </c>
    </row>
    <row r="457" spans="1:23" x14ac:dyDescent="0.2">
      <c r="A457">
        <v>456</v>
      </c>
      <c r="B457">
        <v>16</v>
      </c>
      <c r="C457" s="24">
        <v>43286</v>
      </c>
      <c r="D457" t="s">
        <v>180</v>
      </c>
      <c r="E457">
        <v>4</v>
      </c>
      <c r="F457" t="s">
        <v>22</v>
      </c>
      <c r="G457" t="s">
        <v>23</v>
      </c>
      <c r="H457" t="s">
        <v>25</v>
      </c>
      <c r="I457" t="s">
        <v>26</v>
      </c>
      <c r="J457" t="s">
        <v>26</v>
      </c>
      <c r="K457">
        <v>116</v>
      </c>
      <c r="L457">
        <v>116</v>
      </c>
      <c r="M457">
        <v>106</v>
      </c>
      <c r="N457">
        <v>41</v>
      </c>
      <c r="O457">
        <v>170</v>
      </c>
      <c r="P457">
        <v>0</v>
      </c>
      <c r="Q457" t="s">
        <v>46</v>
      </c>
      <c r="R457" s="8">
        <v>2402</v>
      </c>
      <c r="S457" s="8">
        <v>2402</v>
      </c>
      <c r="T457" t="s">
        <v>27</v>
      </c>
      <c r="U457" t="s">
        <v>27</v>
      </c>
      <c r="V457" t="s">
        <v>27</v>
      </c>
    </row>
    <row r="458" spans="1:23" x14ac:dyDescent="0.2">
      <c r="A458">
        <v>457</v>
      </c>
      <c r="B458">
        <v>16</v>
      </c>
      <c r="C458" s="24">
        <v>43286</v>
      </c>
      <c r="D458" t="s">
        <v>180</v>
      </c>
      <c r="E458">
        <v>4</v>
      </c>
      <c r="F458" t="s">
        <v>22</v>
      </c>
      <c r="G458" t="s">
        <v>23</v>
      </c>
      <c r="H458" t="s">
        <v>24</v>
      </c>
      <c r="I458" t="s">
        <v>26</v>
      </c>
      <c r="J458" t="s">
        <v>26</v>
      </c>
      <c r="K458">
        <v>155</v>
      </c>
      <c r="L458">
        <v>155</v>
      </c>
      <c r="M458">
        <v>144</v>
      </c>
      <c r="N458">
        <v>55</v>
      </c>
      <c r="O458">
        <v>430</v>
      </c>
      <c r="P458">
        <v>1</v>
      </c>
      <c r="Q458" t="s">
        <v>46</v>
      </c>
      <c r="R458" s="8">
        <v>2022</v>
      </c>
      <c r="S458" s="8">
        <v>2022</v>
      </c>
      <c r="T458" t="s">
        <v>27</v>
      </c>
      <c r="U458" t="s">
        <v>27</v>
      </c>
      <c r="V458" t="s">
        <v>27</v>
      </c>
      <c r="W458" t="s">
        <v>199</v>
      </c>
    </row>
    <row r="459" spans="1:23" x14ac:dyDescent="0.2">
      <c r="A459">
        <v>458</v>
      </c>
      <c r="B459">
        <v>16</v>
      </c>
      <c r="C459" s="24">
        <v>43286</v>
      </c>
      <c r="D459" t="s">
        <v>180</v>
      </c>
      <c r="E459">
        <v>4</v>
      </c>
      <c r="F459" t="s">
        <v>22</v>
      </c>
      <c r="G459" t="s">
        <v>23</v>
      </c>
      <c r="H459" t="s">
        <v>25</v>
      </c>
      <c r="I459" t="s">
        <v>26</v>
      </c>
      <c r="J459" t="s">
        <v>26</v>
      </c>
      <c r="K459">
        <v>117</v>
      </c>
      <c r="L459">
        <v>117</v>
      </c>
      <c r="M459">
        <v>109</v>
      </c>
      <c r="N459">
        <v>41</v>
      </c>
      <c r="O459">
        <v>185</v>
      </c>
      <c r="P459">
        <v>0</v>
      </c>
      <c r="Q459" t="s">
        <v>27</v>
      </c>
      <c r="R459" s="8">
        <v>1501</v>
      </c>
      <c r="S459" s="8">
        <v>1501</v>
      </c>
      <c r="T459" t="s">
        <v>28</v>
      </c>
      <c r="U459" t="s">
        <v>27</v>
      </c>
      <c r="V459" t="s">
        <v>27</v>
      </c>
    </row>
    <row r="460" spans="1:23" x14ac:dyDescent="0.2">
      <c r="A460">
        <v>459</v>
      </c>
      <c r="B460">
        <v>16</v>
      </c>
      <c r="C460" s="24">
        <v>43286</v>
      </c>
      <c r="D460" t="s">
        <v>180</v>
      </c>
      <c r="E460">
        <v>4</v>
      </c>
      <c r="F460" t="s">
        <v>22</v>
      </c>
      <c r="G460" t="s">
        <v>35</v>
      </c>
      <c r="H460" t="s">
        <v>25</v>
      </c>
      <c r="I460" t="s">
        <v>26</v>
      </c>
      <c r="J460" t="s">
        <v>26</v>
      </c>
      <c r="K460">
        <v>128</v>
      </c>
      <c r="L460">
        <v>128</v>
      </c>
      <c r="M460">
        <v>117</v>
      </c>
      <c r="N460">
        <v>43</v>
      </c>
      <c r="O460">
        <v>245</v>
      </c>
      <c r="P460">
        <v>5</v>
      </c>
      <c r="Q460" t="s">
        <v>27</v>
      </c>
      <c r="R460" s="8">
        <v>1502</v>
      </c>
      <c r="S460" s="8">
        <v>1502</v>
      </c>
      <c r="T460" t="s">
        <v>28</v>
      </c>
      <c r="U460" t="s">
        <v>27</v>
      </c>
      <c r="V460" t="s">
        <v>27</v>
      </c>
      <c r="W460" t="s">
        <v>200</v>
      </c>
    </row>
    <row r="461" spans="1:23" x14ac:dyDescent="0.2">
      <c r="A461">
        <v>460</v>
      </c>
      <c r="B461">
        <v>16</v>
      </c>
      <c r="C461" s="24">
        <v>43286</v>
      </c>
      <c r="D461" t="s">
        <v>180</v>
      </c>
      <c r="E461">
        <v>3</v>
      </c>
      <c r="F461" t="s">
        <v>22</v>
      </c>
      <c r="G461" t="s">
        <v>23</v>
      </c>
      <c r="H461" t="s">
        <v>25</v>
      </c>
      <c r="I461" t="s">
        <v>26</v>
      </c>
      <c r="J461" t="s">
        <v>26</v>
      </c>
      <c r="K461">
        <v>110</v>
      </c>
      <c r="L461">
        <v>112</v>
      </c>
      <c r="M461">
        <v>117</v>
      </c>
      <c r="N461">
        <v>40</v>
      </c>
      <c r="O461">
        <v>230</v>
      </c>
      <c r="P461">
        <v>2</v>
      </c>
      <c r="Q461" t="s">
        <v>27</v>
      </c>
      <c r="R461" s="8">
        <v>1504</v>
      </c>
      <c r="S461" s="8">
        <v>1504</v>
      </c>
      <c r="T461" t="s">
        <v>28</v>
      </c>
      <c r="U461" t="s">
        <v>27</v>
      </c>
      <c r="V461" t="s">
        <v>27</v>
      </c>
      <c r="W461" t="s">
        <v>201</v>
      </c>
    </row>
    <row r="462" spans="1:23" x14ac:dyDescent="0.2">
      <c r="A462">
        <v>461</v>
      </c>
      <c r="B462">
        <v>16</v>
      </c>
      <c r="C462" s="24">
        <v>43286</v>
      </c>
      <c r="D462" t="s">
        <v>180</v>
      </c>
      <c r="E462">
        <v>2</v>
      </c>
      <c r="F462" t="s">
        <v>22</v>
      </c>
      <c r="G462" t="s">
        <v>23</v>
      </c>
      <c r="H462" t="s">
        <v>25</v>
      </c>
      <c r="I462" t="s">
        <v>26</v>
      </c>
      <c r="J462" t="s">
        <v>26</v>
      </c>
      <c r="K462">
        <v>139</v>
      </c>
      <c r="L462">
        <v>140</v>
      </c>
      <c r="M462">
        <v>130</v>
      </c>
      <c r="N462">
        <v>42</v>
      </c>
      <c r="O462">
        <v>265</v>
      </c>
      <c r="P462">
        <v>0</v>
      </c>
      <c r="Q462" t="s">
        <v>27</v>
      </c>
      <c r="R462" s="8">
        <v>6001</v>
      </c>
      <c r="S462" s="8">
        <v>6001</v>
      </c>
      <c r="T462" t="s">
        <v>28</v>
      </c>
      <c r="U462" t="s">
        <v>27</v>
      </c>
      <c r="V462" t="s">
        <v>27</v>
      </c>
      <c r="W462" t="s">
        <v>181</v>
      </c>
    </row>
    <row r="463" spans="1:23" x14ac:dyDescent="0.2">
      <c r="A463">
        <v>462</v>
      </c>
      <c r="B463">
        <v>16</v>
      </c>
      <c r="C463" s="24">
        <v>43286</v>
      </c>
      <c r="D463" t="s">
        <v>180</v>
      </c>
      <c r="E463">
        <v>2</v>
      </c>
      <c r="F463" t="s">
        <v>94</v>
      </c>
      <c r="G463" t="s">
        <v>26</v>
      </c>
      <c r="H463" t="s">
        <v>24</v>
      </c>
      <c r="I463" t="s">
        <v>26</v>
      </c>
      <c r="J463" t="s">
        <v>26</v>
      </c>
      <c r="K463">
        <v>200</v>
      </c>
      <c r="L463">
        <v>202</v>
      </c>
      <c r="M463">
        <v>185</v>
      </c>
      <c r="N463">
        <v>72</v>
      </c>
      <c r="O463">
        <v>895</v>
      </c>
      <c r="P463">
        <v>5</v>
      </c>
      <c r="Q463" t="s">
        <v>46</v>
      </c>
      <c r="R463" s="8">
        <v>50</v>
      </c>
      <c r="S463" s="8">
        <v>50</v>
      </c>
      <c r="T463" t="s">
        <v>27</v>
      </c>
      <c r="U463" t="s">
        <v>27</v>
      </c>
      <c r="V463" t="s">
        <v>27</v>
      </c>
    </row>
    <row r="464" spans="1:23" x14ac:dyDescent="0.2">
      <c r="A464">
        <v>463</v>
      </c>
      <c r="B464">
        <v>16</v>
      </c>
      <c r="C464" s="24">
        <v>43286</v>
      </c>
      <c r="D464" t="s">
        <v>180</v>
      </c>
      <c r="E464">
        <v>2</v>
      </c>
      <c r="F464" t="s">
        <v>94</v>
      </c>
      <c r="G464" t="s">
        <v>26</v>
      </c>
      <c r="H464" t="s">
        <v>24</v>
      </c>
      <c r="I464" t="s">
        <v>26</v>
      </c>
      <c r="J464" t="s">
        <v>26</v>
      </c>
      <c r="K464">
        <v>161</v>
      </c>
      <c r="L464">
        <v>164</v>
      </c>
      <c r="M464">
        <v>179</v>
      </c>
      <c r="N464">
        <v>65</v>
      </c>
      <c r="O464">
        <v>765</v>
      </c>
      <c r="P464">
        <v>4</v>
      </c>
      <c r="Q464" t="s">
        <v>27</v>
      </c>
      <c r="R464" s="8">
        <v>101</v>
      </c>
      <c r="S464" s="8">
        <v>101</v>
      </c>
      <c r="T464" t="s">
        <v>28</v>
      </c>
      <c r="U464" t="s">
        <v>27</v>
      </c>
      <c r="V464" t="s">
        <v>27</v>
      </c>
    </row>
    <row r="465" spans="1:23" x14ac:dyDescent="0.2">
      <c r="A465">
        <v>464</v>
      </c>
      <c r="B465">
        <v>16</v>
      </c>
      <c r="C465" s="24">
        <v>43286</v>
      </c>
      <c r="D465" t="s">
        <v>180</v>
      </c>
      <c r="E465">
        <v>2</v>
      </c>
      <c r="F465" t="s">
        <v>94</v>
      </c>
      <c r="G465" t="s">
        <v>26</v>
      </c>
      <c r="H465" t="s">
        <v>25</v>
      </c>
      <c r="I465" t="s">
        <v>26</v>
      </c>
      <c r="J465" t="s">
        <v>26</v>
      </c>
      <c r="K465">
        <v>240</v>
      </c>
      <c r="L465">
        <v>242</v>
      </c>
      <c r="M465">
        <v>216</v>
      </c>
      <c r="N465">
        <v>85</v>
      </c>
      <c r="O465">
        <v>1550</v>
      </c>
      <c r="P465">
        <v>0</v>
      </c>
      <c r="Q465" t="s">
        <v>27</v>
      </c>
      <c r="R465" s="8">
        <v>201</v>
      </c>
      <c r="S465" s="8">
        <v>201</v>
      </c>
      <c r="T465" t="s">
        <v>28</v>
      </c>
      <c r="U465" t="s">
        <v>27</v>
      </c>
      <c r="V465" t="s">
        <v>27</v>
      </c>
    </row>
    <row r="466" spans="1:23" x14ac:dyDescent="0.2">
      <c r="A466">
        <v>465</v>
      </c>
      <c r="B466">
        <v>16</v>
      </c>
      <c r="C466" s="24">
        <v>43286</v>
      </c>
      <c r="D466" t="s">
        <v>180</v>
      </c>
      <c r="E466">
        <v>1</v>
      </c>
      <c r="F466" t="s">
        <v>22</v>
      </c>
      <c r="G466" t="s">
        <v>23</v>
      </c>
      <c r="H466" t="s">
        <v>25</v>
      </c>
      <c r="I466" t="s">
        <v>26</v>
      </c>
      <c r="J466" t="s">
        <v>26</v>
      </c>
      <c r="K466">
        <v>108</v>
      </c>
      <c r="L466">
        <v>108</v>
      </c>
      <c r="M466">
        <v>100</v>
      </c>
      <c r="N466">
        <v>37</v>
      </c>
      <c r="O466">
        <v>150</v>
      </c>
      <c r="P466">
        <v>1</v>
      </c>
      <c r="Q466" t="s">
        <v>27</v>
      </c>
      <c r="R466" s="8">
        <v>1300</v>
      </c>
      <c r="S466" s="8">
        <v>1300</v>
      </c>
      <c r="T466" t="s">
        <v>28</v>
      </c>
      <c r="U466" t="s">
        <v>27</v>
      </c>
      <c r="V466" t="s">
        <v>27</v>
      </c>
    </row>
    <row r="467" spans="1:23" x14ac:dyDescent="0.2">
      <c r="A467">
        <v>466</v>
      </c>
      <c r="B467">
        <v>16</v>
      </c>
      <c r="C467" s="24">
        <v>43286</v>
      </c>
      <c r="D467" t="s">
        <v>180</v>
      </c>
      <c r="E467">
        <v>1</v>
      </c>
      <c r="F467" t="s">
        <v>22</v>
      </c>
      <c r="G467" t="s">
        <v>35</v>
      </c>
      <c r="H467" t="s">
        <v>25</v>
      </c>
      <c r="I467" t="s">
        <v>26</v>
      </c>
      <c r="J467" t="s">
        <v>26</v>
      </c>
      <c r="K467">
        <v>116</v>
      </c>
      <c r="L467">
        <v>116</v>
      </c>
      <c r="M467">
        <v>107</v>
      </c>
      <c r="N467">
        <v>38</v>
      </c>
      <c r="O467">
        <v>175</v>
      </c>
      <c r="P467">
        <v>1</v>
      </c>
      <c r="Q467" t="s">
        <v>27</v>
      </c>
      <c r="R467" s="8">
        <v>1302</v>
      </c>
      <c r="S467" s="8">
        <v>1302</v>
      </c>
      <c r="T467" t="s">
        <v>28</v>
      </c>
      <c r="U467" t="s">
        <v>27</v>
      </c>
      <c r="V467" t="s">
        <v>27</v>
      </c>
      <c r="W467" t="s">
        <v>111</v>
      </c>
    </row>
    <row r="468" spans="1:23" x14ac:dyDescent="0.2">
      <c r="A468">
        <v>467</v>
      </c>
      <c r="B468">
        <v>16</v>
      </c>
      <c r="C468" s="24">
        <v>43286</v>
      </c>
      <c r="D468" t="s">
        <v>180</v>
      </c>
      <c r="E468">
        <v>1</v>
      </c>
      <c r="F468" t="s">
        <v>22</v>
      </c>
      <c r="G468" t="s">
        <v>23</v>
      </c>
      <c r="H468" t="s">
        <v>25</v>
      </c>
      <c r="I468" t="s">
        <v>26</v>
      </c>
      <c r="J468" t="s">
        <v>26</v>
      </c>
      <c r="K468">
        <v>114</v>
      </c>
      <c r="L468">
        <v>115</v>
      </c>
      <c r="M468">
        <v>108</v>
      </c>
      <c r="N468">
        <v>38</v>
      </c>
      <c r="O468">
        <v>180</v>
      </c>
      <c r="P468">
        <v>0</v>
      </c>
      <c r="Q468" t="s">
        <v>27</v>
      </c>
      <c r="R468" s="8">
        <v>1301</v>
      </c>
      <c r="S468" s="8">
        <v>1301</v>
      </c>
      <c r="T468" t="s">
        <v>28</v>
      </c>
      <c r="U468" t="s">
        <v>27</v>
      </c>
      <c r="V468" t="s">
        <v>27</v>
      </c>
      <c r="W468" t="s">
        <v>202</v>
      </c>
    </row>
    <row r="469" spans="1:23" x14ac:dyDescent="0.2">
      <c r="A469">
        <v>468</v>
      </c>
      <c r="B469">
        <v>16</v>
      </c>
      <c r="C469" s="24">
        <v>43286</v>
      </c>
      <c r="D469" t="s">
        <v>180</v>
      </c>
      <c r="E469">
        <v>1</v>
      </c>
      <c r="F469" t="s">
        <v>22</v>
      </c>
      <c r="G469" t="s">
        <v>35</v>
      </c>
      <c r="H469" t="s">
        <v>25</v>
      </c>
      <c r="I469" t="s">
        <v>26</v>
      </c>
      <c r="J469" t="s">
        <v>26</v>
      </c>
      <c r="K469">
        <v>132</v>
      </c>
      <c r="L469">
        <v>133</v>
      </c>
      <c r="M469">
        <v>119</v>
      </c>
      <c r="N469">
        <v>43</v>
      </c>
      <c r="O469">
        <v>230</v>
      </c>
      <c r="P469">
        <v>2</v>
      </c>
      <c r="Q469" t="s">
        <v>27</v>
      </c>
      <c r="R469" s="8">
        <v>1304</v>
      </c>
      <c r="S469" s="8">
        <v>1304</v>
      </c>
      <c r="T469" t="s">
        <v>28</v>
      </c>
      <c r="U469" t="s">
        <v>27</v>
      </c>
      <c r="V469" t="s">
        <v>27</v>
      </c>
    </row>
    <row r="470" spans="1:23" x14ac:dyDescent="0.2">
      <c r="A470">
        <v>469</v>
      </c>
      <c r="B470">
        <v>16</v>
      </c>
      <c r="C470" s="24">
        <v>43286</v>
      </c>
      <c r="D470" t="s">
        <v>180</v>
      </c>
      <c r="E470">
        <v>1</v>
      </c>
      <c r="F470" t="s">
        <v>94</v>
      </c>
      <c r="G470" t="s">
        <v>26</v>
      </c>
      <c r="H470" t="s">
        <v>24</v>
      </c>
      <c r="I470" t="s">
        <v>26</v>
      </c>
      <c r="J470" t="s">
        <v>26</v>
      </c>
      <c r="K470">
        <v>182</v>
      </c>
      <c r="L470">
        <v>184</v>
      </c>
      <c r="M470">
        <v>174</v>
      </c>
      <c r="N470">
        <v>67</v>
      </c>
      <c r="O470">
        <v>770</v>
      </c>
      <c r="P470">
        <v>8</v>
      </c>
      <c r="Q470" t="s">
        <v>27</v>
      </c>
      <c r="R470" s="8">
        <v>202</v>
      </c>
      <c r="S470" s="8">
        <v>202</v>
      </c>
      <c r="T470" t="s">
        <v>28</v>
      </c>
      <c r="U470" t="s">
        <v>27</v>
      </c>
      <c r="V470" t="s">
        <v>27</v>
      </c>
      <c r="W470" t="s">
        <v>203</v>
      </c>
    </row>
    <row r="471" spans="1:23" x14ac:dyDescent="0.2">
      <c r="A471">
        <v>470</v>
      </c>
      <c r="B471">
        <v>16</v>
      </c>
      <c r="C471" s="24">
        <v>43287</v>
      </c>
      <c r="D471" t="s">
        <v>180</v>
      </c>
      <c r="E471">
        <v>7</v>
      </c>
      <c r="F471" t="s">
        <v>22</v>
      </c>
      <c r="G471" t="s">
        <v>35</v>
      </c>
      <c r="H471" t="s">
        <v>25</v>
      </c>
      <c r="I471" t="s">
        <v>26</v>
      </c>
      <c r="J471" t="s">
        <v>26</v>
      </c>
      <c r="K471">
        <v>114</v>
      </c>
      <c r="L471">
        <v>114</v>
      </c>
      <c r="M471">
        <v>105</v>
      </c>
      <c r="N471">
        <v>37</v>
      </c>
      <c r="O471">
        <v>155</v>
      </c>
      <c r="P471">
        <v>0</v>
      </c>
      <c r="Q471" t="s">
        <v>27</v>
      </c>
      <c r="R471" s="8">
        <v>1310</v>
      </c>
      <c r="S471" s="8">
        <v>1310</v>
      </c>
      <c r="T471" t="s">
        <v>28</v>
      </c>
      <c r="U471" t="s">
        <v>27</v>
      </c>
      <c r="V471" t="s">
        <v>27</v>
      </c>
    </row>
    <row r="472" spans="1:23" x14ac:dyDescent="0.2">
      <c r="A472">
        <v>471</v>
      </c>
      <c r="B472">
        <v>16</v>
      </c>
      <c r="C472" s="24">
        <v>43287</v>
      </c>
      <c r="D472" t="s">
        <v>180</v>
      </c>
      <c r="E472">
        <v>7</v>
      </c>
      <c r="F472" t="s">
        <v>22</v>
      </c>
      <c r="G472" t="s">
        <v>23</v>
      </c>
      <c r="H472" t="s">
        <v>24</v>
      </c>
      <c r="I472" t="s">
        <v>26</v>
      </c>
      <c r="J472" t="s">
        <v>26</v>
      </c>
      <c r="K472">
        <v>152</v>
      </c>
      <c r="L472">
        <v>152</v>
      </c>
      <c r="M472">
        <v>141</v>
      </c>
      <c r="N472">
        <v>53</v>
      </c>
      <c r="O472">
        <v>410</v>
      </c>
      <c r="P472">
        <v>1</v>
      </c>
      <c r="Q472" t="s">
        <v>27</v>
      </c>
      <c r="R472" s="8">
        <v>1320</v>
      </c>
      <c r="S472" s="8">
        <v>1320</v>
      </c>
      <c r="T472" t="s">
        <v>28</v>
      </c>
      <c r="U472" t="s">
        <v>27</v>
      </c>
      <c r="V472" t="s">
        <v>27</v>
      </c>
    </row>
    <row r="473" spans="1:23" x14ac:dyDescent="0.2">
      <c r="A473">
        <v>472</v>
      </c>
      <c r="B473">
        <v>17</v>
      </c>
      <c r="C473" s="24">
        <v>43287</v>
      </c>
      <c r="D473" t="s">
        <v>180</v>
      </c>
      <c r="E473">
        <v>7</v>
      </c>
      <c r="F473" t="s">
        <v>94</v>
      </c>
      <c r="G473" t="s">
        <v>26</v>
      </c>
      <c r="H473" t="s">
        <v>24</v>
      </c>
      <c r="I473" t="s">
        <v>26</v>
      </c>
      <c r="J473" t="s">
        <v>26</v>
      </c>
      <c r="K473">
        <v>95</v>
      </c>
      <c r="L473">
        <v>95</v>
      </c>
      <c r="M473">
        <v>85</v>
      </c>
      <c r="N473">
        <v>40</v>
      </c>
      <c r="O473">
        <v>140</v>
      </c>
      <c r="P473">
        <v>0</v>
      </c>
      <c r="Q473" t="s">
        <v>27</v>
      </c>
      <c r="R473" s="7">
        <v>1400</v>
      </c>
      <c r="S473" s="7">
        <v>1400</v>
      </c>
      <c r="T473" t="s">
        <v>28</v>
      </c>
      <c r="U473" t="s">
        <v>27</v>
      </c>
      <c r="V473" t="s">
        <v>27</v>
      </c>
      <c r="W473" t="s">
        <v>209</v>
      </c>
    </row>
    <row r="474" spans="1:23" x14ac:dyDescent="0.2">
      <c r="A474">
        <v>473</v>
      </c>
      <c r="B474">
        <v>17</v>
      </c>
      <c r="C474" s="24">
        <v>43287</v>
      </c>
      <c r="D474" t="s">
        <v>180</v>
      </c>
      <c r="E474">
        <v>7</v>
      </c>
      <c r="F474" t="s">
        <v>94</v>
      </c>
      <c r="G474" t="s">
        <v>26</v>
      </c>
      <c r="H474" t="s">
        <v>24</v>
      </c>
      <c r="I474" t="s">
        <v>26</v>
      </c>
      <c r="J474" t="s">
        <v>26</v>
      </c>
      <c r="K474">
        <v>188</v>
      </c>
      <c r="L474">
        <v>191</v>
      </c>
      <c r="M474">
        <v>173</v>
      </c>
      <c r="N474">
        <v>68</v>
      </c>
      <c r="O474">
        <v>820</v>
      </c>
      <c r="P474">
        <v>5</v>
      </c>
      <c r="Q474" t="s">
        <v>27</v>
      </c>
      <c r="R474" s="8">
        <v>300</v>
      </c>
      <c r="S474" s="8">
        <v>300</v>
      </c>
      <c r="T474" t="s">
        <v>28</v>
      </c>
      <c r="U474" t="s">
        <v>27</v>
      </c>
      <c r="V474" t="s">
        <v>27</v>
      </c>
      <c r="W474" t="s">
        <v>204</v>
      </c>
    </row>
    <row r="475" spans="1:23" x14ac:dyDescent="0.2">
      <c r="A475">
        <v>474</v>
      </c>
      <c r="B475">
        <v>17</v>
      </c>
      <c r="C475" s="24">
        <v>43287</v>
      </c>
      <c r="D475" t="s">
        <v>180</v>
      </c>
      <c r="E475">
        <v>6</v>
      </c>
      <c r="F475" t="s">
        <v>94</v>
      </c>
      <c r="G475" t="s">
        <v>26</v>
      </c>
      <c r="H475" t="s">
        <v>25</v>
      </c>
      <c r="I475" t="s">
        <v>26</v>
      </c>
      <c r="J475" t="s">
        <v>26</v>
      </c>
      <c r="K475">
        <v>242</v>
      </c>
      <c r="L475">
        <v>246</v>
      </c>
      <c r="M475">
        <v>222</v>
      </c>
      <c r="N475">
        <v>80</v>
      </c>
      <c r="O475">
        <v>1490</v>
      </c>
      <c r="P475">
        <v>6</v>
      </c>
      <c r="Q475" t="s">
        <v>46</v>
      </c>
      <c r="R475" s="8">
        <v>200</v>
      </c>
      <c r="S475" s="8">
        <v>200</v>
      </c>
      <c r="T475" t="s">
        <v>27</v>
      </c>
      <c r="U475" t="s">
        <v>27</v>
      </c>
      <c r="V475" t="s">
        <v>27</v>
      </c>
    </row>
    <row r="476" spans="1:23" x14ac:dyDescent="0.2">
      <c r="A476">
        <v>475</v>
      </c>
      <c r="B476">
        <v>17</v>
      </c>
      <c r="C476" s="24">
        <v>43287</v>
      </c>
      <c r="D476" t="s">
        <v>180</v>
      </c>
      <c r="E476">
        <v>5</v>
      </c>
      <c r="F476" t="s">
        <v>22</v>
      </c>
      <c r="G476" t="s">
        <v>23</v>
      </c>
      <c r="H476" t="s">
        <v>25</v>
      </c>
      <c r="I476" t="s">
        <v>26</v>
      </c>
      <c r="J476" t="s">
        <v>26</v>
      </c>
      <c r="K476">
        <v>130</v>
      </c>
      <c r="L476">
        <v>133</v>
      </c>
      <c r="M476">
        <v>115</v>
      </c>
      <c r="N476">
        <v>43</v>
      </c>
      <c r="O476">
        <v>230</v>
      </c>
      <c r="P476">
        <v>2</v>
      </c>
      <c r="Q476" t="s">
        <v>27</v>
      </c>
      <c r="R476" s="8">
        <v>6002</v>
      </c>
      <c r="S476" s="8">
        <v>6002</v>
      </c>
      <c r="T476" t="s">
        <v>28</v>
      </c>
      <c r="U476" t="s">
        <v>27</v>
      </c>
      <c r="V476" t="s">
        <v>27</v>
      </c>
      <c r="W476" t="s">
        <v>181</v>
      </c>
    </row>
    <row r="477" spans="1:23" x14ac:dyDescent="0.2">
      <c r="A477">
        <v>476</v>
      </c>
      <c r="B477">
        <v>17</v>
      </c>
      <c r="C477" s="24">
        <v>43287</v>
      </c>
      <c r="D477" t="s">
        <v>180</v>
      </c>
      <c r="E477">
        <v>5</v>
      </c>
      <c r="F477" t="s">
        <v>22</v>
      </c>
      <c r="G477" t="s">
        <v>23</v>
      </c>
      <c r="H477" t="s">
        <v>24</v>
      </c>
      <c r="I477" t="s">
        <v>26</v>
      </c>
      <c r="J477" t="s">
        <v>26</v>
      </c>
      <c r="K477">
        <v>142</v>
      </c>
      <c r="L477">
        <v>142</v>
      </c>
      <c r="M477">
        <v>136</v>
      </c>
      <c r="N477">
        <v>51</v>
      </c>
      <c r="O477">
        <v>350</v>
      </c>
      <c r="P477">
        <v>3</v>
      </c>
      <c r="Q477" t="s">
        <v>27</v>
      </c>
      <c r="R477" s="8">
        <v>1340</v>
      </c>
      <c r="S477" s="8">
        <v>1340</v>
      </c>
      <c r="T477" t="s">
        <v>28</v>
      </c>
      <c r="U477" t="s">
        <v>27</v>
      </c>
      <c r="V477" t="s">
        <v>27</v>
      </c>
      <c r="W477" t="s">
        <v>205</v>
      </c>
    </row>
    <row r="478" spans="1:23" x14ac:dyDescent="0.2">
      <c r="A478">
        <v>477</v>
      </c>
      <c r="B478">
        <v>17</v>
      </c>
      <c r="C478" s="24">
        <v>43287</v>
      </c>
      <c r="D478" t="s">
        <v>180</v>
      </c>
      <c r="E478">
        <v>4</v>
      </c>
      <c r="F478" t="s">
        <v>22</v>
      </c>
      <c r="G478" t="s">
        <v>23</v>
      </c>
      <c r="H478" t="s">
        <v>24</v>
      </c>
      <c r="I478" t="s">
        <v>26</v>
      </c>
      <c r="J478" t="s">
        <v>26</v>
      </c>
      <c r="K478">
        <v>144</v>
      </c>
      <c r="L478">
        <v>145</v>
      </c>
      <c r="M478">
        <v>136</v>
      </c>
      <c r="N478">
        <v>52</v>
      </c>
      <c r="O478">
        <v>330</v>
      </c>
      <c r="P478">
        <v>0</v>
      </c>
      <c r="Q478" t="s">
        <v>46</v>
      </c>
      <c r="R478" s="8">
        <v>1702</v>
      </c>
      <c r="S478" s="8">
        <v>1702</v>
      </c>
      <c r="T478" t="s">
        <v>27</v>
      </c>
      <c r="U478" t="s">
        <v>27</v>
      </c>
      <c r="V478" t="s">
        <v>27</v>
      </c>
      <c r="W478" t="s">
        <v>196</v>
      </c>
    </row>
    <row r="479" spans="1:23" x14ac:dyDescent="0.2">
      <c r="A479">
        <v>478</v>
      </c>
      <c r="B479">
        <v>17</v>
      </c>
      <c r="C479" s="24">
        <v>43287</v>
      </c>
      <c r="D479" t="s">
        <v>180</v>
      </c>
      <c r="E479">
        <v>4</v>
      </c>
      <c r="F479" t="s">
        <v>94</v>
      </c>
      <c r="G479" t="s">
        <v>26</v>
      </c>
      <c r="H479" t="s">
        <v>24</v>
      </c>
      <c r="I479" t="s">
        <v>26</v>
      </c>
      <c r="J479" t="s">
        <v>26</v>
      </c>
      <c r="K479">
        <v>206</v>
      </c>
      <c r="L479">
        <v>209</v>
      </c>
      <c r="M479">
        <v>188</v>
      </c>
      <c r="N479">
        <v>73</v>
      </c>
      <c r="O479">
        <v>1000</v>
      </c>
      <c r="P479">
        <v>0</v>
      </c>
      <c r="Q479" t="s">
        <v>46</v>
      </c>
      <c r="R479" s="8">
        <v>42</v>
      </c>
      <c r="S479" s="8">
        <v>42</v>
      </c>
      <c r="T479" t="s">
        <v>27</v>
      </c>
      <c r="U479" t="s">
        <v>27</v>
      </c>
      <c r="V479" t="s">
        <v>27</v>
      </c>
    </row>
    <row r="480" spans="1:23" x14ac:dyDescent="0.2">
      <c r="A480">
        <v>479</v>
      </c>
      <c r="B480">
        <v>17</v>
      </c>
      <c r="C480" s="24">
        <v>43287</v>
      </c>
      <c r="D480" t="s">
        <v>180</v>
      </c>
      <c r="E480">
        <v>4</v>
      </c>
      <c r="F480" t="s">
        <v>94</v>
      </c>
      <c r="G480" t="s">
        <v>26</v>
      </c>
      <c r="H480" t="s">
        <v>25</v>
      </c>
      <c r="I480" t="s">
        <v>26</v>
      </c>
      <c r="J480" t="s">
        <v>26</v>
      </c>
      <c r="K480">
        <v>218</v>
      </c>
      <c r="L480">
        <v>222</v>
      </c>
      <c r="M480">
        <v>196</v>
      </c>
      <c r="N480">
        <v>70</v>
      </c>
      <c r="O480">
        <v>1050</v>
      </c>
      <c r="P480">
        <v>1</v>
      </c>
      <c r="Q480" t="s">
        <v>27</v>
      </c>
      <c r="R480" s="8">
        <v>220</v>
      </c>
      <c r="S480" s="8">
        <v>220</v>
      </c>
      <c r="T480" t="s">
        <v>28</v>
      </c>
      <c r="U480" t="s">
        <v>27</v>
      </c>
      <c r="V480" t="s">
        <v>27</v>
      </c>
    </row>
    <row r="481" spans="1:23" x14ac:dyDescent="0.2">
      <c r="A481">
        <v>480</v>
      </c>
      <c r="B481">
        <v>17</v>
      </c>
      <c r="C481" s="24">
        <v>43287</v>
      </c>
      <c r="D481" t="s">
        <v>180</v>
      </c>
      <c r="E481">
        <v>4</v>
      </c>
      <c r="F481" t="s">
        <v>94</v>
      </c>
      <c r="G481" t="s">
        <v>26</v>
      </c>
      <c r="H481" t="s">
        <v>25</v>
      </c>
      <c r="I481" t="s">
        <v>26</v>
      </c>
      <c r="J481" t="s">
        <v>26</v>
      </c>
      <c r="K481">
        <v>195</v>
      </c>
      <c r="L481">
        <v>203</v>
      </c>
      <c r="M481">
        <v>182</v>
      </c>
      <c r="N481">
        <v>70</v>
      </c>
      <c r="O481">
        <v>960</v>
      </c>
      <c r="P481">
        <v>3</v>
      </c>
      <c r="Q481" t="s">
        <v>27</v>
      </c>
      <c r="R481" s="8">
        <v>240</v>
      </c>
      <c r="S481" s="8">
        <v>240</v>
      </c>
      <c r="T481" t="s">
        <v>28</v>
      </c>
      <c r="U481" t="s">
        <v>27</v>
      </c>
      <c r="V481" t="s">
        <v>27</v>
      </c>
    </row>
    <row r="482" spans="1:23" x14ac:dyDescent="0.2">
      <c r="A482">
        <v>481</v>
      </c>
      <c r="B482">
        <v>17</v>
      </c>
      <c r="C482" s="24">
        <v>43287</v>
      </c>
      <c r="D482" t="s">
        <v>180</v>
      </c>
      <c r="E482">
        <v>4</v>
      </c>
      <c r="F482" t="s">
        <v>94</v>
      </c>
      <c r="G482" t="s">
        <v>26</v>
      </c>
      <c r="H482" t="s">
        <v>25</v>
      </c>
      <c r="I482" t="s">
        <v>26</v>
      </c>
      <c r="J482" t="s">
        <v>26</v>
      </c>
      <c r="K482">
        <v>236</v>
      </c>
      <c r="L482">
        <v>239</v>
      </c>
      <c r="M482">
        <v>211</v>
      </c>
      <c r="N482">
        <v>79</v>
      </c>
      <c r="O482">
        <v>1380</v>
      </c>
      <c r="P482">
        <v>3</v>
      </c>
      <c r="Q482" t="s">
        <v>27</v>
      </c>
      <c r="R482" s="8">
        <v>420</v>
      </c>
      <c r="S482" s="8">
        <v>420</v>
      </c>
      <c r="T482" t="s">
        <v>28</v>
      </c>
      <c r="U482" t="s">
        <v>27</v>
      </c>
      <c r="V482" t="s">
        <v>27</v>
      </c>
    </row>
    <row r="483" spans="1:23" x14ac:dyDescent="0.2">
      <c r="A483">
        <v>482</v>
      </c>
      <c r="B483">
        <v>17</v>
      </c>
      <c r="C483" s="24">
        <v>43287</v>
      </c>
      <c r="D483" t="s">
        <v>180</v>
      </c>
      <c r="E483">
        <v>4</v>
      </c>
      <c r="F483" t="s">
        <v>94</v>
      </c>
      <c r="G483" t="s">
        <v>26</v>
      </c>
      <c r="H483" t="s">
        <v>24</v>
      </c>
      <c r="I483" t="s">
        <v>26</v>
      </c>
      <c r="J483" t="s">
        <v>26</v>
      </c>
      <c r="K483">
        <v>207</v>
      </c>
      <c r="L483">
        <v>212</v>
      </c>
      <c r="M483">
        <v>197</v>
      </c>
      <c r="N483">
        <v>74</v>
      </c>
      <c r="O483">
        <v>1100</v>
      </c>
      <c r="P483">
        <v>1</v>
      </c>
      <c r="Q483" t="s">
        <v>27</v>
      </c>
      <c r="R483" s="8">
        <v>410</v>
      </c>
      <c r="S483" s="8">
        <v>410</v>
      </c>
      <c r="T483" t="s">
        <v>28</v>
      </c>
      <c r="U483" t="s">
        <v>27</v>
      </c>
      <c r="V483" t="s">
        <v>27</v>
      </c>
    </row>
    <row r="484" spans="1:23" x14ac:dyDescent="0.2">
      <c r="A484">
        <v>483</v>
      </c>
      <c r="B484">
        <v>17</v>
      </c>
      <c r="C484" s="24">
        <v>43287</v>
      </c>
      <c r="D484" t="s">
        <v>180</v>
      </c>
      <c r="E484">
        <v>4</v>
      </c>
      <c r="F484" t="s">
        <v>94</v>
      </c>
      <c r="G484" t="s">
        <v>26</v>
      </c>
      <c r="H484" t="s">
        <v>25</v>
      </c>
      <c r="I484" t="s">
        <v>26</v>
      </c>
      <c r="J484" t="s">
        <v>26</v>
      </c>
      <c r="K484">
        <v>248</v>
      </c>
      <c r="L484">
        <v>251</v>
      </c>
      <c r="M484">
        <v>228</v>
      </c>
      <c r="N484">
        <v>88</v>
      </c>
      <c r="O484">
        <v>1790</v>
      </c>
      <c r="P484">
        <v>4</v>
      </c>
      <c r="Q484" t="s">
        <v>27</v>
      </c>
      <c r="R484" s="8">
        <v>204</v>
      </c>
      <c r="S484" s="8">
        <v>204</v>
      </c>
      <c r="T484" t="s">
        <v>28</v>
      </c>
      <c r="U484" t="s">
        <v>27</v>
      </c>
      <c r="V484" t="s">
        <v>27</v>
      </c>
      <c r="W484" t="s">
        <v>137</v>
      </c>
    </row>
    <row r="485" spans="1:23" x14ac:dyDescent="0.2">
      <c r="A485">
        <v>484</v>
      </c>
      <c r="B485">
        <v>17</v>
      </c>
      <c r="C485" s="24">
        <v>43287</v>
      </c>
      <c r="D485" t="s">
        <v>180</v>
      </c>
      <c r="E485">
        <v>4</v>
      </c>
      <c r="F485" t="s">
        <v>94</v>
      </c>
      <c r="G485" t="s">
        <v>26</v>
      </c>
      <c r="H485" t="s">
        <v>25</v>
      </c>
      <c r="I485" t="s">
        <v>26</v>
      </c>
      <c r="J485" t="s">
        <v>26</v>
      </c>
      <c r="K485">
        <v>267</v>
      </c>
      <c r="L485">
        <v>270</v>
      </c>
      <c r="M485">
        <v>243</v>
      </c>
      <c r="N485">
        <v>90</v>
      </c>
      <c r="O485">
        <v>1860</v>
      </c>
      <c r="P485">
        <v>0</v>
      </c>
      <c r="Q485" t="s">
        <v>27</v>
      </c>
      <c r="R485" s="8">
        <v>440</v>
      </c>
      <c r="S485" s="8">
        <v>440</v>
      </c>
      <c r="T485" t="s">
        <v>28</v>
      </c>
      <c r="U485" t="s">
        <v>27</v>
      </c>
      <c r="V485" t="s">
        <v>27</v>
      </c>
    </row>
    <row r="486" spans="1:23" x14ac:dyDescent="0.2">
      <c r="A486">
        <v>485</v>
      </c>
      <c r="B486">
        <v>17</v>
      </c>
      <c r="C486" s="24">
        <v>43287</v>
      </c>
      <c r="D486" t="s">
        <v>180</v>
      </c>
      <c r="E486">
        <v>4</v>
      </c>
      <c r="F486" t="s">
        <v>94</v>
      </c>
      <c r="G486" t="s">
        <v>26</v>
      </c>
      <c r="H486" t="s">
        <v>25</v>
      </c>
      <c r="I486" t="s">
        <v>26</v>
      </c>
      <c r="J486" t="s">
        <v>26</v>
      </c>
      <c r="K486">
        <v>265</v>
      </c>
      <c r="L486">
        <v>271</v>
      </c>
      <c r="M486">
        <v>235</v>
      </c>
      <c r="N486">
        <v>95</v>
      </c>
      <c r="O486">
        <v>2090</v>
      </c>
      <c r="P486">
        <v>0</v>
      </c>
      <c r="Q486" t="s">
        <v>27</v>
      </c>
      <c r="R486" s="8">
        <v>104</v>
      </c>
      <c r="S486" s="8">
        <v>104</v>
      </c>
      <c r="T486" t="s">
        <v>28</v>
      </c>
      <c r="U486" t="s">
        <v>27</v>
      </c>
      <c r="V486" t="s">
        <v>27</v>
      </c>
      <c r="W486" t="s">
        <v>206</v>
      </c>
    </row>
    <row r="487" spans="1:23" x14ac:dyDescent="0.2">
      <c r="A487">
        <v>486</v>
      </c>
      <c r="B487">
        <v>17</v>
      </c>
      <c r="C487" s="24">
        <v>43287</v>
      </c>
      <c r="D487" t="s">
        <v>180</v>
      </c>
      <c r="E487">
        <v>3</v>
      </c>
      <c r="F487" t="s">
        <v>22</v>
      </c>
      <c r="G487" t="s">
        <v>23</v>
      </c>
      <c r="H487" t="s">
        <v>25</v>
      </c>
      <c r="I487" t="s">
        <v>26</v>
      </c>
      <c r="J487" t="s">
        <v>26</v>
      </c>
      <c r="K487">
        <v>121</v>
      </c>
      <c r="L487">
        <v>123</v>
      </c>
      <c r="M487">
        <v>115</v>
      </c>
      <c r="N487">
        <v>44</v>
      </c>
      <c r="O487">
        <v>220</v>
      </c>
      <c r="P487">
        <v>0</v>
      </c>
      <c r="Q487" t="s">
        <v>27</v>
      </c>
      <c r="R487" s="8">
        <v>234</v>
      </c>
      <c r="S487" s="8">
        <v>234</v>
      </c>
      <c r="T487" t="s">
        <v>28</v>
      </c>
      <c r="U487" t="s">
        <v>27</v>
      </c>
      <c r="V487" t="s">
        <v>27</v>
      </c>
      <c r="W487" t="s">
        <v>101</v>
      </c>
    </row>
    <row r="488" spans="1:23" x14ac:dyDescent="0.2">
      <c r="A488">
        <v>487</v>
      </c>
      <c r="B488">
        <v>17</v>
      </c>
      <c r="C488" s="24">
        <v>43287</v>
      </c>
      <c r="D488" t="s">
        <v>180</v>
      </c>
      <c r="E488">
        <v>3</v>
      </c>
      <c r="F488" t="s">
        <v>22</v>
      </c>
      <c r="G488" t="s">
        <v>23</v>
      </c>
      <c r="H488" t="s">
        <v>24</v>
      </c>
      <c r="I488" t="s">
        <v>26</v>
      </c>
      <c r="J488" t="s">
        <v>26</v>
      </c>
      <c r="K488">
        <v>145</v>
      </c>
      <c r="L488">
        <v>146</v>
      </c>
      <c r="M488">
        <v>137</v>
      </c>
      <c r="N488">
        <v>53</v>
      </c>
      <c r="O488">
        <v>370</v>
      </c>
      <c r="P488">
        <v>1</v>
      </c>
      <c r="Q488" t="s">
        <v>46</v>
      </c>
      <c r="R488" s="8">
        <v>501</v>
      </c>
      <c r="S488" s="8">
        <v>501</v>
      </c>
      <c r="T488" t="s">
        <v>27</v>
      </c>
      <c r="U488" t="s">
        <v>27</v>
      </c>
      <c r="V488" t="s">
        <v>27</v>
      </c>
    </row>
    <row r="489" spans="1:23" x14ac:dyDescent="0.2">
      <c r="A489">
        <v>488</v>
      </c>
      <c r="B489">
        <v>17</v>
      </c>
      <c r="C489" s="24">
        <v>43287</v>
      </c>
      <c r="D489" t="s">
        <v>180</v>
      </c>
      <c r="E489">
        <v>3</v>
      </c>
      <c r="F489" t="s">
        <v>22</v>
      </c>
      <c r="G489" t="s">
        <v>23</v>
      </c>
      <c r="H489" t="s">
        <v>25</v>
      </c>
      <c r="I489" t="s">
        <v>26</v>
      </c>
      <c r="J489" t="s">
        <v>26</v>
      </c>
      <c r="K489">
        <v>138</v>
      </c>
      <c r="L489">
        <v>139</v>
      </c>
      <c r="M489">
        <v>128</v>
      </c>
      <c r="N489">
        <v>49</v>
      </c>
      <c r="O489">
        <v>270</v>
      </c>
      <c r="P489">
        <v>2</v>
      </c>
      <c r="Q489" t="s">
        <v>27</v>
      </c>
      <c r="R489" s="8">
        <v>305</v>
      </c>
      <c r="S489" s="8">
        <v>305</v>
      </c>
      <c r="T489" t="s">
        <v>28</v>
      </c>
      <c r="U489" t="s">
        <v>27</v>
      </c>
      <c r="V489" t="s">
        <v>27</v>
      </c>
      <c r="W489" t="s">
        <v>187</v>
      </c>
    </row>
    <row r="490" spans="1:23" x14ac:dyDescent="0.2">
      <c r="A490">
        <v>489</v>
      </c>
      <c r="B490">
        <v>17</v>
      </c>
      <c r="C490" s="24">
        <v>43287</v>
      </c>
      <c r="D490" t="s">
        <v>180</v>
      </c>
      <c r="E490">
        <v>3</v>
      </c>
      <c r="F490" t="s">
        <v>94</v>
      </c>
      <c r="G490" t="s">
        <v>26</v>
      </c>
      <c r="H490" t="s">
        <v>25</v>
      </c>
      <c r="I490" t="s">
        <v>26</v>
      </c>
      <c r="J490" t="s">
        <v>26</v>
      </c>
      <c r="K490">
        <v>187</v>
      </c>
      <c r="L490">
        <v>190</v>
      </c>
      <c r="M490">
        <v>175</v>
      </c>
      <c r="N490">
        <v>64</v>
      </c>
      <c r="O490">
        <v>720</v>
      </c>
      <c r="P490">
        <v>0</v>
      </c>
      <c r="Q490" t="s">
        <v>27</v>
      </c>
      <c r="R490" s="8">
        <v>601</v>
      </c>
      <c r="S490" s="8">
        <v>601</v>
      </c>
      <c r="T490" t="s">
        <v>28</v>
      </c>
      <c r="U490" t="s">
        <v>27</v>
      </c>
      <c r="V490" t="s">
        <v>27</v>
      </c>
    </row>
    <row r="491" spans="1:23" x14ac:dyDescent="0.2">
      <c r="A491">
        <v>490</v>
      </c>
      <c r="B491">
        <v>17</v>
      </c>
      <c r="C491" s="24">
        <v>43287</v>
      </c>
      <c r="D491" t="s">
        <v>180</v>
      </c>
      <c r="E491">
        <v>3</v>
      </c>
      <c r="F491" t="s">
        <v>94</v>
      </c>
      <c r="G491" t="s">
        <v>26</v>
      </c>
      <c r="H491" t="s">
        <v>25</v>
      </c>
      <c r="I491" t="s">
        <v>26</v>
      </c>
      <c r="J491" t="s">
        <v>26</v>
      </c>
      <c r="K491">
        <v>257</v>
      </c>
      <c r="L491">
        <v>262</v>
      </c>
      <c r="M491">
        <v>237</v>
      </c>
      <c r="N491">
        <v>93</v>
      </c>
      <c r="O491">
        <v>2010</v>
      </c>
      <c r="P491">
        <v>3</v>
      </c>
      <c r="Q491" t="s">
        <v>27</v>
      </c>
      <c r="R491" s="8">
        <v>61</v>
      </c>
      <c r="S491" s="8">
        <v>61</v>
      </c>
      <c r="T491" t="s">
        <v>28</v>
      </c>
      <c r="U491" t="s">
        <v>27</v>
      </c>
      <c r="V491" t="s">
        <v>27</v>
      </c>
    </row>
    <row r="492" spans="1:23" x14ac:dyDescent="0.2">
      <c r="A492">
        <v>491</v>
      </c>
      <c r="B492">
        <v>17</v>
      </c>
      <c r="C492" s="24">
        <v>43287</v>
      </c>
      <c r="D492" t="s">
        <v>180</v>
      </c>
      <c r="E492">
        <v>3</v>
      </c>
      <c r="F492" t="s">
        <v>94</v>
      </c>
      <c r="G492" t="s">
        <v>26</v>
      </c>
      <c r="H492" t="s">
        <v>25</v>
      </c>
      <c r="I492" t="s">
        <v>26</v>
      </c>
      <c r="J492" t="s">
        <v>26</v>
      </c>
      <c r="K492">
        <v>275</v>
      </c>
      <c r="L492">
        <v>280</v>
      </c>
      <c r="M492">
        <v>248</v>
      </c>
      <c r="N492">
        <v>100</v>
      </c>
      <c r="O492">
        <v>2330</v>
      </c>
      <c r="P492">
        <v>1</v>
      </c>
      <c r="Q492" t="s">
        <v>27</v>
      </c>
      <c r="R492" s="8">
        <v>62</v>
      </c>
      <c r="S492" s="8">
        <v>62</v>
      </c>
      <c r="T492" t="s">
        <v>28</v>
      </c>
      <c r="U492" t="s">
        <v>27</v>
      </c>
      <c r="V492" t="s">
        <v>27</v>
      </c>
    </row>
    <row r="493" spans="1:23" x14ac:dyDescent="0.2">
      <c r="A493">
        <v>492</v>
      </c>
      <c r="B493">
        <v>17</v>
      </c>
      <c r="C493" s="24">
        <v>43287</v>
      </c>
      <c r="D493" t="s">
        <v>180</v>
      </c>
      <c r="E493">
        <v>3</v>
      </c>
      <c r="F493" t="s">
        <v>94</v>
      </c>
      <c r="G493" t="s">
        <v>26</v>
      </c>
      <c r="H493" t="s">
        <v>24</v>
      </c>
      <c r="I493" t="s">
        <v>26</v>
      </c>
      <c r="J493" t="s">
        <v>26</v>
      </c>
      <c r="K493">
        <v>276</v>
      </c>
      <c r="L493">
        <v>281</v>
      </c>
      <c r="M493">
        <v>254</v>
      </c>
      <c r="N493">
        <v>105</v>
      </c>
      <c r="O493">
        <v>2680</v>
      </c>
      <c r="P493">
        <v>2</v>
      </c>
      <c r="Q493" t="s">
        <v>27</v>
      </c>
      <c r="R493" s="8">
        <v>32</v>
      </c>
      <c r="S493" s="8">
        <v>32</v>
      </c>
      <c r="T493" t="s">
        <v>28</v>
      </c>
      <c r="U493" t="s">
        <v>27</v>
      </c>
      <c r="V493" t="s">
        <v>27</v>
      </c>
    </row>
    <row r="494" spans="1:23" x14ac:dyDescent="0.2">
      <c r="A494">
        <v>493</v>
      </c>
      <c r="B494">
        <v>17</v>
      </c>
      <c r="C494" s="24">
        <v>43287</v>
      </c>
      <c r="D494" t="s">
        <v>180</v>
      </c>
      <c r="E494">
        <v>3</v>
      </c>
      <c r="F494" t="s">
        <v>94</v>
      </c>
      <c r="G494" t="s">
        <v>26</v>
      </c>
      <c r="H494" t="s">
        <v>24</v>
      </c>
      <c r="I494" t="s">
        <v>26</v>
      </c>
      <c r="J494" t="s">
        <v>26</v>
      </c>
      <c r="K494">
        <v>253</v>
      </c>
      <c r="L494">
        <v>258</v>
      </c>
      <c r="M494">
        <v>240</v>
      </c>
      <c r="N494">
        <v>99</v>
      </c>
      <c r="O494">
        <v>2090</v>
      </c>
      <c r="P494">
        <v>0</v>
      </c>
      <c r="Q494" t="s">
        <v>27</v>
      </c>
      <c r="R494" s="8">
        <v>52</v>
      </c>
      <c r="S494" s="8">
        <v>52</v>
      </c>
      <c r="T494" t="s">
        <v>28</v>
      </c>
      <c r="U494" t="s">
        <v>27</v>
      </c>
      <c r="V494" t="s">
        <v>27</v>
      </c>
      <c r="W494" t="s">
        <v>207</v>
      </c>
    </row>
    <row r="495" spans="1:23" x14ac:dyDescent="0.2">
      <c r="A495">
        <v>494</v>
      </c>
      <c r="B495">
        <v>17</v>
      </c>
      <c r="C495" s="24">
        <v>43287</v>
      </c>
      <c r="D495" t="s">
        <v>180</v>
      </c>
      <c r="E495">
        <v>2</v>
      </c>
      <c r="F495" t="s">
        <v>32</v>
      </c>
      <c r="G495" t="s">
        <v>26</v>
      </c>
      <c r="H495" t="s">
        <v>24</v>
      </c>
      <c r="I495">
        <v>93</v>
      </c>
      <c r="J495">
        <v>63</v>
      </c>
      <c r="K495">
        <v>271</v>
      </c>
      <c r="L495">
        <v>282</v>
      </c>
      <c r="M495">
        <v>201</v>
      </c>
      <c r="N495">
        <v>116</v>
      </c>
      <c r="O495">
        <v>4180</v>
      </c>
      <c r="P495">
        <v>5</v>
      </c>
      <c r="Q495" t="s">
        <v>27</v>
      </c>
      <c r="R495" s="8">
        <v>530</v>
      </c>
      <c r="S495" s="8">
        <v>530</v>
      </c>
      <c r="T495" t="s">
        <v>28</v>
      </c>
      <c r="U495" t="s">
        <v>27</v>
      </c>
      <c r="V495" t="s">
        <v>27</v>
      </c>
      <c r="W495" t="s">
        <v>208</v>
      </c>
    </row>
    <row r="496" spans="1:23" x14ac:dyDescent="0.2">
      <c r="A496">
        <v>495</v>
      </c>
      <c r="B496">
        <v>17</v>
      </c>
      <c r="C496" s="24">
        <v>43287</v>
      </c>
      <c r="D496" t="s">
        <v>180</v>
      </c>
      <c r="E496">
        <v>2</v>
      </c>
      <c r="F496" t="s">
        <v>32</v>
      </c>
      <c r="G496" t="s">
        <v>26</v>
      </c>
      <c r="H496" t="s">
        <v>25</v>
      </c>
      <c r="I496">
        <v>123</v>
      </c>
      <c r="J496">
        <v>142</v>
      </c>
      <c r="K496">
        <v>341</v>
      </c>
      <c r="L496">
        <v>361</v>
      </c>
      <c r="M496">
        <v>250</v>
      </c>
      <c r="N496">
        <v>141</v>
      </c>
      <c r="O496">
        <v>8890</v>
      </c>
      <c r="P496">
        <v>10</v>
      </c>
      <c r="Q496" t="s">
        <v>27</v>
      </c>
      <c r="R496" s="8">
        <v>550</v>
      </c>
      <c r="S496" s="8">
        <v>550</v>
      </c>
      <c r="T496" t="s">
        <v>28</v>
      </c>
      <c r="U496" t="s">
        <v>27</v>
      </c>
      <c r="V496" t="s">
        <v>27</v>
      </c>
    </row>
    <row r="497" spans="1:23" x14ac:dyDescent="0.2">
      <c r="A497">
        <v>496</v>
      </c>
      <c r="B497">
        <v>17</v>
      </c>
      <c r="C497" s="24">
        <v>43287</v>
      </c>
      <c r="D497" t="s">
        <v>180</v>
      </c>
      <c r="E497">
        <v>1</v>
      </c>
      <c r="F497" t="s">
        <v>22</v>
      </c>
      <c r="G497" t="s">
        <v>35</v>
      </c>
      <c r="H497" t="s">
        <v>24</v>
      </c>
      <c r="I497" t="s">
        <v>26</v>
      </c>
      <c r="J497" t="s">
        <v>26</v>
      </c>
      <c r="K497">
        <v>132</v>
      </c>
      <c r="L497">
        <v>132</v>
      </c>
      <c r="M497">
        <v>126</v>
      </c>
      <c r="N497">
        <v>48</v>
      </c>
      <c r="O497">
        <v>290</v>
      </c>
      <c r="P497">
        <v>3</v>
      </c>
      <c r="Q497" t="s">
        <v>46</v>
      </c>
      <c r="R497" s="8">
        <v>570</v>
      </c>
      <c r="S497" s="8">
        <v>570</v>
      </c>
      <c r="T497" t="s">
        <v>27</v>
      </c>
      <c r="U497" t="s">
        <v>27</v>
      </c>
      <c r="V497" t="s">
        <v>27</v>
      </c>
    </row>
    <row r="498" spans="1:23" x14ac:dyDescent="0.2">
      <c r="A498">
        <v>497</v>
      </c>
      <c r="B498">
        <v>17</v>
      </c>
      <c r="C498" s="24">
        <v>43287</v>
      </c>
      <c r="D498" t="s">
        <v>180</v>
      </c>
      <c r="E498">
        <v>1</v>
      </c>
      <c r="F498" t="s">
        <v>22</v>
      </c>
      <c r="G498" t="s">
        <v>23</v>
      </c>
      <c r="H498" t="s">
        <v>24</v>
      </c>
      <c r="I498" t="s">
        <v>26</v>
      </c>
      <c r="J498" t="s">
        <v>26</v>
      </c>
      <c r="K498">
        <v>139</v>
      </c>
      <c r="L498">
        <v>139</v>
      </c>
      <c r="M498">
        <v>135</v>
      </c>
      <c r="N498">
        <v>52</v>
      </c>
      <c r="O498">
        <v>340</v>
      </c>
      <c r="P498">
        <v>5</v>
      </c>
      <c r="Q498" t="s">
        <v>27</v>
      </c>
      <c r="R498" s="8">
        <v>423</v>
      </c>
      <c r="S498" s="8">
        <v>423</v>
      </c>
      <c r="T498" t="s">
        <v>28</v>
      </c>
      <c r="U498" t="s">
        <v>27</v>
      </c>
      <c r="V498" t="s">
        <v>27</v>
      </c>
      <c r="W498" t="s">
        <v>47</v>
      </c>
    </row>
    <row r="499" spans="1:23" x14ac:dyDescent="0.2">
      <c r="A499">
        <v>498</v>
      </c>
      <c r="B499">
        <v>17</v>
      </c>
      <c r="C499" s="24">
        <v>43291</v>
      </c>
      <c r="D499" t="s">
        <v>221</v>
      </c>
      <c r="E499">
        <v>1</v>
      </c>
      <c r="F499" t="s">
        <v>22</v>
      </c>
      <c r="G499" t="s">
        <v>23</v>
      </c>
      <c r="H499" t="s">
        <v>24</v>
      </c>
      <c r="I499" t="s">
        <v>26</v>
      </c>
      <c r="J499" t="s">
        <v>26</v>
      </c>
      <c r="K499">
        <v>134</v>
      </c>
      <c r="L499">
        <v>134</v>
      </c>
      <c r="M499">
        <v>126</v>
      </c>
      <c r="N499">
        <v>47</v>
      </c>
      <c r="O499">
        <v>295</v>
      </c>
      <c r="P499">
        <v>8</v>
      </c>
      <c r="Q499" t="s">
        <v>46</v>
      </c>
      <c r="R499" s="8">
        <v>410</v>
      </c>
      <c r="S499" s="8">
        <v>410</v>
      </c>
      <c r="T499" t="s">
        <v>27</v>
      </c>
      <c r="U499" t="s">
        <v>27</v>
      </c>
      <c r="V499" t="s">
        <v>27</v>
      </c>
      <c r="W499" t="s">
        <v>222</v>
      </c>
    </row>
    <row r="500" spans="1:23" x14ac:dyDescent="0.2">
      <c r="A500">
        <v>499</v>
      </c>
      <c r="B500">
        <v>17</v>
      </c>
      <c r="C500" s="24">
        <v>43291</v>
      </c>
      <c r="D500" t="s">
        <v>221</v>
      </c>
      <c r="E500">
        <v>1</v>
      </c>
      <c r="F500" t="s">
        <v>22</v>
      </c>
      <c r="G500" t="s">
        <v>23</v>
      </c>
      <c r="H500" t="s">
        <v>25</v>
      </c>
      <c r="I500" t="s">
        <v>26</v>
      </c>
      <c r="J500" t="s">
        <v>26</v>
      </c>
      <c r="K500">
        <v>119</v>
      </c>
      <c r="L500">
        <v>119</v>
      </c>
      <c r="M500">
        <v>113</v>
      </c>
      <c r="N500">
        <v>39</v>
      </c>
      <c r="O500">
        <v>165</v>
      </c>
      <c r="P500">
        <v>1</v>
      </c>
      <c r="Q500" t="s">
        <v>27</v>
      </c>
      <c r="R500" s="8">
        <v>243</v>
      </c>
      <c r="S500" s="8">
        <v>243</v>
      </c>
      <c r="T500" t="s">
        <v>28</v>
      </c>
      <c r="U500" t="s">
        <v>27</v>
      </c>
      <c r="V500" t="s">
        <v>27</v>
      </c>
      <c r="W500" t="s">
        <v>223</v>
      </c>
    </row>
    <row r="501" spans="1:23" x14ac:dyDescent="0.2">
      <c r="A501">
        <v>500</v>
      </c>
      <c r="B501">
        <v>17</v>
      </c>
      <c r="C501" s="24">
        <v>43291</v>
      </c>
      <c r="D501" t="s">
        <v>221</v>
      </c>
      <c r="E501">
        <v>2</v>
      </c>
      <c r="F501" t="s">
        <v>22</v>
      </c>
      <c r="G501" t="s">
        <v>23</v>
      </c>
      <c r="H501" t="s">
        <v>24</v>
      </c>
      <c r="I501" t="s">
        <v>26</v>
      </c>
      <c r="J501" t="s">
        <v>26</v>
      </c>
      <c r="K501">
        <v>164</v>
      </c>
      <c r="L501">
        <v>164</v>
      </c>
      <c r="M501">
        <v>159</v>
      </c>
      <c r="N501">
        <v>55</v>
      </c>
      <c r="O501">
        <v>570</v>
      </c>
      <c r="P501">
        <v>1</v>
      </c>
      <c r="Q501" t="s">
        <v>27</v>
      </c>
      <c r="R501" s="8">
        <v>245</v>
      </c>
      <c r="S501" s="8">
        <v>245</v>
      </c>
      <c r="T501" t="s">
        <v>28</v>
      </c>
      <c r="U501" t="s">
        <v>27</v>
      </c>
      <c r="V501" t="s">
        <v>27</v>
      </c>
      <c r="W501" t="s">
        <v>47</v>
      </c>
    </row>
    <row r="502" spans="1:23" x14ac:dyDescent="0.2">
      <c r="A502">
        <v>501</v>
      </c>
      <c r="B502">
        <v>17</v>
      </c>
      <c r="C502" s="24">
        <v>43292</v>
      </c>
      <c r="D502" t="s">
        <v>221</v>
      </c>
      <c r="E502">
        <v>1</v>
      </c>
      <c r="F502" t="s">
        <v>22</v>
      </c>
      <c r="G502" t="s">
        <v>23</v>
      </c>
      <c r="H502" t="s">
        <v>25</v>
      </c>
      <c r="I502" t="s">
        <v>26</v>
      </c>
      <c r="J502" t="s">
        <v>26</v>
      </c>
      <c r="K502">
        <v>128</v>
      </c>
      <c r="L502">
        <v>129</v>
      </c>
      <c r="M502">
        <v>119</v>
      </c>
      <c r="N502">
        <v>42</v>
      </c>
      <c r="O502">
        <v>255</v>
      </c>
      <c r="P502">
        <v>1</v>
      </c>
      <c r="Q502" t="s">
        <v>46</v>
      </c>
      <c r="R502" s="8">
        <v>430</v>
      </c>
      <c r="S502" s="8">
        <v>430</v>
      </c>
      <c r="T502" t="s">
        <v>27</v>
      </c>
      <c r="U502" t="s">
        <v>27</v>
      </c>
      <c r="V502" t="s">
        <v>27</v>
      </c>
      <c r="W502" t="s">
        <v>230</v>
      </c>
    </row>
    <row r="503" spans="1:23" x14ac:dyDescent="0.2">
      <c r="A503">
        <v>502</v>
      </c>
      <c r="B503">
        <v>17</v>
      </c>
      <c r="C503" s="24">
        <v>43292</v>
      </c>
      <c r="D503" t="s">
        <v>221</v>
      </c>
      <c r="E503">
        <v>3</v>
      </c>
      <c r="F503" t="s">
        <v>22</v>
      </c>
      <c r="G503" t="s">
        <v>23</v>
      </c>
      <c r="H503" t="s">
        <v>24</v>
      </c>
      <c r="I503" t="s">
        <v>26</v>
      </c>
      <c r="J503" t="s">
        <v>26</v>
      </c>
      <c r="K503">
        <v>111</v>
      </c>
      <c r="L503">
        <v>111</v>
      </c>
      <c r="M503">
        <v>107</v>
      </c>
      <c r="N503">
        <v>39</v>
      </c>
      <c r="O503">
        <v>175</v>
      </c>
      <c r="P503">
        <v>2</v>
      </c>
      <c r="Q503" t="s">
        <v>46</v>
      </c>
      <c r="R503" s="8">
        <v>201</v>
      </c>
      <c r="S503" s="8">
        <v>201</v>
      </c>
      <c r="T503" t="s">
        <v>27</v>
      </c>
      <c r="U503" t="s">
        <v>27</v>
      </c>
      <c r="V503" t="s">
        <v>27</v>
      </c>
      <c r="W503" t="s">
        <v>228</v>
      </c>
    </row>
    <row r="504" spans="1:23" x14ac:dyDescent="0.2">
      <c r="A504">
        <v>503</v>
      </c>
      <c r="B504">
        <v>17</v>
      </c>
      <c r="C504" s="24">
        <v>43292</v>
      </c>
      <c r="D504" t="s">
        <v>221</v>
      </c>
      <c r="E504">
        <v>3</v>
      </c>
      <c r="F504" t="s">
        <v>22</v>
      </c>
      <c r="G504" t="s">
        <v>23</v>
      </c>
      <c r="H504" t="s">
        <v>25</v>
      </c>
      <c r="I504" t="s">
        <v>26</v>
      </c>
      <c r="J504" t="s">
        <v>26</v>
      </c>
      <c r="K504">
        <v>135</v>
      </c>
      <c r="L504">
        <v>137</v>
      </c>
      <c r="M504">
        <v>126</v>
      </c>
      <c r="N504">
        <v>43</v>
      </c>
      <c r="O504">
        <v>295</v>
      </c>
      <c r="P504">
        <v>2</v>
      </c>
      <c r="Q504" t="s">
        <v>46</v>
      </c>
      <c r="R504" s="8">
        <v>207</v>
      </c>
      <c r="S504" s="8">
        <v>207</v>
      </c>
      <c r="T504" t="s">
        <v>28</v>
      </c>
      <c r="U504" t="s">
        <v>27</v>
      </c>
      <c r="V504" t="s">
        <v>27</v>
      </c>
      <c r="W504" t="s">
        <v>229</v>
      </c>
    </row>
    <row r="505" spans="1:23" x14ac:dyDescent="0.2">
      <c r="A505">
        <v>504</v>
      </c>
      <c r="B505">
        <v>17</v>
      </c>
      <c r="C505" s="24">
        <v>43292</v>
      </c>
      <c r="D505" t="s">
        <v>221</v>
      </c>
      <c r="E505">
        <v>3</v>
      </c>
      <c r="F505" t="s">
        <v>22</v>
      </c>
      <c r="G505" t="s">
        <v>23</v>
      </c>
      <c r="H505" t="s">
        <v>25</v>
      </c>
      <c r="I505" t="s">
        <v>26</v>
      </c>
      <c r="J505" t="s">
        <v>26</v>
      </c>
      <c r="K505">
        <v>119</v>
      </c>
      <c r="L505">
        <v>119</v>
      </c>
      <c r="M505">
        <v>110</v>
      </c>
      <c r="N505">
        <v>37</v>
      </c>
      <c r="O505">
        <v>195</v>
      </c>
      <c r="P505">
        <v>1</v>
      </c>
      <c r="Q505" t="s">
        <v>27</v>
      </c>
      <c r="R505" s="8">
        <v>251</v>
      </c>
      <c r="S505" s="8">
        <v>251</v>
      </c>
      <c r="T505" t="s">
        <v>28</v>
      </c>
      <c r="U505" t="s">
        <v>27</v>
      </c>
      <c r="V505" t="s">
        <v>27</v>
      </c>
    </row>
    <row r="506" spans="1:23" x14ac:dyDescent="0.2">
      <c r="A506">
        <v>505</v>
      </c>
      <c r="B506">
        <v>18</v>
      </c>
      <c r="C506" s="24">
        <v>43292</v>
      </c>
      <c r="D506" t="s">
        <v>221</v>
      </c>
      <c r="E506">
        <v>3</v>
      </c>
      <c r="F506" t="s">
        <v>22</v>
      </c>
      <c r="G506" t="s">
        <v>23</v>
      </c>
      <c r="H506" t="s">
        <v>25</v>
      </c>
      <c r="I506" t="s">
        <v>26</v>
      </c>
      <c r="J506" t="s">
        <v>26</v>
      </c>
      <c r="K506">
        <v>133</v>
      </c>
      <c r="L506">
        <v>134</v>
      </c>
      <c r="M506">
        <v>119</v>
      </c>
      <c r="N506">
        <v>42</v>
      </c>
      <c r="O506">
        <v>270</v>
      </c>
      <c r="P506">
        <v>3</v>
      </c>
      <c r="Q506" t="s">
        <v>27</v>
      </c>
      <c r="R506" s="8">
        <v>252</v>
      </c>
      <c r="S506" s="8">
        <v>252</v>
      </c>
      <c r="T506" t="s">
        <v>28</v>
      </c>
      <c r="U506" t="s">
        <v>27</v>
      </c>
      <c r="V506" t="s">
        <v>27</v>
      </c>
      <c r="W506" t="s">
        <v>231</v>
      </c>
    </row>
    <row r="507" spans="1:23" x14ac:dyDescent="0.2">
      <c r="A507">
        <v>506</v>
      </c>
      <c r="B507">
        <v>18</v>
      </c>
      <c r="C507" s="24">
        <v>43292</v>
      </c>
      <c r="D507" t="s">
        <v>221</v>
      </c>
      <c r="E507">
        <v>3</v>
      </c>
      <c r="F507" t="s">
        <v>22</v>
      </c>
      <c r="G507" t="s">
        <v>23</v>
      </c>
      <c r="H507" t="s">
        <v>25</v>
      </c>
      <c r="I507" t="s">
        <v>26</v>
      </c>
      <c r="J507" t="s">
        <v>26</v>
      </c>
      <c r="K507">
        <v>128</v>
      </c>
      <c r="L507">
        <v>128</v>
      </c>
      <c r="M507">
        <v>118</v>
      </c>
      <c r="N507">
        <v>40</v>
      </c>
      <c r="O507">
        <v>255</v>
      </c>
      <c r="P507">
        <v>2</v>
      </c>
      <c r="Q507" t="s">
        <v>27</v>
      </c>
      <c r="R507" s="8">
        <v>254</v>
      </c>
      <c r="S507" s="8">
        <v>254</v>
      </c>
      <c r="T507" t="s">
        <v>28</v>
      </c>
      <c r="U507" t="s">
        <v>27</v>
      </c>
      <c r="V507" t="s">
        <v>27</v>
      </c>
    </row>
    <row r="508" spans="1:23" x14ac:dyDescent="0.2">
      <c r="A508">
        <v>507</v>
      </c>
      <c r="B508">
        <v>18</v>
      </c>
      <c r="C508" s="24">
        <v>43292</v>
      </c>
      <c r="D508" t="s">
        <v>232</v>
      </c>
      <c r="E508">
        <v>1</v>
      </c>
      <c r="F508" t="s">
        <v>22</v>
      </c>
      <c r="G508" t="s">
        <v>23</v>
      </c>
      <c r="H508" t="s">
        <v>25</v>
      </c>
      <c r="I508" t="s">
        <v>26</v>
      </c>
      <c r="J508" t="s">
        <v>26</v>
      </c>
      <c r="K508">
        <v>135</v>
      </c>
      <c r="L508">
        <v>138</v>
      </c>
      <c r="M508">
        <v>123</v>
      </c>
      <c r="N508">
        <v>43</v>
      </c>
      <c r="O508">
        <v>280</v>
      </c>
      <c r="P508">
        <v>1</v>
      </c>
      <c r="Q508" t="s">
        <v>27</v>
      </c>
      <c r="R508" s="8">
        <v>311</v>
      </c>
      <c r="S508" s="8">
        <v>311</v>
      </c>
      <c r="T508" t="s">
        <v>28</v>
      </c>
      <c r="U508" t="s">
        <v>27</v>
      </c>
      <c r="V508" t="s">
        <v>27</v>
      </c>
      <c r="W508" t="s">
        <v>233</v>
      </c>
    </row>
    <row r="509" spans="1:23" x14ac:dyDescent="0.2">
      <c r="A509">
        <v>508</v>
      </c>
      <c r="B509">
        <v>18</v>
      </c>
      <c r="C509" s="24">
        <v>43292</v>
      </c>
      <c r="D509" t="s">
        <v>232</v>
      </c>
      <c r="E509">
        <v>2</v>
      </c>
      <c r="F509" t="s">
        <v>22</v>
      </c>
      <c r="G509" t="s">
        <v>23</v>
      </c>
      <c r="H509" t="s">
        <v>25</v>
      </c>
      <c r="I509" t="s">
        <v>26</v>
      </c>
      <c r="J509" t="s">
        <v>26</v>
      </c>
      <c r="K509">
        <v>128</v>
      </c>
      <c r="L509">
        <v>129</v>
      </c>
      <c r="M509">
        <v>126</v>
      </c>
      <c r="N509">
        <v>42</v>
      </c>
      <c r="O509">
        <v>260</v>
      </c>
      <c r="P509">
        <v>2</v>
      </c>
      <c r="Q509" t="s">
        <v>27</v>
      </c>
      <c r="R509" s="8">
        <v>312</v>
      </c>
      <c r="S509" s="8">
        <v>312</v>
      </c>
      <c r="T509" t="s">
        <v>28</v>
      </c>
      <c r="U509" t="s">
        <v>27</v>
      </c>
      <c r="V509" t="s">
        <v>27</v>
      </c>
    </row>
    <row r="510" spans="1:23" x14ac:dyDescent="0.2">
      <c r="A510">
        <v>509</v>
      </c>
      <c r="B510">
        <v>18</v>
      </c>
      <c r="C510" s="24">
        <v>43292</v>
      </c>
      <c r="D510" t="s">
        <v>234</v>
      </c>
      <c r="E510">
        <v>1</v>
      </c>
      <c r="F510" t="s">
        <v>22</v>
      </c>
      <c r="G510" t="s">
        <v>23</v>
      </c>
      <c r="H510" t="s">
        <v>25</v>
      </c>
      <c r="I510" t="s">
        <v>26</v>
      </c>
      <c r="J510" t="s">
        <v>26</v>
      </c>
      <c r="K510">
        <v>123</v>
      </c>
      <c r="L510">
        <v>125</v>
      </c>
      <c r="M510">
        <v>114</v>
      </c>
      <c r="N510">
        <v>39</v>
      </c>
      <c r="O510">
        <v>220</v>
      </c>
      <c r="P510">
        <v>0</v>
      </c>
      <c r="Q510" t="s">
        <v>27</v>
      </c>
      <c r="R510" s="8">
        <v>323</v>
      </c>
      <c r="S510" s="8">
        <v>323</v>
      </c>
      <c r="T510" t="s">
        <v>28</v>
      </c>
      <c r="U510" t="s">
        <v>27</v>
      </c>
      <c r="V510" t="s">
        <v>27</v>
      </c>
    </row>
    <row r="511" spans="1:23" x14ac:dyDescent="0.2">
      <c r="A511">
        <v>510</v>
      </c>
      <c r="B511">
        <v>18</v>
      </c>
      <c r="C511" s="24">
        <v>43292</v>
      </c>
      <c r="D511" t="s">
        <v>234</v>
      </c>
      <c r="E511">
        <v>1</v>
      </c>
      <c r="F511" t="s">
        <v>22</v>
      </c>
      <c r="G511" t="s">
        <v>23</v>
      </c>
      <c r="H511" t="s">
        <v>25</v>
      </c>
      <c r="I511" t="s">
        <v>26</v>
      </c>
      <c r="J511" t="s">
        <v>26</v>
      </c>
      <c r="K511">
        <v>126</v>
      </c>
      <c r="L511">
        <v>129</v>
      </c>
      <c r="M511">
        <v>117</v>
      </c>
      <c r="N511">
        <v>43</v>
      </c>
      <c r="O511">
        <v>260</v>
      </c>
      <c r="P511">
        <v>0</v>
      </c>
      <c r="Q511" t="s">
        <v>27</v>
      </c>
      <c r="R511" s="8">
        <v>322</v>
      </c>
      <c r="S511" s="8">
        <v>322</v>
      </c>
      <c r="T511" t="s">
        <v>28</v>
      </c>
      <c r="U511" t="s">
        <v>27</v>
      </c>
      <c r="V511" t="s">
        <v>27</v>
      </c>
      <c r="W511" t="s">
        <v>239</v>
      </c>
    </row>
    <row r="512" spans="1:23" x14ac:dyDescent="0.2">
      <c r="A512">
        <v>511</v>
      </c>
      <c r="B512">
        <v>18</v>
      </c>
      <c r="C512" s="24">
        <v>43292</v>
      </c>
      <c r="D512" t="s">
        <v>234</v>
      </c>
      <c r="E512">
        <v>1</v>
      </c>
      <c r="F512" t="s">
        <v>22</v>
      </c>
      <c r="G512" t="s">
        <v>23</v>
      </c>
      <c r="H512" t="s">
        <v>24</v>
      </c>
      <c r="I512" t="s">
        <v>26</v>
      </c>
      <c r="J512" t="s">
        <v>26</v>
      </c>
      <c r="K512">
        <v>147</v>
      </c>
      <c r="L512">
        <v>147</v>
      </c>
      <c r="M512">
        <v>138</v>
      </c>
      <c r="N512">
        <v>54</v>
      </c>
      <c r="O512">
        <v>385</v>
      </c>
      <c r="P512">
        <v>0</v>
      </c>
      <c r="Q512" t="s">
        <v>27</v>
      </c>
      <c r="R512" s="8">
        <v>324</v>
      </c>
      <c r="S512" s="8">
        <v>324</v>
      </c>
      <c r="T512" t="s">
        <v>28</v>
      </c>
      <c r="U512" t="s">
        <v>27</v>
      </c>
      <c r="V512" t="s">
        <v>27</v>
      </c>
    </row>
    <row r="513" spans="1:23" x14ac:dyDescent="0.2">
      <c r="A513">
        <v>512</v>
      </c>
      <c r="B513">
        <v>18</v>
      </c>
      <c r="C513" s="24">
        <v>43292</v>
      </c>
      <c r="D513" t="s">
        <v>234</v>
      </c>
      <c r="E513">
        <v>1</v>
      </c>
      <c r="F513" t="s">
        <v>22</v>
      </c>
      <c r="G513" t="s">
        <v>23</v>
      </c>
      <c r="H513" t="s">
        <v>24</v>
      </c>
      <c r="I513" t="s">
        <v>26</v>
      </c>
      <c r="J513" t="s">
        <v>26</v>
      </c>
      <c r="K513">
        <v>131</v>
      </c>
      <c r="L513">
        <v>131</v>
      </c>
      <c r="M513">
        <v>124</v>
      </c>
      <c r="N513">
        <v>50</v>
      </c>
      <c r="O513">
        <v>295</v>
      </c>
      <c r="P513">
        <v>0</v>
      </c>
      <c r="Q513" t="s">
        <v>27</v>
      </c>
      <c r="R513" s="8">
        <v>314</v>
      </c>
      <c r="S513" s="8">
        <v>314</v>
      </c>
      <c r="T513" t="s">
        <v>28</v>
      </c>
      <c r="U513" t="s">
        <v>27</v>
      </c>
      <c r="V513" t="s">
        <v>27</v>
      </c>
      <c r="W513" t="s">
        <v>240</v>
      </c>
    </row>
    <row r="514" spans="1:23" x14ac:dyDescent="0.2">
      <c r="A514">
        <v>513</v>
      </c>
      <c r="B514">
        <v>18</v>
      </c>
      <c r="C514" s="24">
        <v>43292</v>
      </c>
      <c r="D514" t="s">
        <v>234</v>
      </c>
      <c r="E514">
        <v>1</v>
      </c>
      <c r="F514" t="s">
        <v>94</v>
      </c>
      <c r="G514" t="s">
        <v>26</v>
      </c>
      <c r="H514" t="s">
        <v>25</v>
      </c>
      <c r="I514" t="s">
        <v>26</v>
      </c>
      <c r="J514" t="s">
        <v>26</v>
      </c>
      <c r="K514">
        <v>164</v>
      </c>
      <c r="L514">
        <v>166</v>
      </c>
      <c r="M514">
        <v>152</v>
      </c>
      <c r="N514">
        <v>60</v>
      </c>
      <c r="O514">
        <v>525</v>
      </c>
      <c r="P514">
        <v>0</v>
      </c>
      <c r="Q514" t="s">
        <v>27</v>
      </c>
      <c r="R514" s="8">
        <v>441</v>
      </c>
      <c r="S514" s="8">
        <v>441</v>
      </c>
      <c r="T514" t="s">
        <v>28</v>
      </c>
      <c r="U514" t="s">
        <v>27</v>
      </c>
      <c r="V514" t="s">
        <v>27</v>
      </c>
      <c r="W514" t="s">
        <v>241</v>
      </c>
    </row>
    <row r="515" spans="1:23" x14ac:dyDescent="0.2">
      <c r="A515">
        <v>514</v>
      </c>
      <c r="B515">
        <v>18</v>
      </c>
      <c r="C515" s="24">
        <v>43292</v>
      </c>
      <c r="D515" t="s">
        <v>234</v>
      </c>
      <c r="E515">
        <v>1</v>
      </c>
      <c r="F515" t="s">
        <v>94</v>
      </c>
      <c r="G515" t="s">
        <v>26</v>
      </c>
      <c r="H515" t="s">
        <v>24</v>
      </c>
      <c r="I515" t="s">
        <v>26</v>
      </c>
      <c r="J515" t="s">
        <v>26</v>
      </c>
      <c r="K515">
        <v>276</v>
      </c>
      <c r="L515">
        <v>279</v>
      </c>
      <c r="M515">
        <v>256</v>
      </c>
      <c r="N515">
        <v>94</v>
      </c>
      <c r="O515">
        <v>2510</v>
      </c>
      <c r="P515">
        <v>0</v>
      </c>
      <c r="Q515" t="s">
        <v>27</v>
      </c>
      <c r="R515" s="8">
        <v>150</v>
      </c>
      <c r="S515" s="8">
        <v>150</v>
      </c>
      <c r="T515" t="s">
        <v>28</v>
      </c>
      <c r="U515" t="s">
        <v>27</v>
      </c>
      <c r="V515" t="s">
        <v>27</v>
      </c>
    </row>
    <row r="516" spans="1:23" x14ac:dyDescent="0.2">
      <c r="A516">
        <v>515</v>
      </c>
      <c r="B516">
        <v>18</v>
      </c>
      <c r="C516" s="24">
        <v>43292</v>
      </c>
      <c r="D516" t="s">
        <v>234</v>
      </c>
      <c r="E516">
        <v>1</v>
      </c>
      <c r="F516" t="s">
        <v>94</v>
      </c>
      <c r="G516" t="s">
        <v>26</v>
      </c>
      <c r="H516" t="s">
        <v>24</v>
      </c>
      <c r="I516" t="s">
        <v>26</v>
      </c>
      <c r="J516" t="s">
        <v>26</v>
      </c>
      <c r="K516">
        <v>300</v>
      </c>
      <c r="L516">
        <v>304</v>
      </c>
      <c r="M516">
        <v>284</v>
      </c>
      <c r="N516">
        <v>114</v>
      </c>
      <c r="O516">
        <v>3190</v>
      </c>
      <c r="P516">
        <v>2</v>
      </c>
      <c r="Q516" t="s">
        <v>27</v>
      </c>
      <c r="R516" s="8">
        <v>130</v>
      </c>
      <c r="S516" s="8">
        <v>130</v>
      </c>
      <c r="T516" t="s">
        <v>28</v>
      </c>
      <c r="U516" t="s">
        <v>27</v>
      </c>
      <c r="V516" t="s">
        <v>27</v>
      </c>
    </row>
    <row r="517" spans="1:23" x14ac:dyDescent="0.2">
      <c r="A517">
        <v>516</v>
      </c>
      <c r="B517">
        <v>18</v>
      </c>
      <c r="C517" s="24">
        <v>43292</v>
      </c>
      <c r="D517" t="s">
        <v>234</v>
      </c>
      <c r="E517">
        <v>1</v>
      </c>
      <c r="F517" t="s">
        <v>41</v>
      </c>
      <c r="G517" t="s">
        <v>26</v>
      </c>
      <c r="H517" t="s">
        <v>24</v>
      </c>
      <c r="I517" t="s">
        <v>26</v>
      </c>
      <c r="J517" t="s">
        <v>26</v>
      </c>
      <c r="K517">
        <v>90</v>
      </c>
      <c r="L517">
        <v>90</v>
      </c>
      <c r="M517">
        <v>71</v>
      </c>
      <c r="N517">
        <v>41</v>
      </c>
      <c r="O517">
        <v>125</v>
      </c>
      <c r="P517">
        <v>0</v>
      </c>
      <c r="Q517" t="s">
        <v>27</v>
      </c>
      <c r="R517" s="8">
        <v>73</v>
      </c>
      <c r="S517" s="8">
        <v>73</v>
      </c>
      <c r="T517" t="s">
        <v>28</v>
      </c>
      <c r="U517" t="s">
        <v>27</v>
      </c>
      <c r="V517" t="s">
        <v>27</v>
      </c>
    </row>
    <row r="518" spans="1:23" x14ac:dyDescent="0.2">
      <c r="A518">
        <v>517</v>
      </c>
      <c r="B518">
        <v>18</v>
      </c>
      <c r="C518" s="24">
        <v>43292</v>
      </c>
      <c r="D518" t="s">
        <v>234</v>
      </c>
      <c r="E518">
        <v>1</v>
      </c>
      <c r="F518" t="s">
        <v>41</v>
      </c>
      <c r="G518" t="s">
        <v>26</v>
      </c>
      <c r="H518" t="s">
        <v>25</v>
      </c>
      <c r="I518" t="s">
        <v>26</v>
      </c>
      <c r="J518" t="s">
        <v>26</v>
      </c>
      <c r="K518">
        <v>97</v>
      </c>
      <c r="L518">
        <v>97</v>
      </c>
      <c r="M518">
        <v>65</v>
      </c>
      <c r="N518">
        <v>38</v>
      </c>
      <c r="O518">
        <v>140</v>
      </c>
      <c r="P518">
        <v>0</v>
      </c>
      <c r="Q518" t="s">
        <v>27</v>
      </c>
      <c r="R518" s="8">
        <v>701</v>
      </c>
      <c r="S518" s="8">
        <v>701</v>
      </c>
      <c r="T518" t="s">
        <v>28</v>
      </c>
      <c r="U518" t="s">
        <v>27</v>
      </c>
      <c r="V518" t="s">
        <v>27</v>
      </c>
    </row>
    <row r="519" spans="1:23" x14ac:dyDescent="0.2">
      <c r="A519">
        <v>518</v>
      </c>
      <c r="B519">
        <v>18</v>
      </c>
      <c r="C519" s="24">
        <v>43292</v>
      </c>
      <c r="D519" t="s">
        <v>234</v>
      </c>
      <c r="E519">
        <v>1</v>
      </c>
      <c r="F519" t="s">
        <v>41</v>
      </c>
      <c r="G519" t="s">
        <v>26</v>
      </c>
      <c r="H519" t="s">
        <v>24</v>
      </c>
      <c r="I519" t="s">
        <v>26</v>
      </c>
      <c r="J519" t="s">
        <v>26</v>
      </c>
      <c r="K519">
        <v>97</v>
      </c>
      <c r="L519">
        <v>97</v>
      </c>
      <c r="M519">
        <v>76</v>
      </c>
      <c r="N519">
        <v>42</v>
      </c>
      <c r="O519">
        <v>140</v>
      </c>
      <c r="P519">
        <v>0</v>
      </c>
      <c r="Q519" t="s">
        <v>27</v>
      </c>
      <c r="R519" t="s">
        <v>235</v>
      </c>
      <c r="S519" t="s">
        <v>235</v>
      </c>
      <c r="T519" t="s">
        <v>28</v>
      </c>
      <c r="U519" t="s">
        <v>27</v>
      </c>
      <c r="V519" t="s">
        <v>27</v>
      </c>
    </row>
    <row r="520" spans="1:23" x14ac:dyDescent="0.2">
      <c r="A520">
        <v>519</v>
      </c>
      <c r="B520">
        <v>18</v>
      </c>
      <c r="C520" s="24">
        <v>43292</v>
      </c>
      <c r="D520" t="s">
        <v>234</v>
      </c>
      <c r="E520">
        <v>1</v>
      </c>
      <c r="F520" t="s">
        <v>41</v>
      </c>
      <c r="G520" t="s">
        <v>26</v>
      </c>
      <c r="H520" t="s">
        <v>25</v>
      </c>
      <c r="I520" t="s">
        <v>26</v>
      </c>
      <c r="J520" t="s">
        <v>26</v>
      </c>
      <c r="K520">
        <v>69</v>
      </c>
      <c r="L520">
        <v>69</v>
      </c>
      <c r="M520">
        <v>48</v>
      </c>
      <c r="N520">
        <v>28</v>
      </c>
      <c r="O520">
        <v>40</v>
      </c>
      <c r="P520">
        <v>0</v>
      </c>
      <c r="Q520" t="s">
        <v>27</v>
      </c>
      <c r="R520">
        <v>460</v>
      </c>
      <c r="S520">
        <v>460</v>
      </c>
      <c r="T520" t="s">
        <v>28</v>
      </c>
      <c r="U520" t="s">
        <v>27</v>
      </c>
      <c r="V520" t="s">
        <v>27</v>
      </c>
      <c r="W520" t="s">
        <v>242</v>
      </c>
    </row>
    <row r="521" spans="1:23" x14ac:dyDescent="0.2">
      <c r="A521">
        <v>520</v>
      </c>
      <c r="B521">
        <v>18</v>
      </c>
      <c r="C521" s="24">
        <v>43292</v>
      </c>
      <c r="D521" t="s">
        <v>234</v>
      </c>
      <c r="E521">
        <v>2</v>
      </c>
      <c r="F521" t="s">
        <v>22</v>
      </c>
      <c r="G521" t="s">
        <v>26</v>
      </c>
      <c r="H521" t="s">
        <v>24</v>
      </c>
      <c r="I521" t="s">
        <v>26</v>
      </c>
      <c r="J521" t="s">
        <v>26</v>
      </c>
      <c r="K521">
        <v>125</v>
      </c>
      <c r="L521">
        <v>125</v>
      </c>
      <c r="M521">
        <v>118</v>
      </c>
      <c r="N521">
        <v>45</v>
      </c>
      <c r="O521">
        <v>240</v>
      </c>
      <c r="P521">
        <v>0</v>
      </c>
      <c r="Q521" t="s">
        <v>27</v>
      </c>
      <c r="R521">
        <v>306</v>
      </c>
      <c r="S521">
        <v>306</v>
      </c>
      <c r="T521" t="s">
        <v>28</v>
      </c>
      <c r="U521" t="s">
        <v>27</v>
      </c>
      <c r="V521" t="s">
        <v>27</v>
      </c>
    </row>
    <row r="522" spans="1:23" x14ac:dyDescent="0.2">
      <c r="A522">
        <v>521</v>
      </c>
      <c r="B522">
        <v>18</v>
      </c>
      <c r="C522" s="24">
        <v>43292</v>
      </c>
      <c r="D522" t="s">
        <v>234</v>
      </c>
      <c r="E522">
        <v>2</v>
      </c>
      <c r="F522" t="s">
        <v>22</v>
      </c>
      <c r="G522" t="s">
        <v>26</v>
      </c>
      <c r="H522" t="s">
        <v>25</v>
      </c>
      <c r="I522" t="s">
        <v>26</v>
      </c>
      <c r="J522" t="s">
        <v>26</v>
      </c>
      <c r="K522">
        <v>133</v>
      </c>
      <c r="L522">
        <v>134</v>
      </c>
      <c r="M522">
        <v>120</v>
      </c>
      <c r="N522">
        <v>44</v>
      </c>
      <c r="O522">
        <v>250</v>
      </c>
      <c r="P522">
        <v>5</v>
      </c>
      <c r="Q522" t="s">
        <v>27</v>
      </c>
      <c r="R522">
        <v>303</v>
      </c>
      <c r="S522">
        <v>303</v>
      </c>
      <c r="T522" t="s">
        <v>28</v>
      </c>
      <c r="U522" t="s">
        <v>27</v>
      </c>
      <c r="V522" t="s">
        <v>27</v>
      </c>
    </row>
    <row r="523" spans="1:23" x14ac:dyDescent="0.2">
      <c r="A523">
        <v>522</v>
      </c>
      <c r="B523">
        <v>18</v>
      </c>
      <c r="C523" s="24">
        <v>43292</v>
      </c>
      <c r="D523" t="s">
        <v>234</v>
      </c>
      <c r="E523">
        <v>2</v>
      </c>
      <c r="F523" t="s">
        <v>94</v>
      </c>
      <c r="G523" t="s">
        <v>26</v>
      </c>
      <c r="H523" t="s">
        <v>25</v>
      </c>
      <c r="I523" t="s">
        <v>26</v>
      </c>
      <c r="J523" t="s">
        <v>26</v>
      </c>
      <c r="K523">
        <v>187</v>
      </c>
      <c r="L523">
        <v>190</v>
      </c>
      <c r="M523">
        <v>171</v>
      </c>
      <c r="N523">
        <v>62</v>
      </c>
      <c r="O523">
        <v>745</v>
      </c>
      <c r="P523">
        <v>1</v>
      </c>
      <c r="Q523" t="s">
        <v>27</v>
      </c>
      <c r="R523">
        <v>44</v>
      </c>
      <c r="S523">
        <v>44</v>
      </c>
      <c r="T523" t="s">
        <v>28</v>
      </c>
      <c r="U523" t="s">
        <v>27</v>
      </c>
      <c r="V523" t="s">
        <v>27</v>
      </c>
    </row>
    <row r="524" spans="1:23" x14ac:dyDescent="0.2">
      <c r="A524">
        <v>523</v>
      </c>
      <c r="B524">
        <v>18</v>
      </c>
      <c r="C524" s="24">
        <v>43292</v>
      </c>
      <c r="D524" t="s">
        <v>234</v>
      </c>
      <c r="E524">
        <v>2</v>
      </c>
      <c r="F524" t="s">
        <v>41</v>
      </c>
      <c r="G524" t="s">
        <v>26</v>
      </c>
      <c r="H524" t="s">
        <v>24</v>
      </c>
      <c r="I524" t="s">
        <v>26</v>
      </c>
      <c r="J524" t="s">
        <v>26</v>
      </c>
      <c r="K524">
        <v>89</v>
      </c>
      <c r="L524">
        <v>89</v>
      </c>
      <c r="M524">
        <v>68</v>
      </c>
      <c r="N524">
        <v>38</v>
      </c>
      <c r="O524">
        <v>110</v>
      </c>
      <c r="P524">
        <v>4</v>
      </c>
      <c r="Q524" t="s">
        <v>27</v>
      </c>
      <c r="R524">
        <v>61</v>
      </c>
      <c r="S524">
        <v>61</v>
      </c>
      <c r="T524" t="s">
        <v>28</v>
      </c>
      <c r="U524" t="s">
        <v>27</v>
      </c>
      <c r="V524" t="s">
        <v>27</v>
      </c>
    </row>
    <row r="525" spans="1:23" x14ac:dyDescent="0.2">
      <c r="A525">
        <v>524</v>
      </c>
      <c r="B525">
        <v>18</v>
      </c>
      <c r="C525" s="24">
        <v>43292</v>
      </c>
      <c r="D525" t="s">
        <v>234</v>
      </c>
      <c r="E525">
        <v>2</v>
      </c>
      <c r="F525" t="s">
        <v>41</v>
      </c>
      <c r="G525" t="s">
        <v>26</v>
      </c>
      <c r="H525" t="s">
        <v>24</v>
      </c>
      <c r="I525" t="s">
        <v>26</v>
      </c>
      <c r="J525" t="s">
        <v>26</v>
      </c>
      <c r="K525">
        <v>88</v>
      </c>
      <c r="L525">
        <v>88</v>
      </c>
      <c r="M525">
        <v>66</v>
      </c>
      <c r="N525">
        <v>35</v>
      </c>
      <c r="O525">
        <v>100</v>
      </c>
      <c r="P525">
        <v>0</v>
      </c>
      <c r="Q525" t="s">
        <v>27</v>
      </c>
      <c r="R525">
        <v>121</v>
      </c>
      <c r="S525">
        <v>121</v>
      </c>
      <c r="T525" t="s">
        <v>28</v>
      </c>
      <c r="U525" t="s">
        <v>27</v>
      </c>
      <c r="V525" t="s">
        <v>27</v>
      </c>
    </row>
    <row r="526" spans="1:23" x14ac:dyDescent="0.2">
      <c r="A526">
        <v>525</v>
      </c>
      <c r="B526">
        <v>18</v>
      </c>
      <c r="C526" s="24">
        <v>43292</v>
      </c>
      <c r="D526" t="s">
        <v>234</v>
      </c>
      <c r="E526">
        <v>3</v>
      </c>
      <c r="F526" t="s">
        <v>22</v>
      </c>
      <c r="G526" t="s">
        <v>26</v>
      </c>
      <c r="H526" t="s">
        <v>25</v>
      </c>
      <c r="I526" t="s">
        <v>26</v>
      </c>
      <c r="J526" t="s">
        <v>26</v>
      </c>
      <c r="K526">
        <v>106</v>
      </c>
      <c r="L526">
        <v>106</v>
      </c>
      <c r="M526">
        <v>99</v>
      </c>
      <c r="N526">
        <v>34</v>
      </c>
      <c r="O526">
        <v>130</v>
      </c>
      <c r="P526">
        <v>1</v>
      </c>
      <c r="Q526" t="s">
        <v>27</v>
      </c>
      <c r="R526">
        <v>413</v>
      </c>
      <c r="S526">
        <v>413</v>
      </c>
      <c r="T526" t="s">
        <v>28</v>
      </c>
      <c r="U526" t="s">
        <v>27</v>
      </c>
      <c r="V526" t="s">
        <v>27</v>
      </c>
      <c r="W526" t="s">
        <v>111</v>
      </c>
    </row>
    <row r="527" spans="1:23" x14ac:dyDescent="0.2">
      <c r="A527">
        <v>526</v>
      </c>
      <c r="B527">
        <v>18</v>
      </c>
      <c r="C527" s="24">
        <v>43292</v>
      </c>
      <c r="D527" t="s">
        <v>234</v>
      </c>
      <c r="E527">
        <v>3</v>
      </c>
      <c r="F527" t="s">
        <v>22</v>
      </c>
      <c r="G527" t="s">
        <v>35</v>
      </c>
      <c r="H527" t="s">
        <v>24</v>
      </c>
      <c r="I527" t="s">
        <v>26</v>
      </c>
      <c r="J527" t="s">
        <v>26</v>
      </c>
      <c r="K527">
        <v>105</v>
      </c>
      <c r="L527">
        <v>105</v>
      </c>
      <c r="M527">
        <v>99</v>
      </c>
      <c r="N527">
        <v>38</v>
      </c>
      <c r="O527">
        <v>150</v>
      </c>
      <c r="P527">
        <v>0</v>
      </c>
      <c r="Q527" t="s">
        <v>27</v>
      </c>
      <c r="R527">
        <v>415</v>
      </c>
      <c r="S527">
        <v>415</v>
      </c>
      <c r="T527" t="s">
        <v>28</v>
      </c>
      <c r="U527" t="s">
        <v>27</v>
      </c>
      <c r="V527" t="s">
        <v>27</v>
      </c>
    </row>
    <row r="528" spans="1:23" x14ac:dyDescent="0.2">
      <c r="A528">
        <v>527</v>
      </c>
      <c r="B528">
        <v>18</v>
      </c>
      <c r="C528" s="24">
        <v>43292</v>
      </c>
      <c r="D528" t="s">
        <v>234</v>
      </c>
      <c r="E528">
        <v>3</v>
      </c>
      <c r="F528" t="s">
        <v>22</v>
      </c>
      <c r="G528" t="s">
        <v>35</v>
      </c>
      <c r="H528" t="s">
        <v>24</v>
      </c>
      <c r="I528" t="s">
        <v>26</v>
      </c>
      <c r="J528" t="s">
        <v>26</v>
      </c>
      <c r="K528">
        <v>121</v>
      </c>
      <c r="L528">
        <v>121</v>
      </c>
      <c r="M528">
        <v>118</v>
      </c>
      <c r="N528">
        <v>44</v>
      </c>
      <c r="O528">
        <v>235</v>
      </c>
      <c r="P528">
        <v>2</v>
      </c>
      <c r="Q528" t="s">
        <v>27</v>
      </c>
      <c r="R528">
        <v>425</v>
      </c>
      <c r="S528">
        <v>425</v>
      </c>
      <c r="T528" t="s">
        <v>28</v>
      </c>
      <c r="U528" t="s">
        <v>27</v>
      </c>
      <c r="V528" t="s">
        <v>27</v>
      </c>
      <c r="W528" t="s">
        <v>111</v>
      </c>
    </row>
    <row r="529" spans="1:23" x14ac:dyDescent="0.2">
      <c r="A529">
        <v>528</v>
      </c>
      <c r="B529">
        <v>18</v>
      </c>
      <c r="C529" s="24">
        <v>43292</v>
      </c>
      <c r="D529" t="s">
        <v>234</v>
      </c>
      <c r="E529">
        <v>3</v>
      </c>
      <c r="F529" t="s">
        <v>22</v>
      </c>
      <c r="G529" t="s">
        <v>26</v>
      </c>
      <c r="H529" t="s">
        <v>25</v>
      </c>
      <c r="I529" t="s">
        <v>26</v>
      </c>
      <c r="J529" t="s">
        <v>26</v>
      </c>
      <c r="K529">
        <v>127</v>
      </c>
      <c r="L529">
        <v>129</v>
      </c>
      <c r="M529">
        <v>119</v>
      </c>
      <c r="N529">
        <v>42</v>
      </c>
      <c r="O529">
        <v>230</v>
      </c>
      <c r="P529">
        <v>1</v>
      </c>
      <c r="Q529" t="s">
        <v>27</v>
      </c>
      <c r="R529">
        <v>426</v>
      </c>
      <c r="S529">
        <v>426</v>
      </c>
      <c r="T529" t="s">
        <v>28</v>
      </c>
      <c r="U529" t="s">
        <v>27</v>
      </c>
      <c r="V529" t="s">
        <v>27</v>
      </c>
      <c r="W529" t="s">
        <v>111</v>
      </c>
    </row>
    <row r="530" spans="1:23" x14ac:dyDescent="0.2">
      <c r="A530">
        <v>529</v>
      </c>
      <c r="B530">
        <v>18</v>
      </c>
      <c r="C530" s="24">
        <v>43292</v>
      </c>
      <c r="D530" t="s">
        <v>234</v>
      </c>
      <c r="E530">
        <v>3</v>
      </c>
      <c r="F530" t="s">
        <v>22</v>
      </c>
      <c r="G530" t="s">
        <v>23</v>
      </c>
      <c r="H530" t="s">
        <v>25</v>
      </c>
      <c r="I530" t="s">
        <v>26</v>
      </c>
      <c r="J530" t="s">
        <v>26</v>
      </c>
      <c r="K530">
        <v>124</v>
      </c>
      <c r="L530">
        <v>125</v>
      </c>
      <c r="M530">
        <v>118</v>
      </c>
      <c r="N530">
        <v>41</v>
      </c>
      <c r="O530">
        <v>225</v>
      </c>
      <c r="P530">
        <v>1</v>
      </c>
      <c r="Q530" t="s">
        <v>27</v>
      </c>
      <c r="R530">
        <v>461</v>
      </c>
      <c r="S530">
        <v>461</v>
      </c>
      <c r="T530" t="s">
        <v>28</v>
      </c>
      <c r="U530" t="s">
        <v>27</v>
      </c>
      <c r="V530" t="s">
        <v>27</v>
      </c>
    </row>
    <row r="531" spans="1:23" x14ac:dyDescent="0.2">
      <c r="A531">
        <v>530</v>
      </c>
      <c r="B531">
        <v>18</v>
      </c>
      <c r="C531" s="24">
        <v>43292</v>
      </c>
      <c r="D531" t="s">
        <v>234</v>
      </c>
      <c r="E531">
        <v>3</v>
      </c>
      <c r="F531" t="s">
        <v>41</v>
      </c>
      <c r="G531" t="s">
        <v>26</v>
      </c>
      <c r="H531" t="s">
        <v>25</v>
      </c>
      <c r="I531" t="s">
        <v>26</v>
      </c>
      <c r="J531" t="s">
        <v>26</v>
      </c>
      <c r="K531">
        <v>100</v>
      </c>
      <c r="L531">
        <v>100</v>
      </c>
      <c r="M531">
        <v>71</v>
      </c>
      <c r="N531">
        <v>40</v>
      </c>
      <c r="O531">
        <v>150</v>
      </c>
      <c r="P531">
        <v>2</v>
      </c>
      <c r="Q531" t="s">
        <v>27</v>
      </c>
      <c r="R531">
        <v>31</v>
      </c>
      <c r="S531">
        <v>31</v>
      </c>
      <c r="T531" t="s">
        <v>28</v>
      </c>
      <c r="U531" t="s">
        <v>27</v>
      </c>
      <c r="V531" t="s">
        <v>27</v>
      </c>
    </row>
    <row r="532" spans="1:23" x14ac:dyDescent="0.2">
      <c r="A532">
        <v>531</v>
      </c>
      <c r="B532">
        <v>18</v>
      </c>
      <c r="C532" s="24">
        <v>43292</v>
      </c>
      <c r="D532" t="s">
        <v>234</v>
      </c>
      <c r="E532">
        <v>4</v>
      </c>
      <c r="F532" t="s">
        <v>22</v>
      </c>
      <c r="G532" t="s">
        <v>26</v>
      </c>
      <c r="H532" t="s">
        <v>25</v>
      </c>
      <c r="I532" t="s">
        <v>26</v>
      </c>
      <c r="J532" t="s">
        <v>26</v>
      </c>
      <c r="K532">
        <v>117</v>
      </c>
      <c r="L532">
        <v>117</v>
      </c>
      <c r="M532">
        <v>107</v>
      </c>
      <c r="N532">
        <v>37</v>
      </c>
      <c r="O532">
        <v>175</v>
      </c>
      <c r="P532">
        <v>0</v>
      </c>
      <c r="Q532" t="s">
        <v>27</v>
      </c>
      <c r="R532">
        <v>198</v>
      </c>
      <c r="S532">
        <v>198</v>
      </c>
      <c r="T532" t="s">
        <v>28</v>
      </c>
      <c r="U532" t="s">
        <v>27</v>
      </c>
      <c r="V532" t="s">
        <v>27</v>
      </c>
      <c r="W532" t="s">
        <v>111</v>
      </c>
    </row>
    <row r="533" spans="1:23" x14ac:dyDescent="0.2">
      <c r="A533">
        <v>532</v>
      </c>
      <c r="B533">
        <v>18</v>
      </c>
      <c r="C533" s="24">
        <v>43292</v>
      </c>
      <c r="D533" t="s">
        <v>234</v>
      </c>
      <c r="E533">
        <v>4</v>
      </c>
      <c r="F533" t="s">
        <v>22</v>
      </c>
      <c r="G533" t="s">
        <v>23</v>
      </c>
      <c r="H533" t="s">
        <v>25</v>
      </c>
      <c r="I533" t="s">
        <v>26</v>
      </c>
      <c r="J533" t="s">
        <v>26</v>
      </c>
      <c r="K533">
        <v>90</v>
      </c>
      <c r="L533">
        <v>90</v>
      </c>
      <c r="M533">
        <v>84</v>
      </c>
      <c r="N533">
        <v>31</v>
      </c>
      <c r="O533">
        <v>90</v>
      </c>
      <c r="P533">
        <v>0</v>
      </c>
      <c r="Q533" t="s">
        <v>27</v>
      </c>
      <c r="R533">
        <v>196</v>
      </c>
      <c r="S533">
        <v>196</v>
      </c>
      <c r="T533" t="s">
        <v>28</v>
      </c>
      <c r="U533" t="s">
        <v>27</v>
      </c>
      <c r="V533" t="s">
        <v>27</v>
      </c>
    </row>
    <row r="534" spans="1:23" x14ac:dyDescent="0.2">
      <c r="A534">
        <v>533</v>
      </c>
      <c r="B534">
        <v>18</v>
      </c>
      <c r="C534" s="24">
        <v>43292</v>
      </c>
      <c r="D534" t="s">
        <v>234</v>
      </c>
      <c r="E534">
        <v>4</v>
      </c>
      <c r="F534" t="s">
        <v>32</v>
      </c>
      <c r="G534" t="s">
        <v>26</v>
      </c>
      <c r="H534" t="s">
        <v>25</v>
      </c>
      <c r="I534">
        <v>112</v>
      </c>
      <c r="J534">
        <v>131</v>
      </c>
      <c r="K534">
        <v>317</v>
      </c>
      <c r="L534">
        <v>330</v>
      </c>
      <c r="M534">
        <v>238</v>
      </c>
      <c r="N534">
        <v>135</v>
      </c>
      <c r="O534">
        <v>7730</v>
      </c>
      <c r="P534">
        <v>4</v>
      </c>
      <c r="Q534" t="s">
        <v>27</v>
      </c>
      <c r="R534">
        <v>630</v>
      </c>
      <c r="S534">
        <v>630</v>
      </c>
      <c r="T534" t="s">
        <v>28</v>
      </c>
      <c r="U534" t="s">
        <v>27</v>
      </c>
      <c r="V534" t="s">
        <v>27</v>
      </c>
      <c r="W534" t="s">
        <v>101</v>
      </c>
    </row>
    <row r="535" spans="1:23" x14ac:dyDescent="0.2">
      <c r="A535">
        <v>534</v>
      </c>
      <c r="B535">
        <v>19</v>
      </c>
      <c r="C535" s="24">
        <v>43292</v>
      </c>
      <c r="D535" t="s">
        <v>234</v>
      </c>
      <c r="E535">
        <v>4</v>
      </c>
      <c r="F535" t="s">
        <v>22</v>
      </c>
      <c r="G535" t="s">
        <v>23</v>
      </c>
      <c r="H535" t="s">
        <v>25</v>
      </c>
      <c r="I535" t="s">
        <v>26</v>
      </c>
      <c r="J535" t="s">
        <v>26</v>
      </c>
      <c r="K535">
        <v>98</v>
      </c>
      <c r="L535">
        <v>98</v>
      </c>
      <c r="M535">
        <v>92</v>
      </c>
      <c r="N535">
        <v>33</v>
      </c>
      <c r="O535">
        <v>115</v>
      </c>
      <c r="P535">
        <v>2</v>
      </c>
      <c r="Q535" t="s">
        <v>27</v>
      </c>
      <c r="R535">
        <v>462</v>
      </c>
      <c r="S535">
        <v>462</v>
      </c>
      <c r="U535" t="s">
        <v>27</v>
      </c>
      <c r="V535" t="s">
        <v>27</v>
      </c>
    </row>
    <row r="536" spans="1:23" x14ac:dyDescent="0.2">
      <c r="A536">
        <v>535</v>
      </c>
      <c r="B536">
        <v>19</v>
      </c>
      <c r="C536" s="24">
        <v>43292</v>
      </c>
      <c r="D536" t="s">
        <v>234</v>
      </c>
      <c r="E536">
        <v>4</v>
      </c>
      <c r="F536" t="s">
        <v>22</v>
      </c>
      <c r="G536" t="s">
        <v>23</v>
      </c>
      <c r="H536" t="s">
        <v>24</v>
      </c>
      <c r="I536" t="s">
        <v>26</v>
      </c>
      <c r="J536" t="s">
        <v>26</v>
      </c>
      <c r="K536">
        <v>137</v>
      </c>
      <c r="L536">
        <v>137</v>
      </c>
      <c r="M536">
        <v>134</v>
      </c>
      <c r="N536">
        <v>49</v>
      </c>
      <c r="O536">
        <v>310</v>
      </c>
      <c r="P536">
        <v>0</v>
      </c>
      <c r="Q536" t="s">
        <v>27</v>
      </c>
      <c r="R536">
        <v>246</v>
      </c>
      <c r="S536">
        <v>246</v>
      </c>
      <c r="U536" t="s">
        <v>27</v>
      </c>
      <c r="V536" t="s">
        <v>27</v>
      </c>
    </row>
    <row r="537" spans="1:23" x14ac:dyDescent="0.2">
      <c r="A537">
        <v>536</v>
      </c>
      <c r="B537">
        <v>19</v>
      </c>
      <c r="C537" s="24">
        <v>43292</v>
      </c>
      <c r="D537" t="s">
        <v>234</v>
      </c>
      <c r="E537">
        <v>4</v>
      </c>
      <c r="F537" t="s">
        <v>22</v>
      </c>
      <c r="G537" t="s">
        <v>23</v>
      </c>
      <c r="H537" t="s">
        <v>25</v>
      </c>
      <c r="I537" t="s">
        <v>26</v>
      </c>
      <c r="J537" t="s">
        <v>26</v>
      </c>
      <c r="K537">
        <v>128</v>
      </c>
      <c r="L537">
        <v>129</v>
      </c>
      <c r="M537">
        <v>117</v>
      </c>
      <c r="N537">
        <v>41</v>
      </c>
      <c r="O537">
        <v>235</v>
      </c>
      <c r="P537">
        <v>0</v>
      </c>
      <c r="Q537" t="s">
        <v>27</v>
      </c>
      <c r="R537">
        <v>195</v>
      </c>
      <c r="S537">
        <v>195</v>
      </c>
      <c r="U537" t="s">
        <v>27</v>
      </c>
      <c r="V537" t="s">
        <v>27</v>
      </c>
    </row>
    <row r="538" spans="1:23" x14ac:dyDescent="0.2">
      <c r="A538">
        <v>537</v>
      </c>
      <c r="B538">
        <v>19</v>
      </c>
      <c r="C538" s="24">
        <v>43292</v>
      </c>
      <c r="D538" t="s">
        <v>234</v>
      </c>
      <c r="E538">
        <v>4</v>
      </c>
      <c r="F538" t="s">
        <v>32</v>
      </c>
      <c r="G538" t="s">
        <v>26</v>
      </c>
      <c r="H538" t="s">
        <v>25</v>
      </c>
      <c r="I538">
        <v>77</v>
      </c>
      <c r="J538">
        <v>88</v>
      </c>
      <c r="K538">
        <v>248</v>
      </c>
      <c r="L538">
        <v>255</v>
      </c>
      <c r="M538">
        <v>179</v>
      </c>
      <c r="N538">
        <v>101</v>
      </c>
      <c r="O538">
        <v>3110</v>
      </c>
      <c r="P538">
        <v>3</v>
      </c>
      <c r="Q538" t="s">
        <v>27</v>
      </c>
      <c r="R538">
        <v>620</v>
      </c>
      <c r="S538">
        <v>620</v>
      </c>
      <c r="U538" t="s">
        <v>27</v>
      </c>
      <c r="V538" t="s">
        <v>27</v>
      </c>
      <c r="W538" t="s">
        <v>246</v>
      </c>
    </row>
    <row r="539" spans="1:23" x14ac:dyDescent="0.2">
      <c r="A539">
        <v>538</v>
      </c>
      <c r="B539">
        <v>19</v>
      </c>
      <c r="C539" s="24">
        <v>43292</v>
      </c>
      <c r="D539" t="s">
        <v>234</v>
      </c>
      <c r="E539">
        <v>5</v>
      </c>
      <c r="F539" t="s">
        <v>32</v>
      </c>
      <c r="G539" t="s">
        <v>26</v>
      </c>
      <c r="H539" t="s">
        <v>24</v>
      </c>
      <c r="I539">
        <v>89</v>
      </c>
      <c r="J539">
        <v>76</v>
      </c>
      <c r="K539">
        <v>262</v>
      </c>
      <c r="L539">
        <v>274</v>
      </c>
      <c r="M539">
        <v>199</v>
      </c>
      <c r="N539">
        <v>111</v>
      </c>
      <c r="O539">
        <v>3680</v>
      </c>
      <c r="P539">
        <v>30</v>
      </c>
      <c r="Q539" t="s">
        <v>27</v>
      </c>
      <c r="R539">
        <v>560</v>
      </c>
      <c r="S539">
        <v>560</v>
      </c>
      <c r="U539" t="s">
        <v>27</v>
      </c>
      <c r="V539" t="s">
        <v>27</v>
      </c>
    </row>
    <row r="540" spans="1:23" x14ac:dyDescent="0.2">
      <c r="A540">
        <v>539</v>
      </c>
      <c r="B540">
        <v>19</v>
      </c>
      <c r="C540" s="24">
        <v>43292</v>
      </c>
      <c r="D540" t="s">
        <v>234</v>
      </c>
      <c r="E540">
        <v>5</v>
      </c>
      <c r="F540" t="s">
        <v>32</v>
      </c>
      <c r="G540" t="s">
        <v>26</v>
      </c>
      <c r="H540" t="s">
        <v>25</v>
      </c>
      <c r="I540">
        <v>71</v>
      </c>
      <c r="J540">
        <v>63</v>
      </c>
      <c r="K540">
        <v>221</v>
      </c>
      <c r="L540">
        <v>232</v>
      </c>
      <c r="M540">
        <v>165</v>
      </c>
      <c r="N540">
        <v>92</v>
      </c>
      <c r="O540">
        <v>2440</v>
      </c>
      <c r="P540">
        <v>0</v>
      </c>
      <c r="Q540" t="s">
        <v>27</v>
      </c>
      <c r="R540">
        <v>610</v>
      </c>
      <c r="S540">
        <v>610</v>
      </c>
      <c r="U540" t="s">
        <v>27</v>
      </c>
      <c r="V540" t="s">
        <v>27</v>
      </c>
    </row>
    <row r="541" spans="1:23" x14ac:dyDescent="0.2">
      <c r="A541">
        <v>540</v>
      </c>
      <c r="B541">
        <v>19</v>
      </c>
      <c r="C541" s="24">
        <v>43292</v>
      </c>
      <c r="D541" t="s">
        <v>234</v>
      </c>
      <c r="E541">
        <v>5</v>
      </c>
      <c r="F541" t="s">
        <v>22</v>
      </c>
      <c r="G541" t="s">
        <v>23</v>
      </c>
      <c r="H541" t="s">
        <v>25</v>
      </c>
      <c r="I541" t="s">
        <v>26</v>
      </c>
      <c r="J541" t="s">
        <v>26</v>
      </c>
      <c r="K541">
        <v>107</v>
      </c>
      <c r="L541">
        <v>107</v>
      </c>
      <c r="M541">
        <v>100</v>
      </c>
      <c r="N541">
        <v>37</v>
      </c>
      <c r="O541">
        <v>150</v>
      </c>
      <c r="P541">
        <v>0</v>
      </c>
      <c r="Q541" t="s">
        <v>27</v>
      </c>
      <c r="R541">
        <v>226</v>
      </c>
      <c r="S541">
        <v>226</v>
      </c>
      <c r="U541" t="s">
        <v>27</v>
      </c>
      <c r="V541" t="s">
        <v>27</v>
      </c>
    </row>
    <row r="542" spans="1:23" x14ac:dyDescent="0.2">
      <c r="A542">
        <v>541</v>
      </c>
      <c r="B542">
        <v>19</v>
      </c>
      <c r="C542" s="24">
        <v>43292</v>
      </c>
      <c r="D542" t="s">
        <v>234</v>
      </c>
      <c r="E542">
        <v>5</v>
      </c>
      <c r="F542" t="s">
        <v>22</v>
      </c>
      <c r="G542" t="s">
        <v>23</v>
      </c>
      <c r="H542" t="s">
        <v>25</v>
      </c>
      <c r="I542" t="s">
        <v>26</v>
      </c>
      <c r="J542" t="s">
        <v>26</v>
      </c>
      <c r="K542">
        <v>97</v>
      </c>
      <c r="L542">
        <v>97</v>
      </c>
      <c r="M542">
        <v>92</v>
      </c>
      <c r="N542">
        <v>34</v>
      </c>
      <c r="O542">
        <v>115</v>
      </c>
      <c r="P542">
        <v>2</v>
      </c>
      <c r="Q542" t="s">
        <v>27</v>
      </c>
      <c r="R542">
        <v>235</v>
      </c>
      <c r="S542">
        <v>235</v>
      </c>
      <c r="U542" t="s">
        <v>27</v>
      </c>
      <c r="V542" t="s">
        <v>27</v>
      </c>
      <c r="W542" t="s">
        <v>247</v>
      </c>
    </row>
    <row r="543" spans="1:23" x14ac:dyDescent="0.2">
      <c r="A543">
        <v>542</v>
      </c>
      <c r="B543">
        <v>19</v>
      </c>
      <c r="C543" s="24">
        <v>43292</v>
      </c>
      <c r="D543" t="s">
        <v>234</v>
      </c>
      <c r="E543">
        <v>5</v>
      </c>
      <c r="F543" t="s">
        <v>22</v>
      </c>
      <c r="G543" t="s">
        <v>23</v>
      </c>
      <c r="H543" t="s">
        <v>25</v>
      </c>
      <c r="I543" t="s">
        <v>26</v>
      </c>
      <c r="J543" t="s">
        <v>26</v>
      </c>
      <c r="K543">
        <v>94</v>
      </c>
      <c r="L543">
        <v>94</v>
      </c>
      <c r="M543">
        <v>87</v>
      </c>
      <c r="N543">
        <v>33</v>
      </c>
      <c r="O543">
        <v>100</v>
      </c>
      <c r="P543">
        <v>1</v>
      </c>
      <c r="Q543" t="s">
        <v>27</v>
      </c>
      <c r="R543">
        <v>177</v>
      </c>
      <c r="S543">
        <v>177</v>
      </c>
      <c r="U543" t="s">
        <v>27</v>
      </c>
      <c r="V543" t="s">
        <v>27</v>
      </c>
    </row>
    <row r="544" spans="1:23" x14ac:dyDescent="0.2">
      <c r="A544">
        <v>543</v>
      </c>
      <c r="B544">
        <v>19</v>
      </c>
      <c r="C544" s="24">
        <v>43292</v>
      </c>
      <c r="D544" t="s">
        <v>234</v>
      </c>
      <c r="E544">
        <v>5</v>
      </c>
      <c r="F544" t="s">
        <v>22</v>
      </c>
      <c r="G544" t="s">
        <v>23</v>
      </c>
      <c r="H544" t="s">
        <v>24</v>
      </c>
      <c r="I544" t="s">
        <v>26</v>
      </c>
      <c r="J544" t="s">
        <v>26</v>
      </c>
      <c r="K544">
        <v>121</v>
      </c>
      <c r="L544">
        <v>121</v>
      </c>
      <c r="M544">
        <v>111</v>
      </c>
      <c r="N544">
        <v>40</v>
      </c>
      <c r="O544">
        <v>210</v>
      </c>
      <c r="P544">
        <v>1</v>
      </c>
      <c r="Q544" t="s">
        <v>27</v>
      </c>
      <c r="R544">
        <v>261</v>
      </c>
      <c r="S544">
        <v>261</v>
      </c>
      <c r="U544" t="s">
        <v>27</v>
      </c>
      <c r="V544" t="s">
        <v>27</v>
      </c>
    </row>
    <row r="545" spans="1:23" x14ac:dyDescent="0.2">
      <c r="A545">
        <v>544</v>
      </c>
      <c r="B545">
        <v>19</v>
      </c>
      <c r="C545" s="24">
        <v>43292</v>
      </c>
      <c r="D545" t="s">
        <v>234</v>
      </c>
      <c r="E545">
        <v>5</v>
      </c>
      <c r="F545" t="s">
        <v>22</v>
      </c>
      <c r="G545" t="s">
        <v>23</v>
      </c>
      <c r="H545" t="s">
        <v>24</v>
      </c>
      <c r="I545" t="s">
        <v>26</v>
      </c>
      <c r="J545" t="s">
        <v>26</v>
      </c>
      <c r="K545">
        <v>131</v>
      </c>
      <c r="L545">
        <v>131</v>
      </c>
      <c r="M545">
        <v>121</v>
      </c>
      <c r="N545">
        <v>49</v>
      </c>
      <c r="O545">
        <v>280</v>
      </c>
      <c r="P545">
        <v>1</v>
      </c>
      <c r="Q545" t="s">
        <v>27</v>
      </c>
      <c r="R545">
        <v>326</v>
      </c>
      <c r="S545">
        <v>326</v>
      </c>
      <c r="U545" t="s">
        <v>27</v>
      </c>
      <c r="V545" t="s">
        <v>27</v>
      </c>
    </row>
    <row r="546" spans="1:23" x14ac:dyDescent="0.2">
      <c r="A546">
        <v>545</v>
      </c>
      <c r="B546">
        <v>19</v>
      </c>
      <c r="C546" s="24">
        <v>43292</v>
      </c>
      <c r="D546" t="s">
        <v>234</v>
      </c>
      <c r="E546">
        <v>6</v>
      </c>
      <c r="F546" t="s">
        <v>94</v>
      </c>
      <c r="G546" t="s">
        <v>26</v>
      </c>
      <c r="H546" t="s">
        <v>25</v>
      </c>
      <c r="I546" t="s">
        <v>26</v>
      </c>
      <c r="J546" t="s">
        <v>26</v>
      </c>
      <c r="K546">
        <v>208</v>
      </c>
      <c r="L546">
        <v>208</v>
      </c>
      <c r="M546">
        <v>189</v>
      </c>
      <c r="N546">
        <v>69</v>
      </c>
      <c r="O546">
        <v>940</v>
      </c>
      <c r="P546">
        <v>1</v>
      </c>
      <c r="Q546" t="s">
        <v>27</v>
      </c>
      <c r="R546">
        <v>7</v>
      </c>
      <c r="S546">
        <v>7</v>
      </c>
      <c r="U546" t="s">
        <v>27</v>
      </c>
      <c r="V546" t="s">
        <v>27</v>
      </c>
    </row>
    <row r="547" spans="1:23" x14ac:dyDescent="0.2">
      <c r="A547">
        <v>546</v>
      </c>
      <c r="B547">
        <v>19</v>
      </c>
      <c r="C547" s="24">
        <v>43292</v>
      </c>
      <c r="D547" t="s">
        <v>234</v>
      </c>
      <c r="E547">
        <v>6</v>
      </c>
      <c r="F547" t="s">
        <v>22</v>
      </c>
      <c r="G547" t="s">
        <v>23</v>
      </c>
      <c r="H547" t="s">
        <v>25</v>
      </c>
      <c r="I547" t="s">
        <v>26</v>
      </c>
      <c r="J547" t="s">
        <v>26</v>
      </c>
      <c r="K547">
        <v>129</v>
      </c>
      <c r="L547">
        <v>133</v>
      </c>
      <c r="M547">
        <v>122</v>
      </c>
      <c r="N547">
        <v>44</v>
      </c>
      <c r="O547">
        <v>270</v>
      </c>
      <c r="P547">
        <v>1</v>
      </c>
      <c r="Q547" t="s">
        <v>27</v>
      </c>
      <c r="R547">
        <v>183</v>
      </c>
      <c r="S547">
        <v>183</v>
      </c>
      <c r="U547" t="s">
        <v>27</v>
      </c>
      <c r="V547" t="s">
        <v>27</v>
      </c>
    </row>
    <row r="548" spans="1:23" x14ac:dyDescent="0.2">
      <c r="A548">
        <v>547</v>
      </c>
      <c r="B548">
        <v>19</v>
      </c>
      <c r="C548" s="24">
        <v>43292</v>
      </c>
      <c r="D548" t="s">
        <v>234</v>
      </c>
      <c r="E548">
        <v>6</v>
      </c>
      <c r="F548" t="s">
        <v>22</v>
      </c>
      <c r="G548" t="s">
        <v>23</v>
      </c>
      <c r="H548" t="s">
        <v>25</v>
      </c>
      <c r="I548" t="s">
        <v>26</v>
      </c>
      <c r="J548" t="s">
        <v>26</v>
      </c>
      <c r="K548">
        <v>95</v>
      </c>
      <c r="L548">
        <v>95</v>
      </c>
      <c r="M548">
        <v>88</v>
      </c>
      <c r="N548">
        <v>35</v>
      </c>
      <c r="O548">
        <v>110</v>
      </c>
      <c r="P548">
        <v>0</v>
      </c>
      <c r="Q548" t="s">
        <v>27</v>
      </c>
      <c r="R548">
        <v>236</v>
      </c>
      <c r="S548">
        <v>236</v>
      </c>
      <c r="U548" t="s">
        <v>27</v>
      </c>
      <c r="V548" t="s">
        <v>27</v>
      </c>
    </row>
    <row r="549" spans="1:23" x14ac:dyDescent="0.2">
      <c r="A549">
        <v>548</v>
      </c>
      <c r="B549">
        <v>19</v>
      </c>
      <c r="C549" s="24">
        <v>43292</v>
      </c>
      <c r="D549" t="s">
        <v>234</v>
      </c>
      <c r="E549">
        <v>6</v>
      </c>
      <c r="F549" t="s">
        <v>22</v>
      </c>
      <c r="G549" t="s">
        <v>35</v>
      </c>
      <c r="H549" t="s">
        <v>25</v>
      </c>
      <c r="I549" t="s">
        <v>26</v>
      </c>
      <c r="J549" t="s">
        <v>26</v>
      </c>
      <c r="K549">
        <v>135</v>
      </c>
      <c r="L549">
        <v>137</v>
      </c>
      <c r="M549">
        <v>128</v>
      </c>
      <c r="N549">
        <v>44</v>
      </c>
      <c r="O549">
        <v>285</v>
      </c>
      <c r="P549">
        <v>0</v>
      </c>
      <c r="Q549" t="s">
        <v>27</v>
      </c>
      <c r="R549">
        <v>291</v>
      </c>
      <c r="S549">
        <v>291</v>
      </c>
      <c r="U549" t="s">
        <v>27</v>
      </c>
      <c r="V549" t="s">
        <v>27</v>
      </c>
      <c r="W549" t="s">
        <v>248</v>
      </c>
    </row>
    <row r="550" spans="1:23" x14ac:dyDescent="0.2">
      <c r="A550">
        <v>549</v>
      </c>
      <c r="B550">
        <v>19</v>
      </c>
      <c r="C550" s="24">
        <v>43292</v>
      </c>
      <c r="D550" t="s">
        <v>234</v>
      </c>
      <c r="E550">
        <v>6</v>
      </c>
      <c r="F550" t="s">
        <v>22</v>
      </c>
      <c r="G550" t="s">
        <v>23</v>
      </c>
      <c r="H550" t="s">
        <v>24</v>
      </c>
      <c r="I550" t="s">
        <v>26</v>
      </c>
      <c r="J550" t="s">
        <v>26</v>
      </c>
      <c r="K550">
        <v>132</v>
      </c>
      <c r="L550">
        <v>132</v>
      </c>
      <c r="M550">
        <v>125</v>
      </c>
      <c r="N550">
        <v>47</v>
      </c>
      <c r="O550">
        <v>280</v>
      </c>
      <c r="P550">
        <v>0</v>
      </c>
      <c r="Q550" t="s">
        <v>27</v>
      </c>
      <c r="R550">
        <v>292</v>
      </c>
      <c r="S550">
        <v>292</v>
      </c>
      <c r="U550" t="s">
        <v>27</v>
      </c>
      <c r="V550" t="s">
        <v>27</v>
      </c>
    </row>
    <row r="551" spans="1:23" x14ac:dyDescent="0.2">
      <c r="A551">
        <v>550</v>
      </c>
      <c r="B551">
        <v>19</v>
      </c>
      <c r="C551" s="24">
        <v>43292</v>
      </c>
      <c r="D551" t="s">
        <v>234</v>
      </c>
      <c r="E551">
        <v>6</v>
      </c>
      <c r="F551" t="s">
        <v>22</v>
      </c>
      <c r="G551" t="s">
        <v>35</v>
      </c>
      <c r="H551" t="s">
        <v>25</v>
      </c>
      <c r="I551" t="s">
        <v>26</v>
      </c>
      <c r="J551" t="s">
        <v>26</v>
      </c>
      <c r="K551">
        <v>127</v>
      </c>
      <c r="L551">
        <v>128</v>
      </c>
      <c r="M551">
        <v>117</v>
      </c>
      <c r="N551">
        <v>40</v>
      </c>
      <c r="O551">
        <v>250</v>
      </c>
      <c r="P551">
        <v>1</v>
      </c>
      <c r="Q551" t="s">
        <v>27</v>
      </c>
      <c r="R551">
        <v>185</v>
      </c>
      <c r="S551">
        <v>185</v>
      </c>
      <c r="U551" t="s">
        <v>27</v>
      </c>
      <c r="V551" t="s">
        <v>27</v>
      </c>
      <c r="W551" t="s">
        <v>249</v>
      </c>
    </row>
    <row r="552" spans="1:23" x14ac:dyDescent="0.2">
      <c r="A552">
        <v>551</v>
      </c>
      <c r="B552">
        <v>19</v>
      </c>
      <c r="C552" s="24">
        <v>43292</v>
      </c>
      <c r="D552" t="s">
        <v>234</v>
      </c>
      <c r="E552">
        <v>6</v>
      </c>
      <c r="F552" t="s">
        <v>22</v>
      </c>
      <c r="G552" t="s">
        <v>23</v>
      </c>
      <c r="H552" t="s">
        <v>25</v>
      </c>
      <c r="I552" t="s">
        <v>26</v>
      </c>
      <c r="J552" t="s">
        <v>26</v>
      </c>
      <c r="K552">
        <v>111</v>
      </c>
      <c r="L552">
        <v>111</v>
      </c>
      <c r="M552">
        <v>101</v>
      </c>
      <c r="N552">
        <v>36</v>
      </c>
      <c r="O552">
        <v>175</v>
      </c>
      <c r="P552">
        <v>0</v>
      </c>
      <c r="Q552" t="s">
        <v>27</v>
      </c>
      <c r="R552">
        <v>294</v>
      </c>
      <c r="S552">
        <v>294</v>
      </c>
      <c r="U552" t="s">
        <v>27</v>
      </c>
      <c r="V552" t="s">
        <v>27</v>
      </c>
      <c r="W552" t="s">
        <v>101</v>
      </c>
    </row>
    <row r="553" spans="1:23" x14ac:dyDescent="0.2">
      <c r="A553">
        <v>552</v>
      </c>
      <c r="B553">
        <v>19</v>
      </c>
      <c r="C553" s="24">
        <v>43292</v>
      </c>
      <c r="D553" t="s">
        <v>234</v>
      </c>
      <c r="E553">
        <v>6</v>
      </c>
      <c r="F553" t="s">
        <v>94</v>
      </c>
      <c r="G553" t="s">
        <v>26</v>
      </c>
      <c r="H553" t="s">
        <v>24</v>
      </c>
      <c r="I553" t="s">
        <v>26</v>
      </c>
      <c r="J553" t="s">
        <v>26</v>
      </c>
      <c r="K553">
        <v>209</v>
      </c>
      <c r="L553">
        <v>209</v>
      </c>
      <c r="M553">
        <v>191</v>
      </c>
      <c r="N553">
        <v>72</v>
      </c>
      <c r="O553">
        <v>1030</v>
      </c>
      <c r="P553">
        <v>2</v>
      </c>
      <c r="Q553" t="s">
        <v>27</v>
      </c>
      <c r="R553">
        <v>80</v>
      </c>
      <c r="S553">
        <v>80</v>
      </c>
      <c r="U553" t="s">
        <v>27</v>
      </c>
      <c r="V553" t="s">
        <v>27</v>
      </c>
    </row>
    <row r="554" spans="1:23" x14ac:dyDescent="0.2">
      <c r="A554">
        <v>553</v>
      </c>
      <c r="B554">
        <v>19</v>
      </c>
      <c r="C554" s="24">
        <v>43292</v>
      </c>
      <c r="D554" t="s">
        <v>234</v>
      </c>
      <c r="E554">
        <v>7</v>
      </c>
      <c r="F554" t="s">
        <v>22</v>
      </c>
      <c r="G554" t="s">
        <v>23</v>
      </c>
      <c r="H554" t="s">
        <v>24</v>
      </c>
      <c r="I554" t="s">
        <v>26</v>
      </c>
      <c r="J554" t="s">
        <v>26</v>
      </c>
      <c r="K554">
        <v>137</v>
      </c>
      <c r="L554">
        <v>137</v>
      </c>
      <c r="M554">
        <v>128</v>
      </c>
      <c r="N554">
        <v>49</v>
      </c>
      <c r="O554">
        <v>350</v>
      </c>
      <c r="P554" t="s">
        <v>26</v>
      </c>
      <c r="Q554" t="s">
        <v>27</v>
      </c>
      <c r="R554">
        <v>275</v>
      </c>
      <c r="S554">
        <v>275</v>
      </c>
      <c r="U554" t="s">
        <v>27</v>
      </c>
      <c r="V554" t="s">
        <v>27</v>
      </c>
      <c r="W554" t="s">
        <v>250</v>
      </c>
    </row>
    <row r="555" spans="1:23" x14ac:dyDescent="0.2">
      <c r="A555">
        <v>554</v>
      </c>
      <c r="B555">
        <v>19</v>
      </c>
      <c r="C555" s="24">
        <v>43292</v>
      </c>
      <c r="D555" t="s">
        <v>234</v>
      </c>
      <c r="E555">
        <v>9</v>
      </c>
      <c r="F555" t="s">
        <v>22</v>
      </c>
      <c r="G555" t="s">
        <v>23</v>
      </c>
      <c r="H555" t="s">
        <v>25</v>
      </c>
      <c r="I555" t="s">
        <v>26</v>
      </c>
      <c r="J555" t="s">
        <v>26</v>
      </c>
      <c r="K555">
        <v>129</v>
      </c>
      <c r="L555">
        <v>131</v>
      </c>
      <c r="M555">
        <v>119</v>
      </c>
      <c r="N555">
        <v>42</v>
      </c>
      <c r="O555">
        <v>290</v>
      </c>
      <c r="P555">
        <v>1</v>
      </c>
      <c r="Q555" t="s">
        <v>27</v>
      </c>
      <c r="R555">
        <v>266</v>
      </c>
      <c r="S555">
        <v>266</v>
      </c>
      <c r="U555" t="s">
        <v>27</v>
      </c>
      <c r="V555" t="s">
        <v>27</v>
      </c>
    </row>
    <row r="556" spans="1:23" x14ac:dyDescent="0.2">
      <c r="A556">
        <v>555</v>
      </c>
      <c r="B556">
        <v>19</v>
      </c>
      <c r="C556" s="24">
        <v>43292</v>
      </c>
      <c r="D556" t="s">
        <v>234</v>
      </c>
      <c r="E556">
        <v>9</v>
      </c>
      <c r="F556" t="s">
        <v>22</v>
      </c>
      <c r="G556" t="s">
        <v>26</v>
      </c>
      <c r="H556" t="s">
        <v>25</v>
      </c>
      <c r="I556" t="s">
        <v>26</v>
      </c>
      <c r="J556" t="s">
        <v>26</v>
      </c>
      <c r="K556">
        <v>114</v>
      </c>
      <c r="L556">
        <v>114</v>
      </c>
      <c r="M556">
        <v>108</v>
      </c>
      <c r="N556">
        <v>40</v>
      </c>
      <c r="O556">
        <v>170</v>
      </c>
      <c r="P556" t="s">
        <v>26</v>
      </c>
      <c r="Q556" t="s">
        <v>27</v>
      </c>
      <c r="R556">
        <v>263</v>
      </c>
      <c r="S556">
        <v>263</v>
      </c>
      <c r="U556" t="s">
        <v>27</v>
      </c>
      <c r="V556" t="s">
        <v>27</v>
      </c>
      <c r="W556" t="s">
        <v>111</v>
      </c>
    </row>
    <row r="557" spans="1:23" x14ac:dyDescent="0.2">
      <c r="A557">
        <v>556</v>
      </c>
      <c r="B557">
        <v>19</v>
      </c>
      <c r="C557" s="24">
        <v>43292</v>
      </c>
      <c r="D557" t="s">
        <v>234</v>
      </c>
      <c r="E557">
        <v>9</v>
      </c>
      <c r="F557" t="s">
        <v>41</v>
      </c>
      <c r="G557" t="s">
        <v>26</v>
      </c>
      <c r="H557" t="s">
        <v>24</v>
      </c>
      <c r="I557" t="s">
        <v>26</v>
      </c>
      <c r="J557" t="s">
        <v>26</v>
      </c>
      <c r="K557">
        <v>86</v>
      </c>
      <c r="L557">
        <v>86</v>
      </c>
      <c r="M557">
        <v>66</v>
      </c>
      <c r="N557">
        <v>35</v>
      </c>
      <c r="O557">
        <v>110</v>
      </c>
      <c r="P557" t="s">
        <v>26</v>
      </c>
      <c r="Q557" t="s">
        <v>27</v>
      </c>
      <c r="R557">
        <v>6</v>
      </c>
      <c r="S557">
        <v>6</v>
      </c>
      <c r="U557" t="s">
        <v>27</v>
      </c>
      <c r="V557" t="s">
        <v>27</v>
      </c>
    </row>
    <row r="558" spans="1:23" x14ac:dyDescent="0.2">
      <c r="A558">
        <v>557</v>
      </c>
      <c r="B558">
        <v>19</v>
      </c>
      <c r="C558" s="24">
        <v>43292</v>
      </c>
      <c r="D558" t="s">
        <v>234</v>
      </c>
      <c r="E558">
        <v>10</v>
      </c>
      <c r="F558" t="s">
        <v>22</v>
      </c>
      <c r="G558" t="s">
        <v>23</v>
      </c>
      <c r="H558" t="s">
        <v>24</v>
      </c>
      <c r="I558" t="s">
        <v>26</v>
      </c>
      <c r="J558" t="s">
        <v>26</v>
      </c>
      <c r="K558">
        <v>120</v>
      </c>
      <c r="L558">
        <v>120</v>
      </c>
      <c r="M558">
        <v>112</v>
      </c>
      <c r="N558">
        <v>41</v>
      </c>
      <c r="O558">
        <v>260</v>
      </c>
      <c r="P558" t="s">
        <v>26</v>
      </c>
      <c r="Q558" t="s">
        <v>27</v>
      </c>
      <c r="R558">
        <v>307</v>
      </c>
      <c r="S558">
        <v>307</v>
      </c>
      <c r="U558" t="s">
        <v>27</v>
      </c>
      <c r="V558" t="s">
        <v>27</v>
      </c>
    </row>
    <row r="559" spans="1:23" x14ac:dyDescent="0.2">
      <c r="A559">
        <v>558</v>
      </c>
      <c r="B559">
        <v>19</v>
      </c>
      <c r="C559" s="24">
        <v>43292</v>
      </c>
      <c r="D559" t="s">
        <v>234</v>
      </c>
      <c r="E559">
        <v>10</v>
      </c>
      <c r="F559" t="s">
        <v>22</v>
      </c>
      <c r="G559" t="s">
        <v>26</v>
      </c>
      <c r="H559" t="s">
        <v>25</v>
      </c>
      <c r="I559" t="s">
        <v>26</v>
      </c>
      <c r="J559" t="s">
        <v>26</v>
      </c>
      <c r="K559">
        <v>116</v>
      </c>
      <c r="L559">
        <v>118</v>
      </c>
      <c r="M559">
        <v>104</v>
      </c>
      <c r="N559">
        <v>39</v>
      </c>
      <c r="O559">
        <v>190</v>
      </c>
      <c r="P559" t="s">
        <v>26</v>
      </c>
      <c r="Q559" t="s">
        <v>27</v>
      </c>
      <c r="R559">
        <v>281</v>
      </c>
      <c r="S559">
        <v>281</v>
      </c>
      <c r="U559" t="s">
        <v>27</v>
      </c>
      <c r="V559" t="s">
        <v>27</v>
      </c>
      <c r="W559" t="s">
        <v>111</v>
      </c>
    </row>
    <row r="560" spans="1:23" x14ac:dyDescent="0.2">
      <c r="A560">
        <v>559</v>
      </c>
      <c r="B560">
        <v>19</v>
      </c>
      <c r="C560" s="24">
        <v>43292</v>
      </c>
      <c r="D560" t="s">
        <v>234</v>
      </c>
      <c r="E560">
        <v>10</v>
      </c>
      <c r="F560" t="s">
        <v>41</v>
      </c>
      <c r="G560" t="s">
        <v>26</v>
      </c>
      <c r="H560" t="s">
        <v>24</v>
      </c>
      <c r="I560" t="s">
        <v>26</v>
      </c>
      <c r="J560" t="s">
        <v>26</v>
      </c>
      <c r="K560">
        <v>91</v>
      </c>
      <c r="L560">
        <v>91</v>
      </c>
      <c r="M560">
        <v>70</v>
      </c>
      <c r="N560">
        <v>41</v>
      </c>
      <c r="O560">
        <v>125</v>
      </c>
      <c r="P560" t="s">
        <v>26</v>
      </c>
      <c r="Q560" t="s">
        <v>27</v>
      </c>
      <c r="R560">
        <v>105</v>
      </c>
      <c r="S560">
        <v>105</v>
      </c>
      <c r="U560" t="s">
        <v>27</v>
      </c>
      <c r="V560" t="s">
        <v>27</v>
      </c>
    </row>
    <row r="561" spans="1:23" x14ac:dyDescent="0.2">
      <c r="A561">
        <v>560</v>
      </c>
      <c r="B561">
        <v>19</v>
      </c>
      <c r="C561" s="24">
        <v>43292</v>
      </c>
      <c r="D561" t="s">
        <v>234</v>
      </c>
      <c r="E561">
        <v>10</v>
      </c>
      <c r="F561" t="s">
        <v>41</v>
      </c>
      <c r="G561" t="s">
        <v>26</v>
      </c>
      <c r="H561" t="s">
        <v>26</v>
      </c>
      <c r="I561" t="s">
        <v>26</v>
      </c>
      <c r="J561" t="s">
        <v>26</v>
      </c>
      <c r="K561">
        <v>95</v>
      </c>
      <c r="L561">
        <v>95</v>
      </c>
      <c r="M561">
        <v>69</v>
      </c>
      <c r="N561">
        <v>36</v>
      </c>
      <c r="O561">
        <v>130</v>
      </c>
      <c r="P561" t="s">
        <v>26</v>
      </c>
      <c r="Q561" t="s">
        <v>27</v>
      </c>
      <c r="R561">
        <v>106</v>
      </c>
      <c r="S561">
        <v>106</v>
      </c>
      <c r="U561" t="s">
        <v>27</v>
      </c>
      <c r="V561" t="s">
        <v>27</v>
      </c>
    </row>
    <row r="562" spans="1:23" x14ac:dyDescent="0.2">
      <c r="A562">
        <v>561</v>
      </c>
      <c r="B562">
        <v>19</v>
      </c>
      <c r="C562" s="24">
        <v>43293</v>
      </c>
      <c r="D562" t="s">
        <v>221</v>
      </c>
      <c r="E562">
        <v>3</v>
      </c>
      <c r="F562" t="s">
        <v>22</v>
      </c>
      <c r="G562" t="s">
        <v>23</v>
      </c>
      <c r="H562" t="s">
        <v>24</v>
      </c>
      <c r="I562" t="s">
        <v>26</v>
      </c>
      <c r="J562" t="s">
        <v>26</v>
      </c>
      <c r="K562">
        <v>146</v>
      </c>
      <c r="L562">
        <v>146</v>
      </c>
      <c r="M562">
        <v>143</v>
      </c>
      <c r="N562">
        <v>52</v>
      </c>
      <c r="O562">
        <v>435</v>
      </c>
      <c r="P562">
        <v>1</v>
      </c>
      <c r="Q562" t="s">
        <v>27</v>
      </c>
      <c r="R562">
        <v>276</v>
      </c>
      <c r="S562">
        <v>276</v>
      </c>
      <c r="U562" t="s">
        <v>27</v>
      </c>
      <c r="V562" t="s">
        <v>27</v>
      </c>
    </row>
    <row r="563" spans="1:23" x14ac:dyDescent="0.2">
      <c r="A563">
        <v>562</v>
      </c>
      <c r="B563">
        <v>19</v>
      </c>
      <c r="C563" s="24">
        <v>43293</v>
      </c>
      <c r="D563" t="s">
        <v>221</v>
      </c>
      <c r="E563">
        <v>3</v>
      </c>
      <c r="F563" t="s">
        <v>22</v>
      </c>
      <c r="G563" t="s">
        <v>23</v>
      </c>
      <c r="H563" t="s">
        <v>24</v>
      </c>
      <c r="I563" t="s">
        <v>26</v>
      </c>
      <c r="J563" t="s">
        <v>26</v>
      </c>
      <c r="K563">
        <v>152</v>
      </c>
      <c r="L563">
        <v>152</v>
      </c>
      <c r="M563">
        <v>142</v>
      </c>
      <c r="N563">
        <v>53</v>
      </c>
      <c r="O563">
        <v>410</v>
      </c>
      <c r="P563">
        <v>5</v>
      </c>
      <c r="Q563" t="s">
        <v>27</v>
      </c>
      <c r="R563">
        <v>264</v>
      </c>
      <c r="S563">
        <v>264</v>
      </c>
      <c r="U563" t="s">
        <v>27</v>
      </c>
      <c r="V563" t="s">
        <v>27</v>
      </c>
    </row>
    <row r="564" spans="1:23" x14ac:dyDescent="0.2">
      <c r="A564">
        <v>563</v>
      </c>
      <c r="B564">
        <v>19</v>
      </c>
      <c r="C564" s="24">
        <v>43293</v>
      </c>
      <c r="D564" t="s">
        <v>232</v>
      </c>
      <c r="E564">
        <v>2</v>
      </c>
      <c r="F564" t="s">
        <v>22</v>
      </c>
      <c r="G564" t="s">
        <v>23</v>
      </c>
      <c r="H564" t="s">
        <v>25</v>
      </c>
      <c r="I564" t="s">
        <v>26</v>
      </c>
      <c r="J564" t="s">
        <v>26</v>
      </c>
      <c r="K564">
        <v>134</v>
      </c>
      <c r="L564">
        <v>136</v>
      </c>
      <c r="M564">
        <v>128</v>
      </c>
      <c r="N564">
        <v>42</v>
      </c>
      <c r="O564">
        <v>290</v>
      </c>
      <c r="P564">
        <v>1</v>
      </c>
      <c r="Q564" t="s">
        <v>27</v>
      </c>
      <c r="R564">
        <v>374</v>
      </c>
      <c r="S564">
        <v>374</v>
      </c>
      <c r="U564" t="s">
        <v>27</v>
      </c>
      <c r="V564" t="s">
        <v>27</v>
      </c>
    </row>
    <row r="565" spans="1:23" x14ac:dyDescent="0.2">
      <c r="A565">
        <v>564</v>
      </c>
      <c r="B565">
        <v>19</v>
      </c>
      <c r="C565" s="24">
        <v>43293</v>
      </c>
      <c r="D565" t="s">
        <v>234</v>
      </c>
      <c r="E565">
        <v>1</v>
      </c>
      <c r="F565" t="s">
        <v>22</v>
      </c>
      <c r="G565" t="s">
        <v>35</v>
      </c>
      <c r="H565" t="s">
        <v>24</v>
      </c>
      <c r="I565" t="s">
        <v>26</v>
      </c>
      <c r="J565" t="s">
        <v>26</v>
      </c>
      <c r="K565">
        <v>113</v>
      </c>
      <c r="L565">
        <v>113</v>
      </c>
      <c r="M565">
        <v>108</v>
      </c>
      <c r="N565">
        <v>41</v>
      </c>
      <c r="O565">
        <v>190</v>
      </c>
      <c r="P565">
        <v>1</v>
      </c>
      <c r="Q565" t="s">
        <v>27</v>
      </c>
      <c r="R565">
        <v>315</v>
      </c>
      <c r="S565">
        <v>315</v>
      </c>
      <c r="U565" t="s">
        <v>27</v>
      </c>
      <c r="V565" t="s">
        <v>27</v>
      </c>
    </row>
    <row r="566" spans="1:23" x14ac:dyDescent="0.2">
      <c r="A566">
        <v>565</v>
      </c>
      <c r="B566">
        <v>19</v>
      </c>
      <c r="C566" s="24">
        <v>43293</v>
      </c>
      <c r="D566" t="s">
        <v>234</v>
      </c>
      <c r="E566">
        <v>1</v>
      </c>
      <c r="F566" t="s">
        <v>22</v>
      </c>
      <c r="G566" t="s">
        <v>23</v>
      </c>
      <c r="H566" t="s">
        <v>24</v>
      </c>
      <c r="I566" t="s">
        <v>26</v>
      </c>
      <c r="J566" t="s">
        <v>26</v>
      </c>
      <c r="K566">
        <v>120</v>
      </c>
      <c r="L566">
        <v>120</v>
      </c>
      <c r="M566">
        <v>115</v>
      </c>
      <c r="N566">
        <v>46</v>
      </c>
      <c r="O566">
        <v>240</v>
      </c>
      <c r="P566">
        <v>1</v>
      </c>
      <c r="Q566" t="s">
        <v>27</v>
      </c>
      <c r="R566">
        <v>316</v>
      </c>
      <c r="S566">
        <v>316</v>
      </c>
      <c r="U566" t="s">
        <v>27</v>
      </c>
      <c r="V566" t="s">
        <v>27</v>
      </c>
    </row>
    <row r="567" spans="1:23" x14ac:dyDescent="0.2">
      <c r="A567">
        <v>566</v>
      </c>
      <c r="B567">
        <v>19</v>
      </c>
      <c r="C567" s="24">
        <v>43293</v>
      </c>
      <c r="D567" t="s">
        <v>234</v>
      </c>
      <c r="E567">
        <v>1</v>
      </c>
      <c r="F567" t="s">
        <v>22</v>
      </c>
      <c r="G567" t="s">
        <v>23</v>
      </c>
      <c r="H567" t="s">
        <v>25</v>
      </c>
      <c r="I567" t="s">
        <v>26</v>
      </c>
      <c r="J567" t="s">
        <v>26</v>
      </c>
      <c r="K567">
        <v>112</v>
      </c>
      <c r="L567">
        <v>112</v>
      </c>
      <c r="M567">
        <v>103</v>
      </c>
      <c r="N567">
        <v>37</v>
      </c>
      <c r="O567">
        <v>155</v>
      </c>
      <c r="P567">
        <v>0</v>
      </c>
      <c r="Q567" t="s">
        <v>27</v>
      </c>
      <c r="R567">
        <v>88</v>
      </c>
      <c r="S567">
        <v>88</v>
      </c>
      <c r="U567" t="s">
        <v>27</v>
      </c>
      <c r="V567" t="s">
        <v>27</v>
      </c>
      <c r="W567" t="s">
        <v>138</v>
      </c>
    </row>
    <row r="568" spans="1:23" x14ac:dyDescent="0.2">
      <c r="A568">
        <v>567</v>
      </c>
      <c r="B568">
        <v>19</v>
      </c>
      <c r="C568" s="24">
        <v>43293</v>
      </c>
      <c r="D568" t="s">
        <v>234</v>
      </c>
      <c r="E568">
        <v>1</v>
      </c>
      <c r="F568" t="s">
        <v>22</v>
      </c>
      <c r="G568" t="s">
        <v>303</v>
      </c>
      <c r="H568" t="s">
        <v>25</v>
      </c>
      <c r="I568" t="s">
        <v>26</v>
      </c>
      <c r="J568" t="s">
        <v>26</v>
      </c>
      <c r="K568">
        <v>135</v>
      </c>
      <c r="L568">
        <v>135</v>
      </c>
      <c r="M568">
        <v>125</v>
      </c>
      <c r="N568">
        <v>41</v>
      </c>
      <c r="O568">
        <v>255</v>
      </c>
      <c r="P568">
        <v>0</v>
      </c>
      <c r="Q568" t="s">
        <v>27</v>
      </c>
      <c r="R568">
        <v>277</v>
      </c>
      <c r="S568">
        <v>277</v>
      </c>
      <c r="U568" t="s">
        <v>27</v>
      </c>
      <c r="V568" t="s">
        <v>27</v>
      </c>
    </row>
    <row r="569" spans="1:23" x14ac:dyDescent="0.2">
      <c r="A569">
        <v>568</v>
      </c>
      <c r="B569">
        <v>19</v>
      </c>
      <c r="C569" s="24">
        <v>43293</v>
      </c>
      <c r="D569" t="s">
        <v>234</v>
      </c>
      <c r="E569">
        <v>1</v>
      </c>
      <c r="F569" t="s">
        <v>41</v>
      </c>
      <c r="G569" t="s">
        <v>26</v>
      </c>
      <c r="H569" t="s">
        <v>25</v>
      </c>
      <c r="I569" t="s">
        <v>26</v>
      </c>
      <c r="J569" t="s">
        <v>26</v>
      </c>
      <c r="K569">
        <v>117</v>
      </c>
      <c r="L569">
        <v>119</v>
      </c>
      <c r="M569">
        <v>75</v>
      </c>
      <c r="N569">
        <v>44</v>
      </c>
      <c r="O569">
        <v>205</v>
      </c>
      <c r="P569">
        <v>0</v>
      </c>
      <c r="Q569" t="s">
        <v>46</v>
      </c>
      <c r="R569">
        <v>52</v>
      </c>
      <c r="S569">
        <v>52</v>
      </c>
      <c r="U569" t="s">
        <v>27</v>
      </c>
      <c r="V569" t="s">
        <v>27</v>
      </c>
      <c r="W569" t="s">
        <v>251</v>
      </c>
    </row>
    <row r="570" spans="1:23" x14ac:dyDescent="0.2">
      <c r="A570">
        <v>569</v>
      </c>
      <c r="B570">
        <v>20</v>
      </c>
      <c r="C570" s="24">
        <v>43293</v>
      </c>
      <c r="D570" t="s">
        <v>234</v>
      </c>
      <c r="E570">
        <v>1</v>
      </c>
      <c r="F570" t="s">
        <v>41</v>
      </c>
      <c r="G570" t="s">
        <v>26</v>
      </c>
      <c r="H570" t="s">
        <v>24</v>
      </c>
      <c r="I570" t="s">
        <v>26</v>
      </c>
      <c r="J570" t="s">
        <v>26</v>
      </c>
      <c r="K570">
        <v>86</v>
      </c>
      <c r="L570">
        <v>86</v>
      </c>
      <c r="M570">
        <v>64</v>
      </c>
      <c r="N570">
        <v>38</v>
      </c>
      <c r="O570">
        <v>100</v>
      </c>
      <c r="P570">
        <v>0</v>
      </c>
      <c r="Q570" t="s">
        <v>27</v>
      </c>
      <c r="R570">
        <v>1000</v>
      </c>
      <c r="S570">
        <v>1000</v>
      </c>
      <c r="U570" t="s">
        <v>27</v>
      </c>
      <c r="V570" t="s">
        <v>27</v>
      </c>
    </row>
    <row r="571" spans="1:23" x14ac:dyDescent="0.2">
      <c r="A571">
        <v>570</v>
      </c>
      <c r="B571">
        <v>20</v>
      </c>
      <c r="C571" s="24">
        <v>43293</v>
      </c>
      <c r="D571" t="s">
        <v>234</v>
      </c>
      <c r="E571">
        <v>2</v>
      </c>
      <c r="F571" t="s">
        <v>22</v>
      </c>
      <c r="G571" t="s">
        <v>35</v>
      </c>
      <c r="H571" t="s">
        <v>25</v>
      </c>
      <c r="I571" t="s">
        <v>26</v>
      </c>
      <c r="J571" t="s">
        <v>26</v>
      </c>
      <c r="K571">
        <v>109</v>
      </c>
      <c r="L571">
        <v>109</v>
      </c>
      <c r="M571">
        <v>102</v>
      </c>
      <c r="N571">
        <v>38</v>
      </c>
      <c r="O571">
        <v>150</v>
      </c>
      <c r="P571">
        <v>0</v>
      </c>
      <c r="Q571" t="s">
        <v>27</v>
      </c>
      <c r="R571">
        <v>331</v>
      </c>
      <c r="S571">
        <v>331</v>
      </c>
      <c r="U571" t="s">
        <v>27</v>
      </c>
      <c r="V571" t="s">
        <v>27</v>
      </c>
    </row>
    <row r="572" spans="1:23" x14ac:dyDescent="0.2">
      <c r="A572">
        <v>571</v>
      </c>
      <c r="B572">
        <v>20</v>
      </c>
      <c r="C572" s="24">
        <v>43293</v>
      </c>
      <c r="D572" t="s">
        <v>234</v>
      </c>
      <c r="E572">
        <v>2</v>
      </c>
      <c r="F572" t="s">
        <v>22</v>
      </c>
      <c r="G572" t="s">
        <v>23</v>
      </c>
      <c r="H572" t="s">
        <v>24</v>
      </c>
      <c r="I572" t="s">
        <v>26</v>
      </c>
      <c r="J572" t="s">
        <v>26</v>
      </c>
      <c r="K572">
        <v>144</v>
      </c>
      <c r="L572">
        <v>144</v>
      </c>
      <c r="M572">
        <v>134</v>
      </c>
      <c r="N572">
        <v>51</v>
      </c>
      <c r="O572">
        <v>365</v>
      </c>
      <c r="P572">
        <v>0</v>
      </c>
      <c r="Q572" t="s">
        <v>27</v>
      </c>
      <c r="R572">
        <v>332</v>
      </c>
      <c r="S572">
        <v>332</v>
      </c>
      <c r="U572" t="s">
        <v>27</v>
      </c>
      <c r="V572" t="s">
        <v>27</v>
      </c>
    </row>
    <row r="573" spans="1:23" x14ac:dyDescent="0.2">
      <c r="A573">
        <v>572</v>
      </c>
      <c r="B573">
        <v>20</v>
      </c>
      <c r="C573" s="24">
        <v>43293</v>
      </c>
      <c r="D573" t="s">
        <v>234</v>
      </c>
      <c r="E573">
        <v>3</v>
      </c>
      <c r="F573" t="s">
        <v>22</v>
      </c>
      <c r="G573" t="s">
        <v>26</v>
      </c>
      <c r="H573" t="s">
        <v>76</v>
      </c>
      <c r="I573" t="s">
        <v>26</v>
      </c>
      <c r="J573" t="s">
        <v>26</v>
      </c>
      <c r="K573">
        <v>81</v>
      </c>
      <c r="L573">
        <v>81</v>
      </c>
      <c r="M573">
        <v>76</v>
      </c>
      <c r="N573">
        <v>30</v>
      </c>
      <c r="O573">
        <v>60</v>
      </c>
      <c r="P573">
        <v>0</v>
      </c>
      <c r="Q573" t="s">
        <v>27</v>
      </c>
      <c r="R573">
        <v>362</v>
      </c>
      <c r="S573">
        <v>362</v>
      </c>
      <c r="U573" t="s">
        <v>27</v>
      </c>
      <c r="V573" t="s">
        <v>27</v>
      </c>
    </row>
    <row r="574" spans="1:23" x14ac:dyDescent="0.2">
      <c r="A574">
        <v>573</v>
      </c>
      <c r="B574">
        <v>20</v>
      </c>
      <c r="C574" s="24">
        <v>43293</v>
      </c>
      <c r="D574" t="s">
        <v>234</v>
      </c>
      <c r="E574">
        <v>4</v>
      </c>
      <c r="F574" t="s">
        <v>32</v>
      </c>
      <c r="G574" t="s">
        <v>26</v>
      </c>
      <c r="H574" t="s">
        <v>25</v>
      </c>
      <c r="I574">
        <v>109</v>
      </c>
      <c r="J574">
        <v>129</v>
      </c>
      <c r="K574">
        <v>317</v>
      </c>
      <c r="L574">
        <v>335</v>
      </c>
      <c r="M574">
        <v>237</v>
      </c>
      <c r="N574">
        <v>137</v>
      </c>
      <c r="O574">
        <v>7460</v>
      </c>
      <c r="P574">
        <v>10</v>
      </c>
      <c r="Q574" t="s">
        <v>46</v>
      </c>
      <c r="R574">
        <v>630</v>
      </c>
      <c r="S574">
        <v>630</v>
      </c>
      <c r="U574" t="s">
        <v>27</v>
      </c>
      <c r="V574" t="s">
        <v>27</v>
      </c>
    </row>
    <row r="575" spans="1:23" x14ac:dyDescent="0.2">
      <c r="A575">
        <v>574</v>
      </c>
      <c r="B575">
        <v>20</v>
      </c>
      <c r="C575" s="24">
        <v>43293</v>
      </c>
      <c r="D575" t="s">
        <v>234</v>
      </c>
      <c r="E575">
        <v>5</v>
      </c>
      <c r="F575" t="s">
        <v>22</v>
      </c>
      <c r="G575" t="s">
        <v>35</v>
      </c>
      <c r="H575" t="s">
        <v>24</v>
      </c>
      <c r="I575" t="s">
        <v>26</v>
      </c>
      <c r="J575" t="s">
        <v>26</v>
      </c>
      <c r="K575">
        <v>125</v>
      </c>
      <c r="L575">
        <v>125</v>
      </c>
      <c r="M575">
        <v>116</v>
      </c>
      <c r="N575">
        <v>47</v>
      </c>
      <c r="O575">
        <v>245</v>
      </c>
      <c r="P575">
        <v>0</v>
      </c>
      <c r="Q575" t="s">
        <v>27</v>
      </c>
      <c r="R575">
        <v>471</v>
      </c>
      <c r="S575">
        <v>471</v>
      </c>
      <c r="U575" t="s">
        <v>27</v>
      </c>
      <c r="V575" t="s">
        <v>27</v>
      </c>
    </row>
    <row r="576" spans="1:23" x14ac:dyDescent="0.2">
      <c r="A576">
        <v>575</v>
      </c>
      <c r="B576">
        <v>20</v>
      </c>
      <c r="C576" s="24">
        <v>43293</v>
      </c>
      <c r="D576" t="s">
        <v>234</v>
      </c>
      <c r="E576">
        <v>5</v>
      </c>
      <c r="F576" t="s">
        <v>22</v>
      </c>
      <c r="G576" t="s">
        <v>23</v>
      </c>
      <c r="H576" t="s">
        <v>25</v>
      </c>
      <c r="I576" t="s">
        <v>26</v>
      </c>
      <c r="J576" t="s">
        <v>26</v>
      </c>
      <c r="K576">
        <v>117</v>
      </c>
      <c r="L576">
        <v>117</v>
      </c>
      <c r="M576">
        <v>110</v>
      </c>
      <c r="N576">
        <v>40</v>
      </c>
      <c r="O576">
        <v>180</v>
      </c>
      <c r="P576">
        <v>0</v>
      </c>
      <c r="Q576" t="s">
        <v>27</v>
      </c>
      <c r="R576">
        <v>334</v>
      </c>
      <c r="S576">
        <v>334</v>
      </c>
      <c r="U576" t="s">
        <v>27</v>
      </c>
      <c r="V576" t="s">
        <v>27</v>
      </c>
    </row>
    <row r="577" spans="1:23" x14ac:dyDescent="0.2">
      <c r="A577">
        <v>576</v>
      </c>
      <c r="B577">
        <v>20</v>
      </c>
      <c r="C577" s="24">
        <v>43293</v>
      </c>
      <c r="D577" t="s">
        <v>234</v>
      </c>
      <c r="E577">
        <v>5</v>
      </c>
      <c r="F577" t="s">
        <v>22</v>
      </c>
      <c r="G577" t="s">
        <v>23</v>
      </c>
      <c r="H577" t="s">
        <v>25</v>
      </c>
      <c r="I577" t="s">
        <v>26</v>
      </c>
      <c r="J577" t="s">
        <v>26</v>
      </c>
      <c r="K577">
        <v>102</v>
      </c>
      <c r="L577">
        <v>102</v>
      </c>
      <c r="M577">
        <v>94</v>
      </c>
      <c r="N577">
        <v>34</v>
      </c>
      <c r="O577">
        <v>180</v>
      </c>
      <c r="P577">
        <v>2</v>
      </c>
      <c r="Q577" t="s">
        <v>27</v>
      </c>
      <c r="R577">
        <v>364</v>
      </c>
      <c r="S577">
        <v>364</v>
      </c>
      <c r="U577" t="s">
        <v>27</v>
      </c>
      <c r="V577" t="s">
        <v>27</v>
      </c>
    </row>
    <row r="578" spans="1:23" x14ac:dyDescent="0.2">
      <c r="A578">
        <v>577</v>
      </c>
      <c r="B578">
        <v>20</v>
      </c>
      <c r="C578" s="24">
        <v>43293</v>
      </c>
      <c r="D578" t="s">
        <v>234</v>
      </c>
      <c r="E578">
        <v>5</v>
      </c>
      <c r="F578" t="s">
        <v>22</v>
      </c>
      <c r="G578" t="s">
        <v>23</v>
      </c>
      <c r="H578" t="s">
        <v>24</v>
      </c>
      <c r="I578" t="s">
        <v>26</v>
      </c>
      <c r="J578" t="s">
        <v>26</v>
      </c>
      <c r="K578">
        <v>132</v>
      </c>
      <c r="L578">
        <v>132</v>
      </c>
      <c r="M578">
        <v>122</v>
      </c>
      <c r="N578">
        <v>48</v>
      </c>
      <c r="O578">
        <v>260</v>
      </c>
      <c r="P578">
        <v>0</v>
      </c>
      <c r="Q578" t="s">
        <v>27</v>
      </c>
      <c r="R578">
        <v>427</v>
      </c>
      <c r="S578">
        <v>427</v>
      </c>
      <c r="U578" t="s">
        <v>27</v>
      </c>
      <c r="V578" t="s">
        <v>27</v>
      </c>
    </row>
    <row r="579" spans="1:23" x14ac:dyDescent="0.2">
      <c r="A579">
        <v>578</v>
      </c>
      <c r="B579">
        <v>20</v>
      </c>
      <c r="C579" s="24">
        <v>43293</v>
      </c>
      <c r="D579" t="s">
        <v>234</v>
      </c>
      <c r="E579">
        <v>5</v>
      </c>
      <c r="F579" t="s">
        <v>22</v>
      </c>
      <c r="G579" t="s">
        <v>23</v>
      </c>
      <c r="H579" t="s">
        <v>25</v>
      </c>
      <c r="I579" t="s">
        <v>26</v>
      </c>
      <c r="J579" t="s">
        <v>26</v>
      </c>
      <c r="K579">
        <v>117</v>
      </c>
      <c r="L579">
        <v>117</v>
      </c>
      <c r="M579">
        <v>98</v>
      </c>
      <c r="N579">
        <v>38</v>
      </c>
      <c r="O579">
        <v>145</v>
      </c>
      <c r="P579">
        <v>1</v>
      </c>
      <c r="Q579" t="s">
        <v>27</v>
      </c>
      <c r="R579">
        <v>477</v>
      </c>
      <c r="S579">
        <v>477</v>
      </c>
      <c r="U579" t="s">
        <v>27</v>
      </c>
      <c r="V579" t="s">
        <v>27</v>
      </c>
      <c r="W579" t="s">
        <v>47</v>
      </c>
    </row>
    <row r="580" spans="1:23" x14ac:dyDescent="0.2">
      <c r="A580">
        <v>579</v>
      </c>
      <c r="B580">
        <v>20</v>
      </c>
      <c r="C580" s="24">
        <v>43293</v>
      </c>
      <c r="D580" t="s">
        <v>234</v>
      </c>
      <c r="E580">
        <v>8</v>
      </c>
      <c r="F580" t="s">
        <v>94</v>
      </c>
      <c r="G580" t="s">
        <v>26</v>
      </c>
      <c r="H580" t="s">
        <v>25</v>
      </c>
      <c r="I580" t="s">
        <v>26</v>
      </c>
      <c r="J580" t="s">
        <v>26</v>
      </c>
      <c r="K580">
        <v>85</v>
      </c>
      <c r="L580">
        <v>85</v>
      </c>
      <c r="M580">
        <v>78</v>
      </c>
      <c r="N580">
        <v>35</v>
      </c>
      <c r="O580">
        <v>90</v>
      </c>
      <c r="P580">
        <v>0</v>
      </c>
      <c r="Q580" t="s">
        <v>27</v>
      </c>
      <c r="R580">
        <v>81</v>
      </c>
      <c r="S580">
        <v>81</v>
      </c>
      <c r="U580" t="s">
        <v>27</v>
      </c>
      <c r="V580" t="s">
        <v>27</v>
      </c>
      <c r="W580" t="s">
        <v>252</v>
      </c>
    </row>
    <row r="581" spans="1:23" x14ac:dyDescent="0.2">
      <c r="A581">
        <v>580</v>
      </c>
      <c r="B581">
        <v>20</v>
      </c>
      <c r="C581" s="24">
        <v>43293</v>
      </c>
      <c r="D581" t="s">
        <v>234</v>
      </c>
      <c r="E581">
        <v>8</v>
      </c>
      <c r="F581" t="s">
        <v>94</v>
      </c>
      <c r="G581" t="s">
        <v>26</v>
      </c>
      <c r="H581" t="s">
        <v>25</v>
      </c>
      <c r="I581" t="s">
        <v>26</v>
      </c>
      <c r="J581" t="s">
        <v>26</v>
      </c>
      <c r="K581">
        <v>189</v>
      </c>
      <c r="L581">
        <v>191</v>
      </c>
      <c r="M581">
        <v>171</v>
      </c>
      <c r="N581">
        <v>63</v>
      </c>
      <c r="O581">
        <v>780</v>
      </c>
      <c r="P581">
        <v>1</v>
      </c>
      <c r="Q581" t="s">
        <v>46</v>
      </c>
      <c r="R581">
        <v>44</v>
      </c>
      <c r="S581">
        <v>44</v>
      </c>
      <c r="U581" t="s">
        <v>27</v>
      </c>
      <c r="V581" t="s">
        <v>27</v>
      </c>
    </row>
    <row r="582" spans="1:23" x14ac:dyDescent="0.2">
      <c r="A582">
        <v>581</v>
      </c>
      <c r="B582">
        <v>20</v>
      </c>
      <c r="C582" s="24">
        <v>43293</v>
      </c>
      <c r="D582" t="s">
        <v>234</v>
      </c>
      <c r="E582">
        <v>8</v>
      </c>
      <c r="F582" t="s">
        <v>94</v>
      </c>
      <c r="G582" t="s">
        <v>26</v>
      </c>
      <c r="H582" t="s">
        <v>25</v>
      </c>
      <c r="I582" t="s">
        <v>26</v>
      </c>
      <c r="J582" t="s">
        <v>26</v>
      </c>
      <c r="K582">
        <v>172</v>
      </c>
      <c r="L582">
        <v>174</v>
      </c>
      <c r="M582">
        <v>161</v>
      </c>
      <c r="N582">
        <v>57</v>
      </c>
      <c r="O582">
        <v>565</v>
      </c>
      <c r="P582">
        <v>1</v>
      </c>
      <c r="Q582" t="s">
        <v>27</v>
      </c>
      <c r="R582">
        <v>24</v>
      </c>
      <c r="S582">
        <v>24</v>
      </c>
      <c r="U582" t="s">
        <v>27</v>
      </c>
      <c r="V582" t="s">
        <v>27</v>
      </c>
    </row>
    <row r="583" spans="1:23" x14ac:dyDescent="0.2">
      <c r="A583">
        <v>582</v>
      </c>
      <c r="B583">
        <v>20</v>
      </c>
      <c r="C583" s="24">
        <v>43293</v>
      </c>
      <c r="D583" t="s">
        <v>234</v>
      </c>
      <c r="E583">
        <v>8</v>
      </c>
      <c r="F583" t="s">
        <v>94</v>
      </c>
      <c r="G583" t="s">
        <v>26</v>
      </c>
      <c r="H583" t="s">
        <v>24</v>
      </c>
      <c r="I583" t="s">
        <v>26</v>
      </c>
      <c r="J583" t="s">
        <v>26</v>
      </c>
      <c r="K583">
        <v>258</v>
      </c>
      <c r="L583">
        <v>263</v>
      </c>
      <c r="M583">
        <v>240</v>
      </c>
      <c r="N583">
        <v>97</v>
      </c>
      <c r="O583">
        <v>2140</v>
      </c>
      <c r="P583">
        <v>0</v>
      </c>
      <c r="Q583" t="s">
        <v>27</v>
      </c>
      <c r="R583">
        <v>103</v>
      </c>
      <c r="S583">
        <v>103</v>
      </c>
      <c r="U583" t="s">
        <v>28</v>
      </c>
      <c r="V583" t="s">
        <v>28</v>
      </c>
      <c r="W583" t="s">
        <v>455</v>
      </c>
    </row>
    <row r="584" spans="1:23" x14ac:dyDescent="0.2">
      <c r="A584">
        <v>583</v>
      </c>
      <c r="B584">
        <v>20</v>
      </c>
      <c r="C584" s="24">
        <v>43293</v>
      </c>
      <c r="D584" t="s">
        <v>234</v>
      </c>
      <c r="E584">
        <v>8</v>
      </c>
      <c r="F584" t="s">
        <v>94</v>
      </c>
      <c r="G584" t="s">
        <v>26</v>
      </c>
      <c r="H584" t="s">
        <v>25</v>
      </c>
      <c r="I584" t="s">
        <v>26</v>
      </c>
      <c r="J584" t="s">
        <v>26</v>
      </c>
      <c r="K584">
        <v>262</v>
      </c>
      <c r="L584">
        <v>271</v>
      </c>
      <c r="M584">
        <v>218</v>
      </c>
      <c r="N584">
        <v>91</v>
      </c>
      <c r="O584">
        <v>2190</v>
      </c>
      <c r="P584">
        <v>0</v>
      </c>
      <c r="Q584" t="s">
        <v>27</v>
      </c>
      <c r="R584">
        <v>111</v>
      </c>
      <c r="S584">
        <v>111</v>
      </c>
      <c r="U584" t="s">
        <v>28</v>
      </c>
      <c r="V584" t="s">
        <v>28</v>
      </c>
      <c r="W584" t="s">
        <v>456</v>
      </c>
    </row>
    <row r="585" spans="1:23" x14ac:dyDescent="0.2">
      <c r="A585">
        <v>584</v>
      </c>
      <c r="B585">
        <v>20</v>
      </c>
      <c r="C585" s="24">
        <v>43293</v>
      </c>
      <c r="D585" t="s">
        <v>234</v>
      </c>
      <c r="E585">
        <v>8</v>
      </c>
      <c r="F585" t="s">
        <v>94</v>
      </c>
      <c r="G585" t="s">
        <v>26</v>
      </c>
      <c r="H585" t="s">
        <v>25</v>
      </c>
      <c r="I585" t="s">
        <v>26</v>
      </c>
      <c r="J585" t="s">
        <v>26</v>
      </c>
      <c r="K585">
        <v>240</v>
      </c>
      <c r="L585">
        <v>244</v>
      </c>
      <c r="M585">
        <v>220</v>
      </c>
      <c r="N585">
        <v>72</v>
      </c>
      <c r="O585">
        <v>1340</v>
      </c>
      <c r="P585">
        <v>0</v>
      </c>
      <c r="Q585" t="s">
        <v>27</v>
      </c>
      <c r="R585">
        <v>71</v>
      </c>
      <c r="S585">
        <v>71</v>
      </c>
      <c r="U585" t="s">
        <v>27</v>
      </c>
      <c r="V585" t="s">
        <v>27</v>
      </c>
    </row>
    <row r="586" spans="1:23" x14ac:dyDescent="0.2">
      <c r="A586">
        <v>585</v>
      </c>
      <c r="B586">
        <v>20</v>
      </c>
      <c r="C586" s="24">
        <v>43293</v>
      </c>
      <c r="D586" t="s">
        <v>234</v>
      </c>
      <c r="E586">
        <v>8</v>
      </c>
      <c r="F586" t="s">
        <v>94</v>
      </c>
      <c r="G586" t="s">
        <v>26</v>
      </c>
      <c r="H586" t="s">
        <v>24</v>
      </c>
      <c r="I586" t="s">
        <v>26</v>
      </c>
      <c r="J586" t="s">
        <v>26</v>
      </c>
      <c r="K586">
        <v>276</v>
      </c>
      <c r="L586">
        <v>278</v>
      </c>
      <c r="M586">
        <v>255</v>
      </c>
      <c r="N586">
        <v>97</v>
      </c>
      <c r="O586">
        <v>2320</v>
      </c>
      <c r="P586" t="s">
        <v>26</v>
      </c>
      <c r="Q586" t="s">
        <v>46</v>
      </c>
      <c r="R586">
        <v>150</v>
      </c>
      <c r="S586">
        <v>150</v>
      </c>
      <c r="U586" t="s">
        <v>27</v>
      </c>
      <c r="V586" t="s">
        <v>27</v>
      </c>
    </row>
    <row r="587" spans="1:23" x14ac:dyDescent="0.2">
      <c r="A587">
        <v>586</v>
      </c>
      <c r="B587">
        <v>20</v>
      </c>
      <c r="C587" s="24">
        <v>43293</v>
      </c>
      <c r="D587" t="s">
        <v>234</v>
      </c>
      <c r="E587">
        <v>8</v>
      </c>
      <c r="F587" t="s">
        <v>22</v>
      </c>
      <c r="G587" t="s">
        <v>35</v>
      </c>
      <c r="H587" t="s">
        <v>25</v>
      </c>
      <c r="I587" t="s">
        <v>26</v>
      </c>
      <c r="J587" t="s">
        <v>26</v>
      </c>
      <c r="K587">
        <v>121</v>
      </c>
      <c r="L587">
        <v>122</v>
      </c>
      <c r="M587">
        <v>111</v>
      </c>
      <c r="N587">
        <v>40</v>
      </c>
      <c r="O587">
        <v>200</v>
      </c>
      <c r="P587">
        <v>1</v>
      </c>
      <c r="Q587" t="s">
        <v>27</v>
      </c>
      <c r="R587">
        <v>380</v>
      </c>
      <c r="S587">
        <v>380</v>
      </c>
      <c r="U587" t="s">
        <v>27</v>
      </c>
      <c r="V587" t="s">
        <v>27</v>
      </c>
    </row>
    <row r="588" spans="1:23" x14ac:dyDescent="0.2">
      <c r="A588">
        <v>587</v>
      </c>
      <c r="B588">
        <v>20</v>
      </c>
      <c r="C588" s="24">
        <v>43293</v>
      </c>
      <c r="D588" t="s">
        <v>234</v>
      </c>
      <c r="E588">
        <v>9</v>
      </c>
      <c r="F588" t="s">
        <v>94</v>
      </c>
      <c r="G588" t="s">
        <v>26</v>
      </c>
      <c r="H588" t="s">
        <v>24</v>
      </c>
      <c r="I588" t="s">
        <v>26</v>
      </c>
      <c r="J588" t="s">
        <v>26</v>
      </c>
      <c r="K588">
        <v>300</v>
      </c>
      <c r="L588">
        <v>304</v>
      </c>
      <c r="M588">
        <v>284</v>
      </c>
      <c r="N588">
        <v>116</v>
      </c>
      <c r="O588">
        <v>3030</v>
      </c>
      <c r="P588">
        <v>0</v>
      </c>
      <c r="Q588" t="s">
        <v>46</v>
      </c>
      <c r="R588">
        <v>130</v>
      </c>
      <c r="S588">
        <v>130</v>
      </c>
      <c r="U588" t="s">
        <v>27</v>
      </c>
      <c r="V588" t="s">
        <v>27</v>
      </c>
    </row>
    <row r="589" spans="1:23" x14ac:dyDescent="0.2">
      <c r="A589">
        <v>588</v>
      </c>
      <c r="B589">
        <v>20</v>
      </c>
      <c r="C589" s="24">
        <v>43293</v>
      </c>
      <c r="D589" t="s">
        <v>234</v>
      </c>
      <c r="E589">
        <v>10</v>
      </c>
      <c r="F589" t="s">
        <v>22</v>
      </c>
      <c r="G589" t="s">
        <v>26</v>
      </c>
      <c r="H589" t="s">
        <v>25</v>
      </c>
      <c r="I589" t="s">
        <v>26</v>
      </c>
      <c r="J589" t="s">
        <v>26</v>
      </c>
      <c r="K589">
        <v>115</v>
      </c>
      <c r="L589">
        <v>115</v>
      </c>
      <c r="M589">
        <v>108</v>
      </c>
      <c r="N589">
        <v>37</v>
      </c>
      <c r="O589">
        <v>175</v>
      </c>
      <c r="P589">
        <v>0</v>
      </c>
      <c r="Q589" t="s">
        <v>27</v>
      </c>
      <c r="R589">
        <v>227</v>
      </c>
      <c r="S589">
        <v>227</v>
      </c>
      <c r="U589" t="s">
        <v>27</v>
      </c>
      <c r="V589" t="s">
        <v>27</v>
      </c>
      <c r="W589" t="s">
        <v>111</v>
      </c>
    </row>
    <row r="590" spans="1:23" x14ac:dyDescent="0.2">
      <c r="A590">
        <v>589</v>
      </c>
      <c r="B590">
        <v>20</v>
      </c>
      <c r="C590" s="24">
        <v>43293</v>
      </c>
      <c r="D590" t="s">
        <v>234</v>
      </c>
      <c r="E590">
        <v>10</v>
      </c>
      <c r="F590" t="s">
        <v>22</v>
      </c>
      <c r="G590" t="s">
        <v>23</v>
      </c>
      <c r="H590" t="s">
        <v>25</v>
      </c>
      <c r="I590" t="s">
        <v>26</v>
      </c>
      <c r="J590" t="s">
        <v>26</v>
      </c>
      <c r="K590">
        <v>108</v>
      </c>
      <c r="L590">
        <v>108</v>
      </c>
      <c r="M590">
        <v>101</v>
      </c>
      <c r="N590">
        <v>38</v>
      </c>
      <c r="O590">
        <v>155</v>
      </c>
      <c r="P590">
        <v>1</v>
      </c>
      <c r="Q590" t="s">
        <v>27</v>
      </c>
      <c r="R590">
        <v>217</v>
      </c>
      <c r="S590">
        <v>217</v>
      </c>
      <c r="U590" t="s">
        <v>27</v>
      </c>
      <c r="V590" t="s">
        <v>27</v>
      </c>
    </row>
    <row r="591" spans="1:23" x14ac:dyDescent="0.2">
      <c r="A591">
        <v>590</v>
      </c>
      <c r="B591">
        <v>20</v>
      </c>
      <c r="C591" s="24">
        <v>43293</v>
      </c>
      <c r="D591" t="s">
        <v>234</v>
      </c>
      <c r="E591">
        <v>10</v>
      </c>
      <c r="F591" t="s">
        <v>22</v>
      </c>
      <c r="G591" t="s">
        <v>23</v>
      </c>
      <c r="H591" t="s">
        <v>25</v>
      </c>
      <c r="I591" t="s">
        <v>26</v>
      </c>
      <c r="J591" t="s">
        <v>26</v>
      </c>
      <c r="K591">
        <v>130</v>
      </c>
      <c r="L591">
        <v>131</v>
      </c>
      <c r="M591">
        <v>116</v>
      </c>
      <c r="N591">
        <v>40</v>
      </c>
      <c r="O591">
        <v>225</v>
      </c>
      <c r="P591">
        <v>0</v>
      </c>
      <c r="Q591" t="s">
        <v>27</v>
      </c>
      <c r="R591">
        <v>447</v>
      </c>
      <c r="S591">
        <v>447</v>
      </c>
      <c r="U591" t="s">
        <v>27</v>
      </c>
      <c r="V591" t="s">
        <v>27</v>
      </c>
      <c r="W591" t="s">
        <v>95</v>
      </c>
    </row>
    <row r="592" spans="1:23" x14ac:dyDescent="0.2">
      <c r="A592">
        <v>591</v>
      </c>
      <c r="B592">
        <v>20</v>
      </c>
      <c r="C592" s="24">
        <v>43293</v>
      </c>
      <c r="D592" t="s">
        <v>234</v>
      </c>
      <c r="E592">
        <v>10</v>
      </c>
      <c r="F592" t="s">
        <v>22</v>
      </c>
      <c r="G592" t="s">
        <v>23</v>
      </c>
      <c r="H592" t="s">
        <v>25</v>
      </c>
      <c r="I592" t="s">
        <v>26</v>
      </c>
      <c r="J592" t="s">
        <v>26</v>
      </c>
      <c r="K592">
        <v>139</v>
      </c>
      <c r="L592">
        <v>140</v>
      </c>
      <c r="M592">
        <v>121</v>
      </c>
      <c r="N592">
        <v>45</v>
      </c>
      <c r="O592">
        <v>265</v>
      </c>
      <c r="P592">
        <v>0</v>
      </c>
      <c r="Q592" t="s">
        <v>27</v>
      </c>
      <c r="R592">
        <v>360</v>
      </c>
      <c r="S592">
        <v>360</v>
      </c>
      <c r="U592" t="s">
        <v>27</v>
      </c>
      <c r="V592" t="s">
        <v>27</v>
      </c>
    </row>
    <row r="593" spans="1:23" x14ac:dyDescent="0.2">
      <c r="A593">
        <v>592</v>
      </c>
      <c r="B593">
        <v>20</v>
      </c>
      <c r="C593" s="24">
        <v>43293</v>
      </c>
      <c r="D593" t="s">
        <v>234</v>
      </c>
      <c r="E593">
        <v>10</v>
      </c>
      <c r="F593" t="s">
        <v>41</v>
      </c>
      <c r="G593" t="s">
        <v>26</v>
      </c>
      <c r="H593" t="s">
        <v>24</v>
      </c>
      <c r="I593" t="s">
        <v>26</v>
      </c>
      <c r="J593" t="s">
        <v>26</v>
      </c>
      <c r="K593">
        <v>92</v>
      </c>
      <c r="L593">
        <v>92</v>
      </c>
      <c r="M593">
        <v>72</v>
      </c>
      <c r="N593">
        <v>38</v>
      </c>
      <c r="O593">
        <v>120</v>
      </c>
      <c r="P593">
        <v>0</v>
      </c>
      <c r="Q593" t="s">
        <v>27</v>
      </c>
      <c r="R593">
        <v>8</v>
      </c>
      <c r="S593">
        <v>8</v>
      </c>
      <c r="U593" t="s">
        <v>27</v>
      </c>
      <c r="V593" t="s">
        <v>27</v>
      </c>
    </row>
    <row r="594" spans="1:23" x14ac:dyDescent="0.2">
      <c r="A594">
        <v>593</v>
      </c>
      <c r="B594">
        <v>20</v>
      </c>
      <c r="C594" s="24">
        <v>43293</v>
      </c>
      <c r="D594" t="s">
        <v>234</v>
      </c>
      <c r="E594">
        <v>10</v>
      </c>
      <c r="F594" t="s">
        <v>32</v>
      </c>
      <c r="G594" t="s">
        <v>26</v>
      </c>
      <c r="H594" t="s">
        <v>24</v>
      </c>
      <c r="K594">
        <v>251</v>
      </c>
      <c r="L594">
        <v>258</v>
      </c>
      <c r="M594">
        <v>190</v>
      </c>
      <c r="N594">
        <v>95</v>
      </c>
      <c r="O594">
        <v>3380</v>
      </c>
      <c r="P594" t="s">
        <v>26</v>
      </c>
      <c r="Q594" t="s">
        <v>46</v>
      </c>
      <c r="R594">
        <v>20</v>
      </c>
      <c r="S594">
        <v>20</v>
      </c>
      <c r="U594" t="s">
        <v>27</v>
      </c>
      <c r="V594" t="s">
        <v>27</v>
      </c>
      <c r="W594" t="s">
        <v>253</v>
      </c>
    </row>
    <row r="595" spans="1:23" x14ac:dyDescent="0.2">
      <c r="A595">
        <v>594</v>
      </c>
      <c r="B595">
        <v>20</v>
      </c>
      <c r="C595" s="24">
        <v>43294</v>
      </c>
      <c r="D595" t="s">
        <v>221</v>
      </c>
      <c r="E595">
        <v>1</v>
      </c>
      <c r="F595" t="s">
        <v>22</v>
      </c>
      <c r="G595" t="s">
        <v>23</v>
      </c>
      <c r="H595" t="s">
        <v>25</v>
      </c>
      <c r="I595" t="s">
        <v>26</v>
      </c>
      <c r="J595" t="s">
        <v>26</v>
      </c>
      <c r="K595">
        <v>130</v>
      </c>
      <c r="L595">
        <v>130</v>
      </c>
      <c r="M595">
        <v>119</v>
      </c>
      <c r="N595">
        <v>40</v>
      </c>
      <c r="O595">
        <v>250</v>
      </c>
      <c r="P595">
        <v>0</v>
      </c>
      <c r="Q595" t="s">
        <v>27</v>
      </c>
      <c r="R595">
        <v>287</v>
      </c>
      <c r="S595">
        <v>287</v>
      </c>
      <c r="U595" t="s">
        <v>27</v>
      </c>
      <c r="V595" t="s">
        <v>27</v>
      </c>
      <c r="W595" t="s">
        <v>101</v>
      </c>
    </row>
    <row r="596" spans="1:23" x14ac:dyDescent="0.2">
      <c r="A596">
        <v>595</v>
      </c>
      <c r="B596">
        <v>20</v>
      </c>
      <c r="C596" s="24">
        <v>43294</v>
      </c>
      <c r="D596" t="s">
        <v>221</v>
      </c>
      <c r="E596">
        <v>2</v>
      </c>
      <c r="F596" t="s">
        <v>22</v>
      </c>
      <c r="G596" t="s">
        <v>23</v>
      </c>
      <c r="H596" t="s">
        <v>25</v>
      </c>
      <c r="I596" t="s">
        <v>26</v>
      </c>
      <c r="J596" t="s">
        <v>26</v>
      </c>
      <c r="K596">
        <v>129</v>
      </c>
      <c r="L596">
        <v>130</v>
      </c>
      <c r="M596">
        <v>115</v>
      </c>
      <c r="N596">
        <v>40</v>
      </c>
      <c r="O596">
        <v>220</v>
      </c>
      <c r="P596">
        <v>1</v>
      </c>
      <c r="Q596" t="s">
        <v>46</v>
      </c>
      <c r="R596">
        <v>64</v>
      </c>
      <c r="S596">
        <v>64</v>
      </c>
      <c r="U596" t="s">
        <v>27</v>
      </c>
      <c r="V596" t="s">
        <v>27</v>
      </c>
      <c r="W596" t="s">
        <v>254</v>
      </c>
    </row>
    <row r="597" spans="1:23" x14ac:dyDescent="0.2">
      <c r="A597">
        <v>596</v>
      </c>
      <c r="B597">
        <v>20</v>
      </c>
      <c r="C597" s="24">
        <v>43294</v>
      </c>
      <c r="D597" t="s">
        <v>221</v>
      </c>
      <c r="E597">
        <v>2</v>
      </c>
      <c r="F597" t="s">
        <v>22</v>
      </c>
      <c r="G597" t="s">
        <v>23</v>
      </c>
      <c r="H597" t="s">
        <v>25</v>
      </c>
      <c r="I597" t="s">
        <v>26</v>
      </c>
      <c r="J597" t="s">
        <v>26</v>
      </c>
      <c r="K597">
        <v>130</v>
      </c>
      <c r="L597">
        <v>135</v>
      </c>
      <c r="M597">
        <v>129</v>
      </c>
      <c r="N597">
        <v>45</v>
      </c>
      <c r="O597">
        <v>290</v>
      </c>
      <c r="P597">
        <v>3</v>
      </c>
      <c r="Q597" t="s">
        <v>46</v>
      </c>
      <c r="R597">
        <v>374</v>
      </c>
      <c r="S597">
        <v>374</v>
      </c>
      <c r="U597" t="s">
        <v>27</v>
      </c>
      <c r="V597" t="s">
        <v>27</v>
      </c>
      <c r="W597" t="s">
        <v>255</v>
      </c>
    </row>
    <row r="598" spans="1:23" x14ac:dyDescent="0.2">
      <c r="A598">
        <v>597</v>
      </c>
      <c r="B598">
        <v>20</v>
      </c>
      <c r="C598" s="24">
        <v>43294</v>
      </c>
      <c r="D598" t="s">
        <v>234</v>
      </c>
      <c r="E598">
        <v>4</v>
      </c>
      <c r="F598" t="s">
        <v>94</v>
      </c>
      <c r="G598" t="s">
        <v>26</v>
      </c>
      <c r="H598" t="s">
        <v>24</v>
      </c>
      <c r="I598" t="s">
        <v>26</v>
      </c>
      <c r="J598" t="s">
        <v>26</v>
      </c>
      <c r="K598">
        <v>189</v>
      </c>
      <c r="L598">
        <v>191</v>
      </c>
      <c r="M598">
        <v>177</v>
      </c>
      <c r="N598">
        <v>65</v>
      </c>
      <c r="O598">
        <v>820</v>
      </c>
      <c r="P598">
        <v>2</v>
      </c>
      <c r="Q598" t="s">
        <v>27</v>
      </c>
      <c r="R598">
        <v>25</v>
      </c>
      <c r="S598">
        <v>25</v>
      </c>
      <c r="U598" t="s">
        <v>27</v>
      </c>
      <c r="V598" t="s">
        <v>27</v>
      </c>
    </row>
    <row r="599" spans="1:23" x14ac:dyDescent="0.2">
      <c r="A599">
        <v>598</v>
      </c>
      <c r="B599">
        <v>20</v>
      </c>
      <c r="C599" s="24">
        <v>43294</v>
      </c>
      <c r="D599" t="s">
        <v>234</v>
      </c>
      <c r="E599">
        <v>4</v>
      </c>
      <c r="F599" t="s">
        <v>94</v>
      </c>
      <c r="G599" t="s">
        <v>26</v>
      </c>
      <c r="H599" t="s">
        <v>25</v>
      </c>
      <c r="I599" t="s">
        <v>26</v>
      </c>
      <c r="J599" t="s">
        <v>26</v>
      </c>
      <c r="K599">
        <v>262</v>
      </c>
      <c r="L599">
        <v>267</v>
      </c>
      <c r="M599">
        <v>239</v>
      </c>
      <c r="N599">
        <v>86</v>
      </c>
      <c r="O599">
        <v>2060</v>
      </c>
      <c r="P599">
        <v>0</v>
      </c>
      <c r="Q599" t="s">
        <v>27</v>
      </c>
      <c r="R599">
        <v>28</v>
      </c>
      <c r="S599">
        <v>28</v>
      </c>
      <c r="U599" t="s">
        <v>27</v>
      </c>
      <c r="V599" t="s">
        <v>27</v>
      </c>
      <c r="W599" t="s">
        <v>256</v>
      </c>
    </row>
    <row r="600" spans="1:23" x14ac:dyDescent="0.2">
      <c r="A600">
        <v>599</v>
      </c>
      <c r="B600">
        <v>20</v>
      </c>
      <c r="C600" s="24">
        <v>43294</v>
      </c>
      <c r="D600" t="s">
        <v>234</v>
      </c>
      <c r="E600">
        <v>4</v>
      </c>
      <c r="F600" t="s">
        <v>94</v>
      </c>
      <c r="G600" t="s">
        <v>26</v>
      </c>
      <c r="H600" t="s">
        <v>24</v>
      </c>
      <c r="I600" t="s">
        <v>26</v>
      </c>
      <c r="J600" t="s">
        <v>26</v>
      </c>
      <c r="K600">
        <v>282</v>
      </c>
      <c r="L600">
        <v>286</v>
      </c>
      <c r="M600">
        <v>266</v>
      </c>
      <c r="N600">
        <v>99</v>
      </c>
      <c r="O600">
        <v>2550</v>
      </c>
      <c r="P600">
        <v>1</v>
      </c>
      <c r="Q600" t="s">
        <v>27</v>
      </c>
      <c r="R600">
        <v>64</v>
      </c>
      <c r="S600">
        <v>64</v>
      </c>
      <c r="U600" t="s">
        <v>27</v>
      </c>
      <c r="V600" t="s">
        <v>27</v>
      </c>
    </row>
    <row r="601" spans="1:23" x14ac:dyDescent="0.2">
      <c r="A601">
        <v>600</v>
      </c>
      <c r="B601">
        <v>20</v>
      </c>
      <c r="C601" s="24">
        <v>43294</v>
      </c>
      <c r="D601" t="s">
        <v>234</v>
      </c>
      <c r="E601">
        <v>4</v>
      </c>
      <c r="F601" t="s">
        <v>94</v>
      </c>
      <c r="G601" t="s">
        <v>26</v>
      </c>
      <c r="H601" t="s">
        <v>24</v>
      </c>
      <c r="I601" t="s">
        <v>26</v>
      </c>
      <c r="J601" t="s">
        <v>26</v>
      </c>
      <c r="K601">
        <v>275</v>
      </c>
      <c r="L601">
        <v>280</v>
      </c>
      <c r="M601">
        <v>267</v>
      </c>
      <c r="N601">
        <v>102</v>
      </c>
      <c r="O601">
        <v>2470</v>
      </c>
      <c r="P601" t="s">
        <v>26</v>
      </c>
      <c r="Q601" t="s">
        <v>27</v>
      </c>
      <c r="R601">
        <v>122</v>
      </c>
      <c r="S601">
        <v>122</v>
      </c>
      <c r="U601" t="s">
        <v>27</v>
      </c>
      <c r="V601" t="s">
        <v>27</v>
      </c>
      <c r="W601" t="s">
        <v>257</v>
      </c>
    </row>
    <row r="602" spans="1:23" x14ac:dyDescent="0.2">
      <c r="A602">
        <v>601</v>
      </c>
      <c r="B602">
        <v>20</v>
      </c>
      <c r="C602" s="24">
        <v>43294</v>
      </c>
      <c r="D602" t="s">
        <v>234</v>
      </c>
      <c r="E602">
        <v>4</v>
      </c>
      <c r="F602" t="s">
        <v>94</v>
      </c>
      <c r="G602" t="s">
        <v>26</v>
      </c>
      <c r="H602" t="s">
        <v>24</v>
      </c>
      <c r="I602" t="s">
        <v>26</v>
      </c>
      <c r="J602" t="s">
        <v>26</v>
      </c>
      <c r="K602">
        <v>151</v>
      </c>
      <c r="L602">
        <v>153</v>
      </c>
      <c r="M602">
        <v>141</v>
      </c>
      <c r="N602">
        <v>54</v>
      </c>
      <c r="O602">
        <v>435</v>
      </c>
      <c r="P602">
        <v>0</v>
      </c>
      <c r="Q602" t="s">
        <v>27</v>
      </c>
      <c r="R602">
        <v>54</v>
      </c>
      <c r="S602">
        <v>54</v>
      </c>
      <c r="U602" t="s">
        <v>27</v>
      </c>
      <c r="V602" t="s">
        <v>27</v>
      </c>
    </row>
    <row r="603" spans="1:23" x14ac:dyDescent="0.2">
      <c r="A603">
        <v>602</v>
      </c>
      <c r="B603">
        <v>21</v>
      </c>
      <c r="C603" s="24">
        <v>43294</v>
      </c>
      <c r="D603" t="s">
        <v>234</v>
      </c>
      <c r="E603">
        <v>4</v>
      </c>
      <c r="F603" t="s">
        <v>94</v>
      </c>
      <c r="G603" t="s">
        <v>26</v>
      </c>
      <c r="H603" t="s">
        <v>24</v>
      </c>
      <c r="I603" t="s">
        <v>26</v>
      </c>
      <c r="J603" t="s">
        <v>26</v>
      </c>
      <c r="K603">
        <v>213</v>
      </c>
      <c r="L603">
        <v>216</v>
      </c>
      <c r="M603">
        <v>199</v>
      </c>
      <c r="N603">
        <v>76</v>
      </c>
      <c r="O603">
        <v>1160</v>
      </c>
      <c r="P603">
        <v>0</v>
      </c>
      <c r="Q603" t="s">
        <v>27</v>
      </c>
      <c r="R603">
        <v>43</v>
      </c>
      <c r="S603">
        <v>43</v>
      </c>
      <c r="U603" t="s">
        <v>27</v>
      </c>
      <c r="V603" t="s">
        <v>27</v>
      </c>
    </row>
    <row r="604" spans="1:23" x14ac:dyDescent="0.2">
      <c r="A604">
        <v>603</v>
      </c>
      <c r="B604">
        <v>21</v>
      </c>
      <c r="C604" s="24">
        <v>43294</v>
      </c>
      <c r="D604" t="s">
        <v>234</v>
      </c>
      <c r="E604">
        <v>4</v>
      </c>
      <c r="F604" t="s">
        <v>22</v>
      </c>
      <c r="G604" t="s">
        <v>35</v>
      </c>
      <c r="H604" t="s">
        <v>25</v>
      </c>
      <c r="I604" t="s">
        <v>26</v>
      </c>
      <c r="J604" t="s">
        <v>26</v>
      </c>
      <c r="K604">
        <v>94</v>
      </c>
      <c r="L604">
        <v>94</v>
      </c>
      <c r="M604">
        <v>88</v>
      </c>
      <c r="N604">
        <v>31</v>
      </c>
      <c r="O604">
        <v>100</v>
      </c>
      <c r="P604">
        <v>0</v>
      </c>
      <c r="Q604" t="s">
        <v>27</v>
      </c>
      <c r="R604">
        <v>443</v>
      </c>
      <c r="S604">
        <v>443</v>
      </c>
      <c r="U604" t="s">
        <v>27</v>
      </c>
      <c r="V604" t="s">
        <v>27</v>
      </c>
    </row>
    <row r="605" spans="1:23" x14ac:dyDescent="0.2">
      <c r="A605">
        <v>604</v>
      </c>
      <c r="B605">
        <v>21</v>
      </c>
      <c r="C605" s="24">
        <v>43294</v>
      </c>
      <c r="D605" t="s">
        <v>234</v>
      </c>
      <c r="E605">
        <v>4</v>
      </c>
      <c r="F605" t="s">
        <v>22</v>
      </c>
      <c r="G605" t="s">
        <v>23</v>
      </c>
      <c r="H605" t="s">
        <v>25</v>
      </c>
      <c r="I605" t="s">
        <v>26</v>
      </c>
      <c r="J605" t="s">
        <v>26</v>
      </c>
      <c r="K605">
        <v>113</v>
      </c>
      <c r="L605">
        <v>114</v>
      </c>
      <c r="M605">
        <v>104</v>
      </c>
      <c r="N605">
        <v>36</v>
      </c>
      <c r="O605">
        <v>165</v>
      </c>
      <c r="P605">
        <v>0</v>
      </c>
      <c r="Q605" t="s">
        <v>27</v>
      </c>
      <c r="R605">
        <v>445</v>
      </c>
      <c r="S605">
        <v>445</v>
      </c>
      <c r="U605" t="s">
        <v>27</v>
      </c>
      <c r="V605" t="s">
        <v>27</v>
      </c>
      <c r="W605" t="s">
        <v>47</v>
      </c>
    </row>
    <row r="606" spans="1:23" x14ac:dyDescent="0.2">
      <c r="A606">
        <v>605</v>
      </c>
      <c r="B606">
        <v>21</v>
      </c>
      <c r="C606" s="24">
        <v>43294</v>
      </c>
      <c r="D606" t="s">
        <v>234</v>
      </c>
      <c r="E606">
        <v>4</v>
      </c>
      <c r="F606" t="s">
        <v>22</v>
      </c>
      <c r="G606" t="s">
        <v>23</v>
      </c>
      <c r="H606" t="s">
        <v>25</v>
      </c>
      <c r="I606" t="s">
        <v>26</v>
      </c>
      <c r="J606" t="s">
        <v>26</v>
      </c>
      <c r="K606">
        <v>124</v>
      </c>
      <c r="L606">
        <v>124</v>
      </c>
      <c r="M606">
        <v>113</v>
      </c>
      <c r="N606">
        <v>42</v>
      </c>
      <c r="O606">
        <v>210</v>
      </c>
      <c r="P606">
        <v>1</v>
      </c>
      <c r="Q606" t="s">
        <v>27</v>
      </c>
      <c r="R606">
        <v>416</v>
      </c>
      <c r="S606">
        <v>416</v>
      </c>
      <c r="U606" t="s">
        <v>27</v>
      </c>
      <c r="V606" t="s">
        <v>27</v>
      </c>
    </row>
    <row r="607" spans="1:23" x14ac:dyDescent="0.2">
      <c r="A607">
        <v>606</v>
      </c>
      <c r="B607">
        <v>21</v>
      </c>
      <c r="C607" s="24">
        <v>43294</v>
      </c>
      <c r="D607" t="s">
        <v>234</v>
      </c>
      <c r="E607">
        <v>4</v>
      </c>
      <c r="F607" t="s">
        <v>22</v>
      </c>
      <c r="G607" t="s">
        <v>23</v>
      </c>
      <c r="H607" t="s">
        <v>24</v>
      </c>
      <c r="I607" t="s">
        <v>26</v>
      </c>
      <c r="J607" t="s">
        <v>26</v>
      </c>
      <c r="K607">
        <v>141</v>
      </c>
      <c r="L607">
        <v>141</v>
      </c>
      <c r="M607">
        <v>133</v>
      </c>
      <c r="N607">
        <v>48</v>
      </c>
      <c r="O607">
        <v>315</v>
      </c>
      <c r="P607">
        <v>0</v>
      </c>
      <c r="Q607" t="s">
        <v>27</v>
      </c>
      <c r="R607">
        <v>432</v>
      </c>
      <c r="S607">
        <v>432</v>
      </c>
      <c r="U607" t="s">
        <v>27</v>
      </c>
      <c r="V607" t="s">
        <v>27</v>
      </c>
      <c r="W607" t="s">
        <v>258</v>
      </c>
    </row>
    <row r="608" spans="1:23" x14ac:dyDescent="0.2">
      <c r="A608">
        <v>607</v>
      </c>
      <c r="B608">
        <v>21</v>
      </c>
      <c r="C608" s="24">
        <v>43294</v>
      </c>
      <c r="D608" t="s">
        <v>234</v>
      </c>
      <c r="E608">
        <v>5</v>
      </c>
      <c r="F608" t="s">
        <v>22</v>
      </c>
      <c r="G608" t="s">
        <v>35</v>
      </c>
      <c r="H608" t="s">
        <v>24</v>
      </c>
      <c r="I608" t="s">
        <v>26</v>
      </c>
      <c r="J608" t="s">
        <v>26</v>
      </c>
      <c r="K608">
        <v>139</v>
      </c>
      <c r="L608">
        <v>139</v>
      </c>
      <c r="M608">
        <v>132</v>
      </c>
      <c r="N608">
        <v>51</v>
      </c>
      <c r="O608">
        <v>320</v>
      </c>
      <c r="P608">
        <v>0</v>
      </c>
      <c r="Q608" t="s">
        <v>27</v>
      </c>
      <c r="R608">
        <v>431</v>
      </c>
      <c r="S608">
        <v>431</v>
      </c>
      <c r="U608" t="s">
        <v>27</v>
      </c>
      <c r="V608" t="s">
        <v>27</v>
      </c>
      <c r="W608" t="s">
        <v>259</v>
      </c>
    </row>
    <row r="609" spans="1:23" x14ac:dyDescent="0.2">
      <c r="A609">
        <v>608</v>
      </c>
      <c r="B609">
        <v>21</v>
      </c>
      <c r="C609" s="24">
        <v>43294</v>
      </c>
      <c r="D609" t="s">
        <v>234</v>
      </c>
      <c r="E609">
        <v>5</v>
      </c>
      <c r="F609" t="s">
        <v>41</v>
      </c>
      <c r="G609" t="s">
        <v>26</v>
      </c>
      <c r="H609" t="s">
        <v>24</v>
      </c>
      <c r="I609" t="s">
        <v>26</v>
      </c>
      <c r="J609" t="s">
        <v>26</v>
      </c>
      <c r="K609">
        <v>82</v>
      </c>
      <c r="L609">
        <v>82</v>
      </c>
      <c r="M609">
        <v>58</v>
      </c>
      <c r="N609">
        <v>34</v>
      </c>
      <c r="O609">
        <v>80</v>
      </c>
      <c r="P609">
        <v>1</v>
      </c>
      <c r="Q609" t="s">
        <v>27</v>
      </c>
      <c r="R609">
        <v>212</v>
      </c>
      <c r="S609">
        <v>212</v>
      </c>
      <c r="U609" t="s">
        <v>27</v>
      </c>
      <c r="V609" t="s">
        <v>27</v>
      </c>
    </row>
    <row r="610" spans="1:23" x14ac:dyDescent="0.2">
      <c r="A610">
        <v>609</v>
      </c>
      <c r="B610">
        <v>21</v>
      </c>
      <c r="C610" s="24">
        <v>43294</v>
      </c>
      <c r="D610" t="s">
        <v>234</v>
      </c>
      <c r="E610">
        <v>5</v>
      </c>
      <c r="F610" t="s">
        <v>41</v>
      </c>
      <c r="G610" t="s">
        <v>26</v>
      </c>
      <c r="H610" t="s">
        <v>24</v>
      </c>
      <c r="I610" t="s">
        <v>26</v>
      </c>
      <c r="J610" t="s">
        <v>26</v>
      </c>
      <c r="K610">
        <v>99</v>
      </c>
      <c r="L610">
        <v>99</v>
      </c>
      <c r="M610">
        <v>77</v>
      </c>
      <c r="N610">
        <v>43</v>
      </c>
      <c r="O610">
        <v>155</v>
      </c>
      <c r="P610">
        <v>5</v>
      </c>
      <c r="Q610" t="s">
        <v>27</v>
      </c>
      <c r="R610">
        <v>214</v>
      </c>
      <c r="S610">
        <v>214</v>
      </c>
      <c r="U610" t="s">
        <v>27</v>
      </c>
      <c r="V610" t="s">
        <v>27</v>
      </c>
      <c r="W610" t="s">
        <v>260</v>
      </c>
    </row>
    <row r="611" spans="1:23" x14ac:dyDescent="0.2">
      <c r="A611">
        <v>610</v>
      </c>
      <c r="B611">
        <v>21</v>
      </c>
      <c r="C611" s="24">
        <v>43294</v>
      </c>
      <c r="D611" t="s">
        <v>234</v>
      </c>
      <c r="E611">
        <v>6</v>
      </c>
      <c r="F611" t="s">
        <v>22</v>
      </c>
      <c r="G611" t="s">
        <v>23</v>
      </c>
      <c r="H611" t="s">
        <v>25</v>
      </c>
      <c r="I611" t="s">
        <v>26</v>
      </c>
      <c r="J611" t="s">
        <v>26</v>
      </c>
      <c r="K611">
        <v>113</v>
      </c>
      <c r="L611">
        <v>113</v>
      </c>
      <c r="M611">
        <v>105</v>
      </c>
      <c r="N611">
        <v>36</v>
      </c>
      <c r="O611">
        <v>160</v>
      </c>
      <c r="P611">
        <v>0</v>
      </c>
      <c r="Q611" t="s">
        <v>46</v>
      </c>
      <c r="R611">
        <v>49</v>
      </c>
      <c r="S611">
        <v>49</v>
      </c>
      <c r="U611" t="s">
        <v>27</v>
      </c>
      <c r="V611" t="s">
        <v>27</v>
      </c>
    </row>
    <row r="612" spans="1:23" x14ac:dyDescent="0.2">
      <c r="A612">
        <v>611</v>
      </c>
      <c r="B612">
        <v>21</v>
      </c>
      <c r="C612" s="24">
        <v>43294</v>
      </c>
      <c r="D612" t="s">
        <v>234</v>
      </c>
      <c r="E612">
        <v>6</v>
      </c>
      <c r="F612" t="s">
        <v>22</v>
      </c>
      <c r="G612" t="s">
        <v>23</v>
      </c>
      <c r="H612" t="s">
        <v>25</v>
      </c>
      <c r="I612" t="s">
        <v>26</v>
      </c>
      <c r="J612" t="s">
        <v>26</v>
      </c>
      <c r="K612">
        <v>114</v>
      </c>
      <c r="L612">
        <v>114</v>
      </c>
      <c r="M612">
        <v>107</v>
      </c>
      <c r="N612">
        <v>40</v>
      </c>
      <c r="O612">
        <v>175</v>
      </c>
      <c r="P612">
        <v>0</v>
      </c>
      <c r="Q612" t="s">
        <v>46</v>
      </c>
      <c r="R612">
        <v>263</v>
      </c>
      <c r="S612">
        <v>263</v>
      </c>
      <c r="U612" t="s">
        <v>27</v>
      </c>
      <c r="V612" t="s">
        <v>27</v>
      </c>
    </row>
    <row r="613" spans="1:23" x14ac:dyDescent="0.2">
      <c r="A613">
        <v>612</v>
      </c>
      <c r="B613">
        <v>21</v>
      </c>
      <c r="C613" s="24">
        <v>43294</v>
      </c>
      <c r="D613" t="s">
        <v>234</v>
      </c>
      <c r="E613">
        <v>6</v>
      </c>
      <c r="F613" t="s">
        <v>22</v>
      </c>
      <c r="G613" t="s">
        <v>26</v>
      </c>
      <c r="H613" t="s">
        <v>25</v>
      </c>
      <c r="I613" t="s">
        <v>26</v>
      </c>
      <c r="J613" t="s">
        <v>26</v>
      </c>
      <c r="K613">
        <v>134</v>
      </c>
      <c r="L613">
        <v>134</v>
      </c>
      <c r="M613">
        <v>120</v>
      </c>
      <c r="N613">
        <v>44</v>
      </c>
      <c r="O613">
        <v>250</v>
      </c>
      <c r="P613">
        <v>0</v>
      </c>
      <c r="Q613" t="s">
        <v>46</v>
      </c>
      <c r="R613">
        <v>303</v>
      </c>
      <c r="S613">
        <v>303</v>
      </c>
      <c r="U613" t="s">
        <v>27</v>
      </c>
      <c r="V613" t="s">
        <v>27</v>
      </c>
      <c r="W613" t="s">
        <v>261</v>
      </c>
    </row>
    <row r="614" spans="1:23" x14ac:dyDescent="0.2">
      <c r="A614">
        <v>613</v>
      </c>
      <c r="B614">
        <v>21</v>
      </c>
      <c r="C614" s="24">
        <v>43294</v>
      </c>
      <c r="D614" t="s">
        <v>234</v>
      </c>
      <c r="E614">
        <v>6</v>
      </c>
      <c r="F614" t="s">
        <v>22</v>
      </c>
      <c r="G614" t="s">
        <v>26</v>
      </c>
      <c r="H614" t="s">
        <v>25</v>
      </c>
      <c r="I614" t="s">
        <v>26</v>
      </c>
      <c r="J614" t="s">
        <v>26</v>
      </c>
      <c r="K614">
        <v>120</v>
      </c>
      <c r="L614">
        <v>122</v>
      </c>
      <c r="M614">
        <v>107</v>
      </c>
      <c r="N614">
        <v>41</v>
      </c>
      <c r="O614">
        <v>205</v>
      </c>
      <c r="P614">
        <v>1</v>
      </c>
      <c r="Q614" t="s">
        <v>27</v>
      </c>
      <c r="R614">
        <v>417</v>
      </c>
      <c r="S614">
        <v>417</v>
      </c>
      <c r="U614" t="s">
        <v>27</v>
      </c>
      <c r="V614" t="s">
        <v>27</v>
      </c>
      <c r="W614" t="s">
        <v>262</v>
      </c>
    </row>
    <row r="615" spans="1:23" x14ac:dyDescent="0.2">
      <c r="A615">
        <v>614</v>
      </c>
      <c r="B615">
        <v>21</v>
      </c>
      <c r="C615" s="24">
        <v>43294</v>
      </c>
      <c r="D615" t="s">
        <v>234</v>
      </c>
      <c r="E615">
        <v>6</v>
      </c>
      <c r="F615" t="s">
        <v>22</v>
      </c>
      <c r="G615" t="s">
        <v>23</v>
      </c>
      <c r="H615" t="s">
        <v>24</v>
      </c>
      <c r="I615" t="s">
        <v>26</v>
      </c>
      <c r="J615" t="s">
        <v>26</v>
      </c>
      <c r="K615">
        <v>145</v>
      </c>
      <c r="L615">
        <v>145</v>
      </c>
      <c r="M615">
        <v>136</v>
      </c>
      <c r="N615">
        <v>51</v>
      </c>
      <c r="O615">
        <v>365</v>
      </c>
      <c r="P615">
        <v>46</v>
      </c>
      <c r="Q615" t="s">
        <v>27</v>
      </c>
      <c r="R615">
        <v>408</v>
      </c>
      <c r="S615">
        <v>408</v>
      </c>
      <c r="U615" t="s">
        <v>27</v>
      </c>
      <c r="V615" t="s">
        <v>27</v>
      </c>
      <c r="W615" t="s">
        <v>263</v>
      </c>
    </row>
    <row r="616" spans="1:23" x14ac:dyDescent="0.2">
      <c r="A616">
        <v>615</v>
      </c>
      <c r="B616">
        <v>21</v>
      </c>
      <c r="C616" s="24">
        <v>43294</v>
      </c>
      <c r="D616" t="s">
        <v>234</v>
      </c>
      <c r="E616">
        <v>6</v>
      </c>
      <c r="F616" t="s">
        <v>41</v>
      </c>
      <c r="G616" t="s">
        <v>26</v>
      </c>
      <c r="H616" t="s">
        <v>24</v>
      </c>
      <c r="I616" t="s">
        <v>26</v>
      </c>
      <c r="J616" t="s">
        <v>26</v>
      </c>
      <c r="K616">
        <v>92</v>
      </c>
      <c r="L616">
        <v>92</v>
      </c>
      <c r="M616">
        <v>72</v>
      </c>
      <c r="N616">
        <v>41</v>
      </c>
      <c r="O616">
        <v>125</v>
      </c>
      <c r="P616">
        <v>1</v>
      </c>
      <c r="Q616" t="s">
        <v>27</v>
      </c>
      <c r="R616">
        <v>23</v>
      </c>
      <c r="S616">
        <v>23</v>
      </c>
      <c r="U616" t="s">
        <v>27</v>
      </c>
      <c r="V616" t="s">
        <v>27</v>
      </c>
    </row>
    <row r="617" spans="1:23" x14ac:dyDescent="0.2">
      <c r="A617">
        <v>616</v>
      </c>
      <c r="B617">
        <v>21</v>
      </c>
      <c r="C617" s="24">
        <v>43294</v>
      </c>
      <c r="D617" t="s">
        <v>234</v>
      </c>
      <c r="E617">
        <v>7</v>
      </c>
      <c r="F617" t="s">
        <v>94</v>
      </c>
      <c r="G617" t="s">
        <v>26</v>
      </c>
      <c r="H617" t="s">
        <v>24</v>
      </c>
      <c r="I617" t="s">
        <v>26</v>
      </c>
      <c r="J617" t="s">
        <v>26</v>
      </c>
      <c r="K617">
        <v>209</v>
      </c>
      <c r="L617">
        <v>212</v>
      </c>
      <c r="M617">
        <v>191</v>
      </c>
      <c r="N617">
        <v>71</v>
      </c>
      <c r="O617">
        <v>975</v>
      </c>
      <c r="P617">
        <v>1</v>
      </c>
      <c r="Q617" t="s">
        <v>46</v>
      </c>
      <c r="R617">
        <v>800</v>
      </c>
      <c r="S617">
        <v>800</v>
      </c>
      <c r="U617" t="s">
        <v>27</v>
      </c>
      <c r="V617" t="s">
        <v>27</v>
      </c>
      <c r="W617" t="s">
        <v>245</v>
      </c>
    </row>
    <row r="618" spans="1:23" x14ac:dyDescent="0.2">
      <c r="A618">
        <v>617</v>
      </c>
      <c r="B618">
        <v>21</v>
      </c>
      <c r="C618" s="24">
        <v>43294</v>
      </c>
      <c r="D618" t="s">
        <v>234</v>
      </c>
      <c r="E618">
        <v>7</v>
      </c>
      <c r="F618" t="s">
        <v>94</v>
      </c>
      <c r="G618" t="s">
        <v>26</v>
      </c>
      <c r="H618" t="s">
        <v>24</v>
      </c>
      <c r="I618" t="s">
        <v>26</v>
      </c>
      <c r="J618" t="s">
        <v>26</v>
      </c>
      <c r="K618">
        <v>139</v>
      </c>
      <c r="L618">
        <v>140</v>
      </c>
      <c r="M618">
        <v>132</v>
      </c>
      <c r="N618">
        <v>51</v>
      </c>
      <c r="O618">
        <v>355</v>
      </c>
      <c r="P618">
        <v>0</v>
      </c>
      <c r="Q618" t="s">
        <v>27</v>
      </c>
      <c r="R618">
        <v>16</v>
      </c>
      <c r="S618">
        <v>16</v>
      </c>
      <c r="U618" t="s">
        <v>27</v>
      </c>
      <c r="V618" t="s">
        <v>27</v>
      </c>
    </row>
    <row r="619" spans="1:23" x14ac:dyDescent="0.2">
      <c r="A619">
        <v>618</v>
      </c>
      <c r="B619">
        <v>21</v>
      </c>
      <c r="C619" s="24">
        <v>43294</v>
      </c>
      <c r="D619" t="s">
        <v>234</v>
      </c>
      <c r="E619">
        <v>7</v>
      </c>
      <c r="F619" t="s">
        <v>22</v>
      </c>
      <c r="G619" t="s">
        <v>23</v>
      </c>
      <c r="H619" t="s">
        <v>25</v>
      </c>
      <c r="I619" t="s">
        <v>26</v>
      </c>
      <c r="J619" t="s">
        <v>26</v>
      </c>
      <c r="K619">
        <v>123</v>
      </c>
      <c r="L619">
        <v>124</v>
      </c>
      <c r="M619">
        <v>115</v>
      </c>
      <c r="N619">
        <v>40</v>
      </c>
      <c r="O619">
        <v>210</v>
      </c>
      <c r="P619">
        <v>0</v>
      </c>
      <c r="Q619" t="s">
        <v>46</v>
      </c>
      <c r="R619">
        <v>323</v>
      </c>
      <c r="S619">
        <v>323</v>
      </c>
      <c r="U619" t="s">
        <v>27</v>
      </c>
      <c r="V619" t="s">
        <v>27</v>
      </c>
    </row>
    <row r="620" spans="1:23" x14ac:dyDescent="0.2">
      <c r="A620">
        <v>619</v>
      </c>
      <c r="B620">
        <v>21</v>
      </c>
      <c r="C620" s="24">
        <v>43294</v>
      </c>
      <c r="D620" t="s">
        <v>234</v>
      </c>
      <c r="E620">
        <v>7</v>
      </c>
      <c r="F620" t="s">
        <v>22</v>
      </c>
      <c r="G620" t="s">
        <v>26</v>
      </c>
      <c r="H620" t="s">
        <v>25</v>
      </c>
      <c r="I620" t="s">
        <v>26</v>
      </c>
      <c r="J620" t="s">
        <v>26</v>
      </c>
      <c r="K620">
        <v>135</v>
      </c>
      <c r="L620">
        <v>136</v>
      </c>
      <c r="M620">
        <v>122</v>
      </c>
      <c r="N620">
        <v>44</v>
      </c>
      <c r="O620">
        <v>280</v>
      </c>
      <c r="P620">
        <v>0</v>
      </c>
      <c r="Q620" t="s">
        <v>46</v>
      </c>
      <c r="R620">
        <v>71</v>
      </c>
      <c r="S620">
        <v>71</v>
      </c>
      <c r="U620" t="s">
        <v>27</v>
      </c>
      <c r="V620" t="s">
        <v>27</v>
      </c>
      <c r="W620" t="s">
        <v>264</v>
      </c>
    </row>
    <row r="621" spans="1:23" x14ac:dyDescent="0.2">
      <c r="A621">
        <v>620</v>
      </c>
      <c r="B621">
        <v>21</v>
      </c>
      <c r="C621" s="24">
        <v>43294</v>
      </c>
      <c r="D621" t="s">
        <v>234</v>
      </c>
      <c r="E621">
        <v>7</v>
      </c>
      <c r="F621" t="s">
        <v>22</v>
      </c>
      <c r="G621" t="s">
        <v>26</v>
      </c>
      <c r="H621" t="s">
        <v>25</v>
      </c>
      <c r="I621" t="s">
        <v>26</v>
      </c>
      <c r="J621" t="s">
        <v>26</v>
      </c>
      <c r="K621">
        <v>126</v>
      </c>
      <c r="L621">
        <v>127</v>
      </c>
      <c r="M621">
        <v>116</v>
      </c>
      <c r="N621">
        <v>42</v>
      </c>
      <c r="O621">
        <v>205</v>
      </c>
      <c r="P621">
        <v>0</v>
      </c>
      <c r="Q621" t="s">
        <v>27</v>
      </c>
      <c r="R621">
        <v>451</v>
      </c>
      <c r="S621">
        <v>451</v>
      </c>
      <c r="U621" t="s">
        <v>27</v>
      </c>
      <c r="V621" t="s">
        <v>27</v>
      </c>
      <c r="W621" t="s">
        <v>265</v>
      </c>
    </row>
    <row r="622" spans="1:23" x14ac:dyDescent="0.2">
      <c r="A622">
        <v>621</v>
      </c>
      <c r="B622">
        <v>21</v>
      </c>
      <c r="C622" s="24">
        <v>43294</v>
      </c>
      <c r="D622" t="s">
        <v>234</v>
      </c>
      <c r="E622">
        <v>9</v>
      </c>
      <c r="F622" t="s">
        <v>94</v>
      </c>
      <c r="G622" t="s">
        <v>26</v>
      </c>
      <c r="H622" t="s">
        <v>25</v>
      </c>
      <c r="I622" t="s">
        <v>26</v>
      </c>
      <c r="J622" t="s">
        <v>26</v>
      </c>
      <c r="K622">
        <v>263</v>
      </c>
      <c r="L622">
        <v>271</v>
      </c>
      <c r="M622">
        <v>216</v>
      </c>
      <c r="N622">
        <v>90</v>
      </c>
      <c r="O622">
        <v>2200</v>
      </c>
      <c r="P622">
        <v>0</v>
      </c>
      <c r="Q622" t="s">
        <v>46</v>
      </c>
      <c r="R622">
        <v>111</v>
      </c>
      <c r="S622">
        <v>111</v>
      </c>
      <c r="U622" t="s">
        <v>27</v>
      </c>
      <c r="V622" t="s">
        <v>27</v>
      </c>
      <c r="W622" t="s">
        <v>266</v>
      </c>
    </row>
    <row r="623" spans="1:23" x14ac:dyDescent="0.2">
      <c r="A623">
        <v>622</v>
      </c>
      <c r="B623">
        <v>21</v>
      </c>
      <c r="C623" s="24">
        <v>43294</v>
      </c>
      <c r="D623" t="s">
        <v>234</v>
      </c>
      <c r="E623">
        <v>9</v>
      </c>
      <c r="F623" t="s">
        <v>94</v>
      </c>
      <c r="G623" t="s">
        <v>26</v>
      </c>
      <c r="H623" t="s">
        <v>25</v>
      </c>
      <c r="I623" t="s">
        <v>26</v>
      </c>
      <c r="J623" t="s">
        <v>26</v>
      </c>
      <c r="K623">
        <v>279</v>
      </c>
      <c r="L623">
        <v>284</v>
      </c>
      <c r="M623">
        <v>248</v>
      </c>
      <c r="N623">
        <v>99</v>
      </c>
      <c r="O623">
        <v>3520</v>
      </c>
      <c r="P623">
        <v>4</v>
      </c>
      <c r="Q623" t="s">
        <v>27</v>
      </c>
      <c r="R623">
        <v>360</v>
      </c>
      <c r="S623">
        <v>360</v>
      </c>
      <c r="U623" t="s">
        <v>27</v>
      </c>
      <c r="V623" t="s">
        <v>27</v>
      </c>
    </row>
    <row r="624" spans="1:23" x14ac:dyDescent="0.2">
      <c r="A624">
        <v>623</v>
      </c>
      <c r="B624">
        <v>21</v>
      </c>
      <c r="C624" s="24">
        <v>43294</v>
      </c>
      <c r="D624" t="s">
        <v>234</v>
      </c>
      <c r="E624">
        <v>9</v>
      </c>
      <c r="F624" t="s">
        <v>94</v>
      </c>
      <c r="G624" t="s">
        <v>26</v>
      </c>
      <c r="H624" t="s">
        <v>25</v>
      </c>
      <c r="I624" t="s">
        <v>26</v>
      </c>
      <c r="J624" t="s">
        <v>26</v>
      </c>
      <c r="K624">
        <v>250</v>
      </c>
      <c r="L624">
        <v>253</v>
      </c>
      <c r="M624">
        <v>227</v>
      </c>
      <c r="N624">
        <v>87</v>
      </c>
      <c r="O624">
        <v>1690</v>
      </c>
      <c r="P624">
        <v>9</v>
      </c>
      <c r="Q624" t="s">
        <v>27</v>
      </c>
      <c r="R624">
        <v>260</v>
      </c>
      <c r="S624">
        <v>260</v>
      </c>
      <c r="U624" t="s">
        <v>27</v>
      </c>
      <c r="V624" t="s">
        <v>27</v>
      </c>
    </row>
    <row r="625" spans="1:23" x14ac:dyDescent="0.2">
      <c r="A625">
        <v>624</v>
      </c>
      <c r="B625">
        <v>21</v>
      </c>
      <c r="C625" s="24">
        <v>43294</v>
      </c>
      <c r="D625" t="s">
        <v>234</v>
      </c>
      <c r="E625">
        <v>10</v>
      </c>
      <c r="F625" t="s">
        <v>94</v>
      </c>
      <c r="G625" t="s">
        <v>26</v>
      </c>
      <c r="H625" t="s">
        <v>25</v>
      </c>
      <c r="I625" t="s">
        <v>26</v>
      </c>
      <c r="J625" t="s">
        <v>26</v>
      </c>
      <c r="K625">
        <v>280</v>
      </c>
      <c r="L625">
        <v>281</v>
      </c>
      <c r="M625">
        <v>246</v>
      </c>
      <c r="N625">
        <v>97</v>
      </c>
      <c r="O625">
        <v>2460</v>
      </c>
      <c r="P625">
        <v>40</v>
      </c>
      <c r="Q625" t="s">
        <v>27</v>
      </c>
      <c r="R625">
        <v>460</v>
      </c>
      <c r="S625">
        <v>460</v>
      </c>
      <c r="U625" t="s">
        <v>27</v>
      </c>
      <c r="V625" t="s">
        <v>27</v>
      </c>
    </row>
    <row r="626" spans="1:23" x14ac:dyDescent="0.2">
      <c r="A626">
        <v>625</v>
      </c>
      <c r="B626">
        <v>21</v>
      </c>
      <c r="C626" s="24">
        <v>43294</v>
      </c>
      <c r="D626" t="s">
        <v>234</v>
      </c>
      <c r="E626">
        <v>10</v>
      </c>
      <c r="F626" t="s">
        <v>94</v>
      </c>
      <c r="G626" t="s">
        <v>26</v>
      </c>
      <c r="H626" t="s">
        <v>25</v>
      </c>
      <c r="I626" t="s">
        <v>26</v>
      </c>
      <c r="J626" t="s">
        <v>26</v>
      </c>
      <c r="K626">
        <v>164</v>
      </c>
      <c r="L626">
        <v>165</v>
      </c>
      <c r="M626">
        <v>152</v>
      </c>
      <c r="N626">
        <v>60</v>
      </c>
      <c r="O626">
        <v>530</v>
      </c>
      <c r="P626">
        <v>1</v>
      </c>
      <c r="Q626" t="s">
        <v>46</v>
      </c>
      <c r="R626">
        <v>441</v>
      </c>
      <c r="S626">
        <v>441</v>
      </c>
      <c r="U626" t="s">
        <v>27</v>
      </c>
      <c r="V626" t="s">
        <v>27</v>
      </c>
      <c r="W626" t="s">
        <v>267</v>
      </c>
    </row>
    <row r="627" spans="1:23" x14ac:dyDescent="0.2">
      <c r="A627">
        <v>626</v>
      </c>
      <c r="B627">
        <v>21</v>
      </c>
      <c r="C627" s="24">
        <v>43294</v>
      </c>
      <c r="D627" t="s">
        <v>234</v>
      </c>
      <c r="E627">
        <v>10</v>
      </c>
      <c r="F627" t="s">
        <v>22</v>
      </c>
      <c r="G627" t="s">
        <v>23</v>
      </c>
      <c r="H627" t="s">
        <v>25</v>
      </c>
      <c r="I627" t="s">
        <v>26</v>
      </c>
      <c r="J627" t="s">
        <v>26</v>
      </c>
      <c r="K627">
        <v>132</v>
      </c>
      <c r="L627">
        <v>132</v>
      </c>
      <c r="M627">
        <v>120</v>
      </c>
      <c r="N627">
        <v>43</v>
      </c>
      <c r="O627">
        <v>270</v>
      </c>
      <c r="P627">
        <v>1</v>
      </c>
      <c r="Q627" t="s">
        <v>46</v>
      </c>
      <c r="R627">
        <v>266</v>
      </c>
      <c r="S627">
        <v>266</v>
      </c>
      <c r="U627" t="s">
        <v>27</v>
      </c>
      <c r="V627" t="s">
        <v>27</v>
      </c>
      <c r="W627" t="s">
        <v>268</v>
      </c>
    </row>
    <row r="628" spans="1:23" x14ac:dyDescent="0.2">
      <c r="A628">
        <v>627</v>
      </c>
      <c r="B628">
        <v>21</v>
      </c>
      <c r="C628" s="24">
        <v>43294</v>
      </c>
      <c r="D628" t="s">
        <v>234</v>
      </c>
      <c r="E628">
        <v>10</v>
      </c>
      <c r="F628" t="s">
        <v>22</v>
      </c>
      <c r="G628" t="s">
        <v>35</v>
      </c>
      <c r="H628" t="s">
        <v>25</v>
      </c>
      <c r="I628" t="s">
        <v>26</v>
      </c>
      <c r="J628" t="s">
        <v>26</v>
      </c>
      <c r="K628">
        <v>135</v>
      </c>
      <c r="L628">
        <v>137</v>
      </c>
      <c r="M628">
        <v>128</v>
      </c>
      <c r="N628">
        <v>44</v>
      </c>
      <c r="O628">
        <v>275</v>
      </c>
      <c r="P628">
        <v>0</v>
      </c>
      <c r="Q628" t="s">
        <v>46</v>
      </c>
      <c r="R628">
        <v>291</v>
      </c>
      <c r="S628">
        <v>291</v>
      </c>
      <c r="U628" t="s">
        <v>27</v>
      </c>
      <c r="V628" t="s">
        <v>27</v>
      </c>
      <c r="W628" t="s">
        <v>269</v>
      </c>
    </row>
    <row r="629" spans="1:23" x14ac:dyDescent="0.2">
      <c r="A629">
        <v>628</v>
      </c>
      <c r="B629">
        <v>21</v>
      </c>
      <c r="C629" s="24">
        <v>43294</v>
      </c>
      <c r="D629" t="s">
        <v>234</v>
      </c>
      <c r="E629">
        <v>10</v>
      </c>
      <c r="F629" t="s">
        <v>22</v>
      </c>
      <c r="G629" t="s">
        <v>23</v>
      </c>
      <c r="H629" t="s">
        <v>24</v>
      </c>
      <c r="I629" t="s">
        <v>26</v>
      </c>
      <c r="J629" t="s">
        <v>26</v>
      </c>
      <c r="K629">
        <v>97</v>
      </c>
      <c r="L629">
        <v>97</v>
      </c>
      <c r="M629">
        <v>90</v>
      </c>
      <c r="N629">
        <v>35</v>
      </c>
      <c r="O629">
        <v>120</v>
      </c>
      <c r="P629">
        <v>1</v>
      </c>
      <c r="Q629" t="s">
        <v>27</v>
      </c>
      <c r="R629">
        <v>409</v>
      </c>
      <c r="S629">
        <v>409</v>
      </c>
      <c r="U629" t="s">
        <v>27</v>
      </c>
      <c r="V629" t="s">
        <v>27</v>
      </c>
      <c r="W629" t="s">
        <v>270</v>
      </c>
    </row>
    <row r="630" spans="1:23" x14ac:dyDescent="0.2">
      <c r="A630">
        <v>629</v>
      </c>
      <c r="B630">
        <v>21</v>
      </c>
      <c r="C630" s="24">
        <v>43294</v>
      </c>
      <c r="D630" t="s">
        <v>234</v>
      </c>
      <c r="E630">
        <v>10</v>
      </c>
      <c r="F630" t="s">
        <v>22</v>
      </c>
      <c r="G630" t="s">
        <v>35</v>
      </c>
      <c r="H630" t="s">
        <v>25</v>
      </c>
      <c r="I630" t="s">
        <v>26</v>
      </c>
      <c r="J630" t="s">
        <v>26</v>
      </c>
      <c r="K630">
        <v>130</v>
      </c>
      <c r="L630">
        <v>132</v>
      </c>
      <c r="M630">
        <v>118</v>
      </c>
      <c r="N630">
        <v>42</v>
      </c>
      <c r="O630">
        <v>260</v>
      </c>
      <c r="P630">
        <v>0</v>
      </c>
      <c r="Q630" t="s">
        <v>27</v>
      </c>
      <c r="R630">
        <v>390</v>
      </c>
      <c r="S630">
        <v>390</v>
      </c>
      <c r="U630" t="s">
        <v>27</v>
      </c>
      <c r="V630" t="s">
        <v>27</v>
      </c>
    </row>
    <row r="631" spans="1:23" x14ac:dyDescent="0.2">
      <c r="A631">
        <v>630</v>
      </c>
      <c r="B631">
        <v>21</v>
      </c>
      <c r="C631" s="24">
        <v>43294</v>
      </c>
      <c r="D631" t="s">
        <v>234</v>
      </c>
      <c r="E631">
        <v>10</v>
      </c>
      <c r="F631" t="s">
        <v>22</v>
      </c>
      <c r="G631" t="s">
        <v>35</v>
      </c>
      <c r="H631" t="s">
        <v>25</v>
      </c>
      <c r="I631" t="s">
        <v>26</v>
      </c>
      <c r="J631" t="s">
        <v>26</v>
      </c>
      <c r="K631">
        <v>98</v>
      </c>
      <c r="L631">
        <v>98</v>
      </c>
      <c r="M631">
        <v>92</v>
      </c>
      <c r="N631">
        <v>34</v>
      </c>
      <c r="O631">
        <v>125</v>
      </c>
      <c r="P631">
        <v>0</v>
      </c>
      <c r="Q631" t="s">
        <v>27</v>
      </c>
      <c r="R631">
        <v>418</v>
      </c>
      <c r="S631">
        <v>418</v>
      </c>
      <c r="U631" t="s">
        <v>27</v>
      </c>
      <c r="V631" t="s">
        <v>27</v>
      </c>
    </row>
    <row r="632" spans="1:23" x14ac:dyDescent="0.2">
      <c r="A632">
        <v>631</v>
      </c>
      <c r="B632">
        <v>21</v>
      </c>
      <c r="C632" s="24">
        <v>43294</v>
      </c>
      <c r="D632" t="s">
        <v>234</v>
      </c>
      <c r="E632">
        <v>10</v>
      </c>
      <c r="F632" t="s">
        <v>41</v>
      </c>
      <c r="G632" t="s">
        <v>26</v>
      </c>
      <c r="H632" t="s">
        <v>24</v>
      </c>
      <c r="I632" t="s">
        <v>26</v>
      </c>
      <c r="J632" t="s">
        <v>26</v>
      </c>
      <c r="K632">
        <v>91</v>
      </c>
      <c r="L632">
        <v>91</v>
      </c>
      <c r="M632">
        <v>68</v>
      </c>
      <c r="N632">
        <v>39</v>
      </c>
      <c r="O632">
        <v>125</v>
      </c>
      <c r="P632">
        <v>1</v>
      </c>
      <c r="Q632" t="s">
        <v>27</v>
      </c>
      <c r="R632">
        <v>64</v>
      </c>
      <c r="S632">
        <v>64</v>
      </c>
      <c r="U632" t="s">
        <v>27</v>
      </c>
      <c r="V632" t="s">
        <v>27</v>
      </c>
    </row>
    <row r="633" spans="1:23" x14ac:dyDescent="0.2">
      <c r="A633">
        <v>632</v>
      </c>
      <c r="B633">
        <v>21</v>
      </c>
      <c r="C633" s="24">
        <v>43294</v>
      </c>
      <c r="D633" t="s">
        <v>234</v>
      </c>
      <c r="E633">
        <v>10</v>
      </c>
      <c r="F633" t="s">
        <v>41</v>
      </c>
      <c r="G633" t="s">
        <v>26</v>
      </c>
      <c r="H633" t="s">
        <v>25</v>
      </c>
      <c r="I633" t="s">
        <v>26</v>
      </c>
      <c r="J633" t="s">
        <v>26</v>
      </c>
      <c r="K633">
        <v>78</v>
      </c>
      <c r="L633">
        <v>78</v>
      </c>
      <c r="M633">
        <v>57</v>
      </c>
      <c r="N633">
        <v>32</v>
      </c>
      <c r="O633">
        <v>70</v>
      </c>
      <c r="P633">
        <v>2</v>
      </c>
      <c r="Q633" t="s">
        <v>27</v>
      </c>
      <c r="R633">
        <v>114</v>
      </c>
      <c r="S633">
        <v>114</v>
      </c>
      <c r="U633" t="s">
        <v>27</v>
      </c>
      <c r="V633" t="s">
        <v>27</v>
      </c>
    </row>
    <row r="634" spans="1:23" x14ac:dyDescent="0.2">
      <c r="A634">
        <v>633</v>
      </c>
      <c r="B634">
        <v>21</v>
      </c>
      <c r="C634" s="24">
        <v>43295</v>
      </c>
      <c r="D634" t="s">
        <v>234</v>
      </c>
      <c r="E634">
        <v>2</v>
      </c>
      <c r="F634" t="s">
        <v>41</v>
      </c>
      <c r="G634" t="s">
        <v>26</v>
      </c>
      <c r="H634" t="s">
        <v>25</v>
      </c>
      <c r="I634" t="s">
        <v>26</v>
      </c>
      <c r="J634" t="s">
        <v>26</v>
      </c>
      <c r="K634">
        <v>90</v>
      </c>
      <c r="L634">
        <v>90</v>
      </c>
      <c r="M634">
        <v>64</v>
      </c>
      <c r="N634">
        <v>34</v>
      </c>
      <c r="O634">
        <v>90</v>
      </c>
      <c r="P634">
        <v>3</v>
      </c>
      <c r="Q634" t="s">
        <v>27</v>
      </c>
      <c r="R634">
        <v>122</v>
      </c>
      <c r="S634">
        <v>122</v>
      </c>
      <c r="U634" t="s">
        <v>27</v>
      </c>
      <c r="V634" t="s">
        <v>27</v>
      </c>
      <c r="W634" t="s">
        <v>271</v>
      </c>
    </row>
    <row r="635" spans="1:23" x14ac:dyDescent="0.2">
      <c r="A635">
        <v>634</v>
      </c>
      <c r="B635">
        <v>21</v>
      </c>
      <c r="C635" s="24">
        <v>43295</v>
      </c>
      <c r="D635" t="s">
        <v>234</v>
      </c>
      <c r="E635">
        <v>4</v>
      </c>
      <c r="F635" t="s">
        <v>94</v>
      </c>
      <c r="G635" t="s">
        <v>26</v>
      </c>
      <c r="H635" t="s">
        <v>24</v>
      </c>
      <c r="I635" t="s">
        <v>26</v>
      </c>
      <c r="J635" t="s">
        <v>26</v>
      </c>
      <c r="K635">
        <v>298</v>
      </c>
      <c r="L635">
        <v>303</v>
      </c>
      <c r="M635">
        <v>284</v>
      </c>
      <c r="N635">
        <v>115</v>
      </c>
      <c r="O635">
        <v>2980</v>
      </c>
      <c r="P635">
        <v>0</v>
      </c>
      <c r="Q635" t="s">
        <v>46</v>
      </c>
      <c r="R635">
        <v>130</v>
      </c>
      <c r="S635">
        <v>130</v>
      </c>
      <c r="U635" t="s">
        <v>27</v>
      </c>
      <c r="V635" t="s">
        <v>27</v>
      </c>
    </row>
    <row r="636" spans="1:23" x14ac:dyDescent="0.2">
      <c r="A636">
        <v>635</v>
      </c>
      <c r="B636">
        <v>22</v>
      </c>
      <c r="C636" s="24">
        <v>43295</v>
      </c>
      <c r="D636" t="s">
        <v>234</v>
      </c>
      <c r="E636">
        <v>4</v>
      </c>
      <c r="F636" t="s">
        <v>94</v>
      </c>
      <c r="G636" t="s">
        <v>26</v>
      </c>
      <c r="H636" t="s">
        <v>24</v>
      </c>
      <c r="I636" t="s">
        <v>26</v>
      </c>
      <c r="J636" t="s">
        <v>26</v>
      </c>
      <c r="K636">
        <v>275</v>
      </c>
      <c r="L636">
        <v>278</v>
      </c>
      <c r="M636">
        <v>255</v>
      </c>
      <c r="N636">
        <v>97</v>
      </c>
      <c r="O636">
        <v>2390</v>
      </c>
      <c r="P636">
        <v>1</v>
      </c>
      <c r="Q636" t="s">
        <v>46</v>
      </c>
      <c r="R636">
        <v>150</v>
      </c>
      <c r="S636">
        <v>150</v>
      </c>
      <c r="U636" t="s">
        <v>27</v>
      </c>
      <c r="V636" t="s">
        <v>27</v>
      </c>
    </row>
    <row r="637" spans="1:23" x14ac:dyDescent="0.2">
      <c r="A637">
        <v>636</v>
      </c>
      <c r="B637">
        <v>22</v>
      </c>
      <c r="C637" s="24">
        <v>43295</v>
      </c>
      <c r="D637" t="s">
        <v>234</v>
      </c>
      <c r="E637">
        <v>5</v>
      </c>
      <c r="F637" t="s">
        <v>22</v>
      </c>
      <c r="G637" t="s">
        <v>26</v>
      </c>
      <c r="H637" t="s">
        <v>25</v>
      </c>
      <c r="I637" t="s">
        <v>26</v>
      </c>
      <c r="J637" t="s">
        <v>26</v>
      </c>
      <c r="K637">
        <v>124</v>
      </c>
      <c r="L637">
        <v>124</v>
      </c>
      <c r="M637">
        <v>116</v>
      </c>
      <c r="N637">
        <v>42</v>
      </c>
      <c r="O637">
        <v>215</v>
      </c>
      <c r="P637">
        <v>0</v>
      </c>
      <c r="Q637" t="s">
        <v>27</v>
      </c>
      <c r="R637">
        <v>434</v>
      </c>
      <c r="S637">
        <v>434</v>
      </c>
      <c r="U637" t="s">
        <v>27</v>
      </c>
      <c r="V637" t="s">
        <v>27</v>
      </c>
      <c r="W637" t="s">
        <v>111</v>
      </c>
    </row>
    <row r="638" spans="1:23" x14ac:dyDescent="0.2">
      <c r="A638">
        <v>637</v>
      </c>
      <c r="B638">
        <v>22</v>
      </c>
      <c r="C638" s="24">
        <v>43295</v>
      </c>
      <c r="D638" t="s">
        <v>234</v>
      </c>
      <c r="E638">
        <v>5</v>
      </c>
      <c r="F638" t="s">
        <v>94</v>
      </c>
      <c r="G638" t="s">
        <v>26</v>
      </c>
      <c r="H638" t="s">
        <v>25</v>
      </c>
      <c r="I638" t="s">
        <v>26</v>
      </c>
      <c r="J638" t="s">
        <v>26</v>
      </c>
      <c r="K638">
        <v>183</v>
      </c>
      <c r="L638">
        <v>185</v>
      </c>
      <c r="M638">
        <v>166</v>
      </c>
      <c r="N638">
        <v>62</v>
      </c>
      <c r="O638">
        <v>645</v>
      </c>
      <c r="P638">
        <v>3</v>
      </c>
      <c r="Q638" t="s">
        <v>27</v>
      </c>
      <c r="R638">
        <v>112</v>
      </c>
      <c r="S638">
        <v>112</v>
      </c>
      <c r="U638" t="s">
        <v>27</v>
      </c>
      <c r="V638" t="s">
        <v>27</v>
      </c>
    </row>
    <row r="639" spans="1:23" x14ac:dyDescent="0.2">
      <c r="A639">
        <v>638</v>
      </c>
      <c r="B639">
        <v>22</v>
      </c>
      <c r="C639" s="24">
        <v>43295</v>
      </c>
      <c r="D639" t="s">
        <v>234</v>
      </c>
      <c r="E639">
        <v>6</v>
      </c>
      <c r="F639" t="s">
        <v>22</v>
      </c>
      <c r="G639" t="s">
        <v>23</v>
      </c>
      <c r="H639" t="s">
        <v>25</v>
      </c>
      <c r="I639" t="s">
        <v>26</v>
      </c>
      <c r="J639" t="s">
        <v>26</v>
      </c>
      <c r="K639">
        <v>117</v>
      </c>
      <c r="L639">
        <v>117</v>
      </c>
      <c r="M639">
        <v>104</v>
      </c>
      <c r="N639">
        <v>40</v>
      </c>
      <c r="O639">
        <v>185</v>
      </c>
      <c r="P639">
        <v>2</v>
      </c>
      <c r="Q639" t="s">
        <v>27</v>
      </c>
      <c r="R639">
        <v>452</v>
      </c>
      <c r="S639">
        <v>452</v>
      </c>
      <c r="U639" t="s">
        <v>27</v>
      </c>
      <c r="V639" t="s">
        <v>27</v>
      </c>
    </row>
    <row r="640" spans="1:23" x14ac:dyDescent="0.2">
      <c r="A640">
        <v>639</v>
      </c>
      <c r="B640">
        <v>22</v>
      </c>
      <c r="C640" s="24">
        <v>43295</v>
      </c>
      <c r="D640" t="s">
        <v>234</v>
      </c>
      <c r="E640">
        <v>6</v>
      </c>
      <c r="F640" t="s">
        <v>22</v>
      </c>
      <c r="G640" t="s">
        <v>23</v>
      </c>
      <c r="H640" t="s">
        <v>24</v>
      </c>
      <c r="I640" t="s">
        <v>26</v>
      </c>
      <c r="J640" t="s">
        <v>26</v>
      </c>
      <c r="K640">
        <v>140</v>
      </c>
      <c r="L640">
        <v>141</v>
      </c>
      <c r="M640">
        <v>133</v>
      </c>
      <c r="N640">
        <v>52</v>
      </c>
      <c r="O640">
        <v>355</v>
      </c>
      <c r="P640">
        <v>1</v>
      </c>
      <c r="Q640" t="s">
        <v>27</v>
      </c>
      <c r="R640">
        <v>454</v>
      </c>
      <c r="S640">
        <v>454</v>
      </c>
      <c r="U640" t="s">
        <v>27</v>
      </c>
      <c r="V640" t="s">
        <v>27</v>
      </c>
      <c r="W640" t="s">
        <v>47</v>
      </c>
    </row>
    <row r="641" spans="1:23" x14ac:dyDescent="0.2">
      <c r="A641">
        <v>640</v>
      </c>
      <c r="B641">
        <v>22</v>
      </c>
      <c r="C641" s="24">
        <v>43295</v>
      </c>
      <c r="D641" t="s">
        <v>234</v>
      </c>
      <c r="E641">
        <v>7</v>
      </c>
      <c r="F641" t="s">
        <v>22</v>
      </c>
      <c r="G641" t="s">
        <v>23</v>
      </c>
      <c r="H641" t="s">
        <v>25</v>
      </c>
      <c r="I641" t="s">
        <v>26</v>
      </c>
      <c r="J641" t="s">
        <v>26</v>
      </c>
      <c r="K641">
        <v>117</v>
      </c>
      <c r="L641">
        <v>118</v>
      </c>
      <c r="M641">
        <v>108</v>
      </c>
      <c r="N641">
        <v>40</v>
      </c>
      <c r="O641">
        <v>200</v>
      </c>
      <c r="P641">
        <v>0</v>
      </c>
      <c r="Q641" t="s">
        <v>27</v>
      </c>
      <c r="R641">
        <v>464</v>
      </c>
      <c r="S641">
        <v>464</v>
      </c>
      <c r="U641" t="s">
        <v>27</v>
      </c>
      <c r="V641" t="s">
        <v>27</v>
      </c>
    </row>
    <row r="642" spans="1:23" x14ac:dyDescent="0.2">
      <c r="A642">
        <v>641</v>
      </c>
      <c r="B642">
        <v>22</v>
      </c>
      <c r="C642" s="24">
        <v>43295</v>
      </c>
      <c r="D642" t="s">
        <v>234</v>
      </c>
      <c r="E642">
        <v>7</v>
      </c>
      <c r="F642" t="s">
        <v>22</v>
      </c>
      <c r="G642" t="s">
        <v>23</v>
      </c>
      <c r="H642" t="s">
        <v>24</v>
      </c>
      <c r="I642" t="s">
        <v>26</v>
      </c>
      <c r="J642" t="s">
        <v>26</v>
      </c>
      <c r="K642">
        <v>135</v>
      </c>
      <c r="L642">
        <v>135</v>
      </c>
      <c r="M642">
        <v>124</v>
      </c>
      <c r="N642">
        <v>47</v>
      </c>
      <c r="O642">
        <v>280</v>
      </c>
      <c r="P642">
        <v>1</v>
      </c>
      <c r="Q642" t="s">
        <v>27</v>
      </c>
      <c r="R642">
        <v>472</v>
      </c>
      <c r="S642">
        <v>472</v>
      </c>
      <c r="U642" t="s">
        <v>27</v>
      </c>
      <c r="V642" t="s">
        <v>27</v>
      </c>
      <c r="W642" t="s">
        <v>272</v>
      </c>
    </row>
    <row r="643" spans="1:23" x14ac:dyDescent="0.2">
      <c r="A643">
        <v>642</v>
      </c>
      <c r="B643">
        <v>22</v>
      </c>
      <c r="C643" s="24">
        <v>43295</v>
      </c>
      <c r="D643" t="s">
        <v>234</v>
      </c>
      <c r="E643">
        <v>7</v>
      </c>
      <c r="F643" t="s">
        <v>22</v>
      </c>
      <c r="G643" t="s">
        <v>35</v>
      </c>
      <c r="H643" t="s">
        <v>24</v>
      </c>
      <c r="I643" t="s">
        <v>26</v>
      </c>
      <c r="J643" t="s">
        <v>26</v>
      </c>
      <c r="K643">
        <v>137</v>
      </c>
      <c r="L643">
        <v>137</v>
      </c>
      <c r="M643">
        <v>128</v>
      </c>
      <c r="N643">
        <v>49</v>
      </c>
      <c r="O643">
        <v>310</v>
      </c>
      <c r="P643">
        <v>0</v>
      </c>
      <c r="Q643" t="s">
        <v>27</v>
      </c>
      <c r="R643">
        <v>474</v>
      </c>
      <c r="S643">
        <v>474</v>
      </c>
      <c r="U643" t="s">
        <v>27</v>
      </c>
      <c r="V643" t="s">
        <v>27</v>
      </c>
    </row>
    <row r="644" spans="1:23" x14ac:dyDescent="0.2">
      <c r="A644">
        <v>643</v>
      </c>
      <c r="B644">
        <v>22</v>
      </c>
      <c r="C644" s="24">
        <v>43295</v>
      </c>
      <c r="D644" t="s">
        <v>234</v>
      </c>
      <c r="E644">
        <v>8</v>
      </c>
      <c r="F644" t="s">
        <v>32</v>
      </c>
      <c r="G644" t="s">
        <v>26</v>
      </c>
      <c r="H644" t="s">
        <v>24</v>
      </c>
      <c r="I644">
        <v>84</v>
      </c>
      <c r="J644">
        <v>73</v>
      </c>
      <c r="K644">
        <v>251</v>
      </c>
      <c r="L644">
        <v>259</v>
      </c>
      <c r="M644">
        <v>188</v>
      </c>
      <c r="N644">
        <v>96</v>
      </c>
      <c r="O644">
        <v>3490</v>
      </c>
      <c r="P644">
        <v>0</v>
      </c>
      <c r="Q644" t="s">
        <v>46</v>
      </c>
      <c r="R644">
        <v>20</v>
      </c>
      <c r="S644">
        <v>20</v>
      </c>
      <c r="U644" t="s">
        <v>27</v>
      </c>
      <c r="V644" t="s">
        <v>27</v>
      </c>
      <c r="W644" t="s">
        <v>273</v>
      </c>
    </row>
    <row r="645" spans="1:23" x14ac:dyDescent="0.2">
      <c r="A645">
        <v>644</v>
      </c>
      <c r="B645">
        <v>22</v>
      </c>
      <c r="C645" s="24">
        <v>43295</v>
      </c>
      <c r="D645" t="s">
        <v>234</v>
      </c>
      <c r="E645">
        <v>10</v>
      </c>
      <c r="F645" t="s">
        <v>41</v>
      </c>
      <c r="G645" t="s">
        <v>26</v>
      </c>
      <c r="H645" t="s">
        <v>25</v>
      </c>
      <c r="I645" t="s">
        <v>26</v>
      </c>
      <c r="J645" t="s">
        <v>26</v>
      </c>
      <c r="K645">
        <v>108</v>
      </c>
      <c r="L645">
        <v>109</v>
      </c>
      <c r="M645">
        <v>73</v>
      </c>
      <c r="N645">
        <v>39</v>
      </c>
      <c r="O645">
        <v>155</v>
      </c>
      <c r="P645">
        <v>1</v>
      </c>
      <c r="Q645" t="s">
        <v>27</v>
      </c>
      <c r="R645">
        <v>124</v>
      </c>
      <c r="S645">
        <v>124</v>
      </c>
      <c r="U645" t="s">
        <v>27</v>
      </c>
      <c r="V645" t="s">
        <v>27</v>
      </c>
    </row>
    <row r="646" spans="1:23" x14ac:dyDescent="0.2">
      <c r="A646">
        <v>645</v>
      </c>
      <c r="B646">
        <v>22</v>
      </c>
      <c r="C646" s="24">
        <v>43299</v>
      </c>
      <c r="D646" t="s">
        <v>243</v>
      </c>
      <c r="E646">
        <v>10</v>
      </c>
      <c r="F646" t="s">
        <v>32</v>
      </c>
      <c r="G646" t="s">
        <v>26</v>
      </c>
      <c r="H646" t="s">
        <v>25</v>
      </c>
      <c r="I646">
        <v>83</v>
      </c>
      <c r="J646">
        <v>91</v>
      </c>
      <c r="K646">
        <v>258</v>
      </c>
      <c r="L646">
        <v>269</v>
      </c>
      <c r="M646">
        <v>195</v>
      </c>
      <c r="N646">
        <v>92</v>
      </c>
      <c r="O646">
        <v>4260</v>
      </c>
      <c r="P646">
        <v>2</v>
      </c>
      <c r="Q646" t="s">
        <v>27</v>
      </c>
      <c r="R646">
        <v>660</v>
      </c>
      <c r="S646">
        <v>660</v>
      </c>
      <c r="U646" t="s">
        <v>27</v>
      </c>
      <c r="V646" t="s">
        <v>27</v>
      </c>
    </row>
    <row r="647" spans="1:23" x14ac:dyDescent="0.2">
      <c r="A647">
        <v>646</v>
      </c>
      <c r="B647">
        <v>22</v>
      </c>
      <c r="C647" s="24">
        <v>43299</v>
      </c>
      <c r="D647" t="s">
        <v>243</v>
      </c>
      <c r="E647">
        <v>10</v>
      </c>
      <c r="F647" t="s">
        <v>22</v>
      </c>
      <c r="G647" t="s">
        <v>35</v>
      </c>
      <c r="H647" t="s">
        <v>25</v>
      </c>
      <c r="I647" t="s">
        <v>26</v>
      </c>
      <c r="J647" t="s">
        <v>26</v>
      </c>
      <c r="K647">
        <v>134</v>
      </c>
      <c r="L647">
        <v>134</v>
      </c>
      <c r="M647">
        <v>119</v>
      </c>
      <c r="N647">
        <v>44</v>
      </c>
      <c r="O647">
        <v>260</v>
      </c>
      <c r="P647">
        <v>0</v>
      </c>
      <c r="Q647" t="s">
        <v>46</v>
      </c>
      <c r="R647">
        <v>5</v>
      </c>
      <c r="S647">
        <v>5</v>
      </c>
      <c r="U647" t="s">
        <v>27</v>
      </c>
      <c r="V647" t="s">
        <v>27</v>
      </c>
      <c r="W647" t="s">
        <v>274</v>
      </c>
    </row>
    <row r="648" spans="1:23" x14ac:dyDescent="0.2">
      <c r="A648">
        <v>647</v>
      </c>
      <c r="B648">
        <v>22</v>
      </c>
      <c r="C648" s="24">
        <v>43299</v>
      </c>
      <c r="D648" t="s">
        <v>243</v>
      </c>
      <c r="E648">
        <v>10</v>
      </c>
      <c r="F648" t="s">
        <v>22</v>
      </c>
      <c r="G648" t="s">
        <v>23</v>
      </c>
      <c r="H648" t="s">
        <v>25</v>
      </c>
      <c r="I648" t="s">
        <v>26</v>
      </c>
      <c r="J648" t="s">
        <v>26</v>
      </c>
      <c r="K648">
        <v>113</v>
      </c>
      <c r="L648">
        <v>113</v>
      </c>
      <c r="M648">
        <v>103</v>
      </c>
      <c r="N648">
        <v>37</v>
      </c>
      <c r="O648">
        <v>170</v>
      </c>
      <c r="P648">
        <v>0</v>
      </c>
      <c r="Q648" t="s">
        <v>27</v>
      </c>
      <c r="R648">
        <v>137</v>
      </c>
      <c r="S648">
        <v>137</v>
      </c>
      <c r="U648" t="s">
        <v>27</v>
      </c>
      <c r="V648" t="s">
        <v>27</v>
      </c>
      <c r="W648" t="s">
        <v>275</v>
      </c>
    </row>
    <row r="649" spans="1:23" x14ac:dyDescent="0.2">
      <c r="A649">
        <v>648</v>
      </c>
      <c r="B649">
        <v>22</v>
      </c>
      <c r="C649" s="24">
        <v>43299</v>
      </c>
      <c r="D649" t="s">
        <v>243</v>
      </c>
      <c r="E649">
        <v>10</v>
      </c>
      <c r="F649" t="s">
        <v>22</v>
      </c>
      <c r="G649" t="s">
        <v>23</v>
      </c>
      <c r="H649" t="s">
        <v>24</v>
      </c>
      <c r="I649" t="s">
        <v>26</v>
      </c>
      <c r="J649" t="s">
        <v>26</v>
      </c>
      <c r="K649">
        <v>140</v>
      </c>
      <c r="L649">
        <v>140</v>
      </c>
      <c r="M649">
        <v>132</v>
      </c>
      <c r="N649">
        <v>46</v>
      </c>
      <c r="O649">
        <v>320</v>
      </c>
      <c r="P649">
        <v>2</v>
      </c>
      <c r="Q649" t="s">
        <v>27</v>
      </c>
      <c r="R649">
        <v>148</v>
      </c>
      <c r="S649">
        <v>148</v>
      </c>
      <c r="U649" t="s">
        <v>27</v>
      </c>
      <c r="V649" t="s">
        <v>27</v>
      </c>
      <c r="W649" t="s">
        <v>47</v>
      </c>
    </row>
    <row r="650" spans="1:23" x14ac:dyDescent="0.2">
      <c r="A650">
        <v>649</v>
      </c>
      <c r="B650">
        <v>22</v>
      </c>
      <c r="C650" s="24">
        <v>43299</v>
      </c>
      <c r="D650" t="s">
        <v>243</v>
      </c>
      <c r="E650">
        <v>10</v>
      </c>
      <c r="F650" t="s">
        <v>22</v>
      </c>
      <c r="G650" t="s">
        <v>35</v>
      </c>
      <c r="H650" t="s">
        <v>25</v>
      </c>
      <c r="I650" t="s">
        <v>26</v>
      </c>
      <c r="J650" t="s">
        <v>26</v>
      </c>
      <c r="K650">
        <v>138</v>
      </c>
      <c r="L650">
        <v>139</v>
      </c>
      <c r="M650">
        <v>133</v>
      </c>
      <c r="N650">
        <v>49</v>
      </c>
      <c r="O650">
        <v>350</v>
      </c>
      <c r="P650">
        <v>2</v>
      </c>
      <c r="Q650" t="s">
        <v>27</v>
      </c>
      <c r="R650">
        <v>118</v>
      </c>
      <c r="S650">
        <v>118</v>
      </c>
      <c r="U650" t="s">
        <v>27</v>
      </c>
      <c r="V650" t="s">
        <v>27</v>
      </c>
    </row>
    <row r="651" spans="1:23" x14ac:dyDescent="0.2">
      <c r="A651">
        <v>650</v>
      </c>
      <c r="B651">
        <v>22</v>
      </c>
      <c r="C651" s="24">
        <v>43299</v>
      </c>
      <c r="D651" t="s">
        <v>243</v>
      </c>
      <c r="E651">
        <v>10</v>
      </c>
      <c r="F651" t="s">
        <v>41</v>
      </c>
      <c r="G651" t="s">
        <v>26</v>
      </c>
      <c r="H651" t="s">
        <v>24</v>
      </c>
      <c r="I651" t="s">
        <v>26</v>
      </c>
      <c r="J651" t="s">
        <v>26</v>
      </c>
      <c r="K651">
        <v>64</v>
      </c>
      <c r="L651">
        <v>64</v>
      </c>
      <c r="M651">
        <v>52</v>
      </c>
      <c r="N651">
        <v>31</v>
      </c>
      <c r="O651">
        <v>40</v>
      </c>
      <c r="P651">
        <v>2</v>
      </c>
      <c r="Q651" t="s">
        <v>27</v>
      </c>
      <c r="R651">
        <v>72</v>
      </c>
      <c r="S651">
        <v>72</v>
      </c>
      <c r="U651" t="s">
        <v>27</v>
      </c>
      <c r="V651" t="s">
        <v>27</v>
      </c>
      <c r="W651" t="s">
        <v>276</v>
      </c>
    </row>
    <row r="652" spans="1:23" x14ac:dyDescent="0.2">
      <c r="A652">
        <v>651</v>
      </c>
      <c r="B652">
        <v>22</v>
      </c>
      <c r="C652" s="24">
        <v>43299</v>
      </c>
      <c r="D652" t="s">
        <v>243</v>
      </c>
      <c r="E652">
        <v>9</v>
      </c>
      <c r="F652" t="s">
        <v>22</v>
      </c>
      <c r="G652" t="s">
        <v>23</v>
      </c>
      <c r="H652" t="s">
        <v>25</v>
      </c>
      <c r="I652" t="s">
        <v>26</v>
      </c>
      <c r="J652" t="s">
        <v>26</v>
      </c>
      <c r="K652">
        <v>125</v>
      </c>
      <c r="L652">
        <v>125</v>
      </c>
      <c r="M652">
        <v>118</v>
      </c>
      <c r="N652">
        <v>41</v>
      </c>
      <c r="O652">
        <v>240</v>
      </c>
      <c r="P652">
        <v>0</v>
      </c>
      <c r="Q652" t="s">
        <v>27</v>
      </c>
      <c r="R652">
        <v>138</v>
      </c>
      <c r="S652">
        <v>138</v>
      </c>
      <c r="U652" t="s">
        <v>27</v>
      </c>
      <c r="V652" t="s">
        <v>27</v>
      </c>
    </row>
    <row r="653" spans="1:23" x14ac:dyDescent="0.2">
      <c r="A653">
        <v>652</v>
      </c>
      <c r="B653">
        <v>22</v>
      </c>
      <c r="C653" s="24">
        <v>43299</v>
      </c>
      <c r="D653" t="s">
        <v>243</v>
      </c>
      <c r="E653">
        <v>9</v>
      </c>
      <c r="F653" t="s">
        <v>22</v>
      </c>
      <c r="G653" t="s">
        <v>23</v>
      </c>
      <c r="H653" t="s">
        <v>25</v>
      </c>
      <c r="I653" t="s">
        <v>26</v>
      </c>
      <c r="J653" t="s">
        <v>26</v>
      </c>
      <c r="K653">
        <v>123</v>
      </c>
      <c r="L653">
        <v>123</v>
      </c>
      <c r="M653">
        <v>114</v>
      </c>
      <c r="N653">
        <v>40</v>
      </c>
      <c r="O653">
        <v>220</v>
      </c>
      <c r="P653">
        <v>1</v>
      </c>
      <c r="Q653" t="s">
        <v>27</v>
      </c>
      <c r="R653">
        <v>139</v>
      </c>
      <c r="S653">
        <v>139</v>
      </c>
      <c r="U653" t="s">
        <v>27</v>
      </c>
      <c r="V653" t="s">
        <v>27</v>
      </c>
    </row>
    <row r="654" spans="1:23" x14ac:dyDescent="0.2">
      <c r="A654">
        <v>653</v>
      </c>
      <c r="B654">
        <v>22</v>
      </c>
      <c r="C654" s="24">
        <v>43299</v>
      </c>
      <c r="D654" t="s">
        <v>243</v>
      </c>
      <c r="E654">
        <v>9</v>
      </c>
      <c r="F654" t="s">
        <v>22</v>
      </c>
      <c r="G654" t="s">
        <v>23</v>
      </c>
      <c r="H654" t="s">
        <v>24</v>
      </c>
      <c r="I654" t="s">
        <v>26</v>
      </c>
      <c r="J654" t="s">
        <v>26</v>
      </c>
      <c r="K654">
        <v>165</v>
      </c>
      <c r="L654">
        <v>165</v>
      </c>
      <c r="M654">
        <v>156</v>
      </c>
      <c r="N654">
        <v>56</v>
      </c>
      <c r="O654">
        <v>570</v>
      </c>
      <c r="P654">
        <v>2</v>
      </c>
      <c r="Q654" t="s">
        <v>27</v>
      </c>
      <c r="R654">
        <v>157</v>
      </c>
      <c r="S654">
        <v>157</v>
      </c>
      <c r="U654" t="s">
        <v>27</v>
      </c>
      <c r="V654" t="s">
        <v>27</v>
      </c>
      <c r="W654" t="s">
        <v>47</v>
      </c>
    </row>
    <row r="655" spans="1:23" x14ac:dyDescent="0.2">
      <c r="A655">
        <v>654</v>
      </c>
      <c r="B655">
        <v>22</v>
      </c>
      <c r="C655" s="24">
        <v>43299</v>
      </c>
      <c r="D655" t="s">
        <v>243</v>
      </c>
      <c r="E655">
        <v>9</v>
      </c>
      <c r="F655" t="s">
        <v>22</v>
      </c>
      <c r="G655" t="s">
        <v>35</v>
      </c>
      <c r="H655" t="s">
        <v>24</v>
      </c>
      <c r="I655" t="s">
        <v>26</v>
      </c>
      <c r="J655" t="s">
        <v>26</v>
      </c>
      <c r="K655">
        <v>166</v>
      </c>
      <c r="L655">
        <v>166</v>
      </c>
      <c r="M655">
        <v>160</v>
      </c>
      <c r="N655">
        <v>55</v>
      </c>
      <c r="O655">
        <v>580</v>
      </c>
      <c r="P655">
        <v>8</v>
      </c>
      <c r="Q655" t="s">
        <v>27</v>
      </c>
      <c r="R655">
        <v>158</v>
      </c>
      <c r="S655">
        <v>158</v>
      </c>
      <c r="U655" t="s">
        <v>27</v>
      </c>
      <c r="V655" t="s">
        <v>27</v>
      </c>
    </row>
    <row r="656" spans="1:23" x14ac:dyDescent="0.2">
      <c r="A656">
        <v>655</v>
      </c>
      <c r="B656">
        <v>22</v>
      </c>
      <c r="C656" s="24">
        <v>43299</v>
      </c>
      <c r="D656" t="s">
        <v>243</v>
      </c>
      <c r="E656">
        <v>9</v>
      </c>
      <c r="F656" t="s">
        <v>22</v>
      </c>
      <c r="G656" t="s">
        <v>23</v>
      </c>
      <c r="H656" t="s">
        <v>25</v>
      </c>
      <c r="I656" t="s">
        <v>26</v>
      </c>
      <c r="J656" t="s">
        <v>26</v>
      </c>
      <c r="K656">
        <v>111</v>
      </c>
      <c r="L656">
        <v>111</v>
      </c>
      <c r="M656">
        <v>106</v>
      </c>
      <c r="N656">
        <v>36</v>
      </c>
      <c r="O656">
        <v>170</v>
      </c>
      <c r="P656">
        <v>0</v>
      </c>
      <c r="Q656" t="s">
        <v>27</v>
      </c>
      <c r="R656">
        <v>159</v>
      </c>
      <c r="S656">
        <v>159</v>
      </c>
      <c r="U656" t="s">
        <v>27</v>
      </c>
      <c r="V656" t="s">
        <v>27</v>
      </c>
    </row>
    <row r="657" spans="1:23" x14ac:dyDescent="0.2">
      <c r="A657">
        <v>656</v>
      </c>
      <c r="B657">
        <v>22</v>
      </c>
      <c r="C657" s="24">
        <v>43299</v>
      </c>
      <c r="D657" t="s">
        <v>243</v>
      </c>
      <c r="E657">
        <v>8</v>
      </c>
      <c r="F657" t="s">
        <v>32</v>
      </c>
      <c r="G657" t="s">
        <v>26</v>
      </c>
      <c r="H657" t="s">
        <v>25</v>
      </c>
      <c r="I657">
        <v>124</v>
      </c>
      <c r="J657">
        <v>125</v>
      </c>
      <c r="K657">
        <v>336</v>
      </c>
      <c r="L657">
        <v>359</v>
      </c>
      <c r="M657">
        <v>259</v>
      </c>
      <c r="N657">
        <v>147</v>
      </c>
      <c r="O657">
        <v>11140</v>
      </c>
      <c r="P657">
        <v>7</v>
      </c>
      <c r="Q657" t="s">
        <v>27</v>
      </c>
      <c r="R657">
        <v>690</v>
      </c>
      <c r="S657">
        <v>690</v>
      </c>
      <c r="U657" t="s">
        <v>27</v>
      </c>
      <c r="V657" t="s">
        <v>27</v>
      </c>
    </row>
    <row r="658" spans="1:23" x14ac:dyDescent="0.2">
      <c r="A658">
        <v>657</v>
      </c>
      <c r="B658">
        <v>22</v>
      </c>
      <c r="C658" s="24">
        <v>43299</v>
      </c>
      <c r="D658" t="s">
        <v>243</v>
      </c>
      <c r="E658">
        <v>8</v>
      </c>
      <c r="F658" t="s">
        <v>22</v>
      </c>
      <c r="G658" t="s">
        <v>35</v>
      </c>
      <c r="H658" t="s">
        <v>24</v>
      </c>
      <c r="I658" t="s">
        <v>26</v>
      </c>
      <c r="J658" t="s">
        <v>26</v>
      </c>
      <c r="K658">
        <v>161</v>
      </c>
      <c r="L658">
        <v>161</v>
      </c>
      <c r="M658">
        <v>154</v>
      </c>
      <c r="N658">
        <v>52</v>
      </c>
      <c r="O658">
        <v>530</v>
      </c>
      <c r="P658">
        <v>1</v>
      </c>
      <c r="Q658" t="s">
        <v>27</v>
      </c>
      <c r="R658">
        <v>119</v>
      </c>
      <c r="S658">
        <v>119</v>
      </c>
      <c r="U658" t="s">
        <v>27</v>
      </c>
      <c r="V658" t="s">
        <v>27</v>
      </c>
    </row>
    <row r="659" spans="1:23" x14ac:dyDescent="0.2">
      <c r="A659">
        <v>658</v>
      </c>
      <c r="B659">
        <v>22</v>
      </c>
      <c r="C659" s="24">
        <v>43299</v>
      </c>
      <c r="D659" t="s">
        <v>243</v>
      </c>
      <c r="E659">
        <v>8</v>
      </c>
      <c r="F659" t="s">
        <v>22</v>
      </c>
      <c r="G659" t="s">
        <v>23</v>
      </c>
      <c r="H659" t="s">
        <v>25</v>
      </c>
      <c r="I659" t="s">
        <v>26</v>
      </c>
      <c r="J659" t="s">
        <v>26</v>
      </c>
      <c r="K659">
        <v>135</v>
      </c>
      <c r="L659">
        <v>141</v>
      </c>
      <c r="M659">
        <v>128</v>
      </c>
      <c r="N659">
        <v>43</v>
      </c>
      <c r="O659">
        <v>330</v>
      </c>
      <c r="P659">
        <v>0</v>
      </c>
      <c r="Q659" t="s">
        <v>27</v>
      </c>
      <c r="R659">
        <v>465</v>
      </c>
      <c r="S659">
        <v>465</v>
      </c>
      <c r="U659" t="s">
        <v>27</v>
      </c>
      <c r="V659" t="s">
        <v>27</v>
      </c>
      <c r="W659" t="s">
        <v>277</v>
      </c>
    </row>
    <row r="660" spans="1:23" x14ac:dyDescent="0.2">
      <c r="A660">
        <v>659</v>
      </c>
      <c r="B660">
        <v>22</v>
      </c>
      <c r="C660" s="24">
        <v>43299</v>
      </c>
      <c r="D660" t="s">
        <v>243</v>
      </c>
      <c r="E660">
        <v>7</v>
      </c>
      <c r="F660" t="s">
        <v>22</v>
      </c>
      <c r="G660" t="s">
        <v>23</v>
      </c>
      <c r="H660" t="s">
        <v>25</v>
      </c>
      <c r="I660" t="s">
        <v>26</v>
      </c>
      <c r="J660" t="s">
        <v>26</v>
      </c>
      <c r="K660">
        <v>129</v>
      </c>
      <c r="L660">
        <v>129</v>
      </c>
      <c r="M660">
        <v>119</v>
      </c>
      <c r="N660">
        <v>47</v>
      </c>
      <c r="O660">
        <v>240</v>
      </c>
      <c r="P660">
        <v>0</v>
      </c>
      <c r="Q660" t="s">
        <v>27</v>
      </c>
      <c r="R660">
        <v>1009</v>
      </c>
      <c r="S660">
        <v>1009</v>
      </c>
      <c r="U660" t="s">
        <v>27</v>
      </c>
      <c r="V660" t="s">
        <v>27</v>
      </c>
      <c r="W660" t="s">
        <v>181</v>
      </c>
    </row>
    <row r="661" spans="1:23" x14ac:dyDescent="0.2">
      <c r="A661">
        <v>660</v>
      </c>
      <c r="B661">
        <v>22</v>
      </c>
      <c r="C661" s="24">
        <v>43299</v>
      </c>
      <c r="D661" t="s">
        <v>243</v>
      </c>
      <c r="E661">
        <v>5</v>
      </c>
      <c r="F661" t="s">
        <v>22</v>
      </c>
      <c r="G661" t="s">
        <v>23</v>
      </c>
      <c r="H661" t="s">
        <v>25</v>
      </c>
      <c r="I661" t="s">
        <v>26</v>
      </c>
      <c r="J661" t="s">
        <v>26</v>
      </c>
      <c r="K661">
        <v>95</v>
      </c>
      <c r="L661">
        <v>95</v>
      </c>
      <c r="M661">
        <v>85</v>
      </c>
      <c r="N661">
        <v>32</v>
      </c>
      <c r="O661">
        <v>90</v>
      </c>
      <c r="P661">
        <v>0</v>
      </c>
      <c r="Q661" t="s">
        <v>27</v>
      </c>
      <c r="R661">
        <v>188</v>
      </c>
      <c r="S661">
        <v>188</v>
      </c>
      <c r="U661" t="s">
        <v>27</v>
      </c>
      <c r="V661" t="s">
        <v>27</v>
      </c>
    </row>
    <row r="662" spans="1:23" x14ac:dyDescent="0.2">
      <c r="A662">
        <v>661</v>
      </c>
      <c r="B662">
        <v>22</v>
      </c>
      <c r="C662" s="24">
        <v>43299</v>
      </c>
      <c r="D662" t="s">
        <v>243</v>
      </c>
      <c r="E662">
        <v>4</v>
      </c>
      <c r="F662" t="s">
        <v>22</v>
      </c>
      <c r="G662" t="s">
        <v>23</v>
      </c>
      <c r="H662" t="s">
        <v>24</v>
      </c>
      <c r="I662" t="s">
        <v>26</v>
      </c>
      <c r="J662" t="s">
        <v>26</v>
      </c>
      <c r="K662">
        <v>73</v>
      </c>
      <c r="L662">
        <v>73</v>
      </c>
      <c r="M662">
        <v>65</v>
      </c>
      <c r="N662">
        <v>28</v>
      </c>
      <c r="O662">
        <v>50</v>
      </c>
      <c r="P662">
        <v>0</v>
      </c>
      <c r="Q662" t="s">
        <v>27</v>
      </c>
      <c r="R662">
        <v>149</v>
      </c>
      <c r="S662">
        <v>149</v>
      </c>
      <c r="U662" t="s">
        <v>27</v>
      </c>
      <c r="V662" t="s">
        <v>27</v>
      </c>
      <c r="W662" t="s">
        <v>47</v>
      </c>
    </row>
    <row r="663" spans="1:23" x14ac:dyDescent="0.2">
      <c r="A663">
        <v>662</v>
      </c>
      <c r="B663">
        <v>22</v>
      </c>
      <c r="C663" s="24">
        <v>43299</v>
      </c>
      <c r="D663" t="s">
        <v>243</v>
      </c>
      <c r="E663">
        <v>3</v>
      </c>
      <c r="F663" t="s">
        <v>22</v>
      </c>
      <c r="G663" t="s">
        <v>35</v>
      </c>
      <c r="H663" t="s">
        <v>24</v>
      </c>
      <c r="I663" t="s">
        <v>26</v>
      </c>
      <c r="J663" t="s">
        <v>26</v>
      </c>
      <c r="K663">
        <v>84</v>
      </c>
      <c r="L663">
        <v>84</v>
      </c>
      <c r="M663">
        <v>78</v>
      </c>
      <c r="N663">
        <v>30</v>
      </c>
      <c r="O663">
        <v>70</v>
      </c>
      <c r="P663">
        <v>0</v>
      </c>
      <c r="Q663" t="s">
        <v>27</v>
      </c>
      <c r="R663">
        <v>381</v>
      </c>
      <c r="S663">
        <v>381</v>
      </c>
      <c r="U663" t="s">
        <v>27</v>
      </c>
      <c r="V663" t="s">
        <v>27</v>
      </c>
    </row>
    <row r="664" spans="1:23" x14ac:dyDescent="0.2">
      <c r="A664">
        <v>663</v>
      </c>
      <c r="B664">
        <v>22</v>
      </c>
      <c r="C664" s="24">
        <v>43299</v>
      </c>
      <c r="D664" t="s">
        <v>243</v>
      </c>
      <c r="E664">
        <v>2</v>
      </c>
      <c r="F664" t="s">
        <v>22</v>
      </c>
      <c r="G664" t="s">
        <v>23</v>
      </c>
      <c r="H664" t="s">
        <v>25</v>
      </c>
      <c r="I664" t="s">
        <v>26</v>
      </c>
      <c r="J664" t="s">
        <v>26</v>
      </c>
      <c r="K664">
        <v>130</v>
      </c>
      <c r="L664">
        <v>130</v>
      </c>
      <c r="M664">
        <v>119</v>
      </c>
      <c r="N664">
        <v>40</v>
      </c>
      <c r="O664">
        <v>240</v>
      </c>
      <c r="P664">
        <v>0</v>
      </c>
      <c r="Q664" t="s">
        <v>27</v>
      </c>
      <c r="R664">
        <v>197</v>
      </c>
      <c r="S664">
        <v>197</v>
      </c>
      <c r="U664" t="s">
        <v>27</v>
      </c>
      <c r="V664" t="s">
        <v>27</v>
      </c>
      <c r="W664" t="s">
        <v>278</v>
      </c>
    </row>
    <row r="665" spans="1:23" x14ac:dyDescent="0.2">
      <c r="A665">
        <v>664</v>
      </c>
      <c r="B665">
        <v>22</v>
      </c>
      <c r="C665" s="24">
        <v>43299</v>
      </c>
      <c r="D665" t="s">
        <v>243</v>
      </c>
      <c r="E665">
        <v>2</v>
      </c>
      <c r="F665" t="s">
        <v>22</v>
      </c>
      <c r="G665" t="s">
        <v>23</v>
      </c>
      <c r="H665" t="s">
        <v>25</v>
      </c>
      <c r="I665" t="s">
        <v>26</v>
      </c>
      <c r="J665" t="s">
        <v>26</v>
      </c>
      <c r="K665">
        <v>131</v>
      </c>
      <c r="L665">
        <v>131</v>
      </c>
      <c r="M665">
        <v>120</v>
      </c>
      <c r="N665">
        <v>43</v>
      </c>
      <c r="O665">
        <v>250</v>
      </c>
      <c r="P665">
        <v>2</v>
      </c>
      <c r="Q665" t="s">
        <v>27</v>
      </c>
      <c r="R665">
        <v>186</v>
      </c>
      <c r="S665">
        <v>186</v>
      </c>
      <c r="U665" t="s">
        <v>27</v>
      </c>
      <c r="V665" t="s">
        <v>27</v>
      </c>
      <c r="W665" t="s">
        <v>279</v>
      </c>
    </row>
    <row r="666" spans="1:23" x14ac:dyDescent="0.2">
      <c r="A666">
        <v>665</v>
      </c>
      <c r="B666">
        <v>22</v>
      </c>
      <c r="C666" s="24">
        <v>43300</v>
      </c>
      <c r="D666" t="s">
        <v>243</v>
      </c>
      <c r="E666">
        <v>8</v>
      </c>
      <c r="F666" t="s">
        <v>22</v>
      </c>
      <c r="G666" t="s">
        <v>23</v>
      </c>
      <c r="H666" t="s">
        <v>24</v>
      </c>
      <c r="I666" t="s">
        <v>26</v>
      </c>
      <c r="J666" t="s">
        <v>26</v>
      </c>
      <c r="K666">
        <v>112</v>
      </c>
      <c r="L666">
        <v>112</v>
      </c>
      <c r="M666">
        <v>103</v>
      </c>
      <c r="N666">
        <v>40</v>
      </c>
      <c r="O666">
        <v>205</v>
      </c>
      <c r="P666">
        <v>3</v>
      </c>
      <c r="Q666" t="s">
        <v>27</v>
      </c>
      <c r="R666">
        <v>345</v>
      </c>
      <c r="S666">
        <v>345</v>
      </c>
      <c r="U666" t="s">
        <v>27</v>
      </c>
      <c r="V666" t="s">
        <v>27</v>
      </c>
      <c r="W666" t="s">
        <v>47</v>
      </c>
    </row>
    <row r="667" spans="1:23" x14ac:dyDescent="0.2">
      <c r="A667">
        <v>666</v>
      </c>
      <c r="B667">
        <v>22</v>
      </c>
      <c r="C667" s="24">
        <v>43300</v>
      </c>
      <c r="D667" t="s">
        <v>243</v>
      </c>
      <c r="E667">
        <v>8</v>
      </c>
      <c r="F667" t="s">
        <v>22</v>
      </c>
      <c r="G667" t="s">
        <v>23</v>
      </c>
      <c r="H667" t="s">
        <v>25</v>
      </c>
      <c r="I667" t="s">
        <v>26</v>
      </c>
      <c r="J667" t="s">
        <v>26</v>
      </c>
      <c r="K667">
        <v>134</v>
      </c>
      <c r="L667">
        <v>134</v>
      </c>
      <c r="M667">
        <v>121</v>
      </c>
      <c r="N667">
        <v>40</v>
      </c>
      <c r="O667">
        <v>240</v>
      </c>
      <c r="P667">
        <v>0</v>
      </c>
      <c r="Q667" t="s">
        <v>27</v>
      </c>
      <c r="R667">
        <v>346</v>
      </c>
      <c r="S667">
        <v>346</v>
      </c>
      <c r="U667" t="s">
        <v>27</v>
      </c>
      <c r="V667" t="s">
        <v>27</v>
      </c>
    </row>
    <row r="668" spans="1:23" x14ac:dyDescent="0.2">
      <c r="A668">
        <v>667</v>
      </c>
      <c r="B668">
        <v>22</v>
      </c>
      <c r="C668" s="24">
        <v>43300</v>
      </c>
      <c r="D668" t="s">
        <v>243</v>
      </c>
      <c r="E668">
        <v>8</v>
      </c>
      <c r="F668" t="s">
        <v>22</v>
      </c>
      <c r="G668" t="s">
        <v>23</v>
      </c>
      <c r="H668" t="s">
        <v>25</v>
      </c>
      <c r="I668" t="s">
        <v>26</v>
      </c>
      <c r="J668" t="s">
        <v>26</v>
      </c>
      <c r="K668">
        <v>131</v>
      </c>
      <c r="L668">
        <v>133</v>
      </c>
      <c r="M668">
        <v>121</v>
      </c>
      <c r="N668">
        <v>41</v>
      </c>
      <c r="O668">
        <v>260</v>
      </c>
      <c r="P668">
        <v>0</v>
      </c>
      <c r="Q668" t="s">
        <v>27</v>
      </c>
      <c r="R668">
        <v>347</v>
      </c>
      <c r="S668">
        <v>347</v>
      </c>
      <c r="U668" t="s">
        <v>27</v>
      </c>
      <c r="V668" t="s">
        <v>27</v>
      </c>
    </row>
    <row r="669" spans="1:23" x14ac:dyDescent="0.2">
      <c r="A669">
        <v>668</v>
      </c>
      <c r="B669">
        <v>23</v>
      </c>
      <c r="C669" s="24">
        <v>43300</v>
      </c>
      <c r="D669" t="s">
        <v>243</v>
      </c>
      <c r="E669">
        <v>5</v>
      </c>
      <c r="F669" t="s">
        <v>22</v>
      </c>
      <c r="G669" t="s">
        <v>35</v>
      </c>
      <c r="H669" t="s">
        <v>25</v>
      </c>
      <c r="I669" t="s">
        <v>26</v>
      </c>
      <c r="J669" t="s">
        <v>26</v>
      </c>
      <c r="K669">
        <v>131</v>
      </c>
      <c r="L669">
        <v>133</v>
      </c>
      <c r="M669">
        <v>120</v>
      </c>
      <c r="N669">
        <v>41</v>
      </c>
      <c r="O669">
        <v>245</v>
      </c>
      <c r="P669">
        <v>4</v>
      </c>
      <c r="Q669" t="s">
        <v>27</v>
      </c>
      <c r="R669">
        <v>375</v>
      </c>
      <c r="S669">
        <v>375</v>
      </c>
      <c r="U669" t="s">
        <v>27</v>
      </c>
      <c r="V669" t="s">
        <v>27</v>
      </c>
    </row>
    <row r="670" spans="1:23" x14ac:dyDescent="0.2">
      <c r="A670">
        <v>669</v>
      </c>
      <c r="B670">
        <v>23</v>
      </c>
      <c r="C670" s="24">
        <v>43300</v>
      </c>
      <c r="D670" t="s">
        <v>243</v>
      </c>
      <c r="E670">
        <v>4</v>
      </c>
      <c r="F670" t="s">
        <v>22</v>
      </c>
      <c r="G670" t="s">
        <v>23</v>
      </c>
      <c r="H670" t="s">
        <v>25</v>
      </c>
      <c r="I670" t="s">
        <v>26</v>
      </c>
      <c r="J670" t="s">
        <v>26</v>
      </c>
      <c r="K670">
        <v>130</v>
      </c>
      <c r="L670">
        <v>131</v>
      </c>
      <c r="M670">
        <v>119</v>
      </c>
      <c r="N670">
        <v>42</v>
      </c>
      <c r="O670">
        <v>250</v>
      </c>
      <c r="P670">
        <v>2</v>
      </c>
      <c r="Q670" t="s">
        <v>46</v>
      </c>
      <c r="R670">
        <v>186</v>
      </c>
      <c r="S670">
        <v>186</v>
      </c>
      <c r="U670" t="s">
        <v>27</v>
      </c>
      <c r="V670" t="s">
        <v>27</v>
      </c>
      <c r="W670" t="s">
        <v>101</v>
      </c>
    </row>
    <row r="671" spans="1:23" x14ac:dyDescent="0.2">
      <c r="A671">
        <v>670</v>
      </c>
      <c r="B671">
        <v>23</v>
      </c>
      <c r="C671" s="24">
        <v>43300</v>
      </c>
      <c r="D671" t="s">
        <v>243</v>
      </c>
      <c r="E671">
        <v>4</v>
      </c>
      <c r="F671" t="s">
        <v>22</v>
      </c>
      <c r="G671" t="s">
        <v>23</v>
      </c>
      <c r="H671" t="s">
        <v>25</v>
      </c>
      <c r="I671" t="s">
        <v>26</v>
      </c>
      <c r="J671" t="s">
        <v>26</v>
      </c>
      <c r="K671">
        <v>140</v>
      </c>
      <c r="L671">
        <v>141</v>
      </c>
      <c r="M671">
        <v>129</v>
      </c>
      <c r="N671">
        <v>45</v>
      </c>
      <c r="O671">
        <v>325</v>
      </c>
      <c r="P671">
        <v>5</v>
      </c>
      <c r="Q671" t="s">
        <v>46</v>
      </c>
      <c r="R671">
        <v>465</v>
      </c>
      <c r="S671">
        <v>465</v>
      </c>
      <c r="U671" t="s">
        <v>27</v>
      </c>
      <c r="V671" t="s">
        <v>27</v>
      </c>
      <c r="W671" t="s">
        <v>280</v>
      </c>
    </row>
    <row r="672" spans="1:23" x14ac:dyDescent="0.2">
      <c r="A672">
        <v>671</v>
      </c>
      <c r="B672">
        <v>23</v>
      </c>
      <c r="C672" s="24">
        <v>43300</v>
      </c>
      <c r="D672" t="s">
        <v>244</v>
      </c>
      <c r="E672">
        <v>2</v>
      </c>
      <c r="F672" t="s">
        <v>22</v>
      </c>
      <c r="G672" t="s">
        <v>23</v>
      </c>
      <c r="H672" t="s">
        <v>25</v>
      </c>
      <c r="I672" t="s">
        <v>26</v>
      </c>
      <c r="J672" t="s">
        <v>26</v>
      </c>
      <c r="K672">
        <v>124</v>
      </c>
      <c r="L672">
        <v>124</v>
      </c>
      <c r="M672">
        <v>120</v>
      </c>
      <c r="N672">
        <v>45</v>
      </c>
      <c r="O672">
        <v>250</v>
      </c>
      <c r="P672">
        <v>0</v>
      </c>
      <c r="Q672" t="s">
        <v>27</v>
      </c>
      <c r="R672">
        <v>428</v>
      </c>
      <c r="S672">
        <v>428</v>
      </c>
      <c r="U672" t="s">
        <v>27</v>
      </c>
      <c r="V672" t="s">
        <v>27</v>
      </c>
      <c r="W672" t="s">
        <v>281</v>
      </c>
    </row>
    <row r="673" spans="1:23" x14ac:dyDescent="0.2">
      <c r="A673">
        <v>672</v>
      </c>
      <c r="B673">
        <v>23</v>
      </c>
      <c r="C673" s="24">
        <v>43300</v>
      </c>
      <c r="D673" t="s">
        <v>244</v>
      </c>
      <c r="E673">
        <v>2</v>
      </c>
      <c r="F673" t="s">
        <v>22</v>
      </c>
      <c r="G673" t="s">
        <v>23</v>
      </c>
      <c r="H673" t="s">
        <v>24</v>
      </c>
      <c r="I673" t="s">
        <v>26</v>
      </c>
      <c r="J673" t="s">
        <v>26</v>
      </c>
      <c r="K673">
        <v>139</v>
      </c>
      <c r="L673">
        <v>140</v>
      </c>
      <c r="M673">
        <v>119</v>
      </c>
      <c r="N673">
        <v>40</v>
      </c>
      <c r="O673">
        <v>285</v>
      </c>
      <c r="P673">
        <v>1</v>
      </c>
      <c r="Q673" t="s">
        <v>27</v>
      </c>
      <c r="R673">
        <v>99</v>
      </c>
      <c r="S673">
        <v>99</v>
      </c>
      <c r="U673" t="s">
        <v>27</v>
      </c>
      <c r="V673" t="s">
        <v>27</v>
      </c>
      <c r="W673" t="s">
        <v>282</v>
      </c>
    </row>
    <row r="674" spans="1:23" x14ac:dyDescent="0.2">
      <c r="A674">
        <v>673</v>
      </c>
      <c r="B674">
        <v>23</v>
      </c>
      <c r="C674" s="24">
        <v>43300</v>
      </c>
      <c r="D674" t="s">
        <v>244</v>
      </c>
      <c r="E674">
        <v>4</v>
      </c>
      <c r="F674" t="s">
        <v>22</v>
      </c>
      <c r="G674" t="s">
        <v>23</v>
      </c>
      <c r="H674" t="s">
        <v>24</v>
      </c>
      <c r="I674" t="s">
        <v>26</v>
      </c>
      <c r="J674" t="s">
        <v>26</v>
      </c>
      <c r="K674">
        <v>148</v>
      </c>
      <c r="L674">
        <v>148</v>
      </c>
      <c r="M674">
        <v>140</v>
      </c>
      <c r="N674">
        <v>52</v>
      </c>
      <c r="O674">
        <v>430</v>
      </c>
      <c r="P674">
        <v>3</v>
      </c>
      <c r="Q674" t="s">
        <v>27</v>
      </c>
      <c r="R674">
        <v>98</v>
      </c>
      <c r="S674">
        <v>98</v>
      </c>
      <c r="U674" t="s">
        <v>27</v>
      </c>
      <c r="V674" t="s">
        <v>27</v>
      </c>
    </row>
    <row r="675" spans="1:23" x14ac:dyDescent="0.2">
      <c r="A675">
        <v>674</v>
      </c>
      <c r="B675">
        <v>23</v>
      </c>
      <c r="C675" s="24">
        <v>43300</v>
      </c>
      <c r="D675" t="s">
        <v>244</v>
      </c>
      <c r="E675">
        <v>5</v>
      </c>
      <c r="F675" t="s">
        <v>22</v>
      </c>
      <c r="G675" t="s">
        <v>23</v>
      </c>
      <c r="H675" t="s">
        <v>76</v>
      </c>
      <c r="I675" t="s">
        <v>26</v>
      </c>
      <c r="J675" t="s">
        <v>26</v>
      </c>
      <c r="K675">
        <v>76</v>
      </c>
      <c r="L675">
        <v>77</v>
      </c>
      <c r="M675">
        <v>69</v>
      </c>
      <c r="N675">
        <v>26</v>
      </c>
      <c r="O675">
        <v>55</v>
      </c>
      <c r="P675">
        <v>2</v>
      </c>
      <c r="Q675" t="s">
        <v>27</v>
      </c>
      <c r="R675">
        <v>129</v>
      </c>
      <c r="S675">
        <v>129</v>
      </c>
      <c r="U675" t="s">
        <v>27</v>
      </c>
      <c r="V675" t="s">
        <v>27</v>
      </c>
    </row>
    <row r="676" spans="1:23" x14ac:dyDescent="0.2">
      <c r="A676">
        <v>675</v>
      </c>
      <c r="B676">
        <v>23</v>
      </c>
      <c r="C676" s="24">
        <v>43300</v>
      </c>
      <c r="D676" t="s">
        <v>244</v>
      </c>
      <c r="E676">
        <v>5</v>
      </c>
      <c r="F676" t="s">
        <v>22</v>
      </c>
      <c r="G676" t="s">
        <v>23</v>
      </c>
      <c r="H676" t="s">
        <v>25</v>
      </c>
      <c r="I676" t="s">
        <v>26</v>
      </c>
      <c r="J676" t="s">
        <v>26</v>
      </c>
      <c r="K676">
        <v>127</v>
      </c>
      <c r="L676">
        <v>128</v>
      </c>
      <c r="M676">
        <v>120</v>
      </c>
      <c r="N676">
        <v>39</v>
      </c>
      <c r="O676">
        <v>225</v>
      </c>
      <c r="P676">
        <v>3</v>
      </c>
      <c r="Q676" t="s">
        <v>27</v>
      </c>
      <c r="R676">
        <v>429</v>
      </c>
      <c r="S676">
        <v>429</v>
      </c>
      <c r="U676" t="s">
        <v>27</v>
      </c>
      <c r="V676" t="s">
        <v>27</v>
      </c>
    </row>
    <row r="677" spans="1:23" x14ac:dyDescent="0.2">
      <c r="A677">
        <v>676</v>
      </c>
      <c r="B677">
        <v>23</v>
      </c>
      <c r="C677" s="24">
        <v>43300</v>
      </c>
      <c r="D677" t="s">
        <v>244</v>
      </c>
      <c r="E677">
        <v>5</v>
      </c>
      <c r="F677" t="s">
        <v>22</v>
      </c>
      <c r="G677" t="s">
        <v>23</v>
      </c>
      <c r="H677" t="s">
        <v>25</v>
      </c>
      <c r="I677" t="s">
        <v>26</v>
      </c>
      <c r="J677" t="s">
        <v>26</v>
      </c>
      <c r="K677">
        <v>122</v>
      </c>
      <c r="L677">
        <v>124</v>
      </c>
      <c r="M677">
        <v>114</v>
      </c>
      <c r="N677">
        <v>41</v>
      </c>
      <c r="O677">
        <v>220</v>
      </c>
      <c r="P677">
        <v>0</v>
      </c>
      <c r="Q677" t="s">
        <v>27</v>
      </c>
      <c r="R677">
        <v>128</v>
      </c>
      <c r="S677">
        <v>128</v>
      </c>
      <c r="U677" t="s">
        <v>27</v>
      </c>
      <c r="V677" t="s">
        <v>27</v>
      </c>
      <c r="W677" t="s">
        <v>47</v>
      </c>
    </row>
    <row r="678" spans="1:23" x14ac:dyDescent="0.2">
      <c r="A678">
        <v>677</v>
      </c>
      <c r="B678">
        <v>23</v>
      </c>
      <c r="C678" s="24">
        <v>43300</v>
      </c>
      <c r="D678" t="s">
        <v>244</v>
      </c>
      <c r="E678">
        <v>5</v>
      </c>
      <c r="F678" t="s">
        <v>22</v>
      </c>
      <c r="G678" t="s">
        <v>23</v>
      </c>
      <c r="H678" t="s">
        <v>25</v>
      </c>
      <c r="I678" t="s">
        <v>26</v>
      </c>
      <c r="J678" t="s">
        <v>26</v>
      </c>
      <c r="K678">
        <v>123</v>
      </c>
      <c r="L678">
        <v>127</v>
      </c>
      <c r="M678">
        <v>112</v>
      </c>
      <c r="N678">
        <v>41</v>
      </c>
      <c r="O678">
        <v>180</v>
      </c>
      <c r="P678">
        <v>1</v>
      </c>
      <c r="Q678" t="s">
        <v>27</v>
      </c>
      <c r="R678">
        <v>109</v>
      </c>
      <c r="S678">
        <v>109</v>
      </c>
      <c r="U678" t="s">
        <v>27</v>
      </c>
      <c r="V678" t="s">
        <v>27</v>
      </c>
    </row>
    <row r="679" spans="1:23" x14ac:dyDescent="0.2">
      <c r="A679">
        <v>678</v>
      </c>
      <c r="B679">
        <v>23</v>
      </c>
      <c r="C679" s="24">
        <v>43300</v>
      </c>
      <c r="D679" t="s">
        <v>244</v>
      </c>
      <c r="E679">
        <v>5</v>
      </c>
      <c r="F679" t="s">
        <v>22</v>
      </c>
      <c r="G679" t="s">
        <v>23</v>
      </c>
      <c r="H679" t="s">
        <v>24</v>
      </c>
      <c r="I679" t="s">
        <v>26</v>
      </c>
      <c r="J679" t="s">
        <v>26</v>
      </c>
      <c r="K679">
        <v>113</v>
      </c>
      <c r="L679">
        <v>113</v>
      </c>
      <c r="M679">
        <v>109</v>
      </c>
      <c r="N679">
        <v>40</v>
      </c>
      <c r="O679">
        <v>205</v>
      </c>
      <c r="P679">
        <v>1</v>
      </c>
      <c r="Q679" t="s">
        <v>27</v>
      </c>
      <c r="R679">
        <v>308</v>
      </c>
      <c r="S679">
        <v>308</v>
      </c>
      <c r="U679" t="s">
        <v>27</v>
      </c>
      <c r="V679" t="s">
        <v>27</v>
      </c>
    </row>
    <row r="680" spans="1:23" x14ac:dyDescent="0.2">
      <c r="A680">
        <v>679</v>
      </c>
      <c r="B680">
        <v>23</v>
      </c>
      <c r="C680" s="24">
        <v>43300</v>
      </c>
      <c r="D680" t="s">
        <v>244</v>
      </c>
      <c r="E680">
        <v>6</v>
      </c>
      <c r="F680" t="s">
        <v>22</v>
      </c>
      <c r="G680" t="s">
        <v>23</v>
      </c>
      <c r="H680" t="s">
        <v>76</v>
      </c>
      <c r="I680" t="s">
        <v>26</v>
      </c>
      <c r="J680" t="s">
        <v>26</v>
      </c>
      <c r="K680">
        <v>63</v>
      </c>
      <c r="L680">
        <v>63</v>
      </c>
      <c r="M680">
        <v>57</v>
      </c>
      <c r="N680">
        <v>23</v>
      </c>
      <c r="O680">
        <v>30</v>
      </c>
      <c r="P680">
        <v>0</v>
      </c>
      <c r="Q680" t="s">
        <v>27</v>
      </c>
      <c r="R680">
        <v>209</v>
      </c>
      <c r="S680">
        <v>209</v>
      </c>
      <c r="U680" t="s">
        <v>27</v>
      </c>
      <c r="V680" t="s">
        <v>27</v>
      </c>
    </row>
    <row r="681" spans="1:23" x14ac:dyDescent="0.2">
      <c r="A681">
        <v>680</v>
      </c>
      <c r="B681">
        <v>23</v>
      </c>
      <c r="C681" s="24">
        <v>43300</v>
      </c>
      <c r="D681" t="s">
        <v>244</v>
      </c>
      <c r="E681">
        <v>7</v>
      </c>
      <c r="F681" t="s">
        <v>22</v>
      </c>
      <c r="G681" t="s">
        <v>23</v>
      </c>
      <c r="H681" t="s">
        <v>25</v>
      </c>
      <c r="I681" t="s">
        <v>26</v>
      </c>
      <c r="J681" t="s">
        <v>26</v>
      </c>
      <c r="K681">
        <v>116</v>
      </c>
      <c r="L681">
        <v>116</v>
      </c>
      <c r="M681">
        <v>111</v>
      </c>
      <c r="N681">
        <v>38</v>
      </c>
      <c r="O681">
        <v>185</v>
      </c>
      <c r="P681">
        <v>17</v>
      </c>
      <c r="Q681" t="s">
        <v>27</v>
      </c>
      <c r="R681">
        <v>248</v>
      </c>
      <c r="S681">
        <v>248</v>
      </c>
      <c r="U681" t="s">
        <v>27</v>
      </c>
      <c r="V681" t="s">
        <v>27</v>
      </c>
    </row>
    <row r="682" spans="1:23" x14ac:dyDescent="0.2">
      <c r="A682">
        <v>681</v>
      </c>
      <c r="B682">
        <v>23</v>
      </c>
      <c r="C682" s="24">
        <v>43300</v>
      </c>
      <c r="D682" t="s">
        <v>244</v>
      </c>
      <c r="E682">
        <v>7</v>
      </c>
      <c r="F682" t="s">
        <v>22</v>
      </c>
      <c r="G682" t="s">
        <v>23</v>
      </c>
      <c r="H682" t="s">
        <v>25</v>
      </c>
      <c r="I682" t="s">
        <v>26</v>
      </c>
      <c r="J682" t="s">
        <v>26</v>
      </c>
      <c r="K682">
        <v>138</v>
      </c>
      <c r="L682">
        <v>140</v>
      </c>
      <c r="M682">
        <v>126</v>
      </c>
      <c r="N682">
        <v>44</v>
      </c>
      <c r="O682">
        <v>295</v>
      </c>
      <c r="P682">
        <v>5</v>
      </c>
      <c r="Q682" t="s">
        <v>27</v>
      </c>
      <c r="R682">
        <v>218</v>
      </c>
      <c r="S682">
        <v>218</v>
      </c>
      <c r="U682" t="s">
        <v>27</v>
      </c>
      <c r="V682" t="s">
        <v>27</v>
      </c>
    </row>
    <row r="683" spans="1:23" x14ac:dyDescent="0.2">
      <c r="A683">
        <v>682</v>
      </c>
      <c r="B683">
        <v>23</v>
      </c>
      <c r="C683" s="24">
        <v>43300</v>
      </c>
      <c r="D683" t="s">
        <v>244</v>
      </c>
      <c r="E683">
        <v>7</v>
      </c>
      <c r="F683" t="s">
        <v>22</v>
      </c>
      <c r="G683" t="s">
        <v>23</v>
      </c>
      <c r="H683" t="s">
        <v>25</v>
      </c>
      <c r="I683" t="s">
        <v>26</v>
      </c>
      <c r="J683" t="s">
        <v>26</v>
      </c>
      <c r="K683">
        <v>139</v>
      </c>
      <c r="L683">
        <v>141</v>
      </c>
      <c r="M683">
        <v>122</v>
      </c>
      <c r="N683">
        <v>43</v>
      </c>
      <c r="O683">
        <v>300</v>
      </c>
      <c r="P683">
        <v>1</v>
      </c>
      <c r="Q683" t="s">
        <v>27</v>
      </c>
      <c r="R683">
        <v>219</v>
      </c>
      <c r="S683">
        <v>219</v>
      </c>
      <c r="U683" t="s">
        <v>27</v>
      </c>
      <c r="V683" t="s">
        <v>27</v>
      </c>
    </row>
    <row r="684" spans="1:23" x14ac:dyDescent="0.2">
      <c r="A684">
        <v>683</v>
      </c>
      <c r="B684">
        <v>23</v>
      </c>
      <c r="C684" s="24">
        <v>43300</v>
      </c>
      <c r="D684" t="s">
        <v>244</v>
      </c>
      <c r="E684">
        <v>7</v>
      </c>
      <c r="F684" t="s">
        <v>22</v>
      </c>
      <c r="G684" t="s">
        <v>23</v>
      </c>
      <c r="H684" t="s">
        <v>24</v>
      </c>
      <c r="I684" t="s">
        <v>26</v>
      </c>
      <c r="J684" t="s">
        <v>26</v>
      </c>
      <c r="K684">
        <v>147</v>
      </c>
      <c r="L684">
        <v>147</v>
      </c>
      <c r="M684">
        <v>137</v>
      </c>
      <c r="N684">
        <v>51</v>
      </c>
      <c r="O684">
        <v>430</v>
      </c>
      <c r="P684">
        <v>0</v>
      </c>
      <c r="Q684" t="s">
        <v>27</v>
      </c>
      <c r="R684">
        <v>475</v>
      </c>
      <c r="S684">
        <v>475</v>
      </c>
      <c r="U684" t="s">
        <v>27</v>
      </c>
      <c r="V684" t="s">
        <v>27</v>
      </c>
      <c r="W684" t="s">
        <v>283</v>
      </c>
    </row>
    <row r="685" spans="1:23" x14ac:dyDescent="0.2">
      <c r="A685">
        <v>684</v>
      </c>
      <c r="B685">
        <v>23</v>
      </c>
      <c r="C685" s="24">
        <v>43300</v>
      </c>
      <c r="D685" t="s">
        <v>244</v>
      </c>
      <c r="E685">
        <v>8</v>
      </c>
      <c r="F685" t="s">
        <v>22</v>
      </c>
      <c r="G685" t="s">
        <v>23</v>
      </c>
      <c r="H685" t="s">
        <v>25</v>
      </c>
      <c r="I685" t="s">
        <v>26</v>
      </c>
      <c r="J685" t="s">
        <v>26</v>
      </c>
      <c r="K685">
        <v>134</v>
      </c>
      <c r="L685">
        <v>134</v>
      </c>
      <c r="M685">
        <v>123</v>
      </c>
      <c r="N685">
        <v>40</v>
      </c>
      <c r="O685">
        <v>270</v>
      </c>
      <c r="P685">
        <v>2</v>
      </c>
      <c r="Q685" t="s">
        <v>27</v>
      </c>
      <c r="R685">
        <v>249</v>
      </c>
      <c r="S685">
        <v>249</v>
      </c>
      <c r="U685" t="s">
        <v>27</v>
      </c>
      <c r="V685" t="s">
        <v>27</v>
      </c>
    </row>
    <row r="686" spans="1:23" x14ac:dyDescent="0.2">
      <c r="A686">
        <v>685</v>
      </c>
      <c r="B686">
        <v>23</v>
      </c>
      <c r="C686" s="24">
        <v>43301</v>
      </c>
      <c r="D686" t="s">
        <v>243</v>
      </c>
      <c r="E686">
        <v>6</v>
      </c>
      <c r="F686" t="s">
        <v>22</v>
      </c>
      <c r="G686" t="s">
        <v>23</v>
      </c>
      <c r="H686" t="s">
        <v>25</v>
      </c>
      <c r="I686" t="s">
        <v>26</v>
      </c>
      <c r="J686" t="s">
        <v>26</v>
      </c>
      <c r="K686">
        <v>123</v>
      </c>
      <c r="L686">
        <v>123</v>
      </c>
      <c r="M686">
        <v>113</v>
      </c>
      <c r="N686">
        <v>39</v>
      </c>
      <c r="O686">
        <v>220</v>
      </c>
      <c r="P686">
        <v>1</v>
      </c>
      <c r="Q686" t="s">
        <v>46</v>
      </c>
      <c r="R686">
        <v>139</v>
      </c>
      <c r="S686">
        <v>139</v>
      </c>
      <c r="U686" t="s">
        <v>27</v>
      </c>
      <c r="V686" t="s">
        <v>27</v>
      </c>
    </row>
    <row r="687" spans="1:23" x14ac:dyDescent="0.2">
      <c r="A687">
        <v>686</v>
      </c>
      <c r="B687">
        <v>23</v>
      </c>
      <c r="C687" s="24">
        <v>43301</v>
      </c>
      <c r="D687" t="s">
        <v>243</v>
      </c>
      <c r="E687">
        <v>5</v>
      </c>
      <c r="F687" t="s">
        <v>22</v>
      </c>
      <c r="G687" t="s">
        <v>23</v>
      </c>
      <c r="H687" t="s">
        <v>24</v>
      </c>
      <c r="I687" t="s">
        <v>26</v>
      </c>
      <c r="J687" t="s">
        <v>26</v>
      </c>
      <c r="K687">
        <v>103</v>
      </c>
      <c r="L687">
        <v>103</v>
      </c>
      <c r="M687">
        <v>97</v>
      </c>
      <c r="N687">
        <v>35</v>
      </c>
      <c r="O687">
        <v>145</v>
      </c>
      <c r="P687">
        <v>0</v>
      </c>
      <c r="Q687" t="s">
        <v>27</v>
      </c>
      <c r="R687">
        <v>377</v>
      </c>
      <c r="S687">
        <v>377</v>
      </c>
      <c r="U687" t="s">
        <v>27</v>
      </c>
      <c r="V687" t="s">
        <v>27</v>
      </c>
      <c r="W687" t="s">
        <v>284</v>
      </c>
    </row>
    <row r="688" spans="1:23" x14ac:dyDescent="0.2">
      <c r="A688">
        <v>687</v>
      </c>
      <c r="B688">
        <v>23</v>
      </c>
      <c r="C688" s="24">
        <v>43301</v>
      </c>
      <c r="D688" t="s">
        <v>243</v>
      </c>
      <c r="E688">
        <v>4</v>
      </c>
      <c r="F688" t="s">
        <v>22</v>
      </c>
      <c r="G688" t="s">
        <v>35</v>
      </c>
      <c r="H688" t="s">
        <v>24</v>
      </c>
      <c r="I688" t="s">
        <v>26</v>
      </c>
      <c r="J688" t="s">
        <v>26</v>
      </c>
      <c r="K688">
        <v>155</v>
      </c>
      <c r="L688">
        <v>155</v>
      </c>
      <c r="M688">
        <v>146</v>
      </c>
      <c r="N688">
        <v>52</v>
      </c>
      <c r="O688">
        <v>450</v>
      </c>
      <c r="P688">
        <v>3</v>
      </c>
      <c r="Q688" t="s">
        <v>27</v>
      </c>
      <c r="R688">
        <v>437</v>
      </c>
      <c r="S688">
        <v>437</v>
      </c>
      <c r="U688" t="s">
        <v>27</v>
      </c>
      <c r="V688" t="s">
        <v>27</v>
      </c>
    </row>
    <row r="689" spans="1:23" x14ac:dyDescent="0.2">
      <c r="A689">
        <v>688</v>
      </c>
      <c r="B689">
        <v>23</v>
      </c>
      <c r="C689" s="24">
        <v>43301</v>
      </c>
      <c r="D689" t="s">
        <v>244</v>
      </c>
      <c r="E689">
        <v>1</v>
      </c>
      <c r="F689" t="s">
        <v>22</v>
      </c>
      <c r="G689" t="s">
        <v>23</v>
      </c>
      <c r="H689" t="s">
        <v>24</v>
      </c>
      <c r="I689" t="s">
        <v>26</v>
      </c>
      <c r="J689" t="s">
        <v>26</v>
      </c>
      <c r="K689">
        <v>148</v>
      </c>
      <c r="L689">
        <v>148</v>
      </c>
      <c r="M689">
        <v>140</v>
      </c>
      <c r="N689">
        <v>52</v>
      </c>
      <c r="O689">
        <v>440</v>
      </c>
      <c r="P689">
        <v>1</v>
      </c>
      <c r="Q689" t="s">
        <v>46</v>
      </c>
      <c r="R689">
        <v>98</v>
      </c>
      <c r="S689">
        <v>98</v>
      </c>
      <c r="U689" t="s">
        <v>27</v>
      </c>
      <c r="V689" t="s">
        <v>27</v>
      </c>
    </row>
    <row r="690" spans="1:23" x14ac:dyDescent="0.2">
      <c r="A690">
        <v>689</v>
      </c>
      <c r="B690">
        <v>23</v>
      </c>
      <c r="C690" s="24">
        <v>43301</v>
      </c>
      <c r="D690" t="s">
        <v>244</v>
      </c>
      <c r="E690">
        <v>2</v>
      </c>
      <c r="F690" t="s">
        <v>84</v>
      </c>
      <c r="G690" t="s">
        <v>26</v>
      </c>
      <c r="H690" t="s">
        <v>76</v>
      </c>
      <c r="I690" t="s">
        <v>26</v>
      </c>
      <c r="J690" t="s">
        <v>26</v>
      </c>
      <c r="K690">
        <v>86</v>
      </c>
      <c r="L690">
        <v>89</v>
      </c>
      <c r="M690">
        <v>77</v>
      </c>
      <c r="N690">
        <v>31</v>
      </c>
      <c r="O690">
        <v>85</v>
      </c>
      <c r="P690" t="s">
        <v>26</v>
      </c>
      <c r="Q690" t="s">
        <v>27</v>
      </c>
      <c r="R690">
        <v>20</v>
      </c>
      <c r="S690">
        <v>20</v>
      </c>
      <c r="U690" t="s">
        <v>27</v>
      </c>
      <c r="V690" t="s">
        <v>27</v>
      </c>
      <c r="W690" t="s">
        <v>285</v>
      </c>
    </row>
    <row r="691" spans="1:23" x14ac:dyDescent="0.2">
      <c r="A691">
        <v>690</v>
      </c>
      <c r="B691">
        <v>23</v>
      </c>
      <c r="C691" s="24">
        <v>43301</v>
      </c>
      <c r="D691" t="s">
        <v>244</v>
      </c>
      <c r="E691">
        <v>6</v>
      </c>
      <c r="F691" t="s">
        <v>22</v>
      </c>
      <c r="G691" t="s">
        <v>23</v>
      </c>
      <c r="H691" t="s">
        <v>76</v>
      </c>
      <c r="I691" t="s">
        <v>26</v>
      </c>
      <c r="J691" t="s">
        <v>26</v>
      </c>
      <c r="K691">
        <v>58</v>
      </c>
      <c r="L691">
        <v>59</v>
      </c>
      <c r="M691">
        <v>52</v>
      </c>
      <c r="N691">
        <v>23</v>
      </c>
      <c r="O691">
        <v>25</v>
      </c>
      <c r="P691">
        <v>0</v>
      </c>
      <c r="Q691" t="s">
        <v>27</v>
      </c>
      <c r="R691">
        <v>500</v>
      </c>
      <c r="S691">
        <v>500</v>
      </c>
      <c r="U691" t="s">
        <v>27</v>
      </c>
      <c r="V691" t="s">
        <v>27</v>
      </c>
    </row>
    <row r="692" spans="1:23" x14ac:dyDescent="0.2">
      <c r="A692">
        <v>691</v>
      </c>
      <c r="B692">
        <v>23</v>
      </c>
      <c r="C692" s="24">
        <v>43301</v>
      </c>
      <c r="D692" t="s">
        <v>244</v>
      </c>
      <c r="E692">
        <v>6</v>
      </c>
      <c r="F692" t="s">
        <v>22</v>
      </c>
      <c r="G692" t="s">
        <v>23</v>
      </c>
      <c r="H692" t="s">
        <v>25</v>
      </c>
      <c r="I692" t="s">
        <v>26</v>
      </c>
      <c r="J692" t="s">
        <v>26</v>
      </c>
      <c r="K692">
        <v>136</v>
      </c>
      <c r="L692">
        <v>137</v>
      </c>
      <c r="M692">
        <v>122</v>
      </c>
      <c r="N692">
        <v>41</v>
      </c>
      <c r="O692">
        <v>285</v>
      </c>
      <c r="P692">
        <v>6</v>
      </c>
      <c r="Q692" t="s">
        <v>27</v>
      </c>
      <c r="R692">
        <v>1005</v>
      </c>
      <c r="S692">
        <v>1005</v>
      </c>
      <c r="U692" t="s">
        <v>27</v>
      </c>
      <c r="V692" t="s">
        <v>27</v>
      </c>
      <c r="W692" t="s">
        <v>181</v>
      </c>
    </row>
    <row r="693" spans="1:23" x14ac:dyDescent="0.2">
      <c r="A693">
        <v>692</v>
      </c>
      <c r="B693">
        <v>23</v>
      </c>
      <c r="C693" s="24">
        <v>43302</v>
      </c>
      <c r="D693" t="s">
        <v>243</v>
      </c>
      <c r="E693">
        <v>5</v>
      </c>
      <c r="F693" t="s">
        <v>22</v>
      </c>
      <c r="G693" t="s">
        <v>23</v>
      </c>
      <c r="H693" t="s">
        <v>24</v>
      </c>
      <c r="I693" t="s">
        <v>26</v>
      </c>
      <c r="J693" t="s">
        <v>26</v>
      </c>
      <c r="K693">
        <v>77</v>
      </c>
      <c r="L693">
        <v>77</v>
      </c>
      <c r="M693">
        <v>68</v>
      </c>
      <c r="N693">
        <v>29</v>
      </c>
      <c r="O693">
        <v>55</v>
      </c>
      <c r="P693">
        <v>2</v>
      </c>
      <c r="Q693" t="s">
        <v>27</v>
      </c>
      <c r="R693">
        <v>480</v>
      </c>
      <c r="S693">
        <v>480</v>
      </c>
      <c r="U693" t="s">
        <v>27</v>
      </c>
      <c r="V693" t="s">
        <v>27</v>
      </c>
      <c r="W693" t="s">
        <v>286</v>
      </c>
    </row>
    <row r="694" spans="1:23" x14ac:dyDescent="0.2">
      <c r="A694">
        <v>693</v>
      </c>
      <c r="B694">
        <v>23</v>
      </c>
      <c r="C694" s="24">
        <v>43302</v>
      </c>
      <c r="D694" t="s">
        <v>243</v>
      </c>
      <c r="E694">
        <v>4</v>
      </c>
      <c r="F694" t="s">
        <v>22</v>
      </c>
      <c r="G694" t="s">
        <v>23</v>
      </c>
      <c r="H694" t="s">
        <v>25</v>
      </c>
      <c r="I694" t="s">
        <v>26</v>
      </c>
      <c r="J694" t="s">
        <v>26</v>
      </c>
      <c r="K694">
        <v>98</v>
      </c>
      <c r="L694">
        <v>98</v>
      </c>
      <c r="M694">
        <v>92</v>
      </c>
      <c r="N694">
        <v>36</v>
      </c>
      <c r="O694">
        <v>135</v>
      </c>
      <c r="P694">
        <v>5</v>
      </c>
      <c r="Q694" t="s">
        <v>27</v>
      </c>
      <c r="R694">
        <v>446</v>
      </c>
      <c r="S694">
        <v>446</v>
      </c>
      <c r="U694" t="s">
        <v>27</v>
      </c>
      <c r="V694" t="s">
        <v>27</v>
      </c>
      <c r="W694" t="s">
        <v>287</v>
      </c>
    </row>
    <row r="695" spans="1:23" x14ac:dyDescent="0.2">
      <c r="A695">
        <v>694</v>
      </c>
      <c r="B695">
        <v>23</v>
      </c>
      <c r="C695" s="24">
        <v>43302</v>
      </c>
      <c r="D695" t="s">
        <v>243</v>
      </c>
      <c r="E695">
        <v>4</v>
      </c>
      <c r="F695" t="s">
        <v>22</v>
      </c>
      <c r="G695" t="s">
        <v>23</v>
      </c>
      <c r="H695" t="s">
        <v>24</v>
      </c>
      <c r="I695" t="s">
        <v>26</v>
      </c>
      <c r="J695" t="s">
        <v>26</v>
      </c>
      <c r="K695">
        <v>119</v>
      </c>
      <c r="L695">
        <v>119</v>
      </c>
      <c r="M695">
        <v>116</v>
      </c>
      <c r="N695">
        <v>40</v>
      </c>
      <c r="O695">
        <v>215</v>
      </c>
      <c r="P695">
        <v>1</v>
      </c>
      <c r="Q695" t="s">
        <v>27</v>
      </c>
      <c r="R695">
        <v>449</v>
      </c>
      <c r="S695">
        <v>449</v>
      </c>
      <c r="U695" t="s">
        <v>27</v>
      </c>
      <c r="V695" t="s">
        <v>27</v>
      </c>
      <c r="W695" t="s">
        <v>47</v>
      </c>
    </row>
    <row r="696" spans="1:23" x14ac:dyDescent="0.2">
      <c r="A696">
        <v>695</v>
      </c>
      <c r="B696">
        <v>23</v>
      </c>
      <c r="C696" s="24">
        <v>43302</v>
      </c>
      <c r="D696" t="s">
        <v>243</v>
      </c>
      <c r="E696">
        <v>3</v>
      </c>
      <c r="F696" t="s">
        <v>22</v>
      </c>
      <c r="G696" t="s">
        <v>35</v>
      </c>
      <c r="H696" t="s">
        <v>24</v>
      </c>
      <c r="I696" t="s">
        <v>26</v>
      </c>
      <c r="J696" t="s">
        <v>26</v>
      </c>
      <c r="K696">
        <v>117</v>
      </c>
      <c r="L696">
        <v>117</v>
      </c>
      <c r="M696">
        <v>110</v>
      </c>
      <c r="N696">
        <v>43</v>
      </c>
      <c r="O696">
        <v>210</v>
      </c>
      <c r="P696">
        <v>2</v>
      </c>
      <c r="Q696" t="s">
        <v>27</v>
      </c>
      <c r="R696">
        <v>719</v>
      </c>
      <c r="S696">
        <v>719</v>
      </c>
      <c r="U696" t="s">
        <v>27</v>
      </c>
      <c r="V696" t="s">
        <v>27</v>
      </c>
    </row>
    <row r="697" spans="1:23" x14ac:dyDescent="0.2">
      <c r="A697">
        <v>696</v>
      </c>
      <c r="B697">
        <v>23</v>
      </c>
      <c r="C697" s="24">
        <v>43302</v>
      </c>
      <c r="D697" t="s">
        <v>243</v>
      </c>
      <c r="E697">
        <v>3</v>
      </c>
      <c r="F697" t="s">
        <v>22</v>
      </c>
      <c r="G697" t="s">
        <v>23</v>
      </c>
      <c r="H697" t="s">
        <v>25</v>
      </c>
      <c r="I697" t="s">
        <v>26</v>
      </c>
      <c r="J697" t="s">
        <v>26</v>
      </c>
      <c r="K697">
        <v>120</v>
      </c>
      <c r="L697">
        <v>120</v>
      </c>
      <c r="M697">
        <v>110</v>
      </c>
      <c r="N697">
        <v>42</v>
      </c>
      <c r="O697">
        <v>225</v>
      </c>
      <c r="P697">
        <v>4</v>
      </c>
      <c r="Q697" t="s">
        <v>46</v>
      </c>
      <c r="R697">
        <v>8</v>
      </c>
      <c r="S697">
        <v>8</v>
      </c>
      <c r="U697" t="s">
        <v>27</v>
      </c>
      <c r="V697" t="s">
        <v>27</v>
      </c>
    </row>
    <row r="698" spans="1:23" x14ac:dyDescent="0.2">
      <c r="A698">
        <v>697</v>
      </c>
      <c r="B698">
        <v>23</v>
      </c>
      <c r="C698" s="24">
        <v>43302</v>
      </c>
      <c r="D698" t="s">
        <v>243</v>
      </c>
      <c r="E698">
        <v>3</v>
      </c>
      <c r="F698" t="s">
        <v>22</v>
      </c>
      <c r="G698" t="s">
        <v>23</v>
      </c>
      <c r="H698" t="s">
        <v>25</v>
      </c>
      <c r="I698" t="s">
        <v>26</v>
      </c>
      <c r="J698" t="s">
        <v>26</v>
      </c>
      <c r="K698">
        <v>131</v>
      </c>
      <c r="L698">
        <v>133</v>
      </c>
      <c r="M698">
        <v>121</v>
      </c>
      <c r="N698">
        <v>43</v>
      </c>
      <c r="O698">
        <v>255</v>
      </c>
      <c r="P698">
        <v>1</v>
      </c>
      <c r="Q698" t="s">
        <v>46</v>
      </c>
      <c r="R698">
        <v>347</v>
      </c>
      <c r="S698">
        <v>347</v>
      </c>
      <c r="U698" t="s">
        <v>27</v>
      </c>
      <c r="V698" t="s">
        <v>27</v>
      </c>
    </row>
    <row r="699" spans="1:23" x14ac:dyDescent="0.2">
      <c r="A699">
        <v>698</v>
      </c>
      <c r="B699">
        <v>23</v>
      </c>
      <c r="C699" s="24">
        <v>43302</v>
      </c>
      <c r="D699" t="s">
        <v>243</v>
      </c>
      <c r="E699">
        <v>1</v>
      </c>
      <c r="F699" t="s">
        <v>22</v>
      </c>
      <c r="G699" t="s">
        <v>23</v>
      </c>
      <c r="H699" t="s">
        <v>25</v>
      </c>
      <c r="I699" t="s">
        <v>26</v>
      </c>
      <c r="J699" t="s">
        <v>26</v>
      </c>
      <c r="K699">
        <v>140</v>
      </c>
      <c r="L699">
        <v>140</v>
      </c>
      <c r="M699">
        <v>125</v>
      </c>
      <c r="N699">
        <v>47</v>
      </c>
      <c r="O699">
        <v>320</v>
      </c>
      <c r="P699">
        <v>9</v>
      </c>
      <c r="Q699" t="s">
        <v>46</v>
      </c>
      <c r="R699">
        <v>11</v>
      </c>
      <c r="S699">
        <v>11</v>
      </c>
      <c r="U699" t="s">
        <v>27</v>
      </c>
      <c r="V699" t="s">
        <v>27</v>
      </c>
      <c r="W699" t="s">
        <v>288</v>
      </c>
    </row>
    <row r="700" spans="1:23" x14ac:dyDescent="0.2">
      <c r="A700">
        <v>699</v>
      </c>
      <c r="B700">
        <v>23</v>
      </c>
      <c r="C700" s="24">
        <v>43302</v>
      </c>
      <c r="D700" t="s">
        <v>243</v>
      </c>
      <c r="E700">
        <v>1</v>
      </c>
      <c r="F700" t="s">
        <v>22</v>
      </c>
      <c r="G700" t="s">
        <v>23</v>
      </c>
      <c r="H700" t="s">
        <v>25</v>
      </c>
      <c r="I700" t="s">
        <v>26</v>
      </c>
      <c r="J700" t="s">
        <v>26</v>
      </c>
      <c r="K700">
        <v>106</v>
      </c>
      <c r="L700">
        <v>108</v>
      </c>
      <c r="M700">
        <v>99</v>
      </c>
      <c r="N700">
        <v>36</v>
      </c>
      <c r="O700">
        <v>110</v>
      </c>
      <c r="P700">
        <v>3</v>
      </c>
      <c r="Q700" t="s">
        <v>27</v>
      </c>
      <c r="R700">
        <v>419</v>
      </c>
      <c r="S700">
        <v>419</v>
      </c>
      <c r="U700" t="s">
        <v>27</v>
      </c>
      <c r="V700" t="s">
        <v>27</v>
      </c>
    </row>
    <row r="701" spans="1:23" x14ac:dyDescent="0.2">
      <c r="A701">
        <v>700</v>
      </c>
      <c r="B701">
        <v>23</v>
      </c>
      <c r="C701" s="24">
        <v>43302</v>
      </c>
      <c r="D701" t="s">
        <v>243</v>
      </c>
      <c r="E701">
        <v>9</v>
      </c>
      <c r="F701" t="s">
        <v>22</v>
      </c>
      <c r="G701" t="s">
        <v>23</v>
      </c>
      <c r="H701" t="s">
        <v>76</v>
      </c>
      <c r="I701" t="s">
        <v>26</v>
      </c>
      <c r="J701" t="s">
        <v>26</v>
      </c>
      <c r="K701">
        <v>50</v>
      </c>
      <c r="L701">
        <v>50</v>
      </c>
      <c r="M701">
        <v>46</v>
      </c>
      <c r="N701">
        <v>20</v>
      </c>
      <c r="O701">
        <v>15</v>
      </c>
      <c r="P701">
        <v>0</v>
      </c>
      <c r="Q701" t="s">
        <v>27</v>
      </c>
      <c r="R701">
        <v>777</v>
      </c>
      <c r="S701">
        <v>777</v>
      </c>
      <c r="U701" t="s">
        <v>27</v>
      </c>
      <c r="V701" t="s">
        <v>27</v>
      </c>
      <c r="W701" t="s">
        <v>289</v>
      </c>
    </row>
    <row r="702" spans="1:23" x14ac:dyDescent="0.2">
      <c r="A702">
        <v>701</v>
      </c>
      <c r="B702">
        <v>24</v>
      </c>
      <c r="C702" s="24">
        <v>43302</v>
      </c>
      <c r="D702" t="s">
        <v>244</v>
      </c>
      <c r="E702">
        <v>1</v>
      </c>
      <c r="F702" t="s">
        <v>22</v>
      </c>
      <c r="G702" t="s">
        <v>23</v>
      </c>
      <c r="H702" t="s">
        <v>25</v>
      </c>
      <c r="I702" t="s">
        <v>26</v>
      </c>
      <c r="J702" t="s">
        <v>26</v>
      </c>
      <c r="K702">
        <v>131</v>
      </c>
      <c r="L702">
        <v>131</v>
      </c>
      <c r="M702">
        <v>122</v>
      </c>
      <c r="N702">
        <v>41</v>
      </c>
      <c r="O702">
        <v>270</v>
      </c>
      <c r="P702">
        <v>5</v>
      </c>
      <c r="Q702" t="s">
        <v>27</v>
      </c>
      <c r="R702">
        <v>436</v>
      </c>
      <c r="S702">
        <v>436</v>
      </c>
      <c r="U702" t="s">
        <v>27</v>
      </c>
      <c r="V702" t="s">
        <v>27</v>
      </c>
      <c r="W702" t="s">
        <v>337</v>
      </c>
    </row>
    <row r="703" spans="1:23" x14ac:dyDescent="0.2">
      <c r="A703">
        <v>702</v>
      </c>
      <c r="B703">
        <v>24</v>
      </c>
      <c r="C703" s="24">
        <v>43302</v>
      </c>
      <c r="D703" t="s">
        <v>244</v>
      </c>
      <c r="E703">
        <v>7</v>
      </c>
      <c r="F703" t="s">
        <v>22</v>
      </c>
      <c r="G703" t="s">
        <v>23</v>
      </c>
      <c r="H703" t="s">
        <v>24</v>
      </c>
      <c r="I703" t="s">
        <v>26</v>
      </c>
      <c r="J703" t="s">
        <v>26</v>
      </c>
      <c r="K703">
        <v>139</v>
      </c>
      <c r="L703">
        <v>140</v>
      </c>
      <c r="M703">
        <v>120</v>
      </c>
      <c r="N703">
        <v>39</v>
      </c>
      <c r="O703">
        <v>275</v>
      </c>
      <c r="P703">
        <v>1</v>
      </c>
      <c r="Q703" t="s">
        <v>46</v>
      </c>
      <c r="R703">
        <v>99</v>
      </c>
      <c r="S703">
        <v>99</v>
      </c>
      <c r="U703" t="s">
        <v>27</v>
      </c>
      <c r="V703" t="s">
        <v>27</v>
      </c>
      <c r="W703" s="7" t="s">
        <v>338</v>
      </c>
    </row>
    <row r="704" spans="1:23" x14ac:dyDescent="0.2">
      <c r="A704">
        <v>703</v>
      </c>
      <c r="B704">
        <v>24</v>
      </c>
      <c r="C704" s="24">
        <v>43302</v>
      </c>
      <c r="D704" t="s">
        <v>244</v>
      </c>
      <c r="E704">
        <v>7</v>
      </c>
      <c r="F704" t="s">
        <v>22</v>
      </c>
      <c r="G704" t="s">
        <v>23</v>
      </c>
      <c r="H704" t="s">
        <v>24</v>
      </c>
      <c r="I704" t="s">
        <v>26</v>
      </c>
      <c r="J704" t="s">
        <v>26</v>
      </c>
      <c r="K704">
        <v>126</v>
      </c>
      <c r="L704">
        <v>126</v>
      </c>
      <c r="M704">
        <v>120</v>
      </c>
      <c r="N704">
        <v>45</v>
      </c>
      <c r="O704">
        <v>285</v>
      </c>
      <c r="P704">
        <v>0</v>
      </c>
      <c r="Q704" t="s">
        <v>27</v>
      </c>
      <c r="R704">
        <v>482</v>
      </c>
      <c r="S704">
        <v>482</v>
      </c>
      <c r="U704" t="s">
        <v>27</v>
      </c>
      <c r="V704" t="s">
        <v>27</v>
      </c>
      <c r="W704" t="s">
        <v>122</v>
      </c>
    </row>
    <row r="705" spans="1:23" x14ac:dyDescent="0.2">
      <c r="A705">
        <v>704</v>
      </c>
      <c r="B705">
        <v>24</v>
      </c>
      <c r="C705" s="24">
        <v>43302</v>
      </c>
      <c r="D705" t="s">
        <v>244</v>
      </c>
      <c r="E705">
        <v>8</v>
      </c>
      <c r="F705" t="s">
        <v>22</v>
      </c>
      <c r="G705" t="s">
        <v>23</v>
      </c>
      <c r="H705" t="s">
        <v>25</v>
      </c>
      <c r="I705" t="s">
        <v>26</v>
      </c>
      <c r="J705" t="s">
        <v>26</v>
      </c>
      <c r="K705">
        <v>128</v>
      </c>
      <c r="L705">
        <v>128</v>
      </c>
      <c r="M705">
        <v>120</v>
      </c>
      <c r="N705">
        <v>41</v>
      </c>
      <c r="O705">
        <v>240</v>
      </c>
      <c r="P705">
        <v>0</v>
      </c>
      <c r="Q705" t="s">
        <v>46</v>
      </c>
      <c r="R705">
        <v>204</v>
      </c>
      <c r="S705">
        <v>204</v>
      </c>
      <c r="U705" t="s">
        <v>27</v>
      </c>
      <c r="V705" t="s">
        <v>27</v>
      </c>
      <c r="W705" t="s">
        <v>47</v>
      </c>
    </row>
    <row r="706" spans="1:23" x14ac:dyDescent="0.2">
      <c r="A706">
        <v>705</v>
      </c>
      <c r="B706">
        <v>24</v>
      </c>
      <c r="C706" s="24">
        <v>43302</v>
      </c>
      <c r="D706" t="s">
        <v>244</v>
      </c>
      <c r="E706">
        <v>8</v>
      </c>
      <c r="F706" t="s">
        <v>22</v>
      </c>
      <c r="G706" t="s">
        <v>23</v>
      </c>
      <c r="H706" t="s">
        <v>25</v>
      </c>
      <c r="I706" t="s">
        <v>26</v>
      </c>
      <c r="J706" t="s">
        <v>26</v>
      </c>
      <c r="K706">
        <v>127</v>
      </c>
      <c r="L706">
        <v>128</v>
      </c>
      <c r="M706">
        <v>118</v>
      </c>
      <c r="N706">
        <v>37</v>
      </c>
      <c r="O706">
        <v>225</v>
      </c>
      <c r="P706">
        <v>2</v>
      </c>
      <c r="Q706" t="s">
        <v>46</v>
      </c>
      <c r="R706">
        <v>429</v>
      </c>
      <c r="S706">
        <v>429</v>
      </c>
      <c r="U706" t="s">
        <v>27</v>
      </c>
      <c r="V706" t="s">
        <v>27</v>
      </c>
    </row>
    <row r="707" spans="1:23" x14ac:dyDescent="0.2">
      <c r="A707">
        <v>706</v>
      </c>
      <c r="B707">
        <v>24</v>
      </c>
      <c r="C707" s="24">
        <v>43302</v>
      </c>
      <c r="D707" t="s">
        <v>244</v>
      </c>
      <c r="E707">
        <v>8</v>
      </c>
      <c r="F707" t="s">
        <v>22</v>
      </c>
      <c r="G707" t="s">
        <v>23</v>
      </c>
      <c r="H707" t="s">
        <v>24</v>
      </c>
      <c r="I707" t="s">
        <v>26</v>
      </c>
      <c r="J707" t="s">
        <v>26</v>
      </c>
      <c r="K707">
        <v>154</v>
      </c>
      <c r="L707">
        <v>154</v>
      </c>
      <c r="M707">
        <v>146</v>
      </c>
      <c r="N707">
        <v>55</v>
      </c>
      <c r="O707">
        <v>470</v>
      </c>
      <c r="P707">
        <v>1</v>
      </c>
      <c r="Q707" t="s">
        <v>27</v>
      </c>
      <c r="R707">
        <v>484</v>
      </c>
      <c r="S707">
        <v>484</v>
      </c>
      <c r="U707" t="s">
        <v>27</v>
      </c>
      <c r="V707" t="s">
        <v>27</v>
      </c>
    </row>
    <row r="708" spans="1:23" x14ac:dyDescent="0.2">
      <c r="A708">
        <v>707</v>
      </c>
      <c r="B708">
        <v>24</v>
      </c>
      <c r="C708" s="24">
        <v>43302</v>
      </c>
      <c r="D708" t="s">
        <v>244</v>
      </c>
      <c r="E708">
        <v>8</v>
      </c>
      <c r="F708" t="s">
        <v>22</v>
      </c>
      <c r="G708" t="s">
        <v>23</v>
      </c>
      <c r="H708" t="s">
        <v>25</v>
      </c>
      <c r="I708" t="s">
        <v>26</v>
      </c>
      <c r="J708" t="s">
        <v>26</v>
      </c>
      <c r="K708">
        <v>132</v>
      </c>
      <c r="L708">
        <v>134</v>
      </c>
      <c r="M708">
        <v>123</v>
      </c>
      <c r="N708">
        <v>45</v>
      </c>
      <c r="O708">
        <v>275</v>
      </c>
      <c r="P708" t="s">
        <v>26</v>
      </c>
      <c r="Q708" t="s">
        <v>27</v>
      </c>
      <c r="R708">
        <v>481</v>
      </c>
      <c r="S708">
        <v>481</v>
      </c>
      <c r="U708" t="s">
        <v>27</v>
      </c>
      <c r="V708" t="s">
        <v>27</v>
      </c>
      <c r="W708" t="s">
        <v>47</v>
      </c>
    </row>
    <row r="709" spans="1:23" x14ac:dyDescent="0.2">
      <c r="A709">
        <v>708</v>
      </c>
      <c r="B709">
        <v>24</v>
      </c>
      <c r="C709" s="24">
        <v>43302</v>
      </c>
      <c r="D709" t="s">
        <v>244</v>
      </c>
      <c r="E709">
        <v>8</v>
      </c>
      <c r="F709" t="s">
        <v>22</v>
      </c>
      <c r="G709" t="s">
        <v>23</v>
      </c>
      <c r="H709" t="s">
        <v>25</v>
      </c>
      <c r="I709" t="s">
        <v>26</v>
      </c>
      <c r="J709" t="s">
        <v>26</v>
      </c>
      <c r="K709">
        <v>117</v>
      </c>
      <c r="L709">
        <v>118</v>
      </c>
      <c r="M709">
        <v>109</v>
      </c>
      <c r="N709">
        <v>36</v>
      </c>
      <c r="O709">
        <v>185</v>
      </c>
      <c r="P709">
        <v>1</v>
      </c>
      <c r="Q709" t="s">
        <v>27</v>
      </c>
      <c r="R709">
        <v>473</v>
      </c>
      <c r="S709">
        <v>473</v>
      </c>
      <c r="U709" t="s">
        <v>27</v>
      </c>
      <c r="V709" t="s">
        <v>27</v>
      </c>
    </row>
    <row r="710" spans="1:23" x14ac:dyDescent="0.2">
      <c r="A710">
        <v>709</v>
      </c>
      <c r="B710">
        <v>24</v>
      </c>
      <c r="C710" s="24">
        <v>43302</v>
      </c>
      <c r="D710" t="s">
        <v>244</v>
      </c>
      <c r="E710">
        <v>8</v>
      </c>
      <c r="F710" t="s">
        <v>22</v>
      </c>
      <c r="G710" t="s">
        <v>23</v>
      </c>
      <c r="H710" t="s">
        <v>25</v>
      </c>
      <c r="I710" t="s">
        <v>26</v>
      </c>
      <c r="J710" t="s">
        <v>26</v>
      </c>
      <c r="K710">
        <v>141</v>
      </c>
      <c r="L710">
        <v>143</v>
      </c>
      <c r="M710">
        <v>128</v>
      </c>
      <c r="N710">
        <v>47</v>
      </c>
      <c r="O710">
        <v>340</v>
      </c>
      <c r="P710">
        <v>3</v>
      </c>
      <c r="Q710" t="s">
        <v>27</v>
      </c>
      <c r="R710">
        <v>478</v>
      </c>
      <c r="S710">
        <v>478</v>
      </c>
      <c r="U710" t="s">
        <v>27</v>
      </c>
      <c r="V710" t="s">
        <v>27</v>
      </c>
    </row>
    <row r="711" spans="1:23" x14ac:dyDescent="0.2">
      <c r="A711">
        <v>710</v>
      </c>
      <c r="B711">
        <v>24</v>
      </c>
      <c r="C711" s="24">
        <v>43302</v>
      </c>
      <c r="D711" t="s">
        <v>244</v>
      </c>
      <c r="E711">
        <v>8</v>
      </c>
      <c r="F711" t="s">
        <v>22</v>
      </c>
      <c r="G711" t="s">
        <v>23</v>
      </c>
      <c r="H711" t="s">
        <v>25</v>
      </c>
      <c r="I711" t="s">
        <v>26</v>
      </c>
      <c r="J711" t="s">
        <v>26</v>
      </c>
      <c r="K711">
        <v>130</v>
      </c>
      <c r="L711">
        <v>130</v>
      </c>
      <c r="M711">
        <v>119</v>
      </c>
      <c r="N711">
        <v>39</v>
      </c>
      <c r="O711">
        <v>245</v>
      </c>
      <c r="P711">
        <v>0</v>
      </c>
      <c r="Q711" t="s">
        <v>27</v>
      </c>
      <c r="R711">
        <v>479</v>
      </c>
      <c r="S711">
        <v>479</v>
      </c>
      <c r="U711" t="s">
        <v>27</v>
      </c>
      <c r="V711" t="s">
        <v>27</v>
      </c>
    </row>
    <row r="712" spans="1:23" x14ac:dyDescent="0.2">
      <c r="A712">
        <v>711</v>
      </c>
      <c r="B712">
        <v>24</v>
      </c>
      <c r="C712" s="24">
        <v>43303</v>
      </c>
      <c r="D712" t="s">
        <v>244</v>
      </c>
      <c r="E712">
        <v>1</v>
      </c>
      <c r="F712" t="s">
        <v>22</v>
      </c>
      <c r="G712" t="s">
        <v>23</v>
      </c>
      <c r="H712" t="s">
        <v>25</v>
      </c>
      <c r="I712" t="s">
        <v>26</v>
      </c>
      <c r="J712" t="s">
        <v>26</v>
      </c>
      <c r="K712">
        <v>136</v>
      </c>
      <c r="L712">
        <v>138</v>
      </c>
      <c r="M712">
        <v>126</v>
      </c>
      <c r="N712">
        <v>44</v>
      </c>
      <c r="O712">
        <v>295</v>
      </c>
      <c r="P712">
        <v>0</v>
      </c>
      <c r="Q712" t="s">
        <v>27</v>
      </c>
      <c r="R712">
        <v>89</v>
      </c>
      <c r="S712">
        <v>89</v>
      </c>
      <c r="U712" t="s">
        <v>27</v>
      </c>
      <c r="V712" t="s">
        <v>27</v>
      </c>
    </row>
    <row r="713" spans="1:23" x14ac:dyDescent="0.2">
      <c r="A713">
        <v>712</v>
      </c>
      <c r="B713">
        <v>24</v>
      </c>
      <c r="C713" s="24">
        <v>43303</v>
      </c>
      <c r="D713" t="s">
        <v>244</v>
      </c>
      <c r="E713">
        <v>5</v>
      </c>
      <c r="F713" t="s">
        <v>32</v>
      </c>
      <c r="G713" t="s">
        <v>26</v>
      </c>
      <c r="H713" t="s">
        <v>76</v>
      </c>
      <c r="I713" t="s">
        <v>26</v>
      </c>
      <c r="J713" t="s">
        <v>26</v>
      </c>
      <c r="K713">
        <v>93</v>
      </c>
      <c r="L713">
        <v>97</v>
      </c>
      <c r="M713">
        <v>72</v>
      </c>
      <c r="N713">
        <v>41</v>
      </c>
      <c r="O713">
        <v>170</v>
      </c>
      <c r="P713">
        <v>1</v>
      </c>
      <c r="Q713" t="s">
        <v>27</v>
      </c>
      <c r="R713">
        <v>770</v>
      </c>
      <c r="S713">
        <v>770</v>
      </c>
      <c r="U713" t="s">
        <v>27</v>
      </c>
      <c r="V713" t="s">
        <v>27</v>
      </c>
      <c r="W713" t="s">
        <v>339</v>
      </c>
    </row>
    <row r="714" spans="1:23" x14ac:dyDescent="0.2">
      <c r="A714">
        <v>713</v>
      </c>
      <c r="B714">
        <v>24</v>
      </c>
      <c r="C714" s="24">
        <v>43310</v>
      </c>
      <c r="D714" t="s">
        <v>25</v>
      </c>
      <c r="E714">
        <v>2</v>
      </c>
      <c r="F714" t="s">
        <v>22</v>
      </c>
      <c r="G714" t="s">
        <v>35</v>
      </c>
      <c r="H714" t="s">
        <v>24</v>
      </c>
      <c r="I714" t="s">
        <v>26</v>
      </c>
      <c r="J714" t="s">
        <v>26</v>
      </c>
      <c r="K714">
        <v>154</v>
      </c>
      <c r="L714">
        <v>154</v>
      </c>
      <c r="M714">
        <v>145</v>
      </c>
      <c r="N714">
        <v>57</v>
      </c>
      <c r="O714">
        <v>470</v>
      </c>
      <c r="P714">
        <v>0</v>
      </c>
      <c r="Q714" t="s">
        <v>27</v>
      </c>
      <c r="R714">
        <v>354</v>
      </c>
      <c r="S714">
        <v>354</v>
      </c>
      <c r="U714" t="s">
        <v>27</v>
      </c>
      <c r="V714" t="s">
        <v>27</v>
      </c>
    </row>
    <row r="715" spans="1:23" x14ac:dyDescent="0.2">
      <c r="A715">
        <v>714</v>
      </c>
      <c r="B715">
        <v>24</v>
      </c>
      <c r="C715" s="24">
        <v>43310</v>
      </c>
      <c r="D715" t="s">
        <v>25</v>
      </c>
      <c r="E715">
        <v>2</v>
      </c>
      <c r="F715" t="s">
        <v>22</v>
      </c>
      <c r="G715" t="s">
        <v>23</v>
      </c>
      <c r="H715" t="s">
        <v>25</v>
      </c>
      <c r="I715" t="s">
        <v>26</v>
      </c>
      <c r="J715" t="s">
        <v>26</v>
      </c>
      <c r="K715">
        <v>128</v>
      </c>
      <c r="L715">
        <v>129</v>
      </c>
      <c r="M715">
        <v>116</v>
      </c>
      <c r="N715">
        <v>39</v>
      </c>
      <c r="O715">
        <v>225</v>
      </c>
      <c r="P715">
        <v>2</v>
      </c>
      <c r="Q715" t="s">
        <v>27</v>
      </c>
      <c r="R715">
        <v>351</v>
      </c>
      <c r="S715">
        <v>351</v>
      </c>
      <c r="U715" t="s">
        <v>27</v>
      </c>
      <c r="V715" t="s">
        <v>27</v>
      </c>
      <c r="W715" t="s">
        <v>340</v>
      </c>
    </row>
    <row r="716" spans="1:23" x14ac:dyDescent="0.2">
      <c r="A716">
        <v>715</v>
      </c>
      <c r="B716">
        <v>24</v>
      </c>
      <c r="C716" s="24">
        <v>43310</v>
      </c>
      <c r="D716" t="s">
        <v>25</v>
      </c>
      <c r="E716">
        <v>2</v>
      </c>
      <c r="F716" t="s">
        <v>22</v>
      </c>
      <c r="G716" t="s">
        <v>35</v>
      </c>
      <c r="H716" t="s">
        <v>24</v>
      </c>
      <c r="I716" t="s">
        <v>26</v>
      </c>
      <c r="J716" t="s">
        <v>26</v>
      </c>
      <c r="K716">
        <v>158</v>
      </c>
      <c r="L716">
        <v>158</v>
      </c>
      <c r="M716">
        <v>148</v>
      </c>
      <c r="N716">
        <v>64</v>
      </c>
      <c r="O716">
        <v>525</v>
      </c>
      <c r="P716">
        <v>0</v>
      </c>
      <c r="Q716" t="s">
        <v>27</v>
      </c>
      <c r="R716" t="s">
        <v>291</v>
      </c>
      <c r="S716" t="s">
        <v>291</v>
      </c>
      <c r="U716" t="s">
        <v>27</v>
      </c>
      <c r="V716" t="s">
        <v>27</v>
      </c>
    </row>
    <row r="717" spans="1:23" x14ac:dyDescent="0.2">
      <c r="A717">
        <v>716</v>
      </c>
      <c r="B717">
        <v>24</v>
      </c>
      <c r="C717" s="24">
        <v>43310</v>
      </c>
      <c r="D717" t="s">
        <v>25</v>
      </c>
      <c r="E717">
        <v>2</v>
      </c>
      <c r="F717" t="s">
        <v>22</v>
      </c>
      <c r="G717" t="s">
        <v>35</v>
      </c>
      <c r="H717" t="s">
        <v>24</v>
      </c>
      <c r="I717" t="s">
        <v>26</v>
      </c>
      <c r="J717" t="s">
        <v>26</v>
      </c>
      <c r="K717">
        <v>151</v>
      </c>
      <c r="L717">
        <v>151</v>
      </c>
      <c r="M717">
        <v>144</v>
      </c>
      <c r="N717">
        <v>48</v>
      </c>
      <c r="O717">
        <v>420</v>
      </c>
      <c r="P717">
        <v>1</v>
      </c>
      <c r="Q717" t="s">
        <v>27</v>
      </c>
      <c r="R717">
        <v>352</v>
      </c>
      <c r="S717">
        <v>352</v>
      </c>
      <c r="U717" t="s">
        <v>27</v>
      </c>
      <c r="V717" t="s">
        <v>27</v>
      </c>
    </row>
    <row r="718" spans="1:23" x14ac:dyDescent="0.2">
      <c r="A718">
        <v>717</v>
      </c>
      <c r="B718">
        <v>24</v>
      </c>
      <c r="C718" s="24">
        <v>43310</v>
      </c>
      <c r="D718" t="s">
        <v>25</v>
      </c>
      <c r="E718">
        <v>4</v>
      </c>
      <c r="F718" t="s">
        <v>22</v>
      </c>
      <c r="G718" t="s">
        <v>23</v>
      </c>
      <c r="H718" t="s">
        <v>25</v>
      </c>
      <c r="I718" t="s">
        <v>26</v>
      </c>
      <c r="J718" t="s">
        <v>26</v>
      </c>
      <c r="K718">
        <v>115</v>
      </c>
      <c r="L718">
        <v>115</v>
      </c>
      <c r="M718">
        <v>104</v>
      </c>
      <c r="N718">
        <v>37</v>
      </c>
      <c r="O718">
        <v>170</v>
      </c>
      <c r="P718">
        <v>1</v>
      </c>
      <c r="Q718" t="s">
        <v>27</v>
      </c>
      <c r="R718">
        <v>367</v>
      </c>
      <c r="S718">
        <v>367</v>
      </c>
      <c r="U718" t="s">
        <v>27</v>
      </c>
      <c r="V718" t="s">
        <v>27</v>
      </c>
    </row>
    <row r="719" spans="1:23" x14ac:dyDescent="0.2">
      <c r="A719">
        <v>718</v>
      </c>
      <c r="B719">
        <v>24</v>
      </c>
      <c r="C719" s="24">
        <v>43310</v>
      </c>
      <c r="D719" t="s">
        <v>25</v>
      </c>
      <c r="E719">
        <v>4</v>
      </c>
      <c r="F719" t="s">
        <v>32</v>
      </c>
      <c r="G719" t="s">
        <v>26</v>
      </c>
      <c r="H719" t="s">
        <v>24</v>
      </c>
      <c r="I719">
        <v>60</v>
      </c>
      <c r="J719">
        <v>50</v>
      </c>
      <c r="K719">
        <v>172</v>
      </c>
      <c r="L719">
        <v>180</v>
      </c>
      <c r="M719">
        <v>130</v>
      </c>
      <c r="N719">
        <v>79</v>
      </c>
      <c r="O719">
        <v>1260</v>
      </c>
      <c r="P719">
        <v>7</v>
      </c>
      <c r="Q719" t="s">
        <v>27</v>
      </c>
      <c r="R719">
        <v>900</v>
      </c>
      <c r="S719">
        <v>900</v>
      </c>
      <c r="U719" t="s">
        <v>27</v>
      </c>
      <c r="V719" t="s">
        <v>27</v>
      </c>
    </row>
    <row r="720" spans="1:23" x14ac:dyDescent="0.2">
      <c r="A720">
        <v>719</v>
      </c>
      <c r="B720">
        <v>24</v>
      </c>
      <c r="C720" s="24">
        <v>43310</v>
      </c>
      <c r="D720" t="s">
        <v>25</v>
      </c>
      <c r="E720">
        <v>5</v>
      </c>
      <c r="F720" t="s">
        <v>22</v>
      </c>
      <c r="G720" t="s">
        <v>23</v>
      </c>
      <c r="H720" t="s">
        <v>24</v>
      </c>
      <c r="I720" t="s">
        <v>26</v>
      </c>
      <c r="J720" t="s">
        <v>26</v>
      </c>
      <c r="K720">
        <v>90</v>
      </c>
      <c r="L720">
        <v>90</v>
      </c>
      <c r="M720">
        <v>87</v>
      </c>
      <c r="N720">
        <v>34</v>
      </c>
      <c r="O720">
        <v>90</v>
      </c>
      <c r="P720">
        <v>0</v>
      </c>
      <c r="Q720" t="s">
        <v>27</v>
      </c>
      <c r="R720">
        <v>467</v>
      </c>
      <c r="S720">
        <v>467</v>
      </c>
      <c r="U720" t="s">
        <v>27</v>
      </c>
      <c r="V720" t="s">
        <v>27</v>
      </c>
      <c r="W720" t="s">
        <v>284</v>
      </c>
    </row>
    <row r="721" spans="1:23" x14ac:dyDescent="0.2">
      <c r="A721">
        <v>720</v>
      </c>
      <c r="B721">
        <v>24</v>
      </c>
      <c r="C721" s="24">
        <v>43310</v>
      </c>
      <c r="D721" t="s">
        <v>25</v>
      </c>
      <c r="E721">
        <v>5</v>
      </c>
      <c r="F721" t="s">
        <v>22</v>
      </c>
      <c r="G721" t="s">
        <v>35</v>
      </c>
      <c r="H721" t="s">
        <v>25</v>
      </c>
      <c r="I721" t="s">
        <v>26</v>
      </c>
      <c r="J721" t="s">
        <v>26</v>
      </c>
      <c r="K721">
        <v>90</v>
      </c>
      <c r="L721">
        <v>90</v>
      </c>
      <c r="M721">
        <v>83</v>
      </c>
      <c r="N721">
        <v>33</v>
      </c>
      <c r="O721">
        <v>80</v>
      </c>
      <c r="P721">
        <v>0</v>
      </c>
      <c r="Q721" t="s">
        <v>27</v>
      </c>
      <c r="R721">
        <v>476</v>
      </c>
      <c r="S721">
        <v>476</v>
      </c>
      <c r="U721" t="s">
        <v>27</v>
      </c>
      <c r="V721" t="s">
        <v>27</v>
      </c>
    </row>
    <row r="722" spans="1:23" x14ac:dyDescent="0.2">
      <c r="A722">
        <v>721</v>
      </c>
      <c r="B722">
        <v>24</v>
      </c>
      <c r="C722" s="24">
        <v>43310</v>
      </c>
      <c r="D722" t="s">
        <v>25</v>
      </c>
      <c r="E722">
        <v>5</v>
      </c>
      <c r="F722" t="s">
        <v>22</v>
      </c>
      <c r="G722" t="s">
        <v>23</v>
      </c>
      <c r="H722" t="s">
        <v>25</v>
      </c>
      <c r="I722" t="s">
        <v>26</v>
      </c>
      <c r="J722" t="s">
        <v>26</v>
      </c>
      <c r="K722">
        <v>84</v>
      </c>
      <c r="L722">
        <v>84</v>
      </c>
      <c r="M722">
        <v>78</v>
      </c>
      <c r="N722">
        <v>32</v>
      </c>
      <c r="O722">
        <v>70</v>
      </c>
      <c r="P722">
        <v>0</v>
      </c>
      <c r="Q722" t="s">
        <v>27</v>
      </c>
      <c r="R722">
        <v>337</v>
      </c>
      <c r="S722">
        <v>337</v>
      </c>
      <c r="U722" t="s">
        <v>27</v>
      </c>
      <c r="V722" t="s">
        <v>27</v>
      </c>
      <c r="W722" t="s">
        <v>284</v>
      </c>
    </row>
    <row r="723" spans="1:23" x14ac:dyDescent="0.2">
      <c r="A723">
        <v>722</v>
      </c>
      <c r="B723">
        <v>24</v>
      </c>
      <c r="C723" s="24">
        <v>43310</v>
      </c>
      <c r="D723" t="s">
        <v>25</v>
      </c>
      <c r="E723">
        <v>5</v>
      </c>
      <c r="F723" t="s">
        <v>22</v>
      </c>
      <c r="G723" t="s">
        <v>35</v>
      </c>
      <c r="H723" t="s">
        <v>25</v>
      </c>
      <c r="I723" t="s">
        <v>26</v>
      </c>
      <c r="J723" t="s">
        <v>26</v>
      </c>
      <c r="K723">
        <v>129</v>
      </c>
      <c r="L723">
        <v>129</v>
      </c>
      <c r="M723">
        <v>118</v>
      </c>
      <c r="N723">
        <v>43</v>
      </c>
      <c r="O723">
        <v>235</v>
      </c>
      <c r="P723">
        <v>0</v>
      </c>
      <c r="Q723" t="s">
        <v>27</v>
      </c>
      <c r="R723">
        <v>394</v>
      </c>
      <c r="S723">
        <v>394</v>
      </c>
      <c r="U723" t="s">
        <v>27</v>
      </c>
      <c r="V723" t="s">
        <v>27</v>
      </c>
    </row>
    <row r="724" spans="1:23" x14ac:dyDescent="0.2">
      <c r="A724">
        <v>723</v>
      </c>
      <c r="B724">
        <v>24</v>
      </c>
      <c r="C724" s="24">
        <v>43310</v>
      </c>
      <c r="D724" t="s">
        <v>25</v>
      </c>
      <c r="E724">
        <v>5</v>
      </c>
      <c r="F724" t="s">
        <v>22</v>
      </c>
      <c r="G724" t="s">
        <v>23</v>
      </c>
      <c r="H724" t="s">
        <v>25</v>
      </c>
      <c r="I724" t="s">
        <v>26</v>
      </c>
      <c r="J724" t="s">
        <v>26</v>
      </c>
      <c r="K724">
        <v>119</v>
      </c>
      <c r="L724">
        <v>119</v>
      </c>
      <c r="M724">
        <v>109</v>
      </c>
      <c r="N724">
        <v>40</v>
      </c>
      <c r="O724">
        <v>190</v>
      </c>
      <c r="P724">
        <v>0</v>
      </c>
      <c r="Q724" t="s">
        <v>27</v>
      </c>
      <c r="R724">
        <v>433</v>
      </c>
      <c r="S724">
        <v>433</v>
      </c>
      <c r="U724" t="s">
        <v>27</v>
      </c>
      <c r="V724" t="s">
        <v>27</v>
      </c>
      <c r="W724" t="s">
        <v>341</v>
      </c>
    </row>
    <row r="725" spans="1:23" x14ac:dyDescent="0.2">
      <c r="A725">
        <v>724</v>
      </c>
      <c r="B725">
        <v>24</v>
      </c>
      <c r="C725" s="24">
        <v>43310</v>
      </c>
      <c r="D725" t="s">
        <v>25</v>
      </c>
      <c r="E725">
        <v>5</v>
      </c>
      <c r="F725" t="s">
        <v>22</v>
      </c>
      <c r="G725" t="s">
        <v>23</v>
      </c>
      <c r="H725" t="s">
        <v>24</v>
      </c>
      <c r="I725" t="s">
        <v>26</v>
      </c>
      <c r="J725" t="s">
        <v>26</v>
      </c>
      <c r="K725">
        <v>98</v>
      </c>
      <c r="L725">
        <v>98</v>
      </c>
      <c r="M725">
        <v>93</v>
      </c>
      <c r="N725">
        <v>37</v>
      </c>
      <c r="O725">
        <v>125</v>
      </c>
      <c r="P725" t="s">
        <v>26</v>
      </c>
      <c r="Q725" t="s">
        <v>27</v>
      </c>
      <c r="R725">
        <v>463</v>
      </c>
      <c r="S725">
        <v>463</v>
      </c>
      <c r="U725" t="s">
        <v>27</v>
      </c>
      <c r="V725" t="s">
        <v>27</v>
      </c>
      <c r="W725" t="s">
        <v>342</v>
      </c>
    </row>
    <row r="726" spans="1:23" x14ac:dyDescent="0.2">
      <c r="A726">
        <v>725</v>
      </c>
      <c r="B726">
        <v>24</v>
      </c>
      <c r="C726" s="24">
        <v>43310</v>
      </c>
      <c r="D726" t="s">
        <v>25</v>
      </c>
      <c r="E726">
        <v>6</v>
      </c>
      <c r="F726" t="s">
        <v>32</v>
      </c>
      <c r="G726" t="s">
        <v>26</v>
      </c>
      <c r="H726" t="s">
        <v>24</v>
      </c>
      <c r="I726">
        <v>97</v>
      </c>
      <c r="J726">
        <v>72</v>
      </c>
      <c r="K726">
        <v>276</v>
      </c>
      <c r="L726">
        <v>287</v>
      </c>
      <c r="M726">
        <v>201</v>
      </c>
      <c r="N726">
        <v>111</v>
      </c>
      <c r="O726">
        <v>4410</v>
      </c>
      <c r="P726">
        <v>0</v>
      </c>
      <c r="Q726" t="s">
        <v>27</v>
      </c>
      <c r="R726">
        <v>100</v>
      </c>
      <c r="S726">
        <v>100</v>
      </c>
      <c r="U726" t="s">
        <v>27</v>
      </c>
      <c r="V726" t="s">
        <v>27</v>
      </c>
    </row>
    <row r="727" spans="1:23" x14ac:dyDescent="0.2">
      <c r="A727">
        <v>726</v>
      </c>
      <c r="B727">
        <v>24</v>
      </c>
      <c r="C727" s="24">
        <v>43310</v>
      </c>
      <c r="D727" t="s">
        <v>25</v>
      </c>
      <c r="E727">
        <v>6</v>
      </c>
      <c r="F727" t="s">
        <v>32</v>
      </c>
      <c r="G727" t="s">
        <v>26</v>
      </c>
      <c r="H727" t="s">
        <v>25</v>
      </c>
      <c r="I727">
        <v>111</v>
      </c>
      <c r="J727">
        <v>122</v>
      </c>
      <c r="K727">
        <v>335</v>
      </c>
      <c r="L727">
        <v>347</v>
      </c>
      <c r="M727">
        <v>248</v>
      </c>
      <c r="N727">
        <v>131</v>
      </c>
      <c r="O727">
        <v>8780</v>
      </c>
      <c r="P727">
        <v>1</v>
      </c>
      <c r="Q727" t="s">
        <v>27</v>
      </c>
      <c r="R727">
        <v>710</v>
      </c>
      <c r="S727">
        <v>710</v>
      </c>
      <c r="U727" t="s">
        <v>27</v>
      </c>
      <c r="V727" t="s">
        <v>27</v>
      </c>
    </row>
    <row r="728" spans="1:23" x14ac:dyDescent="0.2">
      <c r="A728">
        <v>727</v>
      </c>
      <c r="B728">
        <v>24</v>
      </c>
      <c r="C728" s="24">
        <v>43310</v>
      </c>
      <c r="D728" t="s">
        <v>25</v>
      </c>
      <c r="E728">
        <v>6</v>
      </c>
      <c r="F728" t="s">
        <v>22</v>
      </c>
      <c r="G728" t="s">
        <v>23</v>
      </c>
      <c r="H728" t="s">
        <v>24</v>
      </c>
      <c r="I728" t="s">
        <v>26</v>
      </c>
      <c r="J728" t="s">
        <v>26</v>
      </c>
      <c r="K728">
        <v>126</v>
      </c>
      <c r="L728">
        <v>126</v>
      </c>
      <c r="M728">
        <v>119</v>
      </c>
      <c r="N728">
        <v>42</v>
      </c>
      <c r="O728">
        <v>225</v>
      </c>
      <c r="P728">
        <v>0</v>
      </c>
      <c r="Q728" t="s">
        <v>27</v>
      </c>
      <c r="R728">
        <v>435</v>
      </c>
      <c r="S728">
        <v>435</v>
      </c>
      <c r="U728" t="s">
        <v>27</v>
      </c>
      <c r="V728" t="s">
        <v>27</v>
      </c>
    </row>
    <row r="729" spans="1:23" x14ac:dyDescent="0.2">
      <c r="A729">
        <v>728</v>
      </c>
      <c r="B729">
        <v>24</v>
      </c>
      <c r="C729" s="24">
        <v>43310</v>
      </c>
      <c r="D729" t="s">
        <v>25</v>
      </c>
      <c r="E729">
        <v>6</v>
      </c>
      <c r="F729" t="s">
        <v>22</v>
      </c>
      <c r="G729" t="s">
        <v>23</v>
      </c>
      <c r="H729" t="s">
        <v>25</v>
      </c>
      <c r="I729" t="s">
        <v>26</v>
      </c>
      <c r="J729" t="s">
        <v>26</v>
      </c>
      <c r="K729">
        <v>137</v>
      </c>
      <c r="L729">
        <v>138</v>
      </c>
      <c r="M729">
        <v>127</v>
      </c>
      <c r="N729">
        <v>42</v>
      </c>
      <c r="O729">
        <v>255</v>
      </c>
      <c r="P729">
        <v>1</v>
      </c>
      <c r="Q729" t="s">
        <v>27</v>
      </c>
      <c r="R729">
        <v>453</v>
      </c>
      <c r="S729">
        <v>453</v>
      </c>
      <c r="U729" t="s">
        <v>27</v>
      </c>
      <c r="V729" t="s">
        <v>27</v>
      </c>
    </row>
    <row r="730" spans="1:23" x14ac:dyDescent="0.2">
      <c r="A730">
        <v>729</v>
      </c>
      <c r="B730">
        <v>24</v>
      </c>
      <c r="C730" s="24">
        <v>43310</v>
      </c>
      <c r="D730" t="s">
        <v>25</v>
      </c>
      <c r="E730">
        <v>8</v>
      </c>
      <c r="F730" t="s">
        <v>22</v>
      </c>
      <c r="G730" t="s">
        <v>23</v>
      </c>
      <c r="H730" t="s">
        <v>25</v>
      </c>
      <c r="I730" t="s">
        <v>26</v>
      </c>
      <c r="J730" t="s">
        <v>26</v>
      </c>
      <c r="K730">
        <v>112</v>
      </c>
      <c r="L730">
        <v>112</v>
      </c>
      <c r="M730">
        <v>106</v>
      </c>
      <c r="N730">
        <v>37</v>
      </c>
      <c r="O730">
        <v>155</v>
      </c>
      <c r="P730" t="s">
        <v>26</v>
      </c>
      <c r="Q730" t="s">
        <v>27</v>
      </c>
      <c r="R730">
        <v>456</v>
      </c>
      <c r="S730">
        <v>456</v>
      </c>
      <c r="U730" t="s">
        <v>27</v>
      </c>
      <c r="V730" t="s">
        <v>27</v>
      </c>
    </row>
    <row r="731" spans="1:23" x14ac:dyDescent="0.2">
      <c r="A731">
        <v>730</v>
      </c>
      <c r="B731">
        <v>24</v>
      </c>
      <c r="C731" s="24">
        <v>43310</v>
      </c>
      <c r="D731" t="s">
        <v>25</v>
      </c>
      <c r="E731">
        <v>9</v>
      </c>
      <c r="F731" t="s">
        <v>22</v>
      </c>
      <c r="G731" t="s">
        <v>23</v>
      </c>
      <c r="H731" t="s">
        <v>25</v>
      </c>
      <c r="I731" t="s">
        <v>26</v>
      </c>
      <c r="J731" t="s">
        <v>26</v>
      </c>
      <c r="K731">
        <v>81</v>
      </c>
      <c r="L731">
        <v>81</v>
      </c>
      <c r="M731">
        <v>73</v>
      </c>
      <c r="N731">
        <v>30</v>
      </c>
      <c r="O731">
        <v>60</v>
      </c>
      <c r="P731">
        <v>0</v>
      </c>
      <c r="Q731" t="s">
        <v>27</v>
      </c>
      <c r="R731">
        <v>457</v>
      </c>
      <c r="S731">
        <v>457</v>
      </c>
      <c r="U731" t="s">
        <v>27</v>
      </c>
      <c r="V731" t="s">
        <v>27</v>
      </c>
      <c r="W731" t="s">
        <v>284</v>
      </c>
    </row>
    <row r="732" spans="1:23" x14ac:dyDescent="0.2">
      <c r="A732">
        <v>731</v>
      </c>
      <c r="B732">
        <v>24</v>
      </c>
      <c r="C732" s="24">
        <v>43310</v>
      </c>
      <c r="D732" t="s">
        <v>25</v>
      </c>
      <c r="E732">
        <v>9</v>
      </c>
      <c r="F732" t="s">
        <v>22</v>
      </c>
      <c r="G732" t="s">
        <v>23</v>
      </c>
      <c r="H732" t="s">
        <v>25</v>
      </c>
      <c r="I732" t="s">
        <v>26</v>
      </c>
      <c r="J732" t="s">
        <v>26</v>
      </c>
      <c r="K732">
        <v>112</v>
      </c>
      <c r="L732">
        <v>113</v>
      </c>
      <c r="M732">
        <v>105</v>
      </c>
      <c r="N732">
        <v>37</v>
      </c>
      <c r="O732">
        <v>165</v>
      </c>
      <c r="P732">
        <v>0</v>
      </c>
      <c r="Q732" t="s">
        <v>27</v>
      </c>
      <c r="R732">
        <v>455</v>
      </c>
      <c r="S732">
        <v>455</v>
      </c>
      <c r="U732" t="s">
        <v>27</v>
      </c>
      <c r="V732" t="s">
        <v>27</v>
      </c>
      <c r="W732" t="s">
        <v>343</v>
      </c>
    </row>
    <row r="733" spans="1:23" x14ac:dyDescent="0.2">
      <c r="A733">
        <v>732</v>
      </c>
      <c r="B733">
        <v>24</v>
      </c>
      <c r="C733" s="24">
        <v>43310</v>
      </c>
      <c r="D733" t="s">
        <v>25</v>
      </c>
      <c r="E733">
        <v>9</v>
      </c>
      <c r="F733" t="s">
        <v>22</v>
      </c>
      <c r="G733" t="s">
        <v>23</v>
      </c>
      <c r="H733" t="s">
        <v>24</v>
      </c>
      <c r="I733" t="s">
        <v>26</v>
      </c>
      <c r="J733" t="s">
        <v>26</v>
      </c>
      <c r="K733">
        <v>123</v>
      </c>
      <c r="L733">
        <v>124</v>
      </c>
      <c r="M733">
        <v>113</v>
      </c>
      <c r="N733">
        <v>40</v>
      </c>
      <c r="O733">
        <v>225</v>
      </c>
      <c r="P733">
        <v>0</v>
      </c>
      <c r="Q733" t="s">
        <v>27</v>
      </c>
      <c r="R733">
        <v>335</v>
      </c>
      <c r="S733">
        <v>335</v>
      </c>
      <c r="U733" t="s">
        <v>27</v>
      </c>
      <c r="V733" t="s">
        <v>27</v>
      </c>
      <c r="W733" t="s">
        <v>344</v>
      </c>
    </row>
    <row r="734" spans="1:23" x14ac:dyDescent="0.2">
      <c r="A734">
        <v>733</v>
      </c>
      <c r="B734">
        <v>24</v>
      </c>
      <c r="C734" s="24">
        <v>43310</v>
      </c>
      <c r="D734" t="s">
        <v>25</v>
      </c>
      <c r="E734">
        <v>9</v>
      </c>
      <c r="F734" t="s">
        <v>22</v>
      </c>
      <c r="G734" t="s">
        <v>23</v>
      </c>
      <c r="H734" t="s">
        <v>24</v>
      </c>
      <c r="I734" t="s">
        <v>26</v>
      </c>
      <c r="J734" t="s">
        <v>26</v>
      </c>
      <c r="K734">
        <v>133</v>
      </c>
      <c r="L734">
        <v>133</v>
      </c>
      <c r="M734">
        <v>125</v>
      </c>
      <c r="N734">
        <v>48</v>
      </c>
      <c r="O734">
        <v>340</v>
      </c>
      <c r="P734" t="s">
        <v>26</v>
      </c>
      <c r="Q734" t="s">
        <v>27</v>
      </c>
      <c r="R734">
        <v>333</v>
      </c>
      <c r="S734">
        <v>333</v>
      </c>
      <c r="U734" t="s">
        <v>27</v>
      </c>
      <c r="V734" t="s">
        <v>27</v>
      </c>
    </row>
    <row r="735" spans="1:23" x14ac:dyDescent="0.2">
      <c r="A735">
        <v>734</v>
      </c>
      <c r="B735">
        <v>25</v>
      </c>
      <c r="C735" s="24">
        <v>43310</v>
      </c>
      <c r="D735" t="s">
        <v>25</v>
      </c>
      <c r="E735">
        <v>10</v>
      </c>
      <c r="F735" t="s">
        <v>22</v>
      </c>
      <c r="G735" t="s">
        <v>23</v>
      </c>
      <c r="H735" t="s">
        <v>25</v>
      </c>
      <c r="I735" t="s">
        <v>26</v>
      </c>
      <c r="J735" t="s">
        <v>26</v>
      </c>
      <c r="K735">
        <v>121</v>
      </c>
      <c r="L735">
        <v>121</v>
      </c>
      <c r="M735">
        <v>115</v>
      </c>
      <c r="N735">
        <v>41</v>
      </c>
      <c r="O735">
        <v>210</v>
      </c>
      <c r="P735">
        <v>2</v>
      </c>
      <c r="Q735" t="s">
        <v>27</v>
      </c>
      <c r="R735">
        <v>840</v>
      </c>
      <c r="S735">
        <v>840</v>
      </c>
      <c r="U735" t="s">
        <v>27</v>
      </c>
      <c r="V735" t="s">
        <v>27</v>
      </c>
    </row>
    <row r="736" spans="1:23" x14ac:dyDescent="0.2">
      <c r="A736">
        <v>735</v>
      </c>
      <c r="B736">
        <v>25</v>
      </c>
      <c r="C736" s="24">
        <v>43310</v>
      </c>
      <c r="D736" t="s">
        <v>25</v>
      </c>
      <c r="E736">
        <v>10</v>
      </c>
      <c r="F736" t="s">
        <v>32</v>
      </c>
      <c r="G736" t="s">
        <v>26</v>
      </c>
      <c r="H736" t="s">
        <v>25</v>
      </c>
      <c r="I736">
        <v>131</v>
      </c>
      <c r="J736">
        <v>157</v>
      </c>
      <c r="K736">
        <v>364</v>
      </c>
      <c r="L736">
        <v>371</v>
      </c>
      <c r="M736">
        <v>290</v>
      </c>
      <c r="N736">
        <v>163</v>
      </c>
      <c r="O736">
        <v>12320</v>
      </c>
      <c r="P736">
        <v>9</v>
      </c>
      <c r="Q736" t="s">
        <v>27</v>
      </c>
      <c r="R736">
        <v>730</v>
      </c>
      <c r="S736">
        <v>730</v>
      </c>
      <c r="U736" t="s">
        <v>27</v>
      </c>
      <c r="V736" t="s">
        <v>27</v>
      </c>
    </row>
    <row r="737" spans="1:23" x14ac:dyDescent="0.2">
      <c r="A737">
        <v>736</v>
      </c>
      <c r="B737">
        <v>25</v>
      </c>
      <c r="C737" s="24">
        <v>43310</v>
      </c>
      <c r="D737" t="s">
        <v>25</v>
      </c>
      <c r="E737">
        <v>11</v>
      </c>
      <c r="F737" t="s">
        <v>41</v>
      </c>
      <c r="G737" t="s">
        <v>26</v>
      </c>
      <c r="H737" t="s">
        <v>24</v>
      </c>
      <c r="I737" t="s">
        <v>26</v>
      </c>
      <c r="J737" t="s">
        <v>26</v>
      </c>
      <c r="K737">
        <v>108</v>
      </c>
      <c r="L737">
        <v>108</v>
      </c>
      <c r="M737">
        <v>79</v>
      </c>
      <c r="N737">
        <v>44</v>
      </c>
      <c r="O737">
        <v>175</v>
      </c>
      <c r="P737">
        <v>3</v>
      </c>
      <c r="Q737" t="s">
        <v>27</v>
      </c>
      <c r="R737">
        <v>17</v>
      </c>
      <c r="S737">
        <v>17</v>
      </c>
      <c r="U737" t="s">
        <v>27</v>
      </c>
      <c r="V737" t="s">
        <v>27</v>
      </c>
      <c r="W737" t="s">
        <v>345</v>
      </c>
    </row>
    <row r="738" spans="1:23" x14ac:dyDescent="0.2">
      <c r="A738">
        <v>737</v>
      </c>
      <c r="B738">
        <v>25</v>
      </c>
      <c r="C738" s="24">
        <v>43310</v>
      </c>
      <c r="D738" t="s">
        <v>25</v>
      </c>
      <c r="E738">
        <v>11</v>
      </c>
      <c r="F738" t="s">
        <v>41</v>
      </c>
      <c r="G738" t="s">
        <v>26</v>
      </c>
      <c r="H738" t="s">
        <v>25</v>
      </c>
      <c r="I738" t="s">
        <v>26</v>
      </c>
      <c r="J738" t="s">
        <v>26</v>
      </c>
      <c r="K738">
        <v>86</v>
      </c>
      <c r="L738">
        <v>86</v>
      </c>
      <c r="M738">
        <v>60</v>
      </c>
      <c r="N738">
        <v>35</v>
      </c>
      <c r="O738">
        <v>70</v>
      </c>
      <c r="P738">
        <v>0</v>
      </c>
      <c r="Q738" t="s">
        <v>27</v>
      </c>
      <c r="R738">
        <v>18</v>
      </c>
      <c r="S738">
        <v>18</v>
      </c>
      <c r="U738" t="s">
        <v>27</v>
      </c>
      <c r="V738" t="s">
        <v>27</v>
      </c>
    </row>
    <row r="739" spans="1:23" x14ac:dyDescent="0.2">
      <c r="A739">
        <v>738</v>
      </c>
      <c r="B739">
        <v>25</v>
      </c>
      <c r="C739" s="24">
        <v>43310</v>
      </c>
      <c r="D739" t="s">
        <v>25</v>
      </c>
      <c r="E739">
        <v>12</v>
      </c>
      <c r="F739" t="s">
        <v>32</v>
      </c>
      <c r="G739" t="s">
        <v>26</v>
      </c>
      <c r="H739" t="s">
        <v>25</v>
      </c>
      <c r="I739">
        <v>130</v>
      </c>
      <c r="J739">
        <v>152</v>
      </c>
      <c r="K739">
        <v>385</v>
      </c>
      <c r="L739">
        <v>397</v>
      </c>
      <c r="M739">
        <v>281</v>
      </c>
      <c r="N739">
        <v>152</v>
      </c>
      <c r="O739">
        <v>13240</v>
      </c>
      <c r="P739">
        <v>0</v>
      </c>
      <c r="Q739" t="s">
        <v>27</v>
      </c>
      <c r="R739">
        <v>720</v>
      </c>
      <c r="S739">
        <v>720</v>
      </c>
      <c r="U739" t="s">
        <v>27</v>
      </c>
      <c r="V739" t="s">
        <v>27</v>
      </c>
      <c r="W739" t="s">
        <v>346</v>
      </c>
    </row>
    <row r="740" spans="1:23" x14ac:dyDescent="0.2">
      <c r="A740">
        <v>739</v>
      </c>
      <c r="B740">
        <v>25</v>
      </c>
      <c r="C740" s="24">
        <v>43310</v>
      </c>
      <c r="D740" t="s">
        <v>25</v>
      </c>
      <c r="E740">
        <v>12</v>
      </c>
      <c r="F740" t="s">
        <v>32</v>
      </c>
      <c r="G740" t="s">
        <v>26</v>
      </c>
      <c r="H740" t="s">
        <v>25</v>
      </c>
      <c r="I740">
        <v>96</v>
      </c>
      <c r="J740">
        <v>111</v>
      </c>
      <c r="K740">
        <v>275</v>
      </c>
      <c r="L740">
        <v>286</v>
      </c>
      <c r="M740">
        <v>201</v>
      </c>
      <c r="N740">
        <v>115</v>
      </c>
      <c r="O740">
        <v>4850</v>
      </c>
      <c r="P740">
        <v>0</v>
      </c>
      <c r="Q740" t="s">
        <v>27</v>
      </c>
      <c r="R740">
        <v>740</v>
      </c>
      <c r="S740">
        <v>740</v>
      </c>
      <c r="U740" t="s">
        <v>27</v>
      </c>
      <c r="V740" t="s">
        <v>27</v>
      </c>
    </row>
    <row r="741" spans="1:23" x14ac:dyDescent="0.2">
      <c r="A741">
        <v>740</v>
      </c>
      <c r="B741">
        <v>25</v>
      </c>
      <c r="C741" s="24">
        <v>43310</v>
      </c>
      <c r="D741" t="s">
        <v>25</v>
      </c>
      <c r="E741">
        <v>12</v>
      </c>
      <c r="F741" t="s">
        <v>22</v>
      </c>
      <c r="G741" t="s">
        <v>23</v>
      </c>
      <c r="H741" t="s">
        <v>25</v>
      </c>
      <c r="I741" t="s">
        <v>26</v>
      </c>
      <c r="J741" t="s">
        <v>26</v>
      </c>
      <c r="K741">
        <v>139</v>
      </c>
      <c r="L741">
        <v>140</v>
      </c>
      <c r="M741">
        <v>133</v>
      </c>
      <c r="N741">
        <v>42</v>
      </c>
      <c r="O741">
        <v>275</v>
      </c>
      <c r="P741">
        <v>5</v>
      </c>
      <c r="Q741" t="s">
        <v>27</v>
      </c>
      <c r="R741">
        <v>438</v>
      </c>
      <c r="S741">
        <v>438</v>
      </c>
      <c r="U741" t="s">
        <v>27</v>
      </c>
      <c r="V741" t="s">
        <v>27</v>
      </c>
      <c r="W741" t="s">
        <v>348</v>
      </c>
    </row>
    <row r="742" spans="1:23" x14ac:dyDescent="0.2">
      <c r="A742">
        <v>741</v>
      </c>
      <c r="B742">
        <v>25</v>
      </c>
      <c r="C742" s="24">
        <v>43310</v>
      </c>
      <c r="D742" t="s">
        <v>25</v>
      </c>
      <c r="E742">
        <v>12</v>
      </c>
      <c r="F742" t="s">
        <v>22</v>
      </c>
      <c r="G742" t="s">
        <v>23</v>
      </c>
      <c r="H742" t="s">
        <v>25</v>
      </c>
      <c r="I742" t="s">
        <v>26</v>
      </c>
      <c r="J742" t="s">
        <v>26</v>
      </c>
      <c r="K742">
        <v>131</v>
      </c>
      <c r="L742">
        <v>134</v>
      </c>
      <c r="M742">
        <v>124</v>
      </c>
      <c r="N742">
        <v>41</v>
      </c>
      <c r="O742">
        <v>260</v>
      </c>
      <c r="P742">
        <v>0</v>
      </c>
      <c r="Q742" t="s">
        <v>27</v>
      </c>
      <c r="R742">
        <v>349</v>
      </c>
      <c r="S742">
        <v>349</v>
      </c>
      <c r="U742" t="s">
        <v>27</v>
      </c>
      <c r="V742" t="s">
        <v>27</v>
      </c>
      <c r="W742" t="s">
        <v>122</v>
      </c>
    </row>
    <row r="743" spans="1:23" x14ac:dyDescent="0.2">
      <c r="A743">
        <v>742</v>
      </c>
      <c r="B743">
        <v>25</v>
      </c>
      <c r="C743" s="24">
        <v>43310</v>
      </c>
      <c r="D743" t="s">
        <v>25</v>
      </c>
      <c r="E743">
        <v>12</v>
      </c>
      <c r="F743" t="s">
        <v>22</v>
      </c>
      <c r="G743" t="s">
        <v>23</v>
      </c>
      <c r="H743" t="s">
        <v>25</v>
      </c>
      <c r="I743" t="s">
        <v>26</v>
      </c>
      <c r="J743" t="s">
        <v>26</v>
      </c>
      <c r="K743">
        <v>128</v>
      </c>
      <c r="L743">
        <v>130</v>
      </c>
      <c r="M743">
        <v>126</v>
      </c>
      <c r="N743">
        <v>49</v>
      </c>
      <c r="O743">
        <v>255</v>
      </c>
      <c r="P743">
        <v>0</v>
      </c>
      <c r="Q743" t="s">
        <v>27</v>
      </c>
      <c r="R743">
        <v>382</v>
      </c>
      <c r="S743">
        <v>382</v>
      </c>
      <c r="U743" t="s">
        <v>27</v>
      </c>
      <c r="V743" t="s">
        <v>27</v>
      </c>
    </row>
    <row r="744" spans="1:23" x14ac:dyDescent="0.2">
      <c r="A744">
        <v>743</v>
      </c>
      <c r="B744">
        <v>25</v>
      </c>
      <c r="C744" s="24">
        <v>43310</v>
      </c>
      <c r="D744" t="s">
        <v>25</v>
      </c>
      <c r="E744">
        <v>12</v>
      </c>
      <c r="F744" t="s">
        <v>22</v>
      </c>
      <c r="G744" t="s">
        <v>23</v>
      </c>
      <c r="H744" t="s">
        <v>25</v>
      </c>
      <c r="I744" t="s">
        <v>26</v>
      </c>
      <c r="J744" t="s">
        <v>26</v>
      </c>
      <c r="K744">
        <v>130</v>
      </c>
      <c r="L744">
        <v>130</v>
      </c>
      <c r="M744">
        <v>116</v>
      </c>
      <c r="N744">
        <v>42</v>
      </c>
      <c r="O744">
        <v>240</v>
      </c>
      <c r="P744">
        <v>0</v>
      </c>
      <c r="Q744" t="s">
        <v>27</v>
      </c>
      <c r="R744">
        <v>1024</v>
      </c>
      <c r="S744">
        <v>1024</v>
      </c>
      <c r="U744" t="s">
        <v>27</v>
      </c>
      <c r="V744" t="s">
        <v>27</v>
      </c>
      <c r="W744" t="s">
        <v>349</v>
      </c>
    </row>
    <row r="745" spans="1:23" x14ac:dyDescent="0.2">
      <c r="A745">
        <v>744</v>
      </c>
      <c r="B745">
        <v>25</v>
      </c>
      <c r="C745" s="24">
        <v>43310</v>
      </c>
      <c r="D745" t="s">
        <v>25</v>
      </c>
      <c r="E745">
        <v>12</v>
      </c>
      <c r="F745" t="s">
        <v>22</v>
      </c>
      <c r="G745" t="s">
        <v>23</v>
      </c>
      <c r="H745" t="s">
        <v>25</v>
      </c>
      <c r="I745" t="s">
        <v>26</v>
      </c>
      <c r="J745" t="s">
        <v>26</v>
      </c>
      <c r="K745">
        <v>117</v>
      </c>
      <c r="L745">
        <v>117</v>
      </c>
      <c r="M745">
        <v>109</v>
      </c>
      <c r="N745">
        <v>39</v>
      </c>
      <c r="O745">
        <v>170</v>
      </c>
      <c r="P745">
        <v>0</v>
      </c>
      <c r="Q745" t="s">
        <v>27</v>
      </c>
      <c r="R745">
        <v>343</v>
      </c>
      <c r="S745">
        <v>343</v>
      </c>
      <c r="U745" t="s">
        <v>27</v>
      </c>
      <c r="V745" t="s">
        <v>27</v>
      </c>
    </row>
    <row r="746" spans="1:23" x14ac:dyDescent="0.2">
      <c r="A746">
        <v>745</v>
      </c>
      <c r="B746">
        <v>25</v>
      </c>
      <c r="C746" s="24">
        <v>43310</v>
      </c>
      <c r="D746" t="s">
        <v>25</v>
      </c>
      <c r="E746">
        <v>12</v>
      </c>
      <c r="F746" t="s">
        <v>22</v>
      </c>
      <c r="G746" t="s">
        <v>23</v>
      </c>
      <c r="H746" t="s">
        <v>25</v>
      </c>
      <c r="I746" t="s">
        <v>26</v>
      </c>
      <c r="J746" t="s">
        <v>26</v>
      </c>
      <c r="K746">
        <v>121</v>
      </c>
      <c r="L746">
        <v>122</v>
      </c>
      <c r="M746">
        <v>110</v>
      </c>
      <c r="N746">
        <v>37</v>
      </c>
      <c r="O746">
        <v>175</v>
      </c>
      <c r="P746">
        <v>0</v>
      </c>
      <c r="Q746" t="s">
        <v>27</v>
      </c>
      <c r="R746">
        <v>348</v>
      </c>
      <c r="S746">
        <v>348</v>
      </c>
      <c r="U746" t="s">
        <v>27</v>
      </c>
      <c r="V746" t="s">
        <v>27</v>
      </c>
    </row>
    <row r="747" spans="1:23" x14ac:dyDescent="0.2">
      <c r="A747">
        <v>746</v>
      </c>
      <c r="B747">
        <v>25</v>
      </c>
      <c r="C747" s="24">
        <v>43310</v>
      </c>
      <c r="D747" t="s">
        <v>25</v>
      </c>
      <c r="E747">
        <v>12</v>
      </c>
      <c r="F747" t="s">
        <v>41</v>
      </c>
      <c r="G747" t="s">
        <v>26</v>
      </c>
      <c r="H747" t="s">
        <v>24</v>
      </c>
      <c r="I747" t="s">
        <v>26</v>
      </c>
      <c r="J747" t="s">
        <v>26</v>
      </c>
      <c r="K747">
        <v>94</v>
      </c>
      <c r="L747">
        <v>94</v>
      </c>
      <c r="M747">
        <v>71</v>
      </c>
      <c r="N747">
        <v>40</v>
      </c>
      <c r="O747">
        <v>120</v>
      </c>
      <c r="P747">
        <v>0</v>
      </c>
      <c r="Q747" t="s">
        <v>27</v>
      </c>
      <c r="R747">
        <v>25</v>
      </c>
      <c r="S747">
        <v>25</v>
      </c>
      <c r="U747" t="s">
        <v>27</v>
      </c>
      <c r="V747" t="s">
        <v>27</v>
      </c>
    </row>
    <row r="748" spans="1:23" x14ac:dyDescent="0.2">
      <c r="A748">
        <v>747</v>
      </c>
      <c r="B748">
        <v>25</v>
      </c>
      <c r="C748" s="24">
        <v>43310</v>
      </c>
      <c r="D748" t="s">
        <v>25</v>
      </c>
      <c r="E748">
        <v>1</v>
      </c>
      <c r="F748" t="s">
        <v>22</v>
      </c>
      <c r="G748" t="s">
        <v>23</v>
      </c>
      <c r="H748" t="s">
        <v>24</v>
      </c>
      <c r="I748" t="s">
        <v>26</v>
      </c>
      <c r="J748" t="s">
        <v>26</v>
      </c>
      <c r="K748">
        <v>151</v>
      </c>
      <c r="L748">
        <v>151</v>
      </c>
      <c r="M748">
        <v>143</v>
      </c>
      <c r="N748">
        <v>53</v>
      </c>
      <c r="O748">
        <v>425</v>
      </c>
      <c r="P748" t="s">
        <v>26</v>
      </c>
      <c r="Q748" t="s">
        <v>27</v>
      </c>
      <c r="R748">
        <v>1011</v>
      </c>
      <c r="S748">
        <v>1011</v>
      </c>
      <c r="U748" t="s">
        <v>27</v>
      </c>
      <c r="V748" t="s">
        <v>27</v>
      </c>
    </row>
    <row r="749" spans="1:23" x14ac:dyDescent="0.2">
      <c r="A749">
        <v>748</v>
      </c>
      <c r="B749">
        <v>25</v>
      </c>
      <c r="C749" s="24">
        <v>43310</v>
      </c>
      <c r="D749" t="s">
        <v>25</v>
      </c>
      <c r="E749">
        <v>1</v>
      </c>
      <c r="F749" t="s">
        <v>32</v>
      </c>
      <c r="G749" t="s">
        <v>26</v>
      </c>
      <c r="H749" t="s">
        <v>24</v>
      </c>
      <c r="I749">
        <v>103</v>
      </c>
      <c r="J749">
        <v>78</v>
      </c>
      <c r="K749">
        <v>288</v>
      </c>
      <c r="L749">
        <v>301</v>
      </c>
      <c r="M749">
        <v>218</v>
      </c>
      <c r="N749">
        <v>117</v>
      </c>
      <c r="O749">
        <v>5700</v>
      </c>
      <c r="P749">
        <v>0</v>
      </c>
      <c r="Q749" t="s">
        <v>27</v>
      </c>
      <c r="R749">
        <v>750</v>
      </c>
      <c r="S749">
        <v>750</v>
      </c>
      <c r="U749" t="s">
        <v>27</v>
      </c>
      <c r="V749" t="s">
        <v>27</v>
      </c>
      <c r="W749" t="s">
        <v>347</v>
      </c>
    </row>
    <row r="750" spans="1:23" x14ac:dyDescent="0.2">
      <c r="A750">
        <v>749</v>
      </c>
      <c r="B750">
        <v>25</v>
      </c>
      <c r="C750" s="24">
        <v>43311</v>
      </c>
      <c r="D750" t="s">
        <v>25</v>
      </c>
      <c r="E750">
        <v>7</v>
      </c>
      <c r="F750" t="s">
        <v>32</v>
      </c>
      <c r="G750" t="s">
        <v>26</v>
      </c>
      <c r="H750" t="s">
        <v>24</v>
      </c>
      <c r="I750">
        <v>105</v>
      </c>
      <c r="J750">
        <v>70</v>
      </c>
      <c r="K750">
        <v>298</v>
      </c>
      <c r="L750">
        <v>307</v>
      </c>
      <c r="M750">
        <v>231</v>
      </c>
      <c r="N750">
        <v>132</v>
      </c>
      <c r="O750">
        <v>6060</v>
      </c>
      <c r="P750">
        <v>0</v>
      </c>
      <c r="Q750" t="s">
        <v>27</v>
      </c>
      <c r="R750">
        <v>760</v>
      </c>
      <c r="S750">
        <v>760</v>
      </c>
      <c r="U750" t="s">
        <v>27</v>
      </c>
      <c r="V750" t="s">
        <v>27</v>
      </c>
    </row>
    <row r="751" spans="1:23" x14ac:dyDescent="0.2">
      <c r="A751">
        <v>750</v>
      </c>
      <c r="B751">
        <v>25</v>
      </c>
      <c r="C751" s="24">
        <v>43311</v>
      </c>
      <c r="D751" t="s">
        <v>25</v>
      </c>
      <c r="E751">
        <v>12</v>
      </c>
      <c r="F751" t="s">
        <v>22</v>
      </c>
      <c r="G751" t="s">
        <v>23</v>
      </c>
      <c r="H751" t="s">
        <v>25</v>
      </c>
      <c r="I751" t="s">
        <v>26</v>
      </c>
      <c r="J751" t="s">
        <v>26</v>
      </c>
      <c r="K751">
        <v>129</v>
      </c>
      <c r="L751">
        <v>130</v>
      </c>
      <c r="M751">
        <v>125</v>
      </c>
      <c r="N751">
        <v>50</v>
      </c>
      <c r="O751">
        <v>260</v>
      </c>
      <c r="P751">
        <v>7</v>
      </c>
      <c r="Q751" t="s">
        <v>46</v>
      </c>
      <c r="R751">
        <v>382</v>
      </c>
      <c r="S751">
        <v>382</v>
      </c>
      <c r="U751" t="s">
        <v>27</v>
      </c>
      <c r="V751" t="s">
        <v>27</v>
      </c>
      <c r="W751" t="s">
        <v>350</v>
      </c>
    </row>
    <row r="752" spans="1:23" x14ac:dyDescent="0.2">
      <c r="A752">
        <v>751</v>
      </c>
      <c r="B752">
        <v>25</v>
      </c>
      <c r="C752" s="24">
        <v>43311</v>
      </c>
      <c r="D752" t="s">
        <v>25</v>
      </c>
      <c r="E752">
        <v>12</v>
      </c>
      <c r="F752" t="s">
        <v>22</v>
      </c>
      <c r="G752" t="s">
        <v>23</v>
      </c>
      <c r="H752" t="s">
        <v>25</v>
      </c>
      <c r="I752" t="s">
        <v>26</v>
      </c>
      <c r="J752" t="s">
        <v>26</v>
      </c>
      <c r="K752">
        <v>131</v>
      </c>
      <c r="L752">
        <v>131</v>
      </c>
      <c r="M752">
        <v>122</v>
      </c>
      <c r="N752">
        <v>44</v>
      </c>
      <c r="O752">
        <v>265</v>
      </c>
      <c r="P752">
        <v>0</v>
      </c>
      <c r="Q752" t="s">
        <v>27</v>
      </c>
      <c r="R752">
        <v>486</v>
      </c>
      <c r="S752">
        <v>486</v>
      </c>
      <c r="U752" t="s">
        <v>27</v>
      </c>
      <c r="V752" t="s">
        <v>27</v>
      </c>
    </row>
    <row r="753" spans="1:23" x14ac:dyDescent="0.2">
      <c r="A753">
        <v>752</v>
      </c>
      <c r="B753">
        <v>25</v>
      </c>
      <c r="C753" s="24">
        <v>43311</v>
      </c>
      <c r="D753" t="s">
        <v>25</v>
      </c>
      <c r="E753">
        <v>12</v>
      </c>
      <c r="F753" t="s">
        <v>22</v>
      </c>
      <c r="G753" t="s">
        <v>23</v>
      </c>
      <c r="H753" t="s">
        <v>25</v>
      </c>
      <c r="I753" t="s">
        <v>26</v>
      </c>
      <c r="J753" t="s">
        <v>26</v>
      </c>
      <c r="K753">
        <v>132</v>
      </c>
      <c r="L753">
        <v>132</v>
      </c>
      <c r="M753">
        <v>119</v>
      </c>
      <c r="N753">
        <v>42</v>
      </c>
      <c r="O753">
        <v>245</v>
      </c>
      <c r="P753">
        <v>0</v>
      </c>
      <c r="Q753" t="s">
        <v>27</v>
      </c>
      <c r="R753">
        <v>489</v>
      </c>
      <c r="S753">
        <v>489</v>
      </c>
      <c r="U753" t="s">
        <v>27</v>
      </c>
      <c r="V753" t="s">
        <v>27</v>
      </c>
    </row>
    <row r="754" spans="1:23" x14ac:dyDescent="0.2">
      <c r="A754">
        <v>753</v>
      </c>
      <c r="B754">
        <v>25</v>
      </c>
      <c r="C754" s="24">
        <v>43311</v>
      </c>
      <c r="D754" t="s">
        <v>25</v>
      </c>
      <c r="E754">
        <v>12</v>
      </c>
      <c r="F754" t="s">
        <v>22</v>
      </c>
      <c r="G754" t="s">
        <v>35</v>
      </c>
      <c r="H754" t="s">
        <v>24</v>
      </c>
      <c r="I754" t="s">
        <v>26</v>
      </c>
      <c r="J754" t="s">
        <v>26</v>
      </c>
      <c r="K754">
        <v>137</v>
      </c>
      <c r="L754">
        <v>137</v>
      </c>
      <c r="M754">
        <v>131</v>
      </c>
      <c r="N754">
        <v>51</v>
      </c>
      <c r="O754">
        <v>365</v>
      </c>
      <c r="P754">
        <v>0</v>
      </c>
      <c r="Q754" t="s">
        <v>27</v>
      </c>
      <c r="R754">
        <v>488</v>
      </c>
      <c r="S754">
        <v>488</v>
      </c>
      <c r="U754" t="s">
        <v>27</v>
      </c>
      <c r="V754" t="s">
        <v>27</v>
      </c>
    </row>
    <row r="755" spans="1:23" x14ac:dyDescent="0.2">
      <c r="A755">
        <v>754</v>
      </c>
      <c r="B755">
        <v>25</v>
      </c>
      <c r="C755" s="24">
        <v>43311</v>
      </c>
      <c r="D755" t="s">
        <v>25</v>
      </c>
      <c r="E755">
        <v>12</v>
      </c>
      <c r="F755" t="s">
        <v>22</v>
      </c>
      <c r="G755" t="s">
        <v>35</v>
      </c>
      <c r="H755" t="s">
        <v>24</v>
      </c>
      <c r="I755" t="s">
        <v>26</v>
      </c>
      <c r="J755" t="s">
        <v>26</v>
      </c>
      <c r="K755">
        <v>149</v>
      </c>
      <c r="L755">
        <v>149</v>
      </c>
      <c r="M755">
        <v>137</v>
      </c>
      <c r="N755">
        <v>52</v>
      </c>
      <c r="O755">
        <v>425</v>
      </c>
      <c r="P755">
        <v>2</v>
      </c>
      <c r="Q755" t="s">
        <v>27</v>
      </c>
      <c r="R755">
        <v>487</v>
      </c>
      <c r="S755">
        <v>487</v>
      </c>
      <c r="U755" t="s">
        <v>27</v>
      </c>
      <c r="V755" t="s">
        <v>27</v>
      </c>
      <c r="W755" t="s">
        <v>351</v>
      </c>
    </row>
    <row r="756" spans="1:23" x14ac:dyDescent="0.2">
      <c r="A756">
        <v>755</v>
      </c>
      <c r="B756">
        <v>25</v>
      </c>
      <c r="C756" s="24">
        <v>43311</v>
      </c>
      <c r="D756" t="s">
        <v>25</v>
      </c>
      <c r="E756">
        <v>1</v>
      </c>
      <c r="F756" t="s">
        <v>22</v>
      </c>
      <c r="G756" t="s">
        <v>23</v>
      </c>
      <c r="H756" t="s">
        <v>25</v>
      </c>
      <c r="I756" t="s">
        <v>26</v>
      </c>
      <c r="J756" t="s">
        <v>26</v>
      </c>
      <c r="K756">
        <v>131</v>
      </c>
      <c r="L756">
        <v>131</v>
      </c>
      <c r="M756">
        <v>116</v>
      </c>
      <c r="N756">
        <v>38</v>
      </c>
      <c r="O756">
        <v>215</v>
      </c>
      <c r="P756">
        <v>0</v>
      </c>
      <c r="Q756" t="s">
        <v>27</v>
      </c>
      <c r="R756">
        <v>483</v>
      </c>
      <c r="S756">
        <v>483</v>
      </c>
      <c r="U756" t="s">
        <v>27</v>
      </c>
      <c r="V756" t="s">
        <v>27</v>
      </c>
      <c r="W756" t="s">
        <v>181</v>
      </c>
    </row>
    <row r="757" spans="1:23" x14ac:dyDescent="0.2">
      <c r="A757">
        <v>756</v>
      </c>
      <c r="B757">
        <v>25</v>
      </c>
      <c r="C757" s="24">
        <v>43312</v>
      </c>
      <c r="D757" t="s">
        <v>25</v>
      </c>
      <c r="E757">
        <v>2</v>
      </c>
      <c r="F757" t="s">
        <v>22</v>
      </c>
      <c r="G757" t="s">
        <v>23</v>
      </c>
      <c r="H757" t="s">
        <v>25</v>
      </c>
      <c r="I757" t="s">
        <v>26</v>
      </c>
      <c r="J757" t="s">
        <v>26</v>
      </c>
      <c r="K757">
        <v>129</v>
      </c>
      <c r="L757">
        <v>129</v>
      </c>
      <c r="M757">
        <v>118</v>
      </c>
      <c r="N757">
        <v>41</v>
      </c>
      <c r="O757">
        <v>240</v>
      </c>
      <c r="P757">
        <v>0</v>
      </c>
      <c r="Q757" t="s">
        <v>46</v>
      </c>
      <c r="R757">
        <v>394</v>
      </c>
      <c r="S757">
        <v>394</v>
      </c>
      <c r="U757" t="s">
        <v>27</v>
      </c>
      <c r="V757" t="s">
        <v>27</v>
      </c>
      <c r="W757" t="s">
        <v>352</v>
      </c>
    </row>
    <row r="758" spans="1:23" x14ac:dyDescent="0.2">
      <c r="A758">
        <v>757</v>
      </c>
      <c r="B758">
        <v>25</v>
      </c>
      <c r="C758" s="24">
        <v>43312</v>
      </c>
      <c r="D758" t="s">
        <v>25</v>
      </c>
      <c r="E758">
        <v>2</v>
      </c>
      <c r="F758" t="s">
        <v>22</v>
      </c>
      <c r="G758" t="s">
        <v>23</v>
      </c>
      <c r="H758" t="s">
        <v>25</v>
      </c>
      <c r="I758" t="s">
        <v>26</v>
      </c>
      <c r="J758" t="s">
        <v>26</v>
      </c>
      <c r="K758">
        <v>96</v>
      </c>
      <c r="L758">
        <v>96</v>
      </c>
      <c r="M758">
        <v>89</v>
      </c>
      <c r="N758">
        <v>35</v>
      </c>
      <c r="O758">
        <v>120</v>
      </c>
      <c r="P758">
        <v>0</v>
      </c>
      <c r="Q758" t="s">
        <v>27</v>
      </c>
      <c r="R758">
        <v>391</v>
      </c>
      <c r="S758">
        <v>391</v>
      </c>
      <c r="U758" t="s">
        <v>27</v>
      </c>
      <c r="V758" t="s">
        <v>27</v>
      </c>
    </row>
    <row r="759" spans="1:23" x14ac:dyDescent="0.2">
      <c r="A759">
        <v>758</v>
      </c>
      <c r="B759">
        <v>25</v>
      </c>
      <c r="C759" s="24">
        <v>43312</v>
      </c>
      <c r="D759" t="s">
        <v>25</v>
      </c>
      <c r="E759">
        <v>2</v>
      </c>
      <c r="F759" t="s">
        <v>22</v>
      </c>
      <c r="G759" t="s">
        <v>23</v>
      </c>
      <c r="H759" t="s">
        <v>25</v>
      </c>
      <c r="I759" t="s">
        <v>26</v>
      </c>
      <c r="J759" t="s">
        <v>26</v>
      </c>
      <c r="K759">
        <v>126</v>
      </c>
      <c r="L759">
        <v>129</v>
      </c>
      <c r="M759">
        <v>113</v>
      </c>
      <c r="N759">
        <v>42</v>
      </c>
      <c r="O759">
        <v>240</v>
      </c>
      <c r="P759">
        <v>1</v>
      </c>
      <c r="Q759" t="s">
        <v>27</v>
      </c>
      <c r="R759">
        <v>392</v>
      </c>
      <c r="S759">
        <v>392</v>
      </c>
      <c r="U759" t="s">
        <v>27</v>
      </c>
      <c r="V759" t="s">
        <v>27</v>
      </c>
      <c r="W759" t="s">
        <v>47</v>
      </c>
    </row>
    <row r="760" spans="1:23" x14ac:dyDescent="0.2">
      <c r="A760">
        <v>759</v>
      </c>
      <c r="B760">
        <v>25</v>
      </c>
      <c r="C760" s="24">
        <v>43312</v>
      </c>
      <c r="D760" t="s">
        <v>25</v>
      </c>
      <c r="E760">
        <v>2</v>
      </c>
      <c r="F760" t="s">
        <v>22</v>
      </c>
      <c r="G760" t="s">
        <v>23</v>
      </c>
      <c r="H760" t="s">
        <v>24</v>
      </c>
      <c r="I760" t="s">
        <v>26</v>
      </c>
      <c r="J760" t="s">
        <v>26</v>
      </c>
      <c r="K760">
        <v>149</v>
      </c>
      <c r="L760">
        <v>149</v>
      </c>
      <c r="M760">
        <v>135</v>
      </c>
      <c r="N760">
        <v>51</v>
      </c>
      <c r="O760">
        <v>410</v>
      </c>
      <c r="P760">
        <v>3</v>
      </c>
      <c r="Q760" t="s">
        <v>27</v>
      </c>
      <c r="R760">
        <v>384</v>
      </c>
      <c r="S760">
        <v>384</v>
      </c>
      <c r="U760" t="s">
        <v>27</v>
      </c>
      <c r="V760" t="s">
        <v>27</v>
      </c>
    </row>
    <row r="761" spans="1:23" x14ac:dyDescent="0.2">
      <c r="A761">
        <v>760</v>
      </c>
      <c r="B761">
        <v>25</v>
      </c>
      <c r="C761" s="24">
        <v>43312</v>
      </c>
      <c r="D761" t="s">
        <v>25</v>
      </c>
      <c r="E761">
        <v>2</v>
      </c>
      <c r="F761" t="s">
        <v>22</v>
      </c>
      <c r="G761" t="s">
        <v>35</v>
      </c>
      <c r="H761" t="s">
        <v>25</v>
      </c>
      <c r="I761" t="s">
        <v>26</v>
      </c>
      <c r="J761" t="s">
        <v>26</v>
      </c>
      <c r="K761">
        <v>128</v>
      </c>
      <c r="L761">
        <v>130</v>
      </c>
      <c r="M761">
        <v>117</v>
      </c>
      <c r="N761">
        <v>41</v>
      </c>
      <c r="O761">
        <v>240</v>
      </c>
      <c r="P761">
        <v>0</v>
      </c>
      <c r="Q761" t="s">
        <v>27</v>
      </c>
      <c r="R761">
        <v>365</v>
      </c>
      <c r="S761">
        <v>365</v>
      </c>
      <c r="U761" t="s">
        <v>27</v>
      </c>
      <c r="V761" t="s">
        <v>27</v>
      </c>
    </row>
    <row r="762" spans="1:23" x14ac:dyDescent="0.2">
      <c r="A762">
        <v>761</v>
      </c>
      <c r="B762">
        <v>25</v>
      </c>
      <c r="C762" s="24">
        <v>43312</v>
      </c>
      <c r="D762" t="s">
        <v>25</v>
      </c>
      <c r="E762">
        <v>2</v>
      </c>
      <c r="F762" t="s">
        <v>22</v>
      </c>
      <c r="G762" t="s">
        <v>23</v>
      </c>
      <c r="H762" t="s">
        <v>25</v>
      </c>
      <c r="I762" t="s">
        <v>26</v>
      </c>
      <c r="J762" t="s">
        <v>26</v>
      </c>
      <c r="K762">
        <v>134</v>
      </c>
      <c r="L762">
        <v>135</v>
      </c>
      <c r="M762">
        <v>125</v>
      </c>
      <c r="N762">
        <v>44</v>
      </c>
      <c r="O762">
        <v>290</v>
      </c>
      <c r="P762">
        <v>1</v>
      </c>
      <c r="Q762" t="s">
        <v>27</v>
      </c>
      <c r="R762">
        <v>309</v>
      </c>
      <c r="S762">
        <v>309</v>
      </c>
      <c r="U762" t="s">
        <v>27</v>
      </c>
      <c r="V762" t="s">
        <v>27</v>
      </c>
    </row>
    <row r="763" spans="1:23" x14ac:dyDescent="0.2">
      <c r="A763">
        <v>762</v>
      </c>
      <c r="B763">
        <v>25</v>
      </c>
      <c r="C763" s="24">
        <v>43312</v>
      </c>
      <c r="D763" t="s">
        <v>25</v>
      </c>
      <c r="E763">
        <v>2</v>
      </c>
      <c r="F763" t="s">
        <v>22</v>
      </c>
      <c r="G763" t="s">
        <v>23</v>
      </c>
      <c r="H763" t="s">
        <v>25</v>
      </c>
      <c r="I763" t="s">
        <v>26</v>
      </c>
      <c r="J763" t="s">
        <v>26</v>
      </c>
      <c r="K763">
        <v>127</v>
      </c>
      <c r="L763">
        <v>129</v>
      </c>
      <c r="M763">
        <v>119</v>
      </c>
      <c r="N763">
        <v>40</v>
      </c>
      <c r="O763">
        <v>260</v>
      </c>
      <c r="P763">
        <v>6</v>
      </c>
      <c r="Q763" t="s">
        <v>27</v>
      </c>
      <c r="R763">
        <v>366</v>
      </c>
      <c r="S763">
        <v>366</v>
      </c>
      <c r="U763" t="s">
        <v>27</v>
      </c>
      <c r="V763" t="s">
        <v>27</v>
      </c>
    </row>
    <row r="764" spans="1:23" x14ac:dyDescent="0.2">
      <c r="A764">
        <v>763</v>
      </c>
      <c r="B764">
        <v>25</v>
      </c>
      <c r="C764" s="24">
        <v>43312</v>
      </c>
      <c r="D764" t="s">
        <v>25</v>
      </c>
      <c r="E764">
        <v>3</v>
      </c>
      <c r="F764" t="s">
        <v>290</v>
      </c>
      <c r="G764" t="s">
        <v>26</v>
      </c>
      <c r="H764" t="s">
        <v>25</v>
      </c>
      <c r="I764" t="s">
        <v>26</v>
      </c>
      <c r="J764" t="s">
        <v>26</v>
      </c>
      <c r="K764">
        <v>197</v>
      </c>
      <c r="L764">
        <v>200</v>
      </c>
      <c r="M764">
        <v>173</v>
      </c>
      <c r="N764">
        <v>75</v>
      </c>
      <c r="O764">
        <v>1070</v>
      </c>
      <c r="P764">
        <v>0</v>
      </c>
      <c r="Q764" t="s">
        <v>27</v>
      </c>
      <c r="R764">
        <v>10</v>
      </c>
      <c r="S764">
        <v>10</v>
      </c>
      <c r="U764" t="s">
        <v>27</v>
      </c>
      <c r="V764" t="s">
        <v>27</v>
      </c>
      <c r="W764" t="s">
        <v>354</v>
      </c>
    </row>
    <row r="765" spans="1:23" x14ac:dyDescent="0.2">
      <c r="A765">
        <v>764</v>
      </c>
      <c r="B765">
        <v>25</v>
      </c>
      <c r="C765" s="24">
        <v>43312</v>
      </c>
      <c r="D765" t="s">
        <v>25</v>
      </c>
      <c r="E765">
        <v>3</v>
      </c>
      <c r="F765" t="s">
        <v>22</v>
      </c>
      <c r="G765" t="s">
        <v>23</v>
      </c>
      <c r="H765" t="s">
        <v>25</v>
      </c>
      <c r="I765" t="s">
        <v>26</v>
      </c>
      <c r="J765" t="s">
        <v>26</v>
      </c>
      <c r="K765">
        <v>103</v>
      </c>
      <c r="L765">
        <v>103</v>
      </c>
      <c r="M765">
        <v>92</v>
      </c>
      <c r="N765">
        <v>33</v>
      </c>
      <c r="O765">
        <v>135</v>
      </c>
      <c r="P765">
        <v>0</v>
      </c>
      <c r="Q765" t="s">
        <v>27</v>
      </c>
      <c r="R765">
        <v>357</v>
      </c>
      <c r="S765">
        <v>357</v>
      </c>
      <c r="U765" t="s">
        <v>27</v>
      </c>
      <c r="V765" t="s">
        <v>27</v>
      </c>
    </row>
    <row r="766" spans="1:23" x14ac:dyDescent="0.2">
      <c r="A766">
        <v>765</v>
      </c>
      <c r="B766">
        <v>25</v>
      </c>
      <c r="C766" s="24">
        <v>43312</v>
      </c>
      <c r="D766" t="s">
        <v>25</v>
      </c>
      <c r="E766">
        <v>3</v>
      </c>
      <c r="F766" t="s">
        <v>22</v>
      </c>
      <c r="G766" t="s">
        <v>23</v>
      </c>
      <c r="H766" t="s">
        <v>25</v>
      </c>
      <c r="I766" t="s">
        <v>26</v>
      </c>
      <c r="J766" t="s">
        <v>26</v>
      </c>
      <c r="K766">
        <v>121</v>
      </c>
      <c r="L766">
        <v>122</v>
      </c>
      <c r="M766">
        <v>110</v>
      </c>
      <c r="N766">
        <v>38</v>
      </c>
      <c r="O766">
        <v>220</v>
      </c>
      <c r="P766">
        <v>5</v>
      </c>
      <c r="Q766" t="s">
        <v>27</v>
      </c>
      <c r="R766">
        <v>356</v>
      </c>
      <c r="S766">
        <v>356</v>
      </c>
      <c r="U766" t="s">
        <v>27</v>
      </c>
      <c r="V766" t="s">
        <v>27</v>
      </c>
      <c r="W766" t="s">
        <v>47</v>
      </c>
    </row>
    <row r="767" spans="1:23" x14ac:dyDescent="0.2">
      <c r="A767">
        <v>766</v>
      </c>
      <c r="B767">
        <v>25</v>
      </c>
      <c r="C767" s="24">
        <v>43312</v>
      </c>
      <c r="D767" t="s">
        <v>25</v>
      </c>
      <c r="E767">
        <v>3</v>
      </c>
      <c r="F767" t="s">
        <v>22</v>
      </c>
      <c r="G767" t="s">
        <v>23</v>
      </c>
      <c r="H767" t="s">
        <v>24</v>
      </c>
      <c r="I767" t="s">
        <v>26</v>
      </c>
      <c r="J767" t="s">
        <v>26</v>
      </c>
      <c r="K767">
        <v>145</v>
      </c>
      <c r="L767">
        <v>145</v>
      </c>
      <c r="M767">
        <v>137</v>
      </c>
      <c r="N767">
        <v>54</v>
      </c>
      <c r="O767">
        <v>410</v>
      </c>
      <c r="P767">
        <v>30</v>
      </c>
      <c r="Q767" t="s">
        <v>27</v>
      </c>
      <c r="R767">
        <v>383</v>
      </c>
      <c r="S767">
        <v>383</v>
      </c>
      <c r="U767" t="s">
        <v>27</v>
      </c>
      <c r="V767" t="s">
        <v>27</v>
      </c>
      <c r="W767" t="s">
        <v>353</v>
      </c>
    </row>
    <row r="768" spans="1:23" x14ac:dyDescent="0.2">
      <c r="A768">
        <v>767</v>
      </c>
      <c r="B768">
        <v>26</v>
      </c>
      <c r="C768" s="24">
        <v>43312</v>
      </c>
      <c r="D768" t="s">
        <v>25</v>
      </c>
      <c r="E768">
        <v>5</v>
      </c>
      <c r="F768" t="s">
        <v>22</v>
      </c>
      <c r="G768" t="s">
        <v>23</v>
      </c>
      <c r="H768" t="s">
        <v>25</v>
      </c>
      <c r="I768" t="s">
        <v>26</v>
      </c>
      <c r="J768" t="s">
        <v>26</v>
      </c>
      <c r="K768" s="8">
        <v>132</v>
      </c>
      <c r="L768" s="8">
        <v>133</v>
      </c>
      <c r="M768">
        <v>122</v>
      </c>
      <c r="N768">
        <v>44</v>
      </c>
      <c r="O768">
        <v>265</v>
      </c>
      <c r="P768">
        <v>0</v>
      </c>
      <c r="Q768" t="s">
        <v>27</v>
      </c>
      <c r="R768">
        <v>378</v>
      </c>
      <c r="S768">
        <v>378</v>
      </c>
      <c r="U768" t="s">
        <v>27</v>
      </c>
      <c r="V768" t="s">
        <v>27</v>
      </c>
    </row>
    <row r="769" spans="1:22" x14ac:dyDescent="0.2">
      <c r="A769">
        <v>768</v>
      </c>
      <c r="B769">
        <v>26</v>
      </c>
      <c r="C769" s="24">
        <v>43312</v>
      </c>
      <c r="D769" t="s">
        <v>25</v>
      </c>
      <c r="E769">
        <v>6</v>
      </c>
      <c r="F769" t="s">
        <v>22</v>
      </c>
      <c r="G769" t="s">
        <v>23</v>
      </c>
      <c r="H769" t="s">
        <v>25</v>
      </c>
      <c r="I769" t="s">
        <v>26</v>
      </c>
      <c r="J769" t="s">
        <v>26</v>
      </c>
      <c r="K769">
        <v>109</v>
      </c>
      <c r="L769">
        <v>109</v>
      </c>
      <c r="M769">
        <v>102</v>
      </c>
      <c r="N769">
        <v>35</v>
      </c>
      <c r="O769">
        <v>150</v>
      </c>
      <c r="P769">
        <v>0</v>
      </c>
      <c r="Q769" t="s">
        <v>27</v>
      </c>
      <c r="R769">
        <v>379</v>
      </c>
      <c r="S769">
        <v>379</v>
      </c>
      <c r="U769" t="s">
        <v>27</v>
      </c>
      <c r="V769" t="s">
        <v>27</v>
      </c>
    </row>
    <row r="770" spans="1:22" x14ac:dyDescent="0.2">
      <c r="A770">
        <v>769</v>
      </c>
      <c r="B770">
        <v>26</v>
      </c>
      <c r="C770" s="24">
        <v>43312</v>
      </c>
      <c r="D770" t="s">
        <v>25</v>
      </c>
      <c r="E770">
        <v>7</v>
      </c>
      <c r="F770" t="s">
        <v>22</v>
      </c>
      <c r="G770" t="s">
        <v>23</v>
      </c>
      <c r="H770" t="s">
        <v>25</v>
      </c>
      <c r="I770" t="s">
        <v>26</v>
      </c>
      <c r="J770" t="s">
        <v>26</v>
      </c>
      <c r="K770">
        <v>106</v>
      </c>
      <c r="L770">
        <v>106</v>
      </c>
      <c r="M770">
        <v>99</v>
      </c>
      <c r="N770">
        <v>36</v>
      </c>
      <c r="O770">
        <v>155</v>
      </c>
      <c r="P770">
        <v>0</v>
      </c>
      <c r="Q770" t="s">
        <v>27</v>
      </c>
      <c r="R770">
        <v>353</v>
      </c>
      <c r="S770">
        <v>353</v>
      </c>
      <c r="U770" t="s">
        <v>27</v>
      </c>
      <c r="V770" t="s">
        <v>27</v>
      </c>
    </row>
    <row r="771" spans="1:22" x14ac:dyDescent="0.2">
      <c r="A771">
        <v>770</v>
      </c>
      <c r="B771">
        <v>26</v>
      </c>
      <c r="C771" s="24">
        <v>43312</v>
      </c>
      <c r="D771" t="s">
        <v>25</v>
      </c>
      <c r="E771">
        <v>7</v>
      </c>
      <c r="F771" t="s">
        <v>22</v>
      </c>
      <c r="G771" t="s">
        <v>23</v>
      </c>
      <c r="H771" t="s">
        <v>25</v>
      </c>
      <c r="I771" t="s">
        <v>26</v>
      </c>
      <c r="J771" t="s">
        <v>26</v>
      </c>
      <c r="K771">
        <v>130</v>
      </c>
      <c r="L771">
        <v>131</v>
      </c>
      <c r="M771">
        <v>115</v>
      </c>
      <c r="N771">
        <v>41</v>
      </c>
      <c r="O771">
        <v>250</v>
      </c>
      <c r="P771">
        <v>21</v>
      </c>
      <c r="Q771" t="s">
        <v>27</v>
      </c>
      <c r="R771">
        <v>355</v>
      </c>
      <c r="S771">
        <v>355</v>
      </c>
      <c r="U771" t="s">
        <v>27</v>
      </c>
      <c r="V771" t="s">
        <v>27</v>
      </c>
    </row>
    <row r="772" spans="1:22" x14ac:dyDescent="0.2">
      <c r="A772">
        <v>771</v>
      </c>
      <c r="B772">
        <v>26</v>
      </c>
      <c r="C772" s="24">
        <v>43312</v>
      </c>
      <c r="D772" t="s">
        <v>25</v>
      </c>
      <c r="E772">
        <v>7</v>
      </c>
      <c r="F772" t="s">
        <v>22</v>
      </c>
      <c r="G772" t="s">
        <v>23</v>
      </c>
      <c r="H772" t="s">
        <v>25</v>
      </c>
      <c r="I772" t="s">
        <v>26</v>
      </c>
      <c r="J772" t="s">
        <v>26</v>
      </c>
      <c r="K772">
        <v>119</v>
      </c>
      <c r="L772">
        <v>119</v>
      </c>
      <c r="M772">
        <v>106</v>
      </c>
      <c r="N772">
        <v>40</v>
      </c>
      <c r="O772">
        <v>200</v>
      </c>
      <c r="P772">
        <v>1</v>
      </c>
      <c r="Q772" t="s">
        <v>27</v>
      </c>
      <c r="R772">
        <v>358</v>
      </c>
      <c r="S772">
        <v>358</v>
      </c>
      <c r="U772" t="s">
        <v>27</v>
      </c>
      <c r="V772" t="s">
        <v>27</v>
      </c>
    </row>
    <row r="773" spans="1:22" x14ac:dyDescent="0.2">
      <c r="A773">
        <v>772</v>
      </c>
      <c r="B773">
        <v>26</v>
      </c>
      <c r="C773" s="24">
        <v>43312</v>
      </c>
      <c r="D773" t="s">
        <v>25</v>
      </c>
      <c r="E773">
        <v>8</v>
      </c>
      <c r="F773" t="s">
        <v>22</v>
      </c>
      <c r="G773" t="s">
        <v>23</v>
      </c>
      <c r="H773" t="s">
        <v>25</v>
      </c>
      <c r="I773" t="s">
        <v>26</v>
      </c>
      <c r="J773" t="s">
        <v>26</v>
      </c>
      <c r="K773">
        <v>105</v>
      </c>
      <c r="L773">
        <v>105</v>
      </c>
      <c r="M773">
        <v>98</v>
      </c>
      <c r="N773">
        <v>37</v>
      </c>
      <c r="O773">
        <v>150</v>
      </c>
      <c r="P773">
        <v>1</v>
      </c>
      <c r="Q773" t="s">
        <v>27</v>
      </c>
      <c r="R773">
        <v>369</v>
      </c>
      <c r="S773">
        <v>369</v>
      </c>
      <c r="U773" t="s">
        <v>27</v>
      </c>
      <c r="V773" t="s">
        <v>27</v>
      </c>
    </row>
    <row r="774" spans="1:22" x14ac:dyDescent="0.2">
      <c r="A774">
        <v>773</v>
      </c>
      <c r="B774">
        <v>26</v>
      </c>
      <c r="C774" s="24">
        <v>43312</v>
      </c>
      <c r="D774" t="s">
        <v>25</v>
      </c>
      <c r="E774">
        <v>8</v>
      </c>
      <c r="F774" t="s">
        <v>22</v>
      </c>
      <c r="G774" t="s">
        <v>23</v>
      </c>
      <c r="H774" t="s">
        <v>25</v>
      </c>
      <c r="I774" t="s">
        <v>26</v>
      </c>
      <c r="J774" t="s">
        <v>26</v>
      </c>
      <c r="K774">
        <v>121</v>
      </c>
      <c r="L774">
        <v>121</v>
      </c>
      <c r="M774">
        <v>113</v>
      </c>
      <c r="N774">
        <v>41</v>
      </c>
      <c r="O774">
        <v>220</v>
      </c>
      <c r="P774">
        <v>0</v>
      </c>
      <c r="Q774" t="s">
        <v>27</v>
      </c>
      <c r="R774">
        <v>376</v>
      </c>
      <c r="S774">
        <v>376</v>
      </c>
      <c r="U774" t="s">
        <v>27</v>
      </c>
      <c r="V774" t="s">
        <v>27</v>
      </c>
    </row>
    <row r="775" spans="1:22" x14ac:dyDescent="0.2">
      <c r="A775">
        <v>774</v>
      </c>
      <c r="B775">
        <v>26</v>
      </c>
      <c r="C775" s="24">
        <v>43312</v>
      </c>
      <c r="D775" t="s">
        <v>25</v>
      </c>
      <c r="E775">
        <v>8</v>
      </c>
      <c r="F775" t="s">
        <v>22</v>
      </c>
      <c r="G775" t="s">
        <v>35</v>
      </c>
      <c r="H775" t="s">
        <v>25</v>
      </c>
      <c r="I775" t="s">
        <v>26</v>
      </c>
      <c r="J775" t="s">
        <v>26</v>
      </c>
      <c r="K775">
        <v>133</v>
      </c>
      <c r="L775">
        <v>133</v>
      </c>
      <c r="M775">
        <v>119</v>
      </c>
      <c r="N775">
        <v>43</v>
      </c>
      <c r="O775">
        <v>250</v>
      </c>
      <c r="P775">
        <v>1</v>
      </c>
      <c r="Q775" t="s">
        <v>27</v>
      </c>
      <c r="R775">
        <v>359</v>
      </c>
      <c r="S775">
        <v>359</v>
      </c>
      <c r="U775" t="s">
        <v>27</v>
      </c>
      <c r="V775" t="s">
        <v>27</v>
      </c>
    </row>
    <row r="776" spans="1:22" x14ac:dyDescent="0.2">
      <c r="A776">
        <v>775</v>
      </c>
      <c r="B776">
        <v>26</v>
      </c>
      <c r="C776" s="24">
        <v>43312</v>
      </c>
      <c r="D776" t="s">
        <v>25</v>
      </c>
      <c r="E776">
        <v>10</v>
      </c>
      <c r="F776" t="s">
        <v>22</v>
      </c>
      <c r="G776" t="s">
        <v>23</v>
      </c>
      <c r="H776" t="s">
        <v>25</v>
      </c>
      <c r="I776" t="s">
        <v>26</v>
      </c>
      <c r="J776" t="s">
        <v>26</v>
      </c>
      <c r="K776">
        <v>124</v>
      </c>
      <c r="L776">
        <v>126</v>
      </c>
      <c r="M776">
        <v>111</v>
      </c>
      <c r="N776">
        <v>38</v>
      </c>
      <c r="O776">
        <v>220</v>
      </c>
      <c r="P776">
        <v>2</v>
      </c>
      <c r="Q776" t="s">
        <v>27</v>
      </c>
      <c r="R776">
        <v>373</v>
      </c>
      <c r="S776">
        <v>373</v>
      </c>
      <c r="U776" t="s">
        <v>27</v>
      </c>
      <c r="V776" t="s">
        <v>27</v>
      </c>
    </row>
    <row r="777" spans="1:22" x14ac:dyDescent="0.2">
      <c r="A777">
        <v>776</v>
      </c>
      <c r="B777">
        <v>26</v>
      </c>
      <c r="C777" s="24">
        <v>43312</v>
      </c>
      <c r="D777" t="s">
        <v>25</v>
      </c>
      <c r="E777">
        <v>10</v>
      </c>
      <c r="F777" t="s">
        <v>22</v>
      </c>
      <c r="G777" t="s">
        <v>23</v>
      </c>
      <c r="H777" t="s">
        <v>25</v>
      </c>
      <c r="I777" t="s">
        <v>26</v>
      </c>
      <c r="J777" t="s">
        <v>26</v>
      </c>
      <c r="K777">
        <v>137</v>
      </c>
      <c r="L777">
        <v>139</v>
      </c>
      <c r="M777">
        <v>125</v>
      </c>
      <c r="N777">
        <v>42</v>
      </c>
      <c r="O777">
        <v>300</v>
      </c>
      <c r="P777">
        <v>0</v>
      </c>
      <c r="Q777" t="s">
        <v>27</v>
      </c>
      <c r="R777">
        <v>466</v>
      </c>
      <c r="S777">
        <v>466</v>
      </c>
      <c r="U777" t="s">
        <v>27</v>
      </c>
      <c r="V777" t="s">
        <v>27</v>
      </c>
    </row>
    <row r="778" spans="1:22" x14ac:dyDescent="0.2">
      <c r="A778">
        <v>777</v>
      </c>
      <c r="B778">
        <v>26</v>
      </c>
      <c r="C778" s="24">
        <v>43312</v>
      </c>
      <c r="D778" t="s">
        <v>25</v>
      </c>
      <c r="E778">
        <v>10</v>
      </c>
      <c r="F778" t="s">
        <v>22</v>
      </c>
      <c r="G778" t="s">
        <v>23</v>
      </c>
      <c r="H778" t="s">
        <v>24</v>
      </c>
      <c r="I778" t="s">
        <v>26</v>
      </c>
      <c r="J778" t="s">
        <v>26</v>
      </c>
      <c r="K778">
        <v>140</v>
      </c>
      <c r="L778">
        <v>140</v>
      </c>
      <c r="M778">
        <v>130</v>
      </c>
      <c r="N778">
        <v>50</v>
      </c>
      <c r="O778">
        <v>345</v>
      </c>
      <c r="P778">
        <v>8</v>
      </c>
      <c r="Q778" t="s">
        <v>27</v>
      </c>
      <c r="R778">
        <v>458</v>
      </c>
      <c r="S778">
        <v>458</v>
      </c>
      <c r="U778" t="s">
        <v>27</v>
      </c>
      <c r="V778" t="s">
        <v>27</v>
      </c>
    </row>
    <row r="779" spans="1:22" x14ac:dyDescent="0.2">
      <c r="A779">
        <v>778</v>
      </c>
      <c r="B779">
        <v>26</v>
      </c>
      <c r="C779" s="24">
        <v>43312</v>
      </c>
      <c r="D779" t="s">
        <v>25</v>
      </c>
      <c r="E779">
        <v>10</v>
      </c>
      <c r="F779" t="s">
        <v>22</v>
      </c>
      <c r="G779" t="s">
        <v>23</v>
      </c>
      <c r="H779" t="s">
        <v>25</v>
      </c>
      <c r="I779" t="s">
        <v>26</v>
      </c>
      <c r="J779" t="s">
        <v>26</v>
      </c>
      <c r="K779">
        <v>134</v>
      </c>
      <c r="L779">
        <v>134</v>
      </c>
      <c r="M779">
        <v>126</v>
      </c>
      <c r="N779">
        <v>43</v>
      </c>
      <c r="O779">
        <v>280</v>
      </c>
      <c r="P779">
        <v>0</v>
      </c>
      <c r="Q779" t="s">
        <v>27</v>
      </c>
      <c r="R779">
        <v>439</v>
      </c>
      <c r="S779">
        <v>439</v>
      </c>
      <c r="U779" t="s">
        <v>27</v>
      </c>
      <c r="V779" t="s">
        <v>27</v>
      </c>
    </row>
    <row r="780" spans="1:22" x14ac:dyDescent="0.2">
      <c r="A780">
        <v>779</v>
      </c>
      <c r="B780">
        <v>26</v>
      </c>
      <c r="C780" s="24">
        <v>43312</v>
      </c>
      <c r="D780" t="s">
        <v>25</v>
      </c>
      <c r="E780">
        <v>10</v>
      </c>
      <c r="F780" t="s">
        <v>22</v>
      </c>
      <c r="G780" t="s">
        <v>26</v>
      </c>
      <c r="H780" t="s">
        <v>25</v>
      </c>
      <c r="I780" t="s">
        <v>26</v>
      </c>
      <c r="J780" t="s">
        <v>26</v>
      </c>
      <c r="K780">
        <v>133</v>
      </c>
      <c r="L780">
        <v>134</v>
      </c>
      <c r="M780">
        <v>121</v>
      </c>
      <c r="N780">
        <v>43</v>
      </c>
      <c r="O780">
        <v>250</v>
      </c>
      <c r="P780">
        <v>5</v>
      </c>
      <c r="Q780" t="s">
        <v>27</v>
      </c>
      <c r="R780">
        <v>459</v>
      </c>
      <c r="S780">
        <v>459</v>
      </c>
      <c r="U780" t="s">
        <v>27</v>
      </c>
      <c r="V780" t="s">
        <v>27</v>
      </c>
    </row>
    <row r="781" spans="1:22" x14ac:dyDescent="0.2">
      <c r="A781">
        <v>780</v>
      </c>
      <c r="B781">
        <v>26</v>
      </c>
      <c r="C781" s="24">
        <v>43312</v>
      </c>
      <c r="D781" t="s">
        <v>25</v>
      </c>
      <c r="E781">
        <v>11</v>
      </c>
      <c r="F781" t="s">
        <v>22</v>
      </c>
      <c r="G781" t="s">
        <v>35</v>
      </c>
      <c r="H781" t="s">
        <v>25</v>
      </c>
      <c r="I781" t="s">
        <v>26</v>
      </c>
      <c r="J781" t="s">
        <v>26</v>
      </c>
      <c r="K781">
        <v>96</v>
      </c>
      <c r="L781">
        <v>96</v>
      </c>
      <c r="M781">
        <v>89</v>
      </c>
      <c r="N781">
        <v>33</v>
      </c>
      <c r="O781">
        <v>115</v>
      </c>
      <c r="P781">
        <v>0</v>
      </c>
      <c r="Q781" t="s">
        <v>27</v>
      </c>
      <c r="R781">
        <v>469</v>
      </c>
      <c r="S781">
        <v>469</v>
      </c>
      <c r="U781" t="s">
        <v>27</v>
      </c>
      <c r="V781" t="s">
        <v>27</v>
      </c>
    </row>
    <row r="782" spans="1:22" x14ac:dyDescent="0.2">
      <c r="A782">
        <v>781</v>
      </c>
      <c r="B782">
        <v>26</v>
      </c>
      <c r="C782" s="24">
        <v>43312</v>
      </c>
      <c r="D782" t="s">
        <v>25</v>
      </c>
      <c r="E782">
        <v>11</v>
      </c>
      <c r="F782" t="s">
        <v>22</v>
      </c>
      <c r="G782" t="s">
        <v>23</v>
      </c>
      <c r="H782" t="s">
        <v>25</v>
      </c>
      <c r="I782" t="s">
        <v>26</v>
      </c>
      <c r="J782" t="s">
        <v>26</v>
      </c>
      <c r="K782">
        <v>117</v>
      </c>
      <c r="L782">
        <v>117</v>
      </c>
      <c r="M782">
        <v>106</v>
      </c>
      <c r="N782">
        <v>36</v>
      </c>
      <c r="O782">
        <v>190</v>
      </c>
      <c r="P782">
        <v>0</v>
      </c>
      <c r="Q782" t="s">
        <v>27</v>
      </c>
      <c r="R782">
        <v>395</v>
      </c>
      <c r="S782">
        <v>395</v>
      </c>
      <c r="U782" t="s">
        <v>27</v>
      </c>
      <c r="V782" t="s">
        <v>27</v>
      </c>
    </row>
    <row r="783" spans="1:22" x14ac:dyDescent="0.2">
      <c r="A783">
        <v>782</v>
      </c>
      <c r="B783">
        <v>26</v>
      </c>
      <c r="C783" s="24">
        <v>43312</v>
      </c>
      <c r="D783" t="s">
        <v>25</v>
      </c>
      <c r="E783">
        <v>11</v>
      </c>
      <c r="F783" t="s">
        <v>22</v>
      </c>
      <c r="G783" t="s">
        <v>23</v>
      </c>
      <c r="H783" t="s">
        <v>25</v>
      </c>
      <c r="I783" t="s">
        <v>26</v>
      </c>
      <c r="J783" t="s">
        <v>26</v>
      </c>
      <c r="K783">
        <v>130</v>
      </c>
      <c r="L783">
        <v>131</v>
      </c>
      <c r="M783">
        <v>117</v>
      </c>
      <c r="N783">
        <v>44</v>
      </c>
      <c r="O783">
        <v>255</v>
      </c>
      <c r="P783">
        <v>1</v>
      </c>
      <c r="Q783" t="s">
        <v>27</v>
      </c>
      <c r="R783">
        <v>396</v>
      </c>
      <c r="S783">
        <v>396</v>
      </c>
      <c r="U783" t="s">
        <v>27</v>
      </c>
      <c r="V783" t="s">
        <v>27</v>
      </c>
    </row>
    <row r="784" spans="1:22" x14ac:dyDescent="0.2">
      <c r="A784">
        <v>783</v>
      </c>
      <c r="B784">
        <v>26</v>
      </c>
      <c r="C784" s="24">
        <v>43312</v>
      </c>
      <c r="D784" t="s">
        <v>25</v>
      </c>
      <c r="E784">
        <v>11</v>
      </c>
      <c r="F784" t="s">
        <v>22</v>
      </c>
      <c r="G784" t="s">
        <v>23</v>
      </c>
      <c r="H784" t="s">
        <v>25</v>
      </c>
      <c r="I784" t="s">
        <v>26</v>
      </c>
      <c r="J784" t="s">
        <v>26</v>
      </c>
      <c r="K784">
        <v>131</v>
      </c>
      <c r="L784">
        <v>131</v>
      </c>
      <c r="M784">
        <v>122</v>
      </c>
      <c r="N784">
        <v>43</v>
      </c>
      <c r="O784">
        <v>280</v>
      </c>
      <c r="P784">
        <v>2</v>
      </c>
      <c r="Q784" t="s">
        <v>27</v>
      </c>
      <c r="R784">
        <v>386</v>
      </c>
      <c r="S784">
        <v>386</v>
      </c>
      <c r="U784" t="s">
        <v>27</v>
      </c>
      <c r="V784" t="s">
        <v>27</v>
      </c>
    </row>
    <row r="785" spans="1:23" x14ac:dyDescent="0.2">
      <c r="A785">
        <v>784</v>
      </c>
      <c r="B785">
        <v>26</v>
      </c>
      <c r="C785" s="24">
        <v>43312</v>
      </c>
      <c r="D785" t="s">
        <v>25</v>
      </c>
      <c r="E785">
        <v>12</v>
      </c>
      <c r="F785" t="s">
        <v>22</v>
      </c>
      <c r="G785" t="s">
        <v>23</v>
      </c>
      <c r="H785" t="s">
        <v>25</v>
      </c>
      <c r="I785" t="s">
        <v>26</v>
      </c>
      <c r="J785" t="s">
        <v>26</v>
      </c>
      <c r="K785">
        <v>124</v>
      </c>
      <c r="L785">
        <v>125</v>
      </c>
      <c r="M785">
        <v>116</v>
      </c>
      <c r="N785">
        <v>45</v>
      </c>
      <c r="O785">
        <v>240</v>
      </c>
      <c r="P785">
        <v>4</v>
      </c>
      <c r="Q785" t="s">
        <v>27</v>
      </c>
      <c r="R785">
        <v>363</v>
      </c>
      <c r="S785">
        <v>363</v>
      </c>
      <c r="U785" t="s">
        <v>27</v>
      </c>
      <c r="V785" t="s">
        <v>27</v>
      </c>
      <c r="W785" t="s">
        <v>355</v>
      </c>
    </row>
    <row r="786" spans="1:23" x14ac:dyDescent="0.2">
      <c r="A786">
        <v>785</v>
      </c>
      <c r="B786">
        <v>26</v>
      </c>
      <c r="C786" s="24">
        <v>43312</v>
      </c>
      <c r="D786" t="s">
        <v>25</v>
      </c>
      <c r="E786">
        <v>1</v>
      </c>
      <c r="F786" t="s">
        <v>22</v>
      </c>
      <c r="G786" t="s">
        <v>35</v>
      </c>
      <c r="H786" t="s">
        <v>24</v>
      </c>
      <c r="I786" t="s">
        <v>26</v>
      </c>
      <c r="J786" t="s">
        <v>26</v>
      </c>
      <c r="K786">
        <v>136</v>
      </c>
      <c r="L786">
        <v>138</v>
      </c>
      <c r="M786">
        <v>128</v>
      </c>
      <c r="N786">
        <v>49</v>
      </c>
      <c r="O786">
        <v>340</v>
      </c>
      <c r="P786">
        <v>1</v>
      </c>
      <c r="Q786" t="s">
        <v>27</v>
      </c>
      <c r="R786">
        <v>387</v>
      </c>
      <c r="S786">
        <v>387</v>
      </c>
      <c r="U786" t="s">
        <v>27</v>
      </c>
      <c r="V786" t="s">
        <v>27</v>
      </c>
      <c r="W786" t="s">
        <v>356</v>
      </c>
    </row>
    <row r="787" spans="1:23" x14ac:dyDescent="0.2">
      <c r="A787">
        <v>786</v>
      </c>
      <c r="B787">
        <v>26</v>
      </c>
      <c r="C787" s="24">
        <v>43312</v>
      </c>
      <c r="D787" t="s">
        <v>25</v>
      </c>
      <c r="E787">
        <v>1</v>
      </c>
      <c r="F787" t="s">
        <v>22</v>
      </c>
      <c r="G787" t="s">
        <v>35</v>
      </c>
      <c r="H787" t="s">
        <v>24</v>
      </c>
      <c r="I787" t="s">
        <v>26</v>
      </c>
      <c r="J787" t="s">
        <v>26</v>
      </c>
      <c r="K787">
        <v>144</v>
      </c>
      <c r="L787">
        <v>144</v>
      </c>
      <c r="M787">
        <v>138</v>
      </c>
      <c r="N787">
        <v>51</v>
      </c>
      <c r="O787">
        <v>390</v>
      </c>
      <c r="P787">
        <v>0</v>
      </c>
      <c r="Q787" t="s">
        <v>27</v>
      </c>
      <c r="R787">
        <v>388</v>
      </c>
      <c r="S787">
        <v>388</v>
      </c>
      <c r="U787" t="s">
        <v>27</v>
      </c>
      <c r="V787" t="s">
        <v>27</v>
      </c>
    </row>
    <row r="788" spans="1:23" x14ac:dyDescent="0.2">
      <c r="A788">
        <v>787</v>
      </c>
      <c r="B788">
        <v>26</v>
      </c>
      <c r="C788" s="24">
        <v>43313</v>
      </c>
      <c r="D788" t="s">
        <v>25</v>
      </c>
      <c r="E788">
        <v>6</v>
      </c>
      <c r="F788" t="s">
        <v>22</v>
      </c>
      <c r="G788" t="s">
        <v>23</v>
      </c>
      <c r="H788" t="s">
        <v>25</v>
      </c>
      <c r="I788" t="s">
        <v>26</v>
      </c>
      <c r="J788" t="s">
        <v>26</v>
      </c>
      <c r="K788">
        <v>125</v>
      </c>
      <c r="L788">
        <v>130</v>
      </c>
      <c r="M788">
        <v>112</v>
      </c>
      <c r="N788">
        <v>41</v>
      </c>
      <c r="O788">
        <v>240</v>
      </c>
      <c r="P788">
        <v>1</v>
      </c>
      <c r="Q788" t="s">
        <v>46</v>
      </c>
      <c r="R788">
        <v>392</v>
      </c>
      <c r="S788">
        <v>392</v>
      </c>
      <c r="U788" t="s">
        <v>27</v>
      </c>
      <c r="V788" t="s">
        <v>27</v>
      </c>
    </row>
    <row r="789" spans="1:23" x14ac:dyDescent="0.2">
      <c r="A789">
        <v>788</v>
      </c>
      <c r="B789">
        <v>26</v>
      </c>
      <c r="C789" s="24">
        <v>43313</v>
      </c>
      <c r="D789" t="s">
        <v>25</v>
      </c>
      <c r="E789">
        <v>7</v>
      </c>
      <c r="F789" t="s">
        <v>22</v>
      </c>
      <c r="G789" t="s">
        <v>23</v>
      </c>
      <c r="H789" t="s">
        <v>25</v>
      </c>
      <c r="I789" t="s">
        <v>26</v>
      </c>
      <c r="J789" t="s">
        <v>26</v>
      </c>
      <c r="K789">
        <v>127</v>
      </c>
      <c r="L789">
        <v>129</v>
      </c>
      <c r="M789">
        <v>114</v>
      </c>
      <c r="N789">
        <v>37</v>
      </c>
      <c r="O789">
        <v>230</v>
      </c>
      <c r="P789">
        <v>2</v>
      </c>
      <c r="Q789" t="s">
        <v>27</v>
      </c>
      <c r="R789">
        <v>397</v>
      </c>
      <c r="S789">
        <v>397</v>
      </c>
      <c r="U789" t="s">
        <v>27</v>
      </c>
      <c r="V789" t="s">
        <v>27</v>
      </c>
    </row>
    <row r="790" spans="1:23" x14ac:dyDescent="0.2">
      <c r="A790">
        <v>789</v>
      </c>
      <c r="B790">
        <v>26</v>
      </c>
      <c r="C790" s="24">
        <v>43313</v>
      </c>
      <c r="D790" t="s">
        <v>25</v>
      </c>
      <c r="E790">
        <v>7</v>
      </c>
      <c r="F790" t="s">
        <v>22</v>
      </c>
      <c r="G790" t="s">
        <v>23</v>
      </c>
      <c r="H790" t="s">
        <v>25</v>
      </c>
      <c r="I790" t="s">
        <v>26</v>
      </c>
      <c r="J790" t="s">
        <v>26</v>
      </c>
      <c r="K790">
        <v>125</v>
      </c>
      <c r="L790">
        <v>125</v>
      </c>
      <c r="M790">
        <v>112</v>
      </c>
      <c r="N790">
        <v>42</v>
      </c>
      <c r="O790">
        <v>230</v>
      </c>
      <c r="P790">
        <v>0</v>
      </c>
      <c r="Q790" t="s">
        <v>27</v>
      </c>
      <c r="R790">
        <v>398</v>
      </c>
      <c r="S790">
        <v>398</v>
      </c>
      <c r="U790" t="s">
        <v>27</v>
      </c>
      <c r="V790" t="s">
        <v>27</v>
      </c>
    </row>
    <row r="791" spans="1:23" x14ac:dyDescent="0.2">
      <c r="A791">
        <v>790</v>
      </c>
      <c r="B791">
        <v>26</v>
      </c>
      <c r="C791" s="24">
        <v>43313</v>
      </c>
      <c r="D791" t="s">
        <v>25</v>
      </c>
      <c r="E791">
        <v>7</v>
      </c>
      <c r="F791" t="s">
        <v>22</v>
      </c>
      <c r="G791" t="s">
        <v>23</v>
      </c>
      <c r="H791" t="s">
        <v>25</v>
      </c>
      <c r="I791" t="s">
        <v>26</v>
      </c>
      <c r="J791" t="s">
        <v>26</v>
      </c>
      <c r="K791">
        <v>127</v>
      </c>
      <c r="L791">
        <v>129</v>
      </c>
      <c r="M791">
        <v>113</v>
      </c>
      <c r="N791">
        <v>40</v>
      </c>
      <c r="O791">
        <v>240</v>
      </c>
      <c r="P791">
        <v>1</v>
      </c>
      <c r="Q791" t="s">
        <v>27</v>
      </c>
      <c r="R791">
        <v>399</v>
      </c>
      <c r="S791">
        <v>399</v>
      </c>
      <c r="U791" t="s">
        <v>27</v>
      </c>
      <c r="V791" t="s">
        <v>27</v>
      </c>
    </row>
    <row r="792" spans="1:23" x14ac:dyDescent="0.2">
      <c r="A792">
        <v>791</v>
      </c>
      <c r="B792">
        <v>26</v>
      </c>
      <c r="C792" s="24">
        <v>43313</v>
      </c>
      <c r="D792" t="s">
        <v>25</v>
      </c>
      <c r="E792">
        <v>7</v>
      </c>
      <c r="F792" t="s">
        <v>22</v>
      </c>
      <c r="G792" t="s">
        <v>23</v>
      </c>
      <c r="H792" t="s">
        <v>24</v>
      </c>
      <c r="I792" t="s">
        <v>26</v>
      </c>
      <c r="J792" t="s">
        <v>26</v>
      </c>
      <c r="K792">
        <v>133</v>
      </c>
      <c r="L792">
        <v>133</v>
      </c>
      <c r="M792">
        <v>126</v>
      </c>
      <c r="N792">
        <v>51</v>
      </c>
      <c r="O792">
        <v>305</v>
      </c>
      <c r="P792">
        <v>2</v>
      </c>
      <c r="Q792" t="s">
        <v>27</v>
      </c>
      <c r="R792">
        <v>385</v>
      </c>
      <c r="S792">
        <v>385</v>
      </c>
      <c r="U792" t="s">
        <v>27</v>
      </c>
      <c r="V792" t="s">
        <v>27</v>
      </c>
    </row>
    <row r="793" spans="1:23" x14ac:dyDescent="0.2">
      <c r="A793">
        <v>792</v>
      </c>
      <c r="B793">
        <v>26</v>
      </c>
      <c r="C793" s="24">
        <v>43313</v>
      </c>
      <c r="D793" t="s">
        <v>25</v>
      </c>
      <c r="E793">
        <v>7</v>
      </c>
      <c r="F793" t="s">
        <v>22</v>
      </c>
      <c r="G793" t="s">
        <v>23</v>
      </c>
      <c r="H793" t="s">
        <v>25</v>
      </c>
      <c r="I793" t="s">
        <v>26</v>
      </c>
      <c r="J793" t="s">
        <v>26</v>
      </c>
      <c r="K793">
        <v>137</v>
      </c>
      <c r="L793">
        <v>139</v>
      </c>
      <c r="M793">
        <v>127</v>
      </c>
      <c r="N793">
        <v>44</v>
      </c>
      <c r="O793">
        <v>280</v>
      </c>
      <c r="P793">
        <v>0</v>
      </c>
      <c r="Q793" t="s">
        <v>27</v>
      </c>
      <c r="R793">
        <v>389</v>
      </c>
      <c r="S793">
        <v>389</v>
      </c>
      <c r="U793" t="s">
        <v>27</v>
      </c>
      <c r="V793" t="s">
        <v>27</v>
      </c>
    </row>
    <row r="794" spans="1:23" x14ac:dyDescent="0.2">
      <c r="A794">
        <v>793</v>
      </c>
      <c r="B794">
        <v>26</v>
      </c>
      <c r="C794" s="24">
        <v>43313</v>
      </c>
      <c r="D794" t="s">
        <v>25</v>
      </c>
      <c r="E794">
        <v>7</v>
      </c>
      <c r="F794" t="s">
        <v>22</v>
      </c>
      <c r="G794" t="s">
        <v>23</v>
      </c>
      <c r="H794" t="s">
        <v>24</v>
      </c>
      <c r="I794" t="s">
        <v>26</v>
      </c>
      <c r="J794" t="s">
        <v>26</v>
      </c>
      <c r="K794">
        <v>153</v>
      </c>
      <c r="L794">
        <v>153</v>
      </c>
      <c r="M794">
        <v>147</v>
      </c>
      <c r="N794">
        <v>57</v>
      </c>
      <c r="O794">
        <v>470</v>
      </c>
      <c r="P794">
        <v>3</v>
      </c>
      <c r="Q794" t="s">
        <v>27</v>
      </c>
      <c r="R794">
        <v>393</v>
      </c>
      <c r="S794">
        <v>393</v>
      </c>
      <c r="U794" t="s">
        <v>27</v>
      </c>
      <c r="V794" t="s">
        <v>27</v>
      </c>
      <c r="W794" t="s">
        <v>304</v>
      </c>
    </row>
    <row r="795" spans="1:23" x14ac:dyDescent="0.2">
      <c r="A795">
        <v>794</v>
      </c>
      <c r="B795">
        <v>26</v>
      </c>
      <c r="C795" s="24">
        <v>43313</v>
      </c>
      <c r="D795" t="s">
        <v>25</v>
      </c>
      <c r="E795">
        <v>8</v>
      </c>
      <c r="F795" t="s">
        <v>22</v>
      </c>
      <c r="G795" t="s">
        <v>23</v>
      </c>
      <c r="H795" t="s">
        <v>25</v>
      </c>
      <c r="I795" t="s">
        <v>26</v>
      </c>
      <c r="J795" t="s">
        <v>26</v>
      </c>
      <c r="K795">
        <v>98</v>
      </c>
      <c r="L795">
        <v>101</v>
      </c>
      <c r="M795">
        <v>97</v>
      </c>
      <c r="N795">
        <v>35</v>
      </c>
      <c r="O795">
        <v>130</v>
      </c>
      <c r="P795">
        <v>2</v>
      </c>
      <c r="Q795" t="s">
        <v>27</v>
      </c>
      <c r="R795">
        <v>338</v>
      </c>
      <c r="S795">
        <v>338</v>
      </c>
      <c r="U795" t="s">
        <v>27</v>
      </c>
      <c r="V795" t="s">
        <v>27</v>
      </c>
    </row>
    <row r="796" spans="1:23" x14ac:dyDescent="0.2">
      <c r="A796">
        <v>795</v>
      </c>
      <c r="B796">
        <v>26</v>
      </c>
      <c r="C796" s="24">
        <v>43313</v>
      </c>
      <c r="D796" t="s">
        <v>25</v>
      </c>
      <c r="E796">
        <v>8</v>
      </c>
      <c r="F796" t="s">
        <v>22</v>
      </c>
      <c r="G796" t="s">
        <v>23</v>
      </c>
      <c r="H796" t="s">
        <v>25</v>
      </c>
      <c r="I796" t="s">
        <v>26</v>
      </c>
      <c r="J796" t="s">
        <v>26</v>
      </c>
      <c r="K796">
        <v>119</v>
      </c>
      <c r="L796">
        <v>119</v>
      </c>
      <c r="M796">
        <v>105</v>
      </c>
      <c r="N796">
        <v>39</v>
      </c>
      <c r="O796">
        <v>175</v>
      </c>
      <c r="P796">
        <v>0</v>
      </c>
      <c r="Q796" t="s">
        <v>27</v>
      </c>
      <c r="R796">
        <v>1338</v>
      </c>
      <c r="S796">
        <v>1338</v>
      </c>
      <c r="U796" t="s">
        <v>27</v>
      </c>
      <c r="V796" t="s">
        <v>27</v>
      </c>
      <c r="W796" t="s">
        <v>305</v>
      </c>
    </row>
    <row r="797" spans="1:23" x14ac:dyDescent="0.2">
      <c r="A797">
        <v>796</v>
      </c>
      <c r="B797">
        <v>26</v>
      </c>
      <c r="C797" s="24">
        <v>43313</v>
      </c>
      <c r="D797" t="s">
        <v>25</v>
      </c>
      <c r="E797">
        <v>8</v>
      </c>
      <c r="F797" t="s">
        <v>22</v>
      </c>
      <c r="G797" t="s">
        <v>23</v>
      </c>
      <c r="H797" t="s">
        <v>25</v>
      </c>
      <c r="I797" t="s">
        <v>26</v>
      </c>
      <c r="J797" t="s">
        <v>26</v>
      </c>
      <c r="K797">
        <v>116</v>
      </c>
      <c r="L797">
        <v>116</v>
      </c>
      <c r="M797">
        <v>107</v>
      </c>
      <c r="N797">
        <v>40</v>
      </c>
      <c r="O797">
        <v>205</v>
      </c>
      <c r="P797">
        <v>0</v>
      </c>
      <c r="Q797" t="s">
        <v>27</v>
      </c>
      <c r="R797">
        <v>368</v>
      </c>
      <c r="S797">
        <v>368</v>
      </c>
      <c r="U797" t="s">
        <v>27</v>
      </c>
      <c r="V797" t="s">
        <v>27</v>
      </c>
    </row>
    <row r="798" spans="1:23" x14ac:dyDescent="0.2">
      <c r="A798">
        <v>797</v>
      </c>
      <c r="B798">
        <v>26</v>
      </c>
      <c r="C798" s="24">
        <v>43313</v>
      </c>
      <c r="D798" t="s">
        <v>25</v>
      </c>
      <c r="E798">
        <v>8</v>
      </c>
      <c r="F798" t="s">
        <v>22</v>
      </c>
      <c r="G798" t="s">
        <v>23</v>
      </c>
      <c r="H798" t="s">
        <v>25</v>
      </c>
      <c r="I798" t="s">
        <v>26</v>
      </c>
      <c r="J798" t="s">
        <v>26</v>
      </c>
      <c r="K798">
        <v>128</v>
      </c>
      <c r="L798">
        <v>129</v>
      </c>
      <c r="M798">
        <v>116</v>
      </c>
      <c r="N798">
        <v>39</v>
      </c>
      <c r="O798">
        <v>220</v>
      </c>
      <c r="P798">
        <v>1</v>
      </c>
      <c r="Q798" t="s">
        <v>27</v>
      </c>
      <c r="R798">
        <v>468</v>
      </c>
      <c r="S798">
        <v>468</v>
      </c>
      <c r="U798" t="s">
        <v>27</v>
      </c>
      <c r="V798" t="s">
        <v>27</v>
      </c>
      <c r="W798" t="s">
        <v>357</v>
      </c>
    </row>
    <row r="799" spans="1:23" x14ac:dyDescent="0.2">
      <c r="A799">
        <v>798</v>
      </c>
      <c r="B799">
        <v>26</v>
      </c>
      <c r="C799" s="24">
        <v>43313</v>
      </c>
      <c r="D799" t="s">
        <v>25</v>
      </c>
      <c r="E799">
        <v>8</v>
      </c>
      <c r="F799" t="s">
        <v>22</v>
      </c>
      <c r="G799" t="s">
        <v>23</v>
      </c>
      <c r="H799" t="s">
        <v>25</v>
      </c>
      <c r="I799" t="s">
        <v>26</v>
      </c>
      <c r="J799" t="s">
        <v>26</v>
      </c>
      <c r="K799">
        <v>127</v>
      </c>
      <c r="L799">
        <v>128</v>
      </c>
      <c r="M799">
        <v>117</v>
      </c>
      <c r="N799">
        <v>43</v>
      </c>
      <c r="O799">
        <v>245</v>
      </c>
      <c r="P799">
        <v>1</v>
      </c>
      <c r="Q799" t="s">
        <v>27</v>
      </c>
      <c r="R799">
        <v>255</v>
      </c>
      <c r="S799">
        <v>255</v>
      </c>
      <c r="U799" t="s">
        <v>27</v>
      </c>
      <c r="V799" t="s">
        <v>27</v>
      </c>
    </row>
    <row r="800" spans="1:23" x14ac:dyDescent="0.2">
      <c r="A800">
        <v>799</v>
      </c>
      <c r="B800">
        <v>26</v>
      </c>
      <c r="C800" s="24">
        <v>43313</v>
      </c>
      <c r="D800" t="s">
        <v>25</v>
      </c>
      <c r="E800">
        <v>8</v>
      </c>
      <c r="F800" t="s">
        <v>22</v>
      </c>
      <c r="G800" t="s">
        <v>23</v>
      </c>
      <c r="H800" t="s">
        <v>24</v>
      </c>
      <c r="I800" t="s">
        <v>26</v>
      </c>
      <c r="J800" t="s">
        <v>26</v>
      </c>
      <c r="K800">
        <v>142</v>
      </c>
      <c r="L800">
        <v>142</v>
      </c>
      <c r="M800">
        <v>133</v>
      </c>
      <c r="N800">
        <v>51</v>
      </c>
      <c r="O800">
        <v>345</v>
      </c>
      <c r="P800">
        <v>0</v>
      </c>
      <c r="Q800" t="s">
        <v>27</v>
      </c>
      <c r="R800">
        <v>258</v>
      </c>
      <c r="S800">
        <v>258</v>
      </c>
      <c r="U800" t="s">
        <v>27</v>
      </c>
      <c r="V800" t="s">
        <v>27</v>
      </c>
    </row>
    <row r="801" spans="1:23" x14ac:dyDescent="0.2">
      <c r="A801">
        <v>800</v>
      </c>
      <c r="B801">
        <v>27</v>
      </c>
      <c r="C801" s="24">
        <v>43313</v>
      </c>
      <c r="D801" t="s">
        <v>25</v>
      </c>
      <c r="E801">
        <v>8</v>
      </c>
      <c r="F801" t="s">
        <v>22</v>
      </c>
      <c r="G801" t="s">
        <v>23</v>
      </c>
      <c r="H801" t="s">
        <v>25</v>
      </c>
      <c r="I801" t="s">
        <v>26</v>
      </c>
      <c r="J801" t="s">
        <v>26</v>
      </c>
      <c r="K801">
        <v>132</v>
      </c>
      <c r="L801">
        <v>133</v>
      </c>
      <c r="M801">
        <v>120</v>
      </c>
      <c r="N801">
        <v>43</v>
      </c>
      <c r="O801">
        <v>245</v>
      </c>
      <c r="P801">
        <v>1</v>
      </c>
      <c r="Q801" t="s">
        <v>27</v>
      </c>
      <c r="R801">
        <v>339</v>
      </c>
      <c r="S801">
        <v>339</v>
      </c>
      <c r="T801" t="s">
        <v>28</v>
      </c>
      <c r="U801" t="s">
        <v>27</v>
      </c>
      <c r="V801" t="s">
        <v>27</v>
      </c>
    </row>
    <row r="802" spans="1:23" x14ac:dyDescent="0.2">
      <c r="A802">
        <v>801</v>
      </c>
      <c r="B802">
        <v>27</v>
      </c>
      <c r="C802" s="24">
        <v>43313</v>
      </c>
      <c r="D802" t="s">
        <v>25</v>
      </c>
      <c r="E802">
        <v>8</v>
      </c>
      <c r="F802" t="s">
        <v>94</v>
      </c>
      <c r="G802" t="s">
        <v>26</v>
      </c>
      <c r="H802" t="s">
        <v>25</v>
      </c>
      <c r="I802" t="s">
        <v>26</v>
      </c>
      <c r="J802" t="s">
        <v>26</v>
      </c>
      <c r="K802">
        <v>268</v>
      </c>
      <c r="L802">
        <v>269</v>
      </c>
      <c r="M802">
        <v>240</v>
      </c>
      <c r="N802">
        <v>98</v>
      </c>
      <c r="O802">
        <v>2190</v>
      </c>
      <c r="P802">
        <v>1</v>
      </c>
      <c r="Q802" t="s">
        <v>27</v>
      </c>
      <c r="R802">
        <v>6</v>
      </c>
      <c r="S802">
        <v>6</v>
      </c>
      <c r="T802" t="s">
        <v>28</v>
      </c>
      <c r="U802" t="s">
        <v>27</v>
      </c>
      <c r="V802" t="s">
        <v>27</v>
      </c>
    </row>
    <row r="803" spans="1:23" x14ac:dyDescent="0.2">
      <c r="A803">
        <v>802</v>
      </c>
      <c r="B803">
        <v>27</v>
      </c>
      <c r="C803" s="24">
        <v>43313</v>
      </c>
      <c r="D803" t="s">
        <v>25</v>
      </c>
      <c r="E803">
        <v>10</v>
      </c>
      <c r="F803" t="s">
        <v>41</v>
      </c>
      <c r="G803" t="s">
        <v>26</v>
      </c>
      <c r="H803" t="s">
        <v>24</v>
      </c>
      <c r="I803" t="s">
        <v>26</v>
      </c>
      <c r="J803" t="s">
        <v>26</v>
      </c>
      <c r="K803">
        <v>94</v>
      </c>
      <c r="L803">
        <v>94</v>
      </c>
      <c r="M803">
        <v>71</v>
      </c>
      <c r="N803">
        <v>41</v>
      </c>
      <c r="O803">
        <v>135</v>
      </c>
      <c r="P803">
        <v>7</v>
      </c>
      <c r="Q803" t="s">
        <v>46</v>
      </c>
      <c r="R803">
        <v>25</v>
      </c>
      <c r="S803">
        <v>25</v>
      </c>
      <c r="T803" t="s">
        <v>28</v>
      </c>
      <c r="U803" t="s">
        <v>27</v>
      </c>
      <c r="V803" t="s">
        <v>27</v>
      </c>
    </row>
    <row r="804" spans="1:23" x14ac:dyDescent="0.2">
      <c r="A804">
        <v>803</v>
      </c>
      <c r="B804">
        <v>27</v>
      </c>
      <c r="C804" s="24">
        <v>43313</v>
      </c>
      <c r="D804" t="s">
        <v>25</v>
      </c>
      <c r="E804">
        <v>10</v>
      </c>
      <c r="F804" t="s">
        <v>22</v>
      </c>
      <c r="G804" t="s">
        <v>23</v>
      </c>
      <c r="H804" t="s">
        <v>24</v>
      </c>
      <c r="I804" t="s">
        <v>26</v>
      </c>
      <c r="J804" t="s">
        <v>26</v>
      </c>
      <c r="K804">
        <v>139</v>
      </c>
      <c r="L804">
        <v>139</v>
      </c>
      <c r="M804">
        <v>130</v>
      </c>
      <c r="N804">
        <v>50</v>
      </c>
      <c r="O804">
        <v>345</v>
      </c>
      <c r="P804">
        <v>6</v>
      </c>
      <c r="Q804" t="s">
        <v>46</v>
      </c>
      <c r="R804">
        <v>458</v>
      </c>
      <c r="S804">
        <v>458</v>
      </c>
      <c r="T804" t="s">
        <v>28</v>
      </c>
      <c r="U804" t="s">
        <v>27</v>
      </c>
      <c r="V804" t="s">
        <v>27</v>
      </c>
    </row>
    <row r="805" spans="1:23" x14ac:dyDescent="0.2">
      <c r="A805">
        <v>804</v>
      </c>
      <c r="B805">
        <v>27</v>
      </c>
      <c r="C805" s="24">
        <v>43313</v>
      </c>
      <c r="D805" t="s">
        <v>25</v>
      </c>
      <c r="E805">
        <v>10</v>
      </c>
      <c r="F805" t="s">
        <v>22</v>
      </c>
      <c r="G805" t="s">
        <v>23</v>
      </c>
      <c r="H805" t="s">
        <v>25</v>
      </c>
      <c r="I805" t="s">
        <v>26</v>
      </c>
      <c r="J805" t="s">
        <v>26</v>
      </c>
      <c r="K805">
        <v>131</v>
      </c>
      <c r="L805">
        <v>134</v>
      </c>
      <c r="M805">
        <v>117</v>
      </c>
      <c r="N805">
        <v>42</v>
      </c>
      <c r="O805">
        <v>260</v>
      </c>
      <c r="P805">
        <v>0</v>
      </c>
      <c r="Q805" t="s">
        <v>27</v>
      </c>
      <c r="R805">
        <v>327</v>
      </c>
      <c r="S805">
        <v>327</v>
      </c>
      <c r="T805" t="s">
        <v>28</v>
      </c>
      <c r="U805" t="s">
        <v>27</v>
      </c>
      <c r="V805" t="s">
        <v>27</v>
      </c>
      <c r="W805" t="s">
        <v>358</v>
      </c>
    </row>
    <row r="806" spans="1:23" x14ac:dyDescent="0.2">
      <c r="A806">
        <v>805</v>
      </c>
      <c r="B806">
        <v>27</v>
      </c>
      <c r="C806" s="24">
        <v>43313</v>
      </c>
      <c r="D806" t="s">
        <v>25</v>
      </c>
      <c r="E806">
        <v>10</v>
      </c>
      <c r="F806" t="s">
        <v>22</v>
      </c>
      <c r="G806" t="s">
        <v>23</v>
      </c>
      <c r="H806" t="s">
        <v>25</v>
      </c>
      <c r="I806" t="s">
        <v>26</v>
      </c>
      <c r="J806" t="s">
        <v>26</v>
      </c>
      <c r="K806">
        <v>123</v>
      </c>
      <c r="L806">
        <v>123</v>
      </c>
      <c r="M806">
        <v>112</v>
      </c>
      <c r="N806">
        <v>40</v>
      </c>
      <c r="O806">
        <v>225</v>
      </c>
      <c r="P806">
        <v>2</v>
      </c>
      <c r="Q806" t="s">
        <v>27</v>
      </c>
      <c r="R806">
        <v>328</v>
      </c>
      <c r="S806">
        <v>328</v>
      </c>
      <c r="T806" t="s">
        <v>28</v>
      </c>
      <c r="U806" t="s">
        <v>27</v>
      </c>
      <c r="V806" t="s">
        <v>27</v>
      </c>
    </row>
    <row r="807" spans="1:23" x14ac:dyDescent="0.2">
      <c r="A807">
        <v>806</v>
      </c>
      <c r="B807">
        <v>27</v>
      </c>
      <c r="C807" s="24">
        <v>43313</v>
      </c>
      <c r="D807" t="s">
        <v>25</v>
      </c>
      <c r="E807">
        <v>10</v>
      </c>
      <c r="F807" t="s">
        <v>22</v>
      </c>
      <c r="G807" t="s">
        <v>23</v>
      </c>
      <c r="H807" t="s">
        <v>25</v>
      </c>
      <c r="I807" t="s">
        <v>26</v>
      </c>
      <c r="J807" t="s">
        <v>26</v>
      </c>
      <c r="K807">
        <v>132</v>
      </c>
      <c r="L807">
        <v>134</v>
      </c>
      <c r="M807">
        <v>114</v>
      </c>
      <c r="N807">
        <v>42</v>
      </c>
      <c r="O807">
        <v>275</v>
      </c>
      <c r="P807">
        <v>1</v>
      </c>
      <c r="Q807" t="s">
        <v>27</v>
      </c>
      <c r="R807">
        <v>313</v>
      </c>
      <c r="S807">
        <v>313</v>
      </c>
      <c r="T807" t="s">
        <v>28</v>
      </c>
      <c r="U807" t="s">
        <v>27</v>
      </c>
      <c r="V807" t="s">
        <v>27</v>
      </c>
    </row>
    <row r="808" spans="1:23" x14ac:dyDescent="0.2">
      <c r="A808">
        <v>807</v>
      </c>
      <c r="B808">
        <v>27</v>
      </c>
      <c r="C808" s="24">
        <v>43313</v>
      </c>
      <c r="D808" t="s">
        <v>25</v>
      </c>
      <c r="E808">
        <v>10</v>
      </c>
      <c r="F808" t="s">
        <v>22</v>
      </c>
      <c r="G808" t="s">
        <v>23</v>
      </c>
      <c r="H808" t="s">
        <v>25</v>
      </c>
      <c r="I808" t="s">
        <v>26</v>
      </c>
      <c r="J808" t="s">
        <v>26</v>
      </c>
      <c r="K808">
        <v>126</v>
      </c>
      <c r="L808">
        <v>129</v>
      </c>
      <c r="M808">
        <v>115</v>
      </c>
      <c r="N808">
        <v>40</v>
      </c>
      <c r="O808">
        <v>250</v>
      </c>
      <c r="P808">
        <v>0</v>
      </c>
      <c r="Q808" t="s">
        <v>27</v>
      </c>
      <c r="R808">
        <v>253</v>
      </c>
      <c r="S808">
        <v>253</v>
      </c>
      <c r="T808" t="s">
        <v>28</v>
      </c>
      <c r="U808" t="s">
        <v>27</v>
      </c>
      <c r="V808" t="s">
        <v>27</v>
      </c>
    </row>
    <row r="809" spans="1:23" x14ac:dyDescent="0.2">
      <c r="A809">
        <v>808</v>
      </c>
      <c r="B809">
        <v>27</v>
      </c>
      <c r="C809" s="24">
        <v>43313</v>
      </c>
      <c r="D809" t="s">
        <v>25</v>
      </c>
      <c r="E809">
        <v>11</v>
      </c>
      <c r="F809" t="s">
        <v>22</v>
      </c>
      <c r="G809" t="s">
        <v>23</v>
      </c>
      <c r="H809" t="s">
        <v>25</v>
      </c>
      <c r="I809" t="s">
        <v>26</v>
      </c>
      <c r="J809" t="s">
        <v>26</v>
      </c>
      <c r="K809">
        <v>131</v>
      </c>
      <c r="L809">
        <v>133</v>
      </c>
      <c r="M809">
        <v>118</v>
      </c>
      <c r="N809">
        <v>42</v>
      </c>
      <c r="O809">
        <v>270</v>
      </c>
      <c r="P809">
        <v>0</v>
      </c>
      <c r="Q809" t="s">
        <v>27</v>
      </c>
      <c r="R809">
        <v>267</v>
      </c>
      <c r="S809">
        <v>267</v>
      </c>
      <c r="T809" t="s">
        <v>28</v>
      </c>
      <c r="U809" t="s">
        <v>27</v>
      </c>
      <c r="V809" t="s">
        <v>27</v>
      </c>
    </row>
    <row r="810" spans="1:23" x14ac:dyDescent="0.2">
      <c r="A810">
        <v>809</v>
      </c>
      <c r="B810">
        <v>27</v>
      </c>
      <c r="C810" s="24">
        <v>43313</v>
      </c>
      <c r="D810" t="s">
        <v>25</v>
      </c>
      <c r="E810">
        <v>11</v>
      </c>
      <c r="F810" t="s">
        <v>22</v>
      </c>
      <c r="G810" t="s">
        <v>23</v>
      </c>
      <c r="H810" t="s">
        <v>25</v>
      </c>
      <c r="I810" t="s">
        <v>26</v>
      </c>
      <c r="J810" t="s">
        <v>26</v>
      </c>
      <c r="K810">
        <v>125</v>
      </c>
      <c r="L810">
        <v>126</v>
      </c>
      <c r="M810">
        <v>113</v>
      </c>
      <c r="N810">
        <v>43</v>
      </c>
      <c r="O810">
        <v>245</v>
      </c>
      <c r="P810">
        <v>1</v>
      </c>
      <c r="Q810" t="s">
        <v>27</v>
      </c>
      <c r="R810">
        <v>179</v>
      </c>
      <c r="S810">
        <v>179</v>
      </c>
      <c r="T810" t="s">
        <v>28</v>
      </c>
      <c r="U810" t="s">
        <v>27</v>
      </c>
      <c r="V810" t="s">
        <v>27</v>
      </c>
    </row>
    <row r="811" spans="1:23" x14ac:dyDescent="0.2">
      <c r="A811">
        <v>810</v>
      </c>
      <c r="B811">
        <v>27</v>
      </c>
      <c r="C811" s="24">
        <v>43313</v>
      </c>
      <c r="D811" t="s">
        <v>25</v>
      </c>
      <c r="E811">
        <v>11</v>
      </c>
      <c r="F811" t="s">
        <v>22</v>
      </c>
      <c r="G811" t="s">
        <v>23</v>
      </c>
      <c r="H811" t="s">
        <v>24</v>
      </c>
      <c r="I811" t="s">
        <v>26</v>
      </c>
      <c r="J811" t="s">
        <v>26</v>
      </c>
      <c r="K811">
        <v>148</v>
      </c>
      <c r="L811">
        <v>148</v>
      </c>
      <c r="M811">
        <v>134</v>
      </c>
      <c r="N811">
        <v>51</v>
      </c>
      <c r="O811">
        <v>400</v>
      </c>
      <c r="P811">
        <v>1</v>
      </c>
      <c r="Q811" t="s">
        <v>27</v>
      </c>
      <c r="R811">
        <v>199</v>
      </c>
      <c r="S811">
        <v>199</v>
      </c>
      <c r="T811" t="s">
        <v>28</v>
      </c>
      <c r="U811" t="s">
        <v>27</v>
      </c>
      <c r="V811" t="s">
        <v>27</v>
      </c>
    </row>
    <row r="812" spans="1:23" x14ac:dyDescent="0.2">
      <c r="A812">
        <v>811</v>
      </c>
      <c r="B812">
        <v>27</v>
      </c>
      <c r="C812" s="24">
        <v>43313</v>
      </c>
      <c r="D812" t="s">
        <v>25</v>
      </c>
      <c r="E812">
        <v>1</v>
      </c>
      <c r="F812" t="s">
        <v>22</v>
      </c>
      <c r="G812" t="s">
        <v>23</v>
      </c>
      <c r="H812" t="s">
        <v>25</v>
      </c>
      <c r="I812" t="s">
        <v>26</v>
      </c>
      <c r="J812" t="s">
        <v>26</v>
      </c>
      <c r="K812">
        <v>136</v>
      </c>
      <c r="L812">
        <v>137</v>
      </c>
      <c r="M812">
        <v>123</v>
      </c>
      <c r="N812">
        <v>45</v>
      </c>
      <c r="O812">
        <v>300</v>
      </c>
      <c r="P812">
        <v>2</v>
      </c>
      <c r="Q812" t="s">
        <v>27</v>
      </c>
      <c r="R812">
        <v>1078</v>
      </c>
      <c r="S812">
        <v>1078</v>
      </c>
      <c r="U812" t="s">
        <v>27</v>
      </c>
      <c r="V812" t="s">
        <v>27</v>
      </c>
      <c r="W812" t="s">
        <v>359</v>
      </c>
    </row>
    <row r="813" spans="1:23" x14ac:dyDescent="0.2">
      <c r="A813">
        <v>812</v>
      </c>
      <c r="B813">
        <v>27</v>
      </c>
      <c r="C813" s="24">
        <v>43313</v>
      </c>
      <c r="D813" t="s">
        <v>25</v>
      </c>
      <c r="E813">
        <v>1</v>
      </c>
      <c r="F813" t="s">
        <v>22</v>
      </c>
      <c r="G813" t="s">
        <v>23</v>
      </c>
      <c r="H813" t="s">
        <v>25</v>
      </c>
      <c r="I813" t="s">
        <v>26</v>
      </c>
      <c r="J813" t="s">
        <v>26</v>
      </c>
      <c r="K813">
        <v>136</v>
      </c>
      <c r="L813">
        <v>137</v>
      </c>
      <c r="M813">
        <v>121</v>
      </c>
      <c r="N813">
        <v>42</v>
      </c>
      <c r="O813">
        <v>385</v>
      </c>
      <c r="P813">
        <v>0</v>
      </c>
      <c r="Q813" t="s">
        <v>27</v>
      </c>
      <c r="R813">
        <v>238</v>
      </c>
      <c r="S813">
        <v>238</v>
      </c>
      <c r="U813" t="s">
        <v>27</v>
      </c>
      <c r="V813" t="s">
        <v>27</v>
      </c>
    </row>
    <row r="814" spans="1:23" x14ac:dyDescent="0.2">
      <c r="A814">
        <v>813</v>
      </c>
      <c r="B814">
        <v>27</v>
      </c>
      <c r="C814" s="24">
        <v>43320</v>
      </c>
      <c r="D814" t="s">
        <v>27</v>
      </c>
      <c r="E814">
        <v>1</v>
      </c>
      <c r="F814" t="s">
        <v>32</v>
      </c>
      <c r="G814" t="s">
        <v>26</v>
      </c>
      <c r="H814" t="s">
        <v>25</v>
      </c>
      <c r="I814">
        <v>130</v>
      </c>
      <c r="J814">
        <v>136</v>
      </c>
      <c r="K814">
        <v>369</v>
      </c>
      <c r="L814">
        <v>387</v>
      </c>
      <c r="M814">
        <v>284</v>
      </c>
      <c r="N814">
        <v>155</v>
      </c>
      <c r="O814">
        <v>13050</v>
      </c>
      <c r="P814">
        <v>26</v>
      </c>
      <c r="Q814" t="s">
        <v>27</v>
      </c>
      <c r="R814">
        <v>800</v>
      </c>
      <c r="S814">
        <v>800</v>
      </c>
      <c r="T814" t="s">
        <v>28</v>
      </c>
      <c r="U814" t="s">
        <v>27</v>
      </c>
      <c r="V814" t="s">
        <v>27</v>
      </c>
    </row>
    <row r="815" spans="1:23" x14ac:dyDescent="0.2">
      <c r="A815">
        <v>814</v>
      </c>
      <c r="B815">
        <v>27</v>
      </c>
      <c r="C815" s="24">
        <v>43320</v>
      </c>
      <c r="D815" t="s">
        <v>27</v>
      </c>
      <c r="E815">
        <v>1</v>
      </c>
      <c r="F815" t="s">
        <v>22</v>
      </c>
      <c r="G815" t="s">
        <v>23</v>
      </c>
      <c r="H815" t="s">
        <v>25</v>
      </c>
      <c r="I815" t="s">
        <v>26</v>
      </c>
      <c r="J815" t="s">
        <v>26</v>
      </c>
      <c r="K815">
        <v>119</v>
      </c>
      <c r="L815">
        <v>120</v>
      </c>
      <c r="M815">
        <v>107</v>
      </c>
      <c r="N815">
        <v>35</v>
      </c>
      <c r="O815">
        <v>190</v>
      </c>
      <c r="P815">
        <v>0</v>
      </c>
      <c r="Q815" t="s">
        <v>27</v>
      </c>
      <c r="R815">
        <v>1007</v>
      </c>
      <c r="S815">
        <v>1007</v>
      </c>
      <c r="T815" t="s">
        <v>28</v>
      </c>
      <c r="U815" t="s">
        <v>27</v>
      </c>
      <c r="V815" t="s">
        <v>27</v>
      </c>
      <c r="W815" t="s">
        <v>181</v>
      </c>
    </row>
    <row r="816" spans="1:23" x14ac:dyDescent="0.2">
      <c r="A816">
        <v>815</v>
      </c>
      <c r="B816">
        <v>27</v>
      </c>
      <c r="C816" s="24">
        <v>43320</v>
      </c>
      <c r="D816" t="s">
        <v>27</v>
      </c>
      <c r="E816">
        <v>1</v>
      </c>
      <c r="F816" t="s">
        <v>22</v>
      </c>
      <c r="G816" t="s">
        <v>23</v>
      </c>
      <c r="H816" t="s">
        <v>25</v>
      </c>
      <c r="I816" t="s">
        <v>26</v>
      </c>
      <c r="J816" t="s">
        <v>26</v>
      </c>
      <c r="K816">
        <v>136</v>
      </c>
      <c r="L816">
        <v>139</v>
      </c>
      <c r="M816">
        <v>125</v>
      </c>
      <c r="N816">
        <v>43</v>
      </c>
      <c r="O816">
        <v>275</v>
      </c>
      <c r="P816">
        <v>0</v>
      </c>
      <c r="Q816" t="s">
        <v>27</v>
      </c>
      <c r="R816">
        <v>960</v>
      </c>
      <c r="S816">
        <v>960</v>
      </c>
      <c r="T816" t="s">
        <v>28</v>
      </c>
      <c r="U816" t="s">
        <v>27</v>
      </c>
      <c r="V816" t="s">
        <v>27</v>
      </c>
    </row>
    <row r="817" spans="1:23" x14ac:dyDescent="0.2">
      <c r="A817">
        <v>816</v>
      </c>
      <c r="B817">
        <v>27</v>
      </c>
      <c r="C817" s="24">
        <v>43320</v>
      </c>
      <c r="D817" t="s">
        <v>27</v>
      </c>
      <c r="E817">
        <v>1</v>
      </c>
      <c r="F817" t="s">
        <v>22</v>
      </c>
      <c r="G817" t="s">
        <v>23</v>
      </c>
      <c r="H817" t="s">
        <v>25</v>
      </c>
      <c r="I817" t="s">
        <v>26</v>
      </c>
      <c r="J817" t="s">
        <v>26</v>
      </c>
      <c r="K817">
        <v>142</v>
      </c>
      <c r="L817">
        <v>144</v>
      </c>
      <c r="M817">
        <v>130</v>
      </c>
      <c r="N817">
        <v>44</v>
      </c>
      <c r="O817">
        <v>325</v>
      </c>
      <c r="P817">
        <v>1</v>
      </c>
      <c r="Q817" t="s">
        <v>27</v>
      </c>
      <c r="R817">
        <v>801</v>
      </c>
      <c r="S817">
        <v>801</v>
      </c>
      <c r="T817" t="s">
        <v>28</v>
      </c>
      <c r="U817" t="s">
        <v>27</v>
      </c>
      <c r="V817" t="s">
        <v>27</v>
      </c>
    </row>
    <row r="818" spans="1:23" x14ac:dyDescent="0.2">
      <c r="A818">
        <v>817</v>
      </c>
      <c r="B818">
        <v>27</v>
      </c>
      <c r="C818" s="24">
        <v>43320</v>
      </c>
      <c r="D818" t="s">
        <v>27</v>
      </c>
      <c r="E818">
        <v>1</v>
      </c>
      <c r="F818" t="s">
        <v>41</v>
      </c>
      <c r="G818" t="s">
        <v>26</v>
      </c>
      <c r="H818" t="s">
        <v>25</v>
      </c>
      <c r="I818" t="s">
        <v>26</v>
      </c>
      <c r="J818" t="s">
        <v>26</v>
      </c>
      <c r="K818">
        <v>100</v>
      </c>
      <c r="L818">
        <v>100</v>
      </c>
      <c r="M818">
        <v>66</v>
      </c>
      <c r="N818">
        <v>41</v>
      </c>
      <c r="O818">
        <v>160</v>
      </c>
      <c r="P818">
        <v>1</v>
      </c>
      <c r="Q818" t="s">
        <v>27</v>
      </c>
      <c r="R818">
        <v>19</v>
      </c>
      <c r="S818">
        <v>19</v>
      </c>
      <c r="T818" t="s">
        <v>28</v>
      </c>
      <c r="U818" t="s">
        <v>27</v>
      </c>
      <c r="V818" t="s">
        <v>27</v>
      </c>
    </row>
    <row r="819" spans="1:23" x14ac:dyDescent="0.2">
      <c r="A819">
        <v>818</v>
      </c>
      <c r="B819">
        <v>27</v>
      </c>
      <c r="C819" s="24">
        <v>43320</v>
      </c>
      <c r="D819" t="s">
        <v>27</v>
      </c>
      <c r="E819">
        <v>1</v>
      </c>
      <c r="F819" t="s">
        <v>41</v>
      </c>
      <c r="G819" t="s">
        <v>26</v>
      </c>
      <c r="H819" t="s">
        <v>25</v>
      </c>
      <c r="I819" t="s">
        <v>26</v>
      </c>
      <c r="J819" t="s">
        <v>26</v>
      </c>
      <c r="K819">
        <v>99</v>
      </c>
      <c r="L819">
        <v>99</v>
      </c>
      <c r="M819">
        <v>70</v>
      </c>
      <c r="N819">
        <v>37</v>
      </c>
      <c r="O819">
        <v>140</v>
      </c>
      <c r="P819">
        <v>0</v>
      </c>
      <c r="Q819" t="s">
        <v>27</v>
      </c>
      <c r="R819">
        <v>33</v>
      </c>
      <c r="S819">
        <v>33</v>
      </c>
      <c r="T819" t="s">
        <v>28</v>
      </c>
      <c r="U819" t="s">
        <v>27</v>
      </c>
      <c r="V819" t="s">
        <v>27</v>
      </c>
    </row>
    <row r="820" spans="1:23" x14ac:dyDescent="0.2">
      <c r="A820">
        <v>819</v>
      </c>
      <c r="B820">
        <v>27</v>
      </c>
      <c r="C820" s="24">
        <v>43320</v>
      </c>
      <c r="D820" t="s">
        <v>27</v>
      </c>
      <c r="E820">
        <v>1</v>
      </c>
      <c r="F820" t="s">
        <v>41</v>
      </c>
      <c r="G820" t="s">
        <v>26</v>
      </c>
      <c r="H820" t="s">
        <v>24</v>
      </c>
      <c r="I820" t="s">
        <v>26</v>
      </c>
      <c r="J820" t="s">
        <v>26</v>
      </c>
      <c r="K820">
        <v>97</v>
      </c>
      <c r="L820">
        <v>97</v>
      </c>
      <c r="M820">
        <v>69</v>
      </c>
      <c r="N820">
        <v>37</v>
      </c>
      <c r="O820">
        <v>120</v>
      </c>
      <c r="P820">
        <v>1</v>
      </c>
      <c r="Q820" t="s">
        <v>27</v>
      </c>
      <c r="R820">
        <v>35</v>
      </c>
      <c r="S820">
        <v>35</v>
      </c>
      <c r="T820" t="s">
        <v>28</v>
      </c>
      <c r="U820" t="s">
        <v>27</v>
      </c>
      <c r="V820" t="s">
        <v>27</v>
      </c>
      <c r="W820" t="s">
        <v>360</v>
      </c>
    </row>
    <row r="821" spans="1:23" x14ac:dyDescent="0.2">
      <c r="A821">
        <v>820</v>
      </c>
      <c r="B821">
        <v>27</v>
      </c>
      <c r="C821" s="24">
        <v>43320</v>
      </c>
      <c r="D821" t="s">
        <v>27</v>
      </c>
      <c r="E821">
        <v>3</v>
      </c>
      <c r="F821" t="s">
        <v>41</v>
      </c>
      <c r="G821" t="s">
        <v>26</v>
      </c>
      <c r="H821" t="s">
        <v>24</v>
      </c>
      <c r="I821" t="s">
        <v>26</v>
      </c>
      <c r="J821" t="s">
        <v>26</v>
      </c>
      <c r="K821">
        <v>99</v>
      </c>
      <c r="L821">
        <v>99</v>
      </c>
      <c r="M821">
        <v>72</v>
      </c>
      <c r="N821">
        <v>41</v>
      </c>
      <c r="O821">
        <v>145</v>
      </c>
      <c r="P821">
        <v>11</v>
      </c>
      <c r="Q821" t="s">
        <v>27</v>
      </c>
      <c r="R821">
        <v>107</v>
      </c>
      <c r="S821">
        <v>107</v>
      </c>
      <c r="T821" t="s">
        <v>28</v>
      </c>
      <c r="U821" t="s">
        <v>27</v>
      </c>
      <c r="V821" t="s">
        <v>27</v>
      </c>
    </row>
    <row r="822" spans="1:23" x14ac:dyDescent="0.2">
      <c r="A822">
        <v>821</v>
      </c>
      <c r="B822">
        <v>27</v>
      </c>
      <c r="C822" s="24">
        <v>43320</v>
      </c>
      <c r="D822" t="s">
        <v>27</v>
      </c>
      <c r="E822">
        <v>3</v>
      </c>
      <c r="F822" t="s">
        <v>41</v>
      </c>
      <c r="G822" t="s">
        <v>26</v>
      </c>
      <c r="H822" t="s">
        <v>25</v>
      </c>
      <c r="I822" t="s">
        <v>26</v>
      </c>
      <c r="J822" t="s">
        <v>26</v>
      </c>
      <c r="K822">
        <v>111</v>
      </c>
      <c r="L822">
        <v>111</v>
      </c>
      <c r="M822">
        <v>71</v>
      </c>
      <c r="N822">
        <v>41</v>
      </c>
      <c r="O822">
        <v>185</v>
      </c>
      <c r="P822">
        <v>2</v>
      </c>
      <c r="Q822" t="s">
        <v>27</v>
      </c>
      <c r="R822">
        <v>37</v>
      </c>
      <c r="S822">
        <v>37</v>
      </c>
      <c r="T822" t="s">
        <v>28</v>
      </c>
      <c r="U822" t="s">
        <v>27</v>
      </c>
      <c r="V822" t="s">
        <v>27</v>
      </c>
    </row>
    <row r="823" spans="1:23" x14ac:dyDescent="0.2">
      <c r="A823">
        <v>822</v>
      </c>
      <c r="B823">
        <v>27</v>
      </c>
      <c r="C823" s="24">
        <v>43320</v>
      </c>
      <c r="D823" t="s">
        <v>27</v>
      </c>
      <c r="E823">
        <v>4</v>
      </c>
      <c r="F823" t="s">
        <v>32</v>
      </c>
      <c r="G823" t="s">
        <v>26</v>
      </c>
      <c r="H823" t="s">
        <v>25</v>
      </c>
      <c r="I823">
        <v>104</v>
      </c>
      <c r="J823">
        <v>130</v>
      </c>
      <c r="K823">
        <v>304</v>
      </c>
      <c r="L823">
        <v>315</v>
      </c>
      <c r="M823">
        <v>228</v>
      </c>
      <c r="N823">
        <v>126</v>
      </c>
      <c r="O823">
        <v>7060</v>
      </c>
      <c r="P823">
        <v>21</v>
      </c>
      <c r="Q823" t="s">
        <v>27</v>
      </c>
      <c r="R823">
        <v>810</v>
      </c>
      <c r="S823">
        <v>810</v>
      </c>
      <c r="T823" t="s">
        <v>28</v>
      </c>
      <c r="U823" t="s">
        <v>27</v>
      </c>
      <c r="V823" t="s">
        <v>27</v>
      </c>
    </row>
    <row r="824" spans="1:23" x14ac:dyDescent="0.2">
      <c r="A824">
        <v>823</v>
      </c>
      <c r="B824">
        <v>27</v>
      </c>
      <c r="C824" s="24">
        <v>43320</v>
      </c>
      <c r="D824" t="s">
        <v>27</v>
      </c>
      <c r="E824">
        <v>4</v>
      </c>
      <c r="F824" t="s">
        <v>32</v>
      </c>
      <c r="G824" t="s">
        <v>26</v>
      </c>
      <c r="H824" t="s">
        <v>25</v>
      </c>
      <c r="I824">
        <v>110</v>
      </c>
      <c r="J824">
        <v>120</v>
      </c>
      <c r="K824">
        <v>311</v>
      </c>
      <c r="L824">
        <v>324</v>
      </c>
      <c r="M824">
        <v>241</v>
      </c>
      <c r="N824">
        <v>133</v>
      </c>
      <c r="O824">
        <v>8040</v>
      </c>
      <c r="P824">
        <v>1</v>
      </c>
      <c r="Q824" t="s">
        <v>27</v>
      </c>
      <c r="R824">
        <v>820</v>
      </c>
      <c r="S824">
        <v>820</v>
      </c>
      <c r="T824" t="s">
        <v>28</v>
      </c>
      <c r="U824" t="s">
        <v>27</v>
      </c>
      <c r="V824" t="s">
        <v>27</v>
      </c>
    </row>
    <row r="825" spans="1:23" x14ac:dyDescent="0.2">
      <c r="A825">
        <v>824</v>
      </c>
      <c r="B825">
        <v>27</v>
      </c>
      <c r="C825" s="24">
        <v>43320</v>
      </c>
      <c r="D825" t="s">
        <v>27</v>
      </c>
      <c r="E825">
        <v>4</v>
      </c>
      <c r="F825" t="s">
        <v>22</v>
      </c>
      <c r="G825" t="s">
        <v>23</v>
      </c>
      <c r="H825" t="s">
        <v>25</v>
      </c>
      <c r="I825" t="s">
        <v>26</v>
      </c>
      <c r="J825" t="s">
        <v>26</v>
      </c>
      <c r="K825">
        <v>114</v>
      </c>
      <c r="L825">
        <v>115</v>
      </c>
      <c r="M825">
        <v>106</v>
      </c>
      <c r="N825">
        <v>37</v>
      </c>
      <c r="O825">
        <v>175</v>
      </c>
      <c r="P825">
        <v>0</v>
      </c>
      <c r="Q825" t="s">
        <v>27</v>
      </c>
      <c r="R825">
        <v>161</v>
      </c>
      <c r="S825">
        <v>161</v>
      </c>
      <c r="T825" t="s">
        <v>28</v>
      </c>
      <c r="U825" t="s">
        <v>27</v>
      </c>
      <c r="V825" t="s">
        <v>27</v>
      </c>
    </row>
    <row r="826" spans="1:23" x14ac:dyDescent="0.2">
      <c r="A826">
        <v>825</v>
      </c>
      <c r="B826">
        <v>27</v>
      </c>
      <c r="C826" s="24">
        <v>43320</v>
      </c>
      <c r="D826" t="s">
        <v>27</v>
      </c>
      <c r="E826">
        <v>4</v>
      </c>
      <c r="F826" t="s">
        <v>22</v>
      </c>
      <c r="G826" t="s">
        <v>23</v>
      </c>
      <c r="H826" t="s">
        <v>25</v>
      </c>
      <c r="I826" t="s">
        <v>26</v>
      </c>
      <c r="J826" t="s">
        <v>26</v>
      </c>
      <c r="K826">
        <v>113</v>
      </c>
      <c r="L826">
        <v>114</v>
      </c>
      <c r="M826">
        <v>108</v>
      </c>
      <c r="N826">
        <v>37</v>
      </c>
      <c r="O826">
        <v>180</v>
      </c>
      <c r="P826">
        <v>1</v>
      </c>
      <c r="Q826" t="s">
        <v>27</v>
      </c>
      <c r="R826">
        <v>162</v>
      </c>
      <c r="S826">
        <v>162</v>
      </c>
      <c r="T826" t="s">
        <v>28</v>
      </c>
      <c r="U826" t="s">
        <v>27</v>
      </c>
      <c r="V826" t="s">
        <v>27</v>
      </c>
      <c r="W826" t="s">
        <v>361</v>
      </c>
    </row>
    <row r="827" spans="1:23" x14ac:dyDescent="0.2">
      <c r="A827">
        <v>826</v>
      </c>
      <c r="B827">
        <v>27</v>
      </c>
      <c r="C827" s="24">
        <v>43320</v>
      </c>
      <c r="D827" t="s">
        <v>27</v>
      </c>
      <c r="E827">
        <v>4</v>
      </c>
      <c r="F827" t="s">
        <v>22</v>
      </c>
      <c r="G827" t="s">
        <v>23</v>
      </c>
      <c r="H827" t="s">
        <v>24</v>
      </c>
      <c r="I827" t="s">
        <v>26</v>
      </c>
      <c r="J827" t="s">
        <v>26</v>
      </c>
      <c r="K827">
        <v>143</v>
      </c>
      <c r="L827">
        <v>144</v>
      </c>
      <c r="M827">
        <v>134</v>
      </c>
      <c r="N827">
        <v>50</v>
      </c>
      <c r="O827">
        <v>405</v>
      </c>
      <c r="P827">
        <v>1</v>
      </c>
      <c r="Q827" t="s">
        <v>27</v>
      </c>
      <c r="R827">
        <v>164</v>
      </c>
      <c r="S827">
        <v>164</v>
      </c>
      <c r="T827" t="s">
        <v>28</v>
      </c>
      <c r="U827" t="s">
        <v>27</v>
      </c>
      <c r="V827" t="s">
        <v>27</v>
      </c>
    </row>
    <row r="828" spans="1:23" x14ac:dyDescent="0.2">
      <c r="A828">
        <v>827</v>
      </c>
      <c r="B828">
        <v>27</v>
      </c>
      <c r="C828" s="24">
        <v>43320</v>
      </c>
      <c r="D828" t="s">
        <v>27</v>
      </c>
      <c r="E828">
        <v>4</v>
      </c>
      <c r="F828" t="s">
        <v>22</v>
      </c>
      <c r="G828" t="s">
        <v>23</v>
      </c>
      <c r="H828" t="s">
        <v>24</v>
      </c>
      <c r="I828" t="s">
        <v>26</v>
      </c>
      <c r="J828" t="s">
        <v>26</v>
      </c>
      <c r="K828">
        <v>153</v>
      </c>
      <c r="L828">
        <v>153</v>
      </c>
      <c r="M828">
        <v>140</v>
      </c>
      <c r="N828">
        <v>52</v>
      </c>
      <c r="O828">
        <v>415</v>
      </c>
      <c r="P828">
        <v>0</v>
      </c>
      <c r="Q828" t="s">
        <v>27</v>
      </c>
      <c r="R828">
        <v>166</v>
      </c>
      <c r="S828">
        <v>166</v>
      </c>
      <c r="T828" t="s">
        <v>28</v>
      </c>
      <c r="U828" t="s">
        <v>27</v>
      </c>
      <c r="V828" t="s">
        <v>27</v>
      </c>
    </row>
    <row r="829" spans="1:23" x14ac:dyDescent="0.2">
      <c r="A829">
        <v>828</v>
      </c>
      <c r="B829">
        <v>27</v>
      </c>
      <c r="C829" s="24">
        <v>43320</v>
      </c>
      <c r="D829" t="s">
        <v>27</v>
      </c>
      <c r="E829">
        <v>4</v>
      </c>
      <c r="F829" t="s">
        <v>41</v>
      </c>
      <c r="G829" t="s">
        <v>26</v>
      </c>
      <c r="H829" t="s">
        <v>24</v>
      </c>
      <c r="I829" t="s">
        <v>26</v>
      </c>
      <c r="J829" t="s">
        <v>26</v>
      </c>
      <c r="K829">
        <v>99</v>
      </c>
      <c r="L829">
        <v>99</v>
      </c>
      <c r="M829">
        <v>76</v>
      </c>
      <c r="N829">
        <v>37</v>
      </c>
      <c r="O829">
        <v>135</v>
      </c>
      <c r="P829">
        <v>1</v>
      </c>
      <c r="Q829" t="s">
        <v>27</v>
      </c>
      <c r="R829">
        <v>53</v>
      </c>
      <c r="S829">
        <v>53</v>
      </c>
      <c r="T829" t="s">
        <v>28</v>
      </c>
      <c r="U829" t="s">
        <v>27</v>
      </c>
      <c r="V829" t="s">
        <v>27</v>
      </c>
      <c r="W829" t="s">
        <v>106</v>
      </c>
    </row>
    <row r="830" spans="1:23" x14ac:dyDescent="0.2">
      <c r="A830">
        <v>829</v>
      </c>
      <c r="B830">
        <v>27</v>
      </c>
      <c r="C830" s="24">
        <v>43320</v>
      </c>
      <c r="D830" t="s">
        <v>27</v>
      </c>
      <c r="E830">
        <v>7</v>
      </c>
      <c r="F830" t="s">
        <v>22</v>
      </c>
      <c r="G830" t="s">
        <v>23</v>
      </c>
      <c r="H830" t="s">
        <v>25</v>
      </c>
      <c r="I830" t="s">
        <v>26</v>
      </c>
      <c r="J830" t="s">
        <v>26</v>
      </c>
      <c r="K830">
        <v>122</v>
      </c>
      <c r="L830">
        <v>124</v>
      </c>
      <c r="M830">
        <v>115</v>
      </c>
      <c r="N830">
        <v>40</v>
      </c>
      <c r="O830">
        <v>220</v>
      </c>
      <c r="P830">
        <v>0</v>
      </c>
      <c r="Q830" t="s">
        <v>27</v>
      </c>
      <c r="R830">
        <v>491</v>
      </c>
      <c r="S830">
        <v>491</v>
      </c>
      <c r="T830" t="s">
        <v>28</v>
      </c>
      <c r="U830" t="s">
        <v>27</v>
      </c>
      <c r="V830" t="s">
        <v>27</v>
      </c>
    </row>
    <row r="831" spans="1:23" x14ac:dyDescent="0.2">
      <c r="A831">
        <v>830</v>
      </c>
      <c r="B831">
        <v>27</v>
      </c>
      <c r="C831" s="24">
        <v>43320</v>
      </c>
      <c r="D831" t="s">
        <v>27</v>
      </c>
      <c r="E831">
        <v>7</v>
      </c>
      <c r="F831" t="s">
        <v>22</v>
      </c>
      <c r="G831" t="s">
        <v>23</v>
      </c>
      <c r="H831" t="s">
        <v>25</v>
      </c>
      <c r="I831" t="s">
        <v>26</v>
      </c>
      <c r="J831" t="s">
        <v>26</v>
      </c>
      <c r="K831">
        <v>135</v>
      </c>
      <c r="L831">
        <v>137</v>
      </c>
      <c r="M831">
        <v>122</v>
      </c>
      <c r="N831">
        <v>42</v>
      </c>
      <c r="O831">
        <v>285</v>
      </c>
      <c r="P831">
        <v>0</v>
      </c>
      <c r="Q831" t="s">
        <v>27</v>
      </c>
      <c r="R831">
        <v>2007</v>
      </c>
      <c r="S831">
        <v>2007</v>
      </c>
      <c r="T831" t="s">
        <v>28</v>
      </c>
      <c r="U831" t="s">
        <v>27</v>
      </c>
      <c r="V831" t="s">
        <v>27</v>
      </c>
    </row>
    <row r="832" spans="1:23" x14ac:dyDescent="0.2">
      <c r="A832">
        <v>831</v>
      </c>
      <c r="B832">
        <v>27</v>
      </c>
      <c r="C832" s="24">
        <v>43320</v>
      </c>
      <c r="D832" t="s">
        <v>27</v>
      </c>
      <c r="E832">
        <v>7</v>
      </c>
      <c r="F832" t="s">
        <v>22</v>
      </c>
      <c r="G832" t="s">
        <v>23</v>
      </c>
      <c r="H832" t="s">
        <v>24</v>
      </c>
      <c r="I832" t="s">
        <v>26</v>
      </c>
      <c r="J832" t="s">
        <v>26</v>
      </c>
      <c r="K832">
        <v>142</v>
      </c>
      <c r="L832">
        <v>142</v>
      </c>
      <c r="M832">
        <v>130</v>
      </c>
      <c r="N832">
        <v>50</v>
      </c>
      <c r="O832">
        <v>345</v>
      </c>
      <c r="P832">
        <v>1</v>
      </c>
      <c r="Q832" t="s">
        <v>27</v>
      </c>
      <c r="R832">
        <v>611</v>
      </c>
      <c r="S832">
        <v>611</v>
      </c>
      <c r="T832" t="s">
        <v>28</v>
      </c>
      <c r="U832" t="s">
        <v>27</v>
      </c>
      <c r="V832" t="s">
        <v>27</v>
      </c>
    </row>
    <row r="833" spans="1:23" x14ac:dyDescent="0.2">
      <c r="A833">
        <v>832</v>
      </c>
      <c r="B833">
        <v>27</v>
      </c>
      <c r="C833" s="24">
        <v>43320</v>
      </c>
      <c r="D833" t="s">
        <v>27</v>
      </c>
      <c r="E833">
        <v>7</v>
      </c>
      <c r="F833" t="s">
        <v>22</v>
      </c>
      <c r="G833" t="s">
        <v>23</v>
      </c>
      <c r="H833" t="s">
        <v>25</v>
      </c>
      <c r="I833" t="s">
        <v>26</v>
      </c>
      <c r="J833" t="s">
        <v>26</v>
      </c>
      <c r="K833">
        <v>129</v>
      </c>
      <c r="L833">
        <v>134</v>
      </c>
      <c r="M833">
        <v>122</v>
      </c>
      <c r="N833">
        <v>42</v>
      </c>
      <c r="O833">
        <v>265</v>
      </c>
      <c r="P833">
        <v>6</v>
      </c>
      <c r="Q833" t="s">
        <v>27</v>
      </c>
      <c r="R833">
        <v>163</v>
      </c>
      <c r="S833">
        <v>163</v>
      </c>
      <c r="T833" t="s">
        <v>28</v>
      </c>
      <c r="U833" t="s">
        <v>27</v>
      </c>
      <c r="V833" t="s">
        <v>27</v>
      </c>
    </row>
    <row r="834" spans="1:23" x14ac:dyDescent="0.2">
      <c r="A834">
        <v>833</v>
      </c>
      <c r="B834">
        <v>28</v>
      </c>
      <c r="C834" s="24">
        <v>43320</v>
      </c>
      <c r="D834" t="s">
        <v>27</v>
      </c>
      <c r="E834">
        <v>7</v>
      </c>
      <c r="F834" t="s">
        <v>22</v>
      </c>
      <c r="G834" t="s">
        <v>23</v>
      </c>
      <c r="H834" t="s">
        <v>25</v>
      </c>
      <c r="I834" t="s">
        <v>26</v>
      </c>
      <c r="J834" t="s">
        <v>26</v>
      </c>
      <c r="K834">
        <v>130</v>
      </c>
      <c r="L834">
        <v>132</v>
      </c>
      <c r="M834">
        <v>118</v>
      </c>
      <c r="N834">
        <v>39</v>
      </c>
      <c r="O834">
        <v>230</v>
      </c>
      <c r="P834">
        <v>0</v>
      </c>
      <c r="Q834" t="s">
        <v>27</v>
      </c>
      <c r="R834">
        <v>167</v>
      </c>
      <c r="S834">
        <v>167</v>
      </c>
      <c r="T834" t="s">
        <v>28</v>
      </c>
      <c r="U834" t="s">
        <v>27</v>
      </c>
      <c r="V834" t="s">
        <v>27</v>
      </c>
      <c r="W834" t="s">
        <v>47</v>
      </c>
    </row>
    <row r="835" spans="1:23" x14ac:dyDescent="0.2">
      <c r="A835">
        <v>834</v>
      </c>
      <c r="B835">
        <v>28</v>
      </c>
      <c r="C835" s="24">
        <v>43320</v>
      </c>
      <c r="D835" t="s">
        <v>27</v>
      </c>
      <c r="E835">
        <v>8</v>
      </c>
      <c r="F835" t="s">
        <v>22</v>
      </c>
      <c r="G835" t="s">
        <v>23</v>
      </c>
      <c r="H835" t="s">
        <v>24</v>
      </c>
      <c r="I835" t="s">
        <v>26</v>
      </c>
      <c r="J835" t="s">
        <v>26</v>
      </c>
      <c r="K835">
        <v>157</v>
      </c>
      <c r="L835">
        <v>157</v>
      </c>
      <c r="M835">
        <v>152</v>
      </c>
      <c r="N835">
        <v>54</v>
      </c>
      <c r="O835">
        <v>490</v>
      </c>
      <c r="P835">
        <v>0</v>
      </c>
      <c r="Q835" t="s">
        <v>27</v>
      </c>
      <c r="R835">
        <v>490</v>
      </c>
      <c r="S835">
        <v>490</v>
      </c>
      <c r="T835" t="s">
        <v>28</v>
      </c>
      <c r="U835" t="s">
        <v>27</v>
      </c>
      <c r="V835" t="s">
        <v>27</v>
      </c>
    </row>
    <row r="836" spans="1:23" x14ac:dyDescent="0.2">
      <c r="A836">
        <v>835</v>
      </c>
      <c r="B836">
        <v>28</v>
      </c>
      <c r="C836" s="24">
        <v>43320</v>
      </c>
      <c r="D836" t="s">
        <v>27</v>
      </c>
      <c r="E836">
        <v>8</v>
      </c>
      <c r="F836" t="s">
        <v>22</v>
      </c>
      <c r="G836" t="s">
        <v>23</v>
      </c>
      <c r="H836" t="s">
        <v>25</v>
      </c>
      <c r="I836" t="s">
        <v>26</v>
      </c>
      <c r="J836" t="s">
        <v>26</v>
      </c>
      <c r="K836">
        <v>144</v>
      </c>
      <c r="L836">
        <v>145</v>
      </c>
      <c r="M836">
        <v>124</v>
      </c>
      <c r="N836">
        <v>44</v>
      </c>
      <c r="O836">
        <v>290</v>
      </c>
      <c r="P836">
        <v>1</v>
      </c>
      <c r="Q836" t="s">
        <v>27</v>
      </c>
      <c r="R836">
        <v>492</v>
      </c>
      <c r="S836">
        <v>492</v>
      </c>
      <c r="T836" t="s">
        <v>28</v>
      </c>
      <c r="U836" t="s">
        <v>27</v>
      </c>
      <c r="V836" t="s">
        <v>27</v>
      </c>
      <c r="W836" t="s">
        <v>362</v>
      </c>
    </row>
    <row r="837" spans="1:23" x14ac:dyDescent="0.2">
      <c r="A837">
        <v>836</v>
      </c>
      <c r="B837">
        <v>28</v>
      </c>
      <c r="C837" s="24">
        <v>43320</v>
      </c>
      <c r="D837" t="s">
        <v>27</v>
      </c>
      <c r="E837">
        <v>8</v>
      </c>
      <c r="F837" t="s">
        <v>41</v>
      </c>
      <c r="G837" t="s">
        <v>26</v>
      </c>
      <c r="H837" t="s">
        <v>25</v>
      </c>
      <c r="I837" t="s">
        <v>26</v>
      </c>
      <c r="J837" t="s">
        <v>26</v>
      </c>
      <c r="K837">
        <v>108</v>
      </c>
      <c r="L837">
        <v>108</v>
      </c>
      <c r="M837">
        <v>74</v>
      </c>
      <c r="N837">
        <v>37</v>
      </c>
      <c r="O837">
        <v>190</v>
      </c>
      <c r="P837">
        <v>0</v>
      </c>
      <c r="Q837" t="s">
        <v>27</v>
      </c>
      <c r="R837">
        <v>9</v>
      </c>
      <c r="S837">
        <v>9</v>
      </c>
      <c r="T837" t="s">
        <v>28</v>
      </c>
      <c r="U837" t="s">
        <v>27</v>
      </c>
      <c r="V837" t="s">
        <v>27</v>
      </c>
    </row>
    <row r="838" spans="1:23" x14ac:dyDescent="0.2">
      <c r="A838">
        <v>837</v>
      </c>
      <c r="B838">
        <v>28</v>
      </c>
      <c r="C838" s="24">
        <v>43320</v>
      </c>
      <c r="D838" t="s">
        <v>27</v>
      </c>
      <c r="E838">
        <v>8</v>
      </c>
      <c r="F838" t="s">
        <v>41</v>
      </c>
      <c r="G838" t="s">
        <v>26</v>
      </c>
      <c r="H838" t="s">
        <v>24</v>
      </c>
      <c r="I838" t="s">
        <v>26</v>
      </c>
      <c r="J838" t="s">
        <v>26</v>
      </c>
      <c r="K838">
        <v>94</v>
      </c>
      <c r="L838">
        <v>94</v>
      </c>
      <c r="M838">
        <v>70</v>
      </c>
      <c r="N838">
        <v>35</v>
      </c>
      <c r="O838">
        <v>135</v>
      </c>
      <c r="P838">
        <v>10</v>
      </c>
      <c r="Q838" t="s">
        <v>27</v>
      </c>
      <c r="R838">
        <v>36</v>
      </c>
      <c r="S838">
        <v>36</v>
      </c>
      <c r="T838" t="s">
        <v>28</v>
      </c>
      <c r="U838" t="s">
        <v>27</v>
      </c>
      <c r="V838" t="s">
        <v>27</v>
      </c>
    </row>
    <row r="839" spans="1:23" x14ac:dyDescent="0.2">
      <c r="A839">
        <v>838</v>
      </c>
      <c r="B839">
        <v>28</v>
      </c>
      <c r="C839" s="24">
        <v>43320</v>
      </c>
      <c r="D839" t="s">
        <v>27</v>
      </c>
      <c r="E839">
        <v>8</v>
      </c>
      <c r="F839" t="s">
        <v>94</v>
      </c>
      <c r="G839" t="s">
        <v>26</v>
      </c>
      <c r="H839" t="s">
        <v>25</v>
      </c>
      <c r="I839" t="s">
        <v>26</v>
      </c>
      <c r="J839" t="s">
        <v>26</v>
      </c>
      <c r="K839">
        <v>217</v>
      </c>
      <c r="L839">
        <v>217</v>
      </c>
      <c r="M839">
        <v>193</v>
      </c>
      <c r="N839">
        <v>72</v>
      </c>
      <c r="O839">
        <v>1110</v>
      </c>
      <c r="P839">
        <v>0</v>
      </c>
      <c r="Q839" t="s">
        <v>27</v>
      </c>
      <c r="R839">
        <v>703</v>
      </c>
      <c r="S839">
        <v>703</v>
      </c>
      <c r="T839" t="s">
        <v>28</v>
      </c>
      <c r="U839" t="s">
        <v>27</v>
      </c>
      <c r="V839" t="s">
        <v>27</v>
      </c>
    </row>
    <row r="840" spans="1:23" x14ac:dyDescent="0.2">
      <c r="A840">
        <v>839</v>
      </c>
      <c r="B840">
        <v>28</v>
      </c>
      <c r="C840" s="24">
        <v>43320</v>
      </c>
      <c r="D840" t="s">
        <v>27</v>
      </c>
      <c r="E840">
        <v>8</v>
      </c>
      <c r="F840" t="s">
        <v>94</v>
      </c>
      <c r="G840" t="s">
        <v>26</v>
      </c>
      <c r="H840" t="s">
        <v>25</v>
      </c>
      <c r="I840" t="s">
        <v>26</v>
      </c>
      <c r="J840" t="s">
        <v>26</v>
      </c>
      <c r="K840">
        <v>283</v>
      </c>
      <c r="L840">
        <v>284</v>
      </c>
      <c r="M840">
        <v>251</v>
      </c>
      <c r="N840">
        <v>98</v>
      </c>
      <c r="O840">
        <v>2410</v>
      </c>
      <c r="P840">
        <v>0</v>
      </c>
      <c r="Q840" t="s">
        <v>27</v>
      </c>
      <c r="R840">
        <v>74</v>
      </c>
      <c r="S840">
        <v>74</v>
      </c>
      <c r="T840" t="s">
        <v>28</v>
      </c>
      <c r="U840" t="s">
        <v>27</v>
      </c>
      <c r="V840" t="s">
        <v>27</v>
      </c>
    </row>
    <row r="841" spans="1:23" x14ac:dyDescent="0.2">
      <c r="A841">
        <v>840</v>
      </c>
      <c r="B841">
        <v>28</v>
      </c>
      <c r="C841" s="24">
        <v>43320</v>
      </c>
      <c r="D841" t="s">
        <v>27</v>
      </c>
      <c r="E841">
        <v>8</v>
      </c>
      <c r="F841" t="s">
        <v>94</v>
      </c>
      <c r="G841" t="s">
        <v>26</v>
      </c>
      <c r="H841" t="s">
        <v>24</v>
      </c>
      <c r="I841" t="s">
        <v>26</v>
      </c>
      <c r="J841" t="s">
        <v>26</v>
      </c>
      <c r="K841">
        <v>296</v>
      </c>
      <c r="L841">
        <v>298</v>
      </c>
      <c r="M841">
        <v>283</v>
      </c>
      <c r="N841">
        <v>108</v>
      </c>
      <c r="O841">
        <v>3360</v>
      </c>
      <c r="P841">
        <v>0</v>
      </c>
      <c r="Q841" t="s">
        <v>27</v>
      </c>
      <c r="R841">
        <v>75</v>
      </c>
      <c r="S841">
        <v>75</v>
      </c>
      <c r="T841" t="s">
        <v>28</v>
      </c>
      <c r="U841" t="s">
        <v>27</v>
      </c>
      <c r="V841" t="s">
        <v>27</v>
      </c>
      <c r="W841" t="s">
        <v>363</v>
      </c>
    </row>
    <row r="842" spans="1:23" x14ac:dyDescent="0.2">
      <c r="A842">
        <v>841</v>
      </c>
      <c r="B842">
        <v>28</v>
      </c>
      <c r="C842" s="24">
        <v>43320</v>
      </c>
      <c r="D842" t="s">
        <v>27</v>
      </c>
      <c r="E842">
        <v>8</v>
      </c>
      <c r="F842" t="s">
        <v>94</v>
      </c>
      <c r="G842" t="s">
        <v>26</v>
      </c>
      <c r="H842" t="s">
        <v>25</v>
      </c>
      <c r="I842" t="s">
        <v>26</v>
      </c>
      <c r="J842" t="s">
        <v>26</v>
      </c>
      <c r="K842">
        <v>269</v>
      </c>
      <c r="L842">
        <v>269</v>
      </c>
      <c r="M842">
        <v>238</v>
      </c>
      <c r="N842">
        <v>88</v>
      </c>
      <c r="O842">
        <v>1490</v>
      </c>
      <c r="P842">
        <v>0</v>
      </c>
      <c r="Q842" t="s">
        <v>27</v>
      </c>
      <c r="R842">
        <v>55</v>
      </c>
      <c r="S842">
        <v>55</v>
      </c>
      <c r="T842" t="s">
        <v>28</v>
      </c>
      <c r="U842" t="s">
        <v>27</v>
      </c>
      <c r="V842" t="s">
        <v>27</v>
      </c>
    </row>
    <row r="843" spans="1:23" x14ac:dyDescent="0.2">
      <c r="A843">
        <v>842</v>
      </c>
      <c r="B843">
        <v>28</v>
      </c>
      <c r="C843" s="24">
        <v>43320</v>
      </c>
      <c r="D843" t="s">
        <v>27</v>
      </c>
      <c r="E843">
        <v>8</v>
      </c>
      <c r="F843" t="s">
        <v>94</v>
      </c>
      <c r="G843" t="s">
        <v>26</v>
      </c>
      <c r="H843" t="s">
        <v>25</v>
      </c>
      <c r="I843" t="s">
        <v>26</v>
      </c>
      <c r="J843" t="s">
        <v>26</v>
      </c>
      <c r="K843">
        <v>272</v>
      </c>
      <c r="L843">
        <v>272</v>
      </c>
      <c r="M843">
        <v>234</v>
      </c>
      <c r="N843">
        <v>100</v>
      </c>
      <c r="O843">
        <v>2320</v>
      </c>
      <c r="P843">
        <v>0</v>
      </c>
      <c r="Q843" t="s">
        <v>27</v>
      </c>
      <c r="R843">
        <v>45</v>
      </c>
      <c r="S843">
        <v>45</v>
      </c>
      <c r="U843" t="s">
        <v>27</v>
      </c>
      <c r="V843" t="s">
        <v>27</v>
      </c>
    </row>
    <row r="844" spans="1:23" x14ac:dyDescent="0.2">
      <c r="A844">
        <v>843</v>
      </c>
      <c r="B844">
        <v>28</v>
      </c>
      <c r="C844" s="24">
        <v>43320</v>
      </c>
      <c r="D844" t="s">
        <v>27</v>
      </c>
      <c r="E844">
        <v>8</v>
      </c>
      <c r="F844" t="s">
        <v>94</v>
      </c>
      <c r="G844" t="s">
        <v>26</v>
      </c>
      <c r="H844" t="s">
        <v>25</v>
      </c>
      <c r="I844" t="s">
        <v>26</v>
      </c>
      <c r="J844" t="s">
        <v>26</v>
      </c>
      <c r="K844">
        <v>288</v>
      </c>
      <c r="L844">
        <v>288</v>
      </c>
      <c r="M844">
        <v>256</v>
      </c>
      <c r="N844">
        <v>107</v>
      </c>
      <c r="O844">
        <v>2450</v>
      </c>
      <c r="P844">
        <v>0</v>
      </c>
      <c r="Q844" t="s">
        <v>27</v>
      </c>
      <c r="R844">
        <v>8</v>
      </c>
      <c r="S844">
        <v>8</v>
      </c>
      <c r="T844" t="s">
        <v>28</v>
      </c>
      <c r="U844" t="s">
        <v>27</v>
      </c>
      <c r="V844" t="s">
        <v>27</v>
      </c>
      <c r="W844" t="s">
        <v>181</v>
      </c>
    </row>
    <row r="845" spans="1:23" x14ac:dyDescent="0.2">
      <c r="A845">
        <v>844</v>
      </c>
      <c r="B845">
        <v>28</v>
      </c>
      <c r="C845" s="24">
        <v>43320</v>
      </c>
      <c r="D845" t="s">
        <v>27</v>
      </c>
      <c r="E845">
        <v>9</v>
      </c>
      <c r="F845" t="s">
        <v>22</v>
      </c>
      <c r="G845" t="s">
        <v>23</v>
      </c>
      <c r="H845" t="s">
        <v>25</v>
      </c>
      <c r="I845" t="s">
        <v>26</v>
      </c>
      <c r="J845" t="s">
        <v>26</v>
      </c>
      <c r="K845">
        <v>121</v>
      </c>
      <c r="L845">
        <v>121</v>
      </c>
      <c r="M845">
        <v>108</v>
      </c>
      <c r="N845">
        <v>42</v>
      </c>
      <c r="O845">
        <v>250</v>
      </c>
      <c r="P845">
        <v>0</v>
      </c>
      <c r="Q845" t="s">
        <v>27</v>
      </c>
      <c r="R845">
        <v>494</v>
      </c>
      <c r="S845">
        <v>494</v>
      </c>
      <c r="T845" t="s">
        <v>28</v>
      </c>
      <c r="U845" t="s">
        <v>27</v>
      </c>
      <c r="V845" t="s">
        <v>27</v>
      </c>
    </row>
    <row r="846" spans="1:23" x14ac:dyDescent="0.2">
      <c r="A846">
        <v>845</v>
      </c>
      <c r="B846">
        <v>28</v>
      </c>
      <c r="C846" s="24">
        <v>43320</v>
      </c>
      <c r="D846" t="s">
        <v>27</v>
      </c>
      <c r="E846">
        <v>10</v>
      </c>
      <c r="F846" t="s">
        <v>22</v>
      </c>
      <c r="G846" t="s">
        <v>23</v>
      </c>
      <c r="H846" t="s">
        <v>25</v>
      </c>
      <c r="I846" t="s">
        <v>26</v>
      </c>
      <c r="J846" t="s">
        <v>26</v>
      </c>
      <c r="K846">
        <v>140</v>
      </c>
      <c r="L846">
        <v>142</v>
      </c>
      <c r="M846">
        <v>126</v>
      </c>
      <c r="N846">
        <v>45</v>
      </c>
      <c r="O846">
        <v>305</v>
      </c>
      <c r="P846">
        <v>0</v>
      </c>
      <c r="Q846" t="s">
        <v>27</v>
      </c>
      <c r="R846">
        <v>1021</v>
      </c>
      <c r="S846">
        <v>1021</v>
      </c>
      <c r="T846" t="s">
        <v>28</v>
      </c>
      <c r="U846" t="s">
        <v>27</v>
      </c>
      <c r="V846" t="s">
        <v>27</v>
      </c>
      <c r="W846" t="s">
        <v>138</v>
      </c>
    </row>
    <row r="847" spans="1:23" x14ac:dyDescent="0.2">
      <c r="A847">
        <v>846</v>
      </c>
      <c r="B847">
        <v>28</v>
      </c>
      <c r="C847" s="24">
        <v>43320</v>
      </c>
      <c r="D847" t="s">
        <v>27</v>
      </c>
      <c r="E847">
        <v>10</v>
      </c>
      <c r="F847" t="s">
        <v>22</v>
      </c>
      <c r="G847" t="s">
        <v>23</v>
      </c>
      <c r="H847" t="s">
        <v>25</v>
      </c>
      <c r="I847" t="s">
        <v>26</v>
      </c>
      <c r="J847" t="s">
        <v>26</v>
      </c>
      <c r="K847">
        <v>125</v>
      </c>
      <c r="L847">
        <v>128</v>
      </c>
      <c r="M847">
        <v>117</v>
      </c>
      <c r="N847">
        <v>40</v>
      </c>
      <c r="O847">
        <v>230</v>
      </c>
      <c r="P847">
        <v>0</v>
      </c>
      <c r="Q847" t="s">
        <v>27</v>
      </c>
      <c r="R847">
        <v>165</v>
      </c>
      <c r="S847">
        <v>165</v>
      </c>
      <c r="T847" t="s">
        <v>28</v>
      </c>
      <c r="U847" t="s">
        <v>27</v>
      </c>
      <c r="V847" t="s">
        <v>27</v>
      </c>
      <c r="W847" t="s">
        <v>364</v>
      </c>
    </row>
    <row r="848" spans="1:23" x14ac:dyDescent="0.2">
      <c r="A848">
        <v>847</v>
      </c>
      <c r="B848">
        <v>28</v>
      </c>
      <c r="C848" s="24">
        <v>43320</v>
      </c>
      <c r="D848" t="s">
        <v>27</v>
      </c>
      <c r="E848">
        <v>10</v>
      </c>
      <c r="F848" t="s">
        <v>22</v>
      </c>
      <c r="G848" t="s">
        <v>23</v>
      </c>
      <c r="H848" t="s">
        <v>25</v>
      </c>
      <c r="I848" t="s">
        <v>26</v>
      </c>
      <c r="J848" t="s">
        <v>26</v>
      </c>
      <c r="K848">
        <v>116</v>
      </c>
      <c r="L848">
        <v>116</v>
      </c>
      <c r="M848">
        <v>109</v>
      </c>
      <c r="N848">
        <v>39</v>
      </c>
      <c r="O848">
        <v>195</v>
      </c>
      <c r="P848">
        <v>1</v>
      </c>
      <c r="Q848" t="s">
        <v>27</v>
      </c>
      <c r="R848">
        <v>600</v>
      </c>
      <c r="S848">
        <v>600</v>
      </c>
      <c r="U848" t="s">
        <v>27</v>
      </c>
      <c r="V848" t="s">
        <v>27</v>
      </c>
    </row>
    <row r="849" spans="1:23" x14ac:dyDescent="0.2">
      <c r="A849">
        <v>848</v>
      </c>
      <c r="B849">
        <v>28</v>
      </c>
      <c r="C849" s="24">
        <v>43320</v>
      </c>
      <c r="D849" t="s">
        <v>27</v>
      </c>
      <c r="E849">
        <v>10</v>
      </c>
      <c r="F849" t="s">
        <v>22</v>
      </c>
      <c r="G849" t="s">
        <v>23</v>
      </c>
      <c r="H849" t="s">
        <v>25</v>
      </c>
      <c r="I849" t="s">
        <v>26</v>
      </c>
      <c r="J849" t="s">
        <v>26</v>
      </c>
      <c r="K849">
        <v>101</v>
      </c>
      <c r="L849">
        <v>101</v>
      </c>
      <c r="M849">
        <v>93</v>
      </c>
      <c r="N849">
        <v>34</v>
      </c>
      <c r="O849">
        <v>140</v>
      </c>
      <c r="P849">
        <v>0</v>
      </c>
      <c r="Q849" t="s">
        <v>27</v>
      </c>
      <c r="R849">
        <v>601</v>
      </c>
      <c r="S849">
        <v>601</v>
      </c>
      <c r="U849" t="s">
        <v>27</v>
      </c>
      <c r="V849" t="s">
        <v>27</v>
      </c>
    </row>
    <row r="850" spans="1:23" x14ac:dyDescent="0.2">
      <c r="A850">
        <v>849</v>
      </c>
      <c r="B850">
        <v>28</v>
      </c>
      <c r="C850" s="24">
        <v>43320</v>
      </c>
      <c r="D850" t="s">
        <v>27</v>
      </c>
      <c r="E850">
        <v>10</v>
      </c>
      <c r="F850" t="s">
        <v>22</v>
      </c>
      <c r="G850" t="s">
        <v>23</v>
      </c>
      <c r="H850" t="s">
        <v>25</v>
      </c>
      <c r="I850" t="s">
        <v>26</v>
      </c>
      <c r="J850" t="s">
        <v>26</v>
      </c>
      <c r="K850">
        <v>124</v>
      </c>
      <c r="L850">
        <v>125</v>
      </c>
      <c r="M850">
        <v>114</v>
      </c>
      <c r="N850">
        <v>40</v>
      </c>
      <c r="O850">
        <v>215</v>
      </c>
      <c r="P850">
        <v>0</v>
      </c>
      <c r="Q850" t="s">
        <v>27</v>
      </c>
      <c r="R850">
        <v>602</v>
      </c>
      <c r="S850">
        <v>602</v>
      </c>
      <c r="U850" t="s">
        <v>27</v>
      </c>
      <c r="V850" t="s">
        <v>27</v>
      </c>
    </row>
    <row r="851" spans="1:23" x14ac:dyDescent="0.2">
      <c r="A851">
        <v>850</v>
      </c>
      <c r="B851">
        <v>28</v>
      </c>
      <c r="C851" s="24">
        <v>43320</v>
      </c>
      <c r="D851" t="s">
        <v>27</v>
      </c>
      <c r="E851">
        <v>10</v>
      </c>
      <c r="F851" t="s">
        <v>94</v>
      </c>
      <c r="G851" t="s">
        <v>26</v>
      </c>
      <c r="H851" t="s">
        <v>25</v>
      </c>
      <c r="I851" t="s">
        <v>26</v>
      </c>
      <c r="J851" t="s">
        <v>26</v>
      </c>
      <c r="K851">
        <v>201</v>
      </c>
      <c r="L851">
        <v>204</v>
      </c>
      <c r="M851">
        <v>176</v>
      </c>
      <c r="N851">
        <v>67</v>
      </c>
      <c r="O851">
        <v>915</v>
      </c>
      <c r="P851">
        <v>0</v>
      </c>
      <c r="Q851" t="s">
        <v>27</v>
      </c>
      <c r="R851">
        <v>34</v>
      </c>
      <c r="S851">
        <v>34</v>
      </c>
      <c r="T851" t="s">
        <v>28</v>
      </c>
      <c r="U851" t="s">
        <v>27</v>
      </c>
      <c r="V851" t="s">
        <v>27</v>
      </c>
    </row>
    <row r="852" spans="1:23" x14ac:dyDescent="0.2">
      <c r="A852">
        <v>851</v>
      </c>
      <c r="B852">
        <v>28</v>
      </c>
      <c r="C852" s="24">
        <v>43320</v>
      </c>
      <c r="D852" t="s">
        <v>27</v>
      </c>
      <c r="E852">
        <v>10</v>
      </c>
      <c r="F852" t="s">
        <v>94</v>
      </c>
      <c r="G852" t="s">
        <v>26</v>
      </c>
      <c r="H852" t="s">
        <v>25</v>
      </c>
      <c r="I852" t="s">
        <v>26</v>
      </c>
      <c r="J852" t="s">
        <v>26</v>
      </c>
      <c r="K852">
        <v>237</v>
      </c>
      <c r="L852">
        <v>240</v>
      </c>
      <c r="M852">
        <v>209</v>
      </c>
      <c r="N852">
        <v>80</v>
      </c>
      <c r="O852">
        <v>1500</v>
      </c>
      <c r="P852">
        <v>0</v>
      </c>
      <c r="Q852" t="s">
        <v>27</v>
      </c>
      <c r="R852">
        <v>35</v>
      </c>
      <c r="S852">
        <v>35</v>
      </c>
      <c r="T852" t="s">
        <v>28</v>
      </c>
      <c r="U852" t="s">
        <v>27</v>
      </c>
      <c r="V852" t="s">
        <v>27</v>
      </c>
    </row>
    <row r="853" spans="1:23" x14ac:dyDescent="0.2">
      <c r="A853">
        <v>852</v>
      </c>
      <c r="B853">
        <v>28</v>
      </c>
      <c r="C853" s="24">
        <v>43320</v>
      </c>
      <c r="D853" t="s">
        <v>27</v>
      </c>
      <c r="E853">
        <v>10</v>
      </c>
      <c r="F853" t="s">
        <v>94</v>
      </c>
      <c r="G853" t="s">
        <v>26</v>
      </c>
      <c r="H853" t="s">
        <v>25</v>
      </c>
      <c r="I853" t="s">
        <v>26</v>
      </c>
      <c r="J853" t="s">
        <v>26</v>
      </c>
      <c r="K853">
        <v>271</v>
      </c>
      <c r="L853">
        <v>275</v>
      </c>
      <c r="M853">
        <v>243</v>
      </c>
      <c r="N853">
        <v>99</v>
      </c>
      <c r="O853">
        <v>2220</v>
      </c>
      <c r="P853">
        <v>1</v>
      </c>
      <c r="Q853" t="s">
        <v>27</v>
      </c>
      <c r="R853">
        <v>114</v>
      </c>
      <c r="S853">
        <v>114</v>
      </c>
      <c r="T853" t="s">
        <v>28</v>
      </c>
      <c r="U853" t="s">
        <v>27</v>
      </c>
      <c r="V853" t="s">
        <v>27</v>
      </c>
      <c r="W853" t="s">
        <v>365</v>
      </c>
    </row>
    <row r="854" spans="1:23" x14ac:dyDescent="0.2">
      <c r="A854">
        <v>853</v>
      </c>
      <c r="B854">
        <v>28</v>
      </c>
      <c r="C854" s="24">
        <v>43320</v>
      </c>
      <c r="D854" t="s">
        <v>27</v>
      </c>
      <c r="E854">
        <v>10</v>
      </c>
      <c r="F854" t="s">
        <v>94</v>
      </c>
      <c r="G854" t="s">
        <v>26</v>
      </c>
      <c r="H854" t="s">
        <v>25</v>
      </c>
      <c r="I854" t="s">
        <v>26</v>
      </c>
      <c r="J854" t="s">
        <v>26</v>
      </c>
      <c r="K854">
        <v>271</v>
      </c>
      <c r="L854">
        <v>276</v>
      </c>
      <c r="M854">
        <v>237</v>
      </c>
      <c r="N854">
        <v>89</v>
      </c>
      <c r="O854">
        <v>2030</v>
      </c>
      <c r="P854">
        <v>0</v>
      </c>
      <c r="Q854" t="s">
        <v>27</v>
      </c>
      <c r="R854">
        <v>210</v>
      </c>
      <c r="S854">
        <v>210</v>
      </c>
      <c r="T854" t="s">
        <v>28</v>
      </c>
      <c r="U854" t="s">
        <v>27</v>
      </c>
      <c r="V854" t="s">
        <v>27</v>
      </c>
    </row>
    <row r="855" spans="1:23" x14ac:dyDescent="0.2">
      <c r="A855">
        <v>854</v>
      </c>
      <c r="B855">
        <v>28</v>
      </c>
      <c r="C855" s="24">
        <v>43320</v>
      </c>
      <c r="D855" t="s">
        <v>27</v>
      </c>
      <c r="E855">
        <v>10</v>
      </c>
      <c r="F855" t="s">
        <v>94</v>
      </c>
      <c r="G855" t="s">
        <v>26</v>
      </c>
      <c r="H855" t="s">
        <v>25</v>
      </c>
      <c r="I855" t="s">
        <v>26</v>
      </c>
      <c r="J855" t="s">
        <v>26</v>
      </c>
      <c r="K855">
        <v>258</v>
      </c>
      <c r="L855">
        <v>258</v>
      </c>
      <c r="M855">
        <v>226</v>
      </c>
      <c r="N855">
        <v>91</v>
      </c>
      <c r="O855">
        <v>2280</v>
      </c>
      <c r="P855">
        <v>2</v>
      </c>
      <c r="Q855" t="s">
        <v>27</v>
      </c>
      <c r="R855">
        <v>270</v>
      </c>
      <c r="S855">
        <v>270</v>
      </c>
      <c r="U855" t="s">
        <v>27</v>
      </c>
      <c r="V855" t="s">
        <v>27</v>
      </c>
    </row>
    <row r="856" spans="1:23" x14ac:dyDescent="0.2">
      <c r="A856">
        <v>855</v>
      </c>
      <c r="B856">
        <v>28</v>
      </c>
      <c r="C856" s="24">
        <v>43320</v>
      </c>
      <c r="D856" t="s">
        <v>27</v>
      </c>
      <c r="E856">
        <v>10</v>
      </c>
      <c r="F856" t="s">
        <v>41</v>
      </c>
      <c r="G856" t="s">
        <v>26</v>
      </c>
      <c r="H856" t="s">
        <v>25</v>
      </c>
      <c r="I856" t="s">
        <v>26</v>
      </c>
      <c r="J856" t="s">
        <v>26</v>
      </c>
      <c r="K856">
        <v>93</v>
      </c>
      <c r="L856">
        <v>93</v>
      </c>
      <c r="M856">
        <v>65</v>
      </c>
      <c r="N856">
        <v>35</v>
      </c>
      <c r="O856">
        <v>125</v>
      </c>
      <c r="P856">
        <v>1</v>
      </c>
      <c r="Q856" t="s">
        <v>27</v>
      </c>
      <c r="R856">
        <v>3400</v>
      </c>
      <c r="S856">
        <v>3400</v>
      </c>
      <c r="T856" t="s">
        <v>28</v>
      </c>
      <c r="U856" t="s">
        <v>27</v>
      </c>
      <c r="V856" t="s">
        <v>27</v>
      </c>
    </row>
    <row r="857" spans="1:23" x14ac:dyDescent="0.2">
      <c r="A857">
        <v>856</v>
      </c>
      <c r="B857">
        <v>28</v>
      </c>
      <c r="C857" s="24">
        <v>43321</v>
      </c>
      <c r="D857" t="s">
        <v>27</v>
      </c>
      <c r="E857">
        <v>1</v>
      </c>
      <c r="F857" t="s">
        <v>32</v>
      </c>
      <c r="G857" t="s">
        <v>26</v>
      </c>
      <c r="H857" t="s">
        <v>24</v>
      </c>
      <c r="I857">
        <v>103</v>
      </c>
      <c r="J857">
        <v>66</v>
      </c>
      <c r="K857">
        <v>279</v>
      </c>
      <c r="L857">
        <v>286</v>
      </c>
      <c r="M857">
        <v>220</v>
      </c>
      <c r="N857">
        <v>115</v>
      </c>
      <c r="O857">
        <v>4880</v>
      </c>
      <c r="P857">
        <v>1</v>
      </c>
      <c r="Q857" t="s">
        <v>27</v>
      </c>
      <c r="R857">
        <v>830</v>
      </c>
      <c r="S857">
        <v>830</v>
      </c>
      <c r="T857" t="s">
        <v>28</v>
      </c>
      <c r="U857" t="s">
        <v>27</v>
      </c>
      <c r="V857" t="s">
        <v>27</v>
      </c>
    </row>
    <row r="858" spans="1:23" x14ac:dyDescent="0.2">
      <c r="A858">
        <v>857</v>
      </c>
      <c r="B858">
        <v>28</v>
      </c>
      <c r="C858" s="24">
        <v>43321</v>
      </c>
      <c r="D858" t="s">
        <v>27</v>
      </c>
      <c r="E858">
        <v>1</v>
      </c>
      <c r="F858" t="s">
        <v>22</v>
      </c>
      <c r="G858" t="s">
        <v>23</v>
      </c>
      <c r="H858" t="s">
        <v>25</v>
      </c>
      <c r="I858" t="s">
        <v>26</v>
      </c>
      <c r="J858" t="s">
        <v>26</v>
      </c>
      <c r="K858">
        <v>122</v>
      </c>
      <c r="L858">
        <v>123</v>
      </c>
      <c r="M858">
        <v>112</v>
      </c>
      <c r="N858">
        <v>39</v>
      </c>
      <c r="O858">
        <v>200</v>
      </c>
      <c r="P858">
        <v>0</v>
      </c>
      <c r="Q858" t="s">
        <v>27</v>
      </c>
      <c r="R858">
        <v>507</v>
      </c>
      <c r="S858">
        <v>507</v>
      </c>
      <c r="T858" t="s">
        <v>28</v>
      </c>
      <c r="U858" t="s">
        <v>27</v>
      </c>
      <c r="V858" t="s">
        <v>27</v>
      </c>
      <c r="W858" t="s">
        <v>366</v>
      </c>
    </row>
    <row r="859" spans="1:23" x14ac:dyDescent="0.2">
      <c r="A859">
        <v>858</v>
      </c>
      <c r="B859">
        <v>28</v>
      </c>
      <c r="C859" s="24">
        <v>43321</v>
      </c>
      <c r="D859" t="s">
        <v>27</v>
      </c>
      <c r="E859">
        <v>1</v>
      </c>
      <c r="F859" t="s">
        <v>22</v>
      </c>
      <c r="G859" t="s">
        <v>23</v>
      </c>
      <c r="H859" t="s">
        <v>25</v>
      </c>
      <c r="I859" t="s">
        <v>26</v>
      </c>
      <c r="J859" t="s">
        <v>26</v>
      </c>
      <c r="K859">
        <v>105</v>
      </c>
      <c r="L859">
        <v>105</v>
      </c>
      <c r="M859">
        <v>94</v>
      </c>
      <c r="N859">
        <v>35</v>
      </c>
      <c r="O859">
        <v>140</v>
      </c>
      <c r="P859">
        <v>0</v>
      </c>
      <c r="Q859" t="s">
        <v>27</v>
      </c>
      <c r="R859">
        <v>511</v>
      </c>
      <c r="S859">
        <v>511</v>
      </c>
      <c r="T859" t="s">
        <v>28</v>
      </c>
      <c r="U859" t="s">
        <v>27</v>
      </c>
      <c r="V859" t="s">
        <v>27</v>
      </c>
    </row>
    <row r="860" spans="1:23" x14ac:dyDescent="0.2">
      <c r="A860">
        <v>859</v>
      </c>
      <c r="B860">
        <v>28</v>
      </c>
      <c r="C860" s="24">
        <v>43321</v>
      </c>
      <c r="D860" t="s">
        <v>27</v>
      </c>
      <c r="E860">
        <v>2</v>
      </c>
      <c r="F860" t="s">
        <v>22</v>
      </c>
      <c r="G860" t="s">
        <v>23</v>
      </c>
      <c r="H860" t="s">
        <v>25</v>
      </c>
      <c r="I860" t="s">
        <v>26</v>
      </c>
      <c r="J860" t="s">
        <v>26</v>
      </c>
      <c r="K860">
        <v>106</v>
      </c>
      <c r="L860">
        <v>107</v>
      </c>
      <c r="M860">
        <v>98</v>
      </c>
      <c r="N860">
        <v>37</v>
      </c>
      <c r="O860">
        <v>160</v>
      </c>
      <c r="P860">
        <v>0</v>
      </c>
      <c r="Q860" t="s">
        <v>27</v>
      </c>
      <c r="R860">
        <v>607</v>
      </c>
      <c r="S860">
        <v>607</v>
      </c>
      <c r="T860" t="s">
        <v>28</v>
      </c>
      <c r="U860" t="s">
        <v>27</v>
      </c>
      <c r="V860" t="s">
        <v>27</v>
      </c>
    </row>
    <row r="861" spans="1:23" x14ac:dyDescent="0.2">
      <c r="A861">
        <v>860</v>
      </c>
      <c r="B861">
        <v>28</v>
      </c>
      <c r="C861" s="24">
        <v>43321</v>
      </c>
      <c r="D861" t="s">
        <v>27</v>
      </c>
      <c r="E861">
        <v>2</v>
      </c>
      <c r="F861" t="s">
        <v>22</v>
      </c>
      <c r="G861" t="s">
        <v>23</v>
      </c>
      <c r="H861" t="s">
        <v>25</v>
      </c>
      <c r="I861" t="s">
        <v>26</v>
      </c>
      <c r="J861" t="s">
        <v>26</v>
      </c>
      <c r="K861">
        <v>128</v>
      </c>
      <c r="L861">
        <v>130</v>
      </c>
      <c r="M861">
        <v>115</v>
      </c>
      <c r="N861">
        <v>42</v>
      </c>
      <c r="O861">
        <v>255</v>
      </c>
      <c r="P861">
        <v>0</v>
      </c>
      <c r="Q861" t="s">
        <v>27</v>
      </c>
      <c r="R861">
        <v>612</v>
      </c>
      <c r="S861">
        <v>612</v>
      </c>
      <c r="T861" t="s">
        <v>28</v>
      </c>
      <c r="U861" t="s">
        <v>27</v>
      </c>
      <c r="V861" t="s">
        <v>27</v>
      </c>
    </row>
    <row r="862" spans="1:23" x14ac:dyDescent="0.2">
      <c r="A862">
        <v>861</v>
      </c>
      <c r="B862">
        <v>28</v>
      </c>
      <c r="C862" s="24">
        <v>43321</v>
      </c>
      <c r="D862" t="s">
        <v>27</v>
      </c>
      <c r="E862">
        <v>2</v>
      </c>
      <c r="F862" t="s">
        <v>22</v>
      </c>
      <c r="G862" t="s">
        <v>23</v>
      </c>
      <c r="H862" t="s">
        <v>25</v>
      </c>
      <c r="I862" t="s">
        <v>26</v>
      </c>
      <c r="J862" t="s">
        <v>26</v>
      </c>
      <c r="K862">
        <v>131</v>
      </c>
      <c r="L862">
        <v>132</v>
      </c>
      <c r="M862">
        <v>125</v>
      </c>
      <c r="N862">
        <v>42</v>
      </c>
      <c r="O862">
        <v>275</v>
      </c>
      <c r="P862">
        <v>0</v>
      </c>
      <c r="Q862" t="s">
        <v>27</v>
      </c>
      <c r="R862">
        <v>614</v>
      </c>
      <c r="S862">
        <v>614</v>
      </c>
      <c r="T862" t="s">
        <v>28</v>
      </c>
      <c r="U862" t="s">
        <v>27</v>
      </c>
      <c r="V862" t="s">
        <v>27</v>
      </c>
    </row>
    <row r="863" spans="1:23" x14ac:dyDescent="0.2">
      <c r="A863">
        <v>862</v>
      </c>
      <c r="B863">
        <v>28</v>
      </c>
      <c r="C863" s="24">
        <v>43321</v>
      </c>
      <c r="D863" t="s">
        <v>27</v>
      </c>
      <c r="E863">
        <v>2</v>
      </c>
      <c r="F863" t="s">
        <v>22</v>
      </c>
      <c r="G863" t="s">
        <v>23</v>
      </c>
      <c r="H863" t="s">
        <v>24</v>
      </c>
      <c r="I863" t="s">
        <v>26</v>
      </c>
      <c r="J863" t="s">
        <v>26</v>
      </c>
      <c r="K863">
        <v>143</v>
      </c>
      <c r="L863">
        <v>144</v>
      </c>
      <c r="M863">
        <v>133</v>
      </c>
      <c r="N863">
        <v>53</v>
      </c>
      <c r="O863">
        <v>370</v>
      </c>
      <c r="P863">
        <v>1</v>
      </c>
      <c r="Q863" t="s">
        <v>27</v>
      </c>
      <c r="R863">
        <v>604</v>
      </c>
      <c r="S863">
        <v>604</v>
      </c>
      <c r="T863" t="s">
        <v>28</v>
      </c>
      <c r="U863" t="s">
        <v>27</v>
      </c>
      <c r="V863" t="s">
        <v>27</v>
      </c>
      <c r="W863" t="s">
        <v>367</v>
      </c>
    </row>
    <row r="864" spans="1:23" x14ac:dyDescent="0.2">
      <c r="A864">
        <v>863</v>
      </c>
      <c r="B864">
        <v>28</v>
      </c>
      <c r="C864" s="24">
        <v>43321</v>
      </c>
      <c r="D864" t="s">
        <v>27</v>
      </c>
      <c r="E864">
        <v>3</v>
      </c>
      <c r="F864" t="s">
        <v>22</v>
      </c>
      <c r="G864" t="s">
        <v>23</v>
      </c>
      <c r="H864" t="s">
        <v>25</v>
      </c>
      <c r="I864" t="s">
        <v>26</v>
      </c>
      <c r="J864" t="s">
        <v>26</v>
      </c>
      <c r="K864">
        <v>128</v>
      </c>
      <c r="L864">
        <v>132</v>
      </c>
      <c r="M864">
        <v>119</v>
      </c>
      <c r="N864">
        <v>44</v>
      </c>
      <c r="O864">
        <v>265</v>
      </c>
      <c r="P864">
        <v>1</v>
      </c>
      <c r="Q864" t="s">
        <v>27</v>
      </c>
      <c r="R864">
        <v>644</v>
      </c>
      <c r="S864">
        <v>644</v>
      </c>
      <c r="T864" t="s">
        <v>28</v>
      </c>
      <c r="U864" t="s">
        <v>27</v>
      </c>
      <c r="V864" t="s">
        <v>27</v>
      </c>
      <c r="W864" t="s">
        <v>368</v>
      </c>
    </row>
    <row r="865" spans="1:23" x14ac:dyDescent="0.2">
      <c r="A865">
        <v>864</v>
      </c>
      <c r="B865">
        <v>28</v>
      </c>
      <c r="C865" s="24">
        <v>43321</v>
      </c>
      <c r="D865" t="s">
        <v>27</v>
      </c>
      <c r="E865">
        <v>3</v>
      </c>
      <c r="F865" t="s">
        <v>22</v>
      </c>
      <c r="G865" t="s">
        <v>23</v>
      </c>
      <c r="H865" t="s">
        <v>25</v>
      </c>
      <c r="I865" t="s">
        <v>26</v>
      </c>
      <c r="J865" t="s">
        <v>26</v>
      </c>
      <c r="K865">
        <v>128</v>
      </c>
      <c r="L865">
        <v>131</v>
      </c>
      <c r="M865">
        <v>114</v>
      </c>
      <c r="N865">
        <v>42</v>
      </c>
      <c r="O865">
        <v>255</v>
      </c>
      <c r="P865">
        <v>1</v>
      </c>
      <c r="Q865" t="s">
        <v>27</v>
      </c>
      <c r="R865">
        <v>642</v>
      </c>
      <c r="S865">
        <v>642</v>
      </c>
      <c r="T865" t="s">
        <v>28</v>
      </c>
      <c r="U865" t="s">
        <v>27</v>
      </c>
      <c r="V865" t="s">
        <v>27</v>
      </c>
      <c r="W865" t="s">
        <v>369</v>
      </c>
    </row>
    <row r="866" spans="1:23" x14ac:dyDescent="0.2">
      <c r="A866">
        <v>865</v>
      </c>
      <c r="B866">
        <v>28</v>
      </c>
      <c r="C866" s="24">
        <v>43321</v>
      </c>
      <c r="D866" t="s">
        <v>27</v>
      </c>
      <c r="E866">
        <v>4</v>
      </c>
      <c r="F866" t="s">
        <v>22</v>
      </c>
      <c r="G866" t="s">
        <v>23</v>
      </c>
      <c r="H866" t="s">
        <v>25</v>
      </c>
      <c r="I866" t="s">
        <v>26</v>
      </c>
      <c r="J866" t="s">
        <v>26</v>
      </c>
      <c r="K866">
        <v>119</v>
      </c>
      <c r="L866">
        <v>119</v>
      </c>
      <c r="M866">
        <v>109</v>
      </c>
      <c r="N866">
        <v>39</v>
      </c>
      <c r="O866">
        <v>205</v>
      </c>
      <c r="P866">
        <v>0</v>
      </c>
      <c r="Q866" t="s">
        <v>27</v>
      </c>
      <c r="R866">
        <v>620</v>
      </c>
      <c r="S866">
        <v>620</v>
      </c>
      <c r="T866" t="s">
        <v>28</v>
      </c>
      <c r="U866" t="s">
        <v>27</v>
      </c>
      <c r="V866" t="s">
        <v>27</v>
      </c>
    </row>
    <row r="867" spans="1:23" x14ac:dyDescent="0.2">
      <c r="A867">
        <v>866</v>
      </c>
      <c r="B867">
        <v>29</v>
      </c>
      <c r="C867" s="24">
        <v>43321</v>
      </c>
      <c r="D867" t="s">
        <v>27</v>
      </c>
      <c r="E867">
        <v>4</v>
      </c>
      <c r="F867" t="s">
        <v>94</v>
      </c>
      <c r="G867" t="s">
        <v>26</v>
      </c>
      <c r="H867" t="s">
        <v>24</v>
      </c>
      <c r="I867" t="s">
        <v>26</v>
      </c>
      <c r="J867" t="s">
        <v>26</v>
      </c>
      <c r="K867">
        <v>202</v>
      </c>
      <c r="L867">
        <v>204</v>
      </c>
      <c r="M867">
        <v>188</v>
      </c>
      <c r="N867">
        <v>71</v>
      </c>
      <c r="O867">
        <v>1120</v>
      </c>
      <c r="P867">
        <v>1</v>
      </c>
      <c r="Q867" t="s">
        <v>27</v>
      </c>
      <c r="R867">
        <v>141</v>
      </c>
      <c r="S867">
        <v>141</v>
      </c>
      <c r="T867" t="s">
        <v>28</v>
      </c>
      <c r="U867" t="s">
        <v>27</v>
      </c>
      <c r="V867" t="s">
        <v>27</v>
      </c>
    </row>
    <row r="868" spans="1:23" x14ac:dyDescent="0.2">
      <c r="A868">
        <v>867</v>
      </c>
      <c r="B868">
        <v>29</v>
      </c>
      <c r="C868" s="24">
        <v>43321</v>
      </c>
      <c r="D868" t="s">
        <v>27</v>
      </c>
      <c r="E868">
        <v>6</v>
      </c>
      <c r="F868" t="s">
        <v>22</v>
      </c>
      <c r="G868" t="s">
        <v>23</v>
      </c>
      <c r="H868" t="s">
        <v>25</v>
      </c>
      <c r="I868" t="s">
        <v>26</v>
      </c>
      <c r="J868" t="s">
        <v>26</v>
      </c>
      <c r="K868">
        <v>130</v>
      </c>
      <c r="L868">
        <v>134</v>
      </c>
      <c r="M868">
        <v>122</v>
      </c>
      <c r="N868">
        <v>42</v>
      </c>
      <c r="O868">
        <v>260</v>
      </c>
      <c r="P868">
        <v>6</v>
      </c>
      <c r="Q868" t="s">
        <v>46</v>
      </c>
      <c r="R868">
        <v>163</v>
      </c>
      <c r="S868">
        <v>163</v>
      </c>
      <c r="T868" t="s">
        <v>28</v>
      </c>
      <c r="U868" t="s">
        <v>27</v>
      </c>
      <c r="V868" t="s">
        <v>27</v>
      </c>
      <c r="W868" t="s">
        <v>370</v>
      </c>
    </row>
    <row r="869" spans="1:23" x14ac:dyDescent="0.2">
      <c r="A869">
        <v>868</v>
      </c>
      <c r="B869">
        <v>29</v>
      </c>
      <c r="C869" s="24">
        <v>43321</v>
      </c>
      <c r="D869" t="s">
        <v>27</v>
      </c>
      <c r="E869">
        <v>7</v>
      </c>
      <c r="F869" t="s">
        <v>22</v>
      </c>
      <c r="G869" t="s">
        <v>23</v>
      </c>
      <c r="H869" t="s">
        <v>25</v>
      </c>
      <c r="I869" t="s">
        <v>26</v>
      </c>
      <c r="J869" t="s">
        <v>26</v>
      </c>
      <c r="K869">
        <v>110</v>
      </c>
      <c r="L869">
        <v>111</v>
      </c>
      <c r="M869">
        <v>103</v>
      </c>
      <c r="N869">
        <v>38</v>
      </c>
      <c r="O869">
        <v>180</v>
      </c>
      <c r="P869">
        <v>1</v>
      </c>
      <c r="Q869" t="s">
        <v>27</v>
      </c>
      <c r="R869">
        <v>640</v>
      </c>
      <c r="S869">
        <v>640</v>
      </c>
      <c r="T869" t="s">
        <v>28</v>
      </c>
      <c r="U869" t="s">
        <v>27</v>
      </c>
      <c r="V869" t="s">
        <v>27</v>
      </c>
    </row>
    <row r="870" spans="1:23" x14ac:dyDescent="0.2">
      <c r="A870">
        <v>869</v>
      </c>
      <c r="B870">
        <v>29</v>
      </c>
      <c r="C870" s="24">
        <v>43321</v>
      </c>
      <c r="D870" t="s">
        <v>27</v>
      </c>
      <c r="E870">
        <v>7</v>
      </c>
      <c r="F870" t="s">
        <v>22</v>
      </c>
      <c r="G870" t="s">
        <v>23</v>
      </c>
      <c r="H870" t="s">
        <v>24</v>
      </c>
      <c r="I870" t="s">
        <v>26</v>
      </c>
      <c r="J870" t="s">
        <v>26</v>
      </c>
      <c r="K870">
        <v>126</v>
      </c>
      <c r="L870">
        <v>126</v>
      </c>
      <c r="M870">
        <v>120</v>
      </c>
      <c r="N870">
        <v>44</v>
      </c>
      <c r="O870">
        <v>255</v>
      </c>
      <c r="P870">
        <v>1</v>
      </c>
      <c r="Q870" t="s">
        <v>27</v>
      </c>
      <c r="R870">
        <v>622</v>
      </c>
      <c r="S870">
        <v>622</v>
      </c>
      <c r="T870" t="s">
        <v>28</v>
      </c>
      <c r="U870" t="s">
        <v>27</v>
      </c>
      <c r="V870" t="s">
        <v>27</v>
      </c>
    </row>
    <row r="871" spans="1:23" x14ac:dyDescent="0.2">
      <c r="A871">
        <v>870</v>
      </c>
      <c r="B871">
        <v>29</v>
      </c>
      <c r="C871" s="24">
        <v>43321</v>
      </c>
      <c r="D871" t="s">
        <v>27</v>
      </c>
      <c r="E871">
        <v>7</v>
      </c>
      <c r="F871" t="s">
        <v>22</v>
      </c>
      <c r="G871" t="s">
        <v>23</v>
      </c>
      <c r="H871" t="s">
        <v>24</v>
      </c>
      <c r="I871" t="s">
        <v>26</v>
      </c>
      <c r="J871" t="s">
        <v>26</v>
      </c>
      <c r="K871">
        <v>149</v>
      </c>
      <c r="L871">
        <v>149</v>
      </c>
      <c r="M871">
        <v>143</v>
      </c>
      <c r="N871">
        <v>50</v>
      </c>
      <c r="O871">
        <v>425</v>
      </c>
      <c r="P871">
        <v>1</v>
      </c>
      <c r="Q871" t="s">
        <v>27</v>
      </c>
      <c r="R871">
        <v>630</v>
      </c>
      <c r="S871">
        <v>630</v>
      </c>
      <c r="T871" t="s">
        <v>28</v>
      </c>
      <c r="U871" t="s">
        <v>27</v>
      </c>
      <c r="V871" t="s">
        <v>27</v>
      </c>
    </row>
    <row r="872" spans="1:23" x14ac:dyDescent="0.2">
      <c r="A872">
        <v>871</v>
      </c>
      <c r="B872">
        <v>29</v>
      </c>
      <c r="C872" s="24">
        <v>43321</v>
      </c>
      <c r="D872" t="s">
        <v>27</v>
      </c>
      <c r="E872">
        <v>7</v>
      </c>
      <c r="F872" t="s">
        <v>22</v>
      </c>
      <c r="G872" t="s">
        <v>23</v>
      </c>
      <c r="H872" t="s">
        <v>25</v>
      </c>
      <c r="I872" t="s">
        <v>26</v>
      </c>
      <c r="J872" t="s">
        <v>26</v>
      </c>
      <c r="K872">
        <v>130</v>
      </c>
      <c r="L872">
        <v>131</v>
      </c>
      <c r="M872">
        <v>119</v>
      </c>
      <c r="N872">
        <v>43</v>
      </c>
      <c r="O872">
        <v>255</v>
      </c>
      <c r="P872">
        <v>1</v>
      </c>
      <c r="Q872" t="s">
        <v>27</v>
      </c>
      <c r="R872">
        <v>624</v>
      </c>
      <c r="S872">
        <v>624</v>
      </c>
      <c r="T872" t="s">
        <v>28</v>
      </c>
      <c r="U872" t="s">
        <v>27</v>
      </c>
      <c r="V872" t="s">
        <v>27</v>
      </c>
    </row>
    <row r="873" spans="1:23" x14ac:dyDescent="0.2">
      <c r="A873">
        <v>872</v>
      </c>
      <c r="B873">
        <v>29</v>
      </c>
      <c r="C873" s="24">
        <v>43321</v>
      </c>
      <c r="D873" t="s">
        <v>27</v>
      </c>
      <c r="E873">
        <v>7</v>
      </c>
      <c r="F873" t="s">
        <v>22</v>
      </c>
      <c r="G873" t="s">
        <v>23</v>
      </c>
      <c r="H873" t="s">
        <v>24</v>
      </c>
      <c r="I873" t="s">
        <v>26</v>
      </c>
      <c r="J873" t="s">
        <v>26</v>
      </c>
      <c r="K873">
        <v>145</v>
      </c>
      <c r="L873">
        <v>146</v>
      </c>
      <c r="M873">
        <v>140</v>
      </c>
      <c r="N873">
        <v>56</v>
      </c>
      <c r="O873">
        <v>395</v>
      </c>
      <c r="P873">
        <v>1</v>
      </c>
      <c r="Q873" t="s">
        <v>27</v>
      </c>
      <c r="R873">
        <v>610</v>
      </c>
      <c r="S873">
        <v>610</v>
      </c>
      <c r="T873" t="s">
        <v>28</v>
      </c>
      <c r="U873" t="s">
        <v>27</v>
      </c>
      <c r="V873" t="s">
        <v>27</v>
      </c>
      <c r="W873" t="s">
        <v>111</v>
      </c>
    </row>
    <row r="874" spans="1:23" x14ac:dyDescent="0.2">
      <c r="A874">
        <v>873</v>
      </c>
      <c r="B874">
        <v>29</v>
      </c>
      <c r="C874" s="24">
        <v>43321</v>
      </c>
      <c r="D874" t="s">
        <v>27</v>
      </c>
      <c r="E874">
        <v>8</v>
      </c>
      <c r="F874" t="s">
        <v>22</v>
      </c>
      <c r="G874" t="s">
        <v>23</v>
      </c>
      <c r="H874" t="s">
        <v>24</v>
      </c>
      <c r="I874" t="s">
        <v>26</v>
      </c>
      <c r="J874" t="s">
        <v>26</v>
      </c>
      <c r="K874">
        <v>158</v>
      </c>
      <c r="L874">
        <v>158</v>
      </c>
      <c r="M874">
        <v>145</v>
      </c>
      <c r="N874">
        <v>54</v>
      </c>
      <c r="O874">
        <v>485</v>
      </c>
      <c r="P874">
        <v>0</v>
      </c>
      <c r="Q874" t="s">
        <v>27</v>
      </c>
      <c r="R874">
        <v>670</v>
      </c>
      <c r="S874">
        <v>670</v>
      </c>
      <c r="T874" t="s">
        <v>28</v>
      </c>
      <c r="U874" t="s">
        <v>27</v>
      </c>
      <c r="V874" t="s">
        <v>27</v>
      </c>
      <c r="W874" t="s">
        <v>101</v>
      </c>
    </row>
    <row r="875" spans="1:23" x14ac:dyDescent="0.2">
      <c r="A875">
        <v>874</v>
      </c>
      <c r="B875">
        <v>29</v>
      </c>
      <c r="C875" s="24">
        <v>43321</v>
      </c>
      <c r="D875" t="s">
        <v>27</v>
      </c>
      <c r="E875">
        <v>8</v>
      </c>
      <c r="F875" t="s">
        <v>22</v>
      </c>
      <c r="G875" t="s">
        <v>23</v>
      </c>
      <c r="H875" t="s">
        <v>25</v>
      </c>
      <c r="I875" t="s">
        <v>26</v>
      </c>
      <c r="J875" t="s">
        <v>26</v>
      </c>
      <c r="K875">
        <v>117</v>
      </c>
      <c r="L875">
        <v>118</v>
      </c>
      <c r="M875">
        <v>107</v>
      </c>
      <c r="N875">
        <v>39</v>
      </c>
      <c r="O875">
        <v>180</v>
      </c>
      <c r="P875">
        <v>1</v>
      </c>
      <c r="Q875" t="s">
        <v>27</v>
      </c>
      <c r="R875">
        <v>721</v>
      </c>
      <c r="S875">
        <v>721</v>
      </c>
      <c r="T875" t="s">
        <v>28</v>
      </c>
      <c r="U875" t="s">
        <v>27</v>
      </c>
      <c r="V875" t="s">
        <v>27</v>
      </c>
    </row>
    <row r="876" spans="1:23" x14ac:dyDescent="0.2">
      <c r="A876">
        <v>875</v>
      </c>
      <c r="B876">
        <v>29</v>
      </c>
      <c r="C876" s="24">
        <v>43321</v>
      </c>
      <c r="D876" t="s">
        <v>27</v>
      </c>
      <c r="E876">
        <v>8</v>
      </c>
      <c r="F876" t="s">
        <v>94</v>
      </c>
      <c r="G876" t="s">
        <v>26</v>
      </c>
      <c r="H876" t="s">
        <v>25</v>
      </c>
      <c r="I876" t="s">
        <v>26</v>
      </c>
      <c r="J876" t="s">
        <v>26</v>
      </c>
      <c r="K876">
        <v>217</v>
      </c>
      <c r="L876">
        <v>220</v>
      </c>
      <c r="M876">
        <v>194</v>
      </c>
      <c r="N876">
        <v>72</v>
      </c>
      <c r="O876">
        <v>1120</v>
      </c>
      <c r="P876">
        <v>0</v>
      </c>
      <c r="Q876" t="s">
        <v>27</v>
      </c>
      <c r="R876">
        <v>250</v>
      </c>
      <c r="S876">
        <v>250</v>
      </c>
      <c r="T876" t="s">
        <v>28</v>
      </c>
      <c r="U876" t="s">
        <v>27</v>
      </c>
      <c r="V876" t="s">
        <v>27</v>
      </c>
    </row>
    <row r="877" spans="1:23" x14ac:dyDescent="0.2">
      <c r="A877">
        <v>876</v>
      </c>
      <c r="B877">
        <v>29</v>
      </c>
      <c r="C877" s="24">
        <v>43321</v>
      </c>
      <c r="D877" t="s">
        <v>27</v>
      </c>
      <c r="E877">
        <v>8</v>
      </c>
      <c r="F877" t="s">
        <v>94</v>
      </c>
      <c r="G877" t="s">
        <v>26</v>
      </c>
      <c r="H877" t="s">
        <v>25</v>
      </c>
      <c r="I877" t="s">
        <v>26</v>
      </c>
      <c r="J877" t="s">
        <v>26</v>
      </c>
      <c r="K877">
        <v>255</v>
      </c>
      <c r="L877">
        <v>261</v>
      </c>
      <c r="M877">
        <v>233</v>
      </c>
      <c r="N877">
        <v>88</v>
      </c>
      <c r="O877">
        <v>2080</v>
      </c>
      <c r="P877">
        <v>0</v>
      </c>
      <c r="Q877" t="s">
        <v>27</v>
      </c>
      <c r="R877">
        <v>211</v>
      </c>
      <c r="S877">
        <v>211</v>
      </c>
      <c r="T877" t="s">
        <v>28</v>
      </c>
      <c r="U877" t="s">
        <v>27</v>
      </c>
      <c r="V877" t="s">
        <v>27</v>
      </c>
    </row>
    <row r="878" spans="1:23" x14ac:dyDescent="0.2">
      <c r="A878">
        <v>877</v>
      </c>
      <c r="B878">
        <v>29</v>
      </c>
      <c r="C878" s="24">
        <v>43321</v>
      </c>
      <c r="D878" t="s">
        <v>27</v>
      </c>
      <c r="E878">
        <v>8</v>
      </c>
      <c r="F878" t="s">
        <v>94</v>
      </c>
      <c r="G878" t="s">
        <v>26</v>
      </c>
      <c r="H878" t="s">
        <v>24</v>
      </c>
      <c r="I878" t="s">
        <v>26</v>
      </c>
      <c r="J878" t="s">
        <v>26</v>
      </c>
      <c r="K878">
        <v>304</v>
      </c>
      <c r="L878">
        <v>309</v>
      </c>
      <c r="M878">
        <v>290</v>
      </c>
      <c r="N878">
        <v>122</v>
      </c>
      <c r="O878">
        <v>3770</v>
      </c>
      <c r="P878" t="s">
        <v>26</v>
      </c>
      <c r="Q878" t="s">
        <v>27</v>
      </c>
      <c r="R878">
        <v>402</v>
      </c>
      <c r="S878">
        <v>402</v>
      </c>
      <c r="T878" t="s">
        <v>28</v>
      </c>
      <c r="U878" t="s">
        <v>27</v>
      </c>
      <c r="V878" t="s">
        <v>27</v>
      </c>
    </row>
    <row r="879" spans="1:23" x14ac:dyDescent="0.2">
      <c r="A879">
        <v>878</v>
      </c>
      <c r="B879">
        <v>29</v>
      </c>
      <c r="C879" s="24">
        <v>43321</v>
      </c>
      <c r="D879" t="s">
        <v>27</v>
      </c>
      <c r="E879">
        <v>10</v>
      </c>
      <c r="F879" t="s">
        <v>22</v>
      </c>
      <c r="G879" t="s">
        <v>23</v>
      </c>
      <c r="H879" t="s">
        <v>25</v>
      </c>
      <c r="I879" t="s">
        <v>26</v>
      </c>
      <c r="J879" t="s">
        <v>26</v>
      </c>
      <c r="K879">
        <v>136</v>
      </c>
      <c r="L879">
        <v>139</v>
      </c>
      <c r="M879">
        <v>125</v>
      </c>
      <c r="N879">
        <v>43</v>
      </c>
      <c r="O879">
        <v>295</v>
      </c>
      <c r="P879">
        <v>0</v>
      </c>
      <c r="Q879" t="s">
        <v>46</v>
      </c>
      <c r="R879">
        <v>960</v>
      </c>
      <c r="S879">
        <v>960</v>
      </c>
      <c r="T879" t="s">
        <v>28</v>
      </c>
      <c r="U879" t="s">
        <v>27</v>
      </c>
      <c r="V879" t="s">
        <v>27</v>
      </c>
    </row>
    <row r="880" spans="1:23" x14ac:dyDescent="0.2">
      <c r="A880">
        <v>879</v>
      </c>
      <c r="B880">
        <v>29</v>
      </c>
      <c r="C880" s="24">
        <v>43322</v>
      </c>
      <c r="D880" t="s">
        <v>27</v>
      </c>
      <c r="E880">
        <v>1</v>
      </c>
      <c r="F880" t="s">
        <v>22</v>
      </c>
      <c r="G880" t="s">
        <v>23</v>
      </c>
      <c r="H880" t="s">
        <v>25</v>
      </c>
      <c r="I880" t="s">
        <v>26</v>
      </c>
      <c r="J880" t="s">
        <v>26</v>
      </c>
      <c r="K880">
        <v>106</v>
      </c>
      <c r="L880">
        <v>106</v>
      </c>
      <c r="M880">
        <v>96</v>
      </c>
      <c r="N880">
        <v>35</v>
      </c>
      <c r="O880">
        <v>145</v>
      </c>
      <c r="P880">
        <v>0</v>
      </c>
      <c r="Q880" t="s">
        <v>27</v>
      </c>
      <c r="R880">
        <v>512</v>
      </c>
      <c r="S880">
        <v>512</v>
      </c>
      <c r="T880" t="s">
        <v>28</v>
      </c>
      <c r="U880" t="s">
        <v>27</v>
      </c>
      <c r="V880" t="s">
        <v>27</v>
      </c>
      <c r="W880" t="s">
        <v>371</v>
      </c>
    </row>
    <row r="881" spans="1:23" x14ac:dyDescent="0.2">
      <c r="A881">
        <v>880</v>
      </c>
      <c r="B881">
        <v>29</v>
      </c>
      <c r="C881" s="24">
        <v>43322</v>
      </c>
      <c r="D881" t="s">
        <v>27</v>
      </c>
      <c r="E881">
        <v>1</v>
      </c>
      <c r="F881" t="s">
        <v>22</v>
      </c>
      <c r="G881" t="s">
        <v>23</v>
      </c>
      <c r="H881" t="s">
        <v>25</v>
      </c>
      <c r="I881" t="s">
        <v>26</v>
      </c>
      <c r="J881" t="s">
        <v>26</v>
      </c>
      <c r="K881">
        <v>129</v>
      </c>
      <c r="L881">
        <v>130</v>
      </c>
      <c r="M881">
        <v>114</v>
      </c>
      <c r="N881">
        <v>44</v>
      </c>
      <c r="O881">
        <v>250</v>
      </c>
      <c r="P881">
        <v>0</v>
      </c>
      <c r="Q881" t="s">
        <v>27</v>
      </c>
      <c r="R881">
        <v>514</v>
      </c>
      <c r="S881">
        <v>514</v>
      </c>
      <c r="T881" t="s">
        <v>28</v>
      </c>
      <c r="U881" t="s">
        <v>27</v>
      </c>
      <c r="V881" t="s">
        <v>27</v>
      </c>
      <c r="W881" t="s">
        <v>272</v>
      </c>
    </row>
    <row r="882" spans="1:23" x14ac:dyDescent="0.2">
      <c r="A882">
        <v>881</v>
      </c>
      <c r="B882">
        <v>29</v>
      </c>
      <c r="C882" s="24">
        <v>43322</v>
      </c>
      <c r="D882" t="s">
        <v>27</v>
      </c>
      <c r="E882">
        <v>1</v>
      </c>
      <c r="F882" t="s">
        <v>22</v>
      </c>
      <c r="G882" t="s">
        <v>23</v>
      </c>
      <c r="H882" t="s">
        <v>25</v>
      </c>
      <c r="I882" t="s">
        <v>26</v>
      </c>
      <c r="J882" t="s">
        <v>26</v>
      </c>
      <c r="K882">
        <v>132</v>
      </c>
      <c r="L882">
        <v>133</v>
      </c>
      <c r="M882">
        <v>116</v>
      </c>
      <c r="N882">
        <v>44</v>
      </c>
      <c r="O882">
        <v>275</v>
      </c>
      <c r="P882">
        <v>2</v>
      </c>
      <c r="Q882" t="s">
        <v>27</v>
      </c>
      <c r="R882">
        <v>521</v>
      </c>
      <c r="S882">
        <v>521</v>
      </c>
      <c r="T882" t="s">
        <v>28</v>
      </c>
      <c r="U882" t="s">
        <v>27</v>
      </c>
      <c r="V882" t="s">
        <v>27</v>
      </c>
    </row>
    <row r="883" spans="1:23" x14ac:dyDescent="0.2">
      <c r="A883">
        <v>882</v>
      </c>
      <c r="B883">
        <v>29</v>
      </c>
      <c r="C883" s="24">
        <v>43322</v>
      </c>
      <c r="D883" t="s">
        <v>27</v>
      </c>
      <c r="E883">
        <v>3</v>
      </c>
      <c r="F883" t="s">
        <v>41</v>
      </c>
      <c r="G883" t="s">
        <v>26</v>
      </c>
      <c r="H883" t="s">
        <v>25</v>
      </c>
      <c r="I883" t="s">
        <v>26</v>
      </c>
      <c r="J883" t="s">
        <v>26</v>
      </c>
      <c r="K883">
        <v>100</v>
      </c>
      <c r="L883">
        <v>100</v>
      </c>
      <c r="M883">
        <v>66</v>
      </c>
      <c r="N883">
        <v>39</v>
      </c>
      <c r="O883">
        <v>155</v>
      </c>
      <c r="P883">
        <v>0</v>
      </c>
      <c r="Q883" t="s">
        <v>46</v>
      </c>
      <c r="R883">
        <v>19</v>
      </c>
      <c r="S883">
        <v>19</v>
      </c>
      <c r="T883" t="s">
        <v>28</v>
      </c>
      <c r="U883" t="s">
        <v>27</v>
      </c>
      <c r="V883" t="s">
        <v>27</v>
      </c>
    </row>
    <row r="884" spans="1:23" x14ac:dyDescent="0.2">
      <c r="A884">
        <v>883</v>
      </c>
      <c r="B884">
        <v>29</v>
      </c>
      <c r="C884" s="24">
        <v>43322</v>
      </c>
      <c r="D884" t="s">
        <v>27</v>
      </c>
      <c r="E884">
        <v>4</v>
      </c>
      <c r="F884" t="s">
        <v>22</v>
      </c>
      <c r="G884" t="s">
        <v>23</v>
      </c>
      <c r="H884" t="s">
        <v>25</v>
      </c>
      <c r="I884" t="s">
        <v>26</v>
      </c>
      <c r="J884" t="s">
        <v>26</v>
      </c>
      <c r="K884">
        <v>128</v>
      </c>
      <c r="L884">
        <v>130</v>
      </c>
      <c r="M884">
        <v>113</v>
      </c>
      <c r="N884">
        <v>42</v>
      </c>
      <c r="O884">
        <v>255</v>
      </c>
      <c r="P884">
        <v>1</v>
      </c>
      <c r="Q884" t="s">
        <v>46</v>
      </c>
      <c r="R884">
        <v>642</v>
      </c>
      <c r="S884">
        <v>642</v>
      </c>
      <c r="T884" t="s">
        <v>28</v>
      </c>
      <c r="U884" t="s">
        <v>27</v>
      </c>
      <c r="V884" t="s">
        <v>27</v>
      </c>
      <c r="W884" t="s">
        <v>372</v>
      </c>
    </row>
    <row r="885" spans="1:23" x14ac:dyDescent="0.2">
      <c r="A885">
        <v>884</v>
      </c>
      <c r="B885">
        <v>29</v>
      </c>
      <c r="C885" s="24">
        <v>43322</v>
      </c>
      <c r="D885" t="s">
        <v>27</v>
      </c>
      <c r="E885">
        <v>5</v>
      </c>
      <c r="F885" t="s">
        <v>22</v>
      </c>
      <c r="G885" t="s">
        <v>23</v>
      </c>
      <c r="H885" t="s">
        <v>24</v>
      </c>
      <c r="I885" t="s">
        <v>26</v>
      </c>
      <c r="J885" t="s">
        <v>26</v>
      </c>
      <c r="K885">
        <v>145</v>
      </c>
      <c r="L885">
        <v>146</v>
      </c>
      <c r="M885">
        <v>140</v>
      </c>
      <c r="N885">
        <v>56</v>
      </c>
      <c r="O885">
        <v>400</v>
      </c>
      <c r="P885">
        <v>1</v>
      </c>
      <c r="Q885" t="s">
        <v>46</v>
      </c>
      <c r="R885">
        <v>610</v>
      </c>
      <c r="S885">
        <v>610</v>
      </c>
      <c r="T885" t="s">
        <v>28</v>
      </c>
      <c r="U885" t="s">
        <v>27</v>
      </c>
      <c r="V885" t="s">
        <v>27</v>
      </c>
    </row>
    <row r="886" spans="1:23" x14ac:dyDescent="0.2">
      <c r="A886">
        <v>885</v>
      </c>
      <c r="B886">
        <v>29</v>
      </c>
      <c r="C886" s="24">
        <v>43322</v>
      </c>
      <c r="D886" t="s">
        <v>27</v>
      </c>
      <c r="E886">
        <v>7</v>
      </c>
      <c r="F886" t="s">
        <v>22</v>
      </c>
      <c r="G886" t="s">
        <v>23</v>
      </c>
      <c r="H886" t="s">
        <v>25</v>
      </c>
      <c r="I886" t="s">
        <v>26</v>
      </c>
      <c r="J886" t="s">
        <v>26</v>
      </c>
      <c r="K886">
        <v>130</v>
      </c>
      <c r="L886">
        <v>134</v>
      </c>
      <c r="M886">
        <v>122</v>
      </c>
      <c r="N886">
        <v>41</v>
      </c>
      <c r="O886">
        <v>260</v>
      </c>
      <c r="P886">
        <v>6</v>
      </c>
      <c r="Q886" t="s">
        <v>46</v>
      </c>
      <c r="R886">
        <v>163</v>
      </c>
      <c r="S886">
        <v>163</v>
      </c>
      <c r="T886" t="s">
        <v>28</v>
      </c>
      <c r="U886" t="s">
        <v>27</v>
      </c>
      <c r="V886" t="s">
        <v>27</v>
      </c>
    </row>
    <row r="887" spans="1:23" x14ac:dyDescent="0.2">
      <c r="A887">
        <v>886</v>
      </c>
      <c r="B887">
        <v>29</v>
      </c>
      <c r="C887" s="24">
        <v>43322</v>
      </c>
      <c r="D887" t="s">
        <v>27</v>
      </c>
      <c r="E887">
        <v>7</v>
      </c>
      <c r="F887" t="s">
        <v>22</v>
      </c>
      <c r="G887" t="s">
        <v>35</v>
      </c>
      <c r="H887" t="s">
        <v>25</v>
      </c>
      <c r="I887" t="s">
        <v>26</v>
      </c>
      <c r="J887" t="s">
        <v>26</v>
      </c>
      <c r="K887">
        <v>128</v>
      </c>
      <c r="L887">
        <v>129</v>
      </c>
      <c r="M887">
        <v>116</v>
      </c>
      <c r="N887">
        <v>40</v>
      </c>
      <c r="O887">
        <v>245</v>
      </c>
      <c r="P887">
        <v>0</v>
      </c>
      <c r="Q887" t="s">
        <v>27</v>
      </c>
      <c r="R887">
        <v>522</v>
      </c>
      <c r="S887">
        <v>522</v>
      </c>
      <c r="T887" t="s">
        <v>28</v>
      </c>
      <c r="U887" t="s">
        <v>27</v>
      </c>
      <c r="V887" t="s">
        <v>27</v>
      </c>
      <c r="W887" t="s">
        <v>240</v>
      </c>
    </row>
    <row r="888" spans="1:23" x14ac:dyDescent="0.2">
      <c r="A888">
        <v>887</v>
      </c>
      <c r="B888">
        <v>29</v>
      </c>
      <c r="C888" s="24">
        <v>43322</v>
      </c>
      <c r="D888" t="s">
        <v>27</v>
      </c>
      <c r="E888">
        <v>9</v>
      </c>
      <c r="F888" t="s">
        <v>22</v>
      </c>
      <c r="G888" t="s">
        <v>23</v>
      </c>
      <c r="H888" t="s">
        <v>25</v>
      </c>
      <c r="I888" t="s">
        <v>26</v>
      </c>
      <c r="J888" t="s">
        <v>26</v>
      </c>
      <c r="K888">
        <v>116</v>
      </c>
      <c r="L888">
        <v>118</v>
      </c>
      <c r="M888">
        <v>107</v>
      </c>
      <c r="N888">
        <v>37</v>
      </c>
      <c r="O888">
        <v>190</v>
      </c>
      <c r="P888">
        <v>1</v>
      </c>
      <c r="Q888" t="s">
        <v>27</v>
      </c>
      <c r="R888">
        <v>524</v>
      </c>
      <c r="S888">
        <v>524</v>
      </c>
      <c r="T888" t="s">
        <v>28</v>
      </c>
      <c r="U888" t="s">
        <v>27</v>
      </c>
      <c r="V888" t="s">
        <v>27</v>
      </c>
      <c r="W888" t="s">
        <v>373</v>
      </c>
    </row>
    <row r="889" spans="1:23" x14ac:dyDescent="0.2">
      <c r="A889">
        <v>888</v>
      </c>
      <c r="B889">
        <v>29</v>
      </c>
      <c r="C889" s="24">
        <v>43322</v>
      </c>
      <c r="D889" t="s">
        <v>27</v>
      </c>
      <c r="E889">
        <v>9</v>
      </c>
      <c r="F889" t="s">
        <v>94</v>
      </c>
      <c r="G889" t="s">
        <v>26</v>
      </c>
      <c r="H889" t="s">
        <v>25</v>
      </c>
      <c r="I889" t="s">
        <v>26</v>
      </c>
      <c r="J889" t="s">
        <v>26</v>
      </c>
      <c r="K889">
        <v>281</v>
      </c>
      <c r="L889">
        <v>282</v>
      </c>
      <c r="M889">
        <v>251</v>
      </c>
      <c r="N889">
        <v>102</v>
      </c>
      <c r="O889">
        <v>2690</v>
      </c>
      <c r="P889">
        <v>0</v>
      </c>
      <c r="Q889" t="s">
        <v>27</v>
      </c>
      <c r="R889">
        <v>107</v>
      </c>
      <c r="S889">
        <v>107</v>
      </c>
      <c r="T889" t="s">
        <v>28</v>
      </c>
      <c r="U889" t="s">
        <v>27</v>
      </c>
      <c r="V889" t="s">
        <v>27</v>
      </c>
      <c r="W889" t="s">
        <v>374</v>
      </c>
    </row>
    <row r="890" spans="1:23" x14ac:dyDescent="0.2">
      <c r="A890">
        <v>889</v>
      </c>
      <c r="B890">
        <v>29</v>
      </c>
      <c r="C890" s="24">
        <v>43322</v>
      </c>
      <c r="D890" t="s">
        <v>27</v>
      </c>
      <c r="E890">
        <v>10</v>
      </c>
      <c r="F890" t="s">
        <v>22</v>
      </c>
      <c r="G890" t="s">
        <v>35</v>
      </c>
      <c r="H890" t="s">
        <v>25</v>
      </c>
      <c r="I890" t="s">
        <v>26</v>
      </c>
      <c r="J890" t="s">
        <v>26</v>
      </c>
      <c r="K890">
        <v>143</v>
      </c>
      <c r="L890">
        <v>144</v>
      </c>
      <c r="M890">
        <v>124</v>
      </c>
      <c r="N890">
        <v>44</v>
      </c>
      <c r="O890">
        <v>295</v>
      </c>
      <c r="P890">
        <v>1</v>
      </c>
      <c r="Q890" t="s">
        <v>46</v>
      </c>
      <c r="R890">
        <v>492</v>
      </c>
      <c r="S890">
        <v>492</v>
      </c>
      <c r="T890" t="s">
        <v>28</v>
      </c>
      <c r="U890" t="s">
        <v>27</v>
      </c>
      <c r="V890" t="s">
        <v>27</v>
      </c>
      <c r="W890" t="s">
        <v>240</v>
      </c>
    </row>
    <row r="891" spans="1:23" x14ac:dyDescent="0.2">
      <c r="A891">
        <v>890</v>
      </c>
      <c r="B891">
        <v>29</v>
      </c>
      <c r="C891" s="24">
        <v>43322</v>
      </c>
      <c r="D891" t="s">
        <v>27</v>
      </c>
      <c r="E891">
        <v>10</v>
      </c>
      <c r="F891" t="s">
        <v>22</v>
      </c>
      <c r="G891" t="s">
        <v>23</v>
      </c>
      <c r="H891" t="s">
        <v>25</v>
      </c>
      <c r="I891" t="s">
        <v>26</v>
      </c>
      <c r="J891" t="s">
        <v>26</v>
      </c>
      <c r="K891">
        <v>109</v>
      </c>
      <c r="L891">
        <v>110</v>
      </c>
      <c r="M891">
        <v>99</v>
      </c>
      <c r="N891">
        <v>36</v>
      </c>
      <c r="O891">
        <v>155</v>
      </c>
      <c r="P891">
        <v>0</v>
      </c>
      <c r="Q891" t="s">
        <v>27</v>
      </c>
      <c r="R891">
        <v>541</v>
      </c>
      <c r="S891">
        <v>541</v>
      </c>
      <c r="T891" t="s">
        <v>28</v>
      </c>
      <c r="U891" t="s">
        <v>27</v>
      </c>
      <c r="V891" t="s">
        <v>27</v>
      </c>
    </row>
    <row r="892" spans="1:23" x14ac:dyDescent="0.2">
      <c r="A892">
        <v>891</v>
      </c>
      <c r="B892">
        <v>29</v>
      </c>
      <c r="C892" s="24">
        <v>43323</v>
      </c>
      <c r="D892" t="s">
        <v>27</v>
      </c>
      <c r="E892">
        <v>1</v>
      </c>
      <c r="F892" t="s">
        <v>32</v>
      </c>
      <c r="G892" t="s">
        <v>26</v>
      </c>
      <c r="H892" t="s">
        <v>24</v>
      </c>
      <c r="I892">
        <v>101</v>
      </c>
      <c r="J892">
        <v>60</v>
      </c>
      <c r="K892">
        <v>278</v>
      </c>
      <c r="L892">
        <v>287</v>
      </c>
      <c r="M892">
        <v>220</v>
      </c>
      <c r="N892">
        <v>115</v>
      </c>
      <c r="O892">
        <v>4890</v>
      </c>
      <c r="P892">
        <v>0</v>
      </c>
      <c r="Q892" t="s">
        <v>46</v>
      </c>
      <c r="R892">
        <v>830</v>
      </c>
      <c r="S892">
        <v>830</v>
      </c>
      <c r="T892" t="s">
        <v>28</v>
      </c>
      <c r="U892" t="s">
        <v>27</v>
      </c>
      <c r="V892" t="s">
        <v>27</v>
      </c>
    </row>
    <row r="893" spans="1:23" x14ac:dyDescent="0.2">
      <c r="A893">
        <v>892</v>
      </c>
      <c r="B893">
        <v>29</v>
      </c>
      <c r="C893" s="24">
        <v>43323</v>
      </c>
      <c r="D893" t="s">
        <v>27</v>
      </c>
      <c r="E893">
        <v>1</v>
      </c>
      <c r="F893" t="s">
        <v>22</v>
      </c>
      <c r="G893" t="s">
        <v>23</v>
      </c>
      <c r="H893" t="s">
        <v>25</v>
      </c>
      <c r="I893" t="s">
        <v>26</v>
      </c>
      <c r="J893" t="s">
        <v>26</v>
      </c>
      <c r="K893">
        <v>114</v>
      </c>
      <c r="L893">
        <v>115</v>
      </c>
      <c r="M893">
        <v>106</v>
      </c>
      <c r="N893">
        <v>38</v>
      </c>
      <c r="O893">
        <v>185</v>
      </c>
      <c r="P893">
        <v>0</v>
      </c>
      <c r="Q893" t="s">
        <v>46</v>
      </c>
      <c r="R893">
        <v>161</v>
      </c>
      <c r="S893">
        <v>161</v>
      </c>
      <c r="T893" t="s">
        <v>28</v>
      </c>
      <c r="U893" t="s">
        <v>27</v>
      </c>
      <c r="V893" t="s">
        <v>27</v>
      </c>
    </row>
    <row r="894" spans="1:23" x14ac:dyDescent="0.2">
      <c r="A894">
        <v>893</v>
      </c>
      <c r="B894">
        <v>29</v>
      </c>
      <c r="C894" s="24">
        <v>43323</v>
      </c>
      <c r="D894" t="s">
        <v>27</v>
      </c>
      <c r="E894">
        <v>1</v>
      </c>
      <c r="F894" t="s">
        <v>22</v>
      </c>
      <c r="G894" t="s">
        <v>23</v>
      </c>
      <c r="H894" t="s">
        <v>25</v>
      </c>
      <c r="I894" t="s">
        <v>26</v>
      </c>
      <c r="J894" t="s">
        <v>26</v>
      </c>
      <c r="K894">
        <v>114</v>
      </c>
      <c r="L894">
        <v>116</v>
      </c>
      <c r="M894">
        <v>105</v>
      </c>
      <c r="N894">
        <v>39</v>
      </c>
      <c r="O894">
        <v>190</v>
      </c>
      <c r="P894">
        <v>0</v>
      </c>
      <c r="Q894" t="s">
        <v>27</v>
      </c>
      <c r="R894">
        <v>530</v>
      </c>
      <c r="S894">
        <v>530</v>
      </c>
      <c r="T894" t="s">
        <v>28</v>
      </c>
      <c r="U894" t="s">
        <v>27</v>
      </c>
      <c r="V894" t="s">
        <v>27</v>
      </c>
    </row>
    <row r="895" spans="1:23" x14ac:dyDescent="0.2">
      <c r="A895">
        <v>894</v>
      </c>
      <c r="B895">
        <v>29</v>
      </c>
      <c r="C895" s="24">
        <v>43323</v>
      </c>
      <c r="D895" t="s">
        <v>27</v>
      </c>
      <c r="E895">
        <v>1</v>
      </c>
      <c r="F895" t="s">
        <v>22</v>
      </c>
      <c r="G895" t="s">
        <v>23</v>
      </c>
      <c r="H895" t="s">
        <v>25</v>
      </c>
      <c r="I895" t="s">
        <v>26</v>
      </c>
      <c r="J895" t="s">
        <v>26</v>
      </c>
      <c r="K895">
        <v>127</v>
      </c>
      <c r="L895">
        <v>128</v>
      </c>
      <c r="M895">
        <v>115</v>
      </c>
      <c r="N895">
        <v>41</v>
      </c>
      <c r="O895">
        <v>235</v>
      </c>
      <c r="P895">
        <v>0</v>
      </c>
      <c r="Q895" t="s">
        <v>27</v>
      </c>
      <c r="R895">
        <v>542</v>
      </c>
      <c r="S895">
        <v>542</v>
      </c>
      <c r="T895" t="s">
        <v>28</v>
      </c>
      <c r="U895" t="s">
        <v>27</v>
      </c>
      <c r="V895" t="s">
        <v>27</v>
      </c>
    </row>
    <row r="896" spans="1:23" x14ac:dyDescent="0.2">
      <c r="A896">
        <v>895</v>
      </c>
      <c r="B896">
        <v>29</v>
      </c>
      <c r="C896" s="24">
        <v>43323</v>
      </c>
      <c r="D896" t="s">
        <v>27</v>
      </c>
      <c r="E896">
        <v>1</v>
      </c>
      <c r="F896" t="s">
        <v>22</v>
      </c>
      <c r="G896" t="s">
        <v>23</v>
      </c>
      <c r="H896" t="s">
        <v>25</v>
      </c>
      <c r="I896" t="s">
        <v>26</v>
      </c>
      <c r="J896" t="s">
        <v>26</v>
      </c>
      <c r="K896">
        <v>123</v>
      </c>
      <c r="L896">
        <v>124</v>
      </c>
      <c r="M896">
        <v>111</v>
      </c>
      <c r="N896">
        <v>41</v>
      </c>
      <c r="O896">
        <v>215</v>
      </c>
      <c r="P896">
        <v>0</v>
      </c>
      <c r="Q896" t="s">
        <v>27</v>
      </c>
      <c r="R896">
        <v>544</v>
      </c>
      <c r="S896">
        <v>544</v>
      </c>
      <c r="T896" t="s">
        <v>28</v>
      </c>
      <c r="U896" t="s">
        <v>27</v>
      </c>
      <c r="V896" t="s">
        <v>27</v>
      </c>
    </row>
    <row r="897" spans="1:23" x14ac:dyDescent="0.2">
      <c r="A897">
        <v>896</v>
      </c>
      <c r="B897">
        <v>29</v>
      </c>
      <c r="C897" s="24">
        <v>43323</v>
      </c>
      <c r="D897" t="s">
        <v>27</v>
      </c>
      <c r="E897">
        <v>1</v>
      </c>
      <c r="F897" t="s">
        <v>22</v>
      </c>
      <c r="G897" t="s">
        <v>23</v>
      </c>
      <c r="H897" t="s">
        <v>25</v>
      </c>
      <c r="I897" t="s">
        <v>26</v>
      </c>
      <c r="J897" t="s">
        <v>26</v>
      </c>
      <c r="K897">
        <v>123</v>
      </c>
      <c r="L897">
        <v>125</v>
      </c>
      <c r="M897">
        <v>112</v>
      </c>
      <c r="N897">
        <v>42</v>
      </c>
      <c r="O897">
        <v>230</v>
      </c>
      <c r="P897">
        <v>0</v>
      </c>
      <c r="Q897" t="s">
        <v>27</v>
      </c>
      <c r="R897">
        <v>571</v>
      </c>
      <c r="S897">
        <v>571</v>
      </c>
      <c r="T897" t="s">
        <v>28</v>
      </c>
      <c r="U897" t="s">
        <v>27</v>
      </c>
      <c r="V897" t="s">
        <v>27</v>
      </c>
      <c r="W897" t="s">
        <v>375</v>
      </c>
    </row>
    <row r="898" spans="1:23" x14ac:dyDescent="0.2">
      <c r="A898">
        <v>897</v>
      </c>
      <c r="B898">
        <v>29</v>
      </c>
      <c r="C898" s="24">
        <v>43323</v>
      </c>
      <c r="D898" t="s">
        <v>27</v>
      </c>
      <c r="E898">
        <v>1</v>
      </c>
      <c r="F898" t="s">
        <v>22</v>
      </c>
      <c r="G898" t="s">
        <v>23</v>
      </c>
      <c r="H898" t="s">
        <v>24</v>
      </c>
      <c r="I898" t="s">
        <v>26</v>
      </c>
      <c r="J898" t="s">
        <v>26</v>
      </c>
      <c r="K898">
        <v>155</v>
      </c>
      <c r="L898">
        <v>156</v>
      </c>
      <c r="M898">
        <v>144</v>
      </c>
      <c r="N898">
        <v>53</v>
      </c>
      <c r="O898">
        <v>490</v>
      </c>
      <c r="P898">
        <v>1</v>
      </c>
      <c r="Q898" t="s">
        <v>27</v>
      </c>
      <c r="R898">
        <v>572</v>
      </c>
      <c r="S898">
        <v>572</v>
      </c>
      <c r="T898" t="s">
        <v>28</v>
      </c>
      <c r="U898" t="s">
        <v>27</v>
      </c>
      <c r="V898" t="s">
        <v>27</v>
      </c>
      <c r="W898" t="s">
        <v>376</v>
      </c>
    </row>
    <row r="899" spans="1:23" x14ac:dyDescent="0.2">
      <c r="A899">
        <v>898</v>
      </c>
      <c r="B899">
        <v>29</v>
      </c>
      <c r="C899" s="24">
        <v>43323</v>
      </c>
      <c r="D899" t="s">
        <v>27</v>
      </c>
      <c r="E899">
        <v>2</v>
      </c>
      <c r="F899" t="s">
        <v>22</v>
      </c>
      <c r="G899" t="s">
        <v>23</v>
      </c>
      <c r="H899" t="s">
        <v>25</v>
      </c>
      <c r="I899" t="s">
        <v>26</v>
      </c>
      <c r="J899" t="s">
        <v>26</v>
      </c>
      <c r="K899">
        <v>123</v>
      </c>
      <c r="L899">
        <v>124</v>
      </c>
      <c r="M899">
        <v>113</v>
      </c>
      <c r="N899">
        <v>39</v>
      </c>
      <c r="O899">
        <v>225</v>
      </c>
      <c r="P899">
        <v>0</v>
      </c>
      <c r="Q899" t="s">
        <v>46</v>
      </c>
      <c r="R899">
        <v>491</v>
      </c>
      <c r="S899">
        <v>491</v>
      </c>
      <c r="T899" t="s">
        <v>28</v>
      </c>
      <c r="U899" t="s">
        <v>27</v>
      </c>
      <c r="V899" t="s">
        <v>27</v>
      </c>
      <c r="W899" t="s">
        <v>101</v>
      </c>
    </row>
    <row r="900" spans="1:23" x14ac:dyDescent="0.2">
      <c r="A900">
        <v>899</v>
      </c>
      <c r="B900">
        <v>30</v>
      </c>
      <c r="C900" s="24">
        <v>43323</v>
      </c>
      <c r="D900" t="s">
        <v>27</v>
      </c>
      <c r="E900">
        <v>2</v>
      </c>
      <c r="F900" t="s">
        <v>22</v>
      </c>
      <c r="G900" t="s">
        <v>23</v>
      </c>
      <c r="H900" t="s">
        <v>24</v>
      </c>
      <c r="I900" t="s">
        <v>26</v>
      </c>
      <c r="J900" t="s">
        <v>26</v>
      </c>
      <c r="K900">
        <v>154</v>
      </c>
      <c r="L900">
        <v>155</v>
      </c>
      <c r="M900">
        <v>141</v>
      </c>
      <c r="N900">
        <v>52</v>
      </c>
      <c r="O900">
        <v>435</v>
      </c>
      <c r="P900">
        <v>3</v>
      </c>
      <c r="Q900" t="s">
        <v>27</v>
      </c>
      <c r="R900">
        <v>560</v>
      </c>
      <c r="S900">
        <v>560</v>
      </c>
      <c r="T900" t="s">
        <v>28</v>
      </c>
      <c r="U900" t="s">
        <v>27</v>
      </c>
      <c r="V900" t="s">
        <v>27</v>
      </c>
    </row>
    <row r="901" spans="1:23" x14ac:dyDescent="0.2">
      <c r="A901">
        <v>900</v>
      </c>
      <c r="B901">
        <v>30</v>
      </c>
      <c r="C901" s="24">
        <v>43323</v>
      </c>
      <c r="D901" t="s">
        <v>27</v>
      </c>
      <c r="E901">
        <v>4</v>
      </c>
      <c r="F901" t="s">
        <v>22</v>
      </c>
      <c r="G901" t="s">
        <v>35</v>
      </c>
      <c r="H901" t="s">
        <v>25</v>
      </c>
      <c r="I901" t="s">
        <v>26</v>
      </c>
      <c r="J901" t="s">
        <v>26</v>
      </c>
      <c r="K901">
        <v>128</v>
      </c>
      <c r="L901">
        <v>129</v>
      </c>
      <c r="M901">
        <v>116</v>
      </c>
      <c r="N901">
        <v>41</v>
      </c>
      <c r="O901">
        <v>240</v>
      </c>
      <c r="P901">
        <v>0</v>
      </c>
      <c r="Q901" t="s">
        <v>46</v>
      </c>
      <c r="R901">
        <v>522</v>
      </c>
      <c r="S901">
        <v>522</v>
      </c>
      <c r="T901" t="s">
        <v>28</v>
      </c>
      <c r="U901" t="s">
        <v>27</v>
      </c>
      <c r="V901" t="s">
        <v>27</v>
      </c>
    </row>
    <row r="902" spans="1:23" x14ac:dyDescent="0.2">
      <c r="A902">
        <v>901</v>
      </c>
      <c r="B902">
        <v>30</v>
      </c>
      <c r="C902" s="24">
        <v>43323</v>
      </c>
      <c r="D902" t="s">
        <v>27</v>
      </c>
      <c r="E902">
        <v>4</v>
      </c>
      <c r="F902" t="s">
        <v>22</v>
      </c>
      <c r="G902" t="s">
        <v>23</v>
      </c>
      <c r="H902" t="s">
        <v>24</v>
      </c>
      <c r="I902" t="s">
        <v>26</v>
      </c>
      <c r="J902" t="s">
        <v>26</v>
      </c>
      <c r="K902">
        <v>142</v>
      </c>
      <c r="L902">
        <v>143</v>
      </c>
      <c r="M902">
        <v>131</v>
      </c>
      <c r="N902">
        <v>48</v>
      </c>
      <c r="O902">
        <v>405</v>
      </c>
      <c r="P902">
        <v>0</v>
      </c>
      <c r="Q902" t="s">
        <v>27</v>
      </c>
      <c r="R902">
        <v>550</v>
      </c>
      <c r="S902">
        <v>550</v>
      </c>
      <c r="U902" t="s">
        <v>27</v>
      </c>
      <c r="V902" t="s">
        <v>27</v>
      </c>
    </row>
    <row r="903" spans="1:23" x14ac:dyDescent="0.2">
      <c r="A903">
        <v>902</v>
      </c>
      <c r="B903">
        <v>30</v>
      </c>
      <c r="C903" s="24">
        <v>43323</v>
      </c>
      <c r="D903" t="s">
        <v>27</v>
      </c>
      <c r="E903">
        <v>5</v>
      </c>
      <c r="F903" t="s">
        <v>32</v>
      </c>
      <c r="G903" t="s">
        <v>26</v>
      </c>
      <c r="H903" t="s">
        <v>25</v>
      </c>
      <c r="I903">
        <v>132</v>
      </c>
      <c r="J903">
        <v>148</v>
      </c>
      <c r="K903">
        <v>374</v>
      </c>
      <c r="L903">
        <v>385</v>
      </c>
      <c r="M903">
        <v>279</v>
      </c>
      <c r="N903">
        <v>145</v>
      </c>
      <c r="O903">
        <v>12320</v>
      </c>
      <c r="P903">
        <v>0</v>
      </c>
      <c r="Q903" t="s">
        <v>27</v>
      </c>
      <c r="R903">
        <v>840</v>
      </c>
      <c r="S903">
        <v>840</v>
      </c>
      <c r="T903" t="s">
        <v>28</v>
      </c>
      <c r="U903" t="s">
        <v>27</v>
      </c>
      <c r="V903" t="s">
        <v>27</v>
      </c>
    </row>
    <row r="904" spans="1:23" x14ac:dyDescent="0.2">
      <c r="A904">
        <v>903</v>
      </c>
      <c r="B904">
        <v>30</v>
      </c>
      <c r="C904" s="24">
        <v>43323</v>
      </c>
      <c r="D904" t="s">
        <v>27</v>
      </c>
      <c r="E904">
        <v>5</v>
      </c>
      <c r="F904" t="s">
        <v>22</v>
      </c>
      <c r="G904" t="s">
        <v>23</v>
      </c>
      <c r="H904" t="s">
        <v>24</v>
      </c>
      <c r="I904" t="s">
        <v>26</v>
      </c>
      <c r="J904" t="s">
        <v>26</v>
      </c>
      <c r="K904">
        <v>141</v>
      </c>
      <c r="L904">
        <v>142</v>
      </c>
      <c r="M904">
        <v>130</v>
      </c>
      <c r="N904">
        <v>46</v>
      </c>
      <c r="O904">
        <v>360</v>
      </c>
      <c r="P904">
        <v>0</v>
      </c>
      <c r="Q904" t="s">
        <v>46</v>
      </c>
      <c r="R904">
        <v>611</v>
      </c>
      <c r="S904">
        <v>611</v>
      </c>
      <c r="T904" t="s">
        <v>28</v>
      </c>
      <c r="U904" t="s">
        <v>27</v>
      </c>
      <c r="V904" t="s">
        <v>27</v>
      </c>
    </row>
    <row r="905" spans="1:23" x14ac:dyDescent="0.2">
      <c r="A905">
        <v>904</v>
      </c>
      <c r="B905">
        <v>30</v>
      </c>
      <c r="C905" s="24">
        <v>43323</v>
      </c>
      <c r="D905" t="s">
        <v>27</v>
      </c>
      <c r="E905">
        <v>5</v>
      </c>
      <c r="F905" t="s">
        <v>22</v>
      </c>
      <c r="G905" t="s">
        <v>23</v>
      </c>
      <c r="H905" t="s">
        <v>24</v>
      </c>
      <c r="I905" t="s">
        <v>26</v>
      </c>
      <c r="J905" t="s">
        <v>26</v>
      </c>
      <c r="K905">
        <v>158</v>
      </c>
      <c r="L905">
        <v>158</v>
      </c>
      <c r="M905">
        <v>146</v>
      </c>
      <c r="N905">
        <v>56</v>
      </c>
      <c r="O905">
        <v>490</v>
      </c>
      <c r="P905">
        <v>0</v>
      </c>
      <c r="Q905" t="s">
        <v>46</v>
      </c>
      <c r="R905">
        <v>670</v>
      </c>
      <c r="S905">
        <v>670</v>
      </c>
      <c r="T905" t="s">
        <v>28</v>
      </c>
      <c r="U905" t="s">
        <v>27</v>
      </c>
      <c r="V905" t="s">
        <v>27</v>
      </c>
      <c r="W905" t="s">
        <v>101</v>
      </c>
    </row>
    <row r="906" spans="1:23" x14ac:dyDescent="0.2">
      <c r="A906">
        <v>905</v>
      </c>
      <c r="B906">
        <v>30</v>
      </c>
      <c r="C906" s="24">
        <v>43323</v>
      </c>
      <c r="D906" t="s">
        <v>27</v>
      </c>
      <c r="E906">
        <v>5</v>
      </c>
      <c r="F906" t="s">
        <v>22</v>
      </c>
      <c r="G906" t="s">
        <v>23</v>
      </c>
      <c r="H906" t="s">
        <v>25</v>
      </c>
      <c r="I906" t="s">
        <v>26</v>
      </c>
      <c r="J906" t="s">
        <v>26</v>
      </c>
      <c r="K906">
        <v>130</v>
      </c>
      <c r="L906">
        <v>131</v>
      </c>
      <c r="M906">
        <v>119</v>
      </c>
      <c r="N906">
        <v>43</v>
      </c>
      <c r="O906">
        <v>260</v>
      </c>
      <c r="P906">
        <v>0</v>
      </c>
      <c r="Q906" t="s">
        <v>46</v>
      </c>
      <c r="R906">
        <v>624</v>
      </c>
      <c r="S906">
        <v>624</v>
      </c>
      <c r="T906" t="s">
        <v>28</v>
      </c>
      <c r="U906" t="s">
        <v>27</v>
      </c>
      <c r="V906" t="s">
        <v>27</v>
      </c>
    </row>
    <row r="907" spans="1:23" x14ac:dyDescent="0.2">
      <c r="A907">
        <v>906</v>
      </c>
      <c r="B907">
        <v>30</v>
      </c>
      <c r="C907" s="24">
        <v>43323</v>
      </c>
      <c r="D907" t="s">
        <v>27</v>
      </c>
      <c r="E907">
        <v>5</v>
      </c>
      <c r="F907" t="s">
        <v>22</v>
      </c>
      <c r="G907" t="s">
        <v>23</v>
      </c>
      <c r="H907" t="s">
        <v>25</v>
      </c>
      <c r="I907" t="s">
        <v>26</v>
      </c>
      <c r="J907" t="s">
        <v>26</v>
      </c>
      <c r="K907">
        <v>109</v>
      </c>
      <c r="L907">
        <v>110</v>
      </c>
      <c r="M907">
        <v>100</v>
      </c>
      <c r="N907">
        <v>36</v>
      </c>
      <c r="O907">
        <v>165</v>
      </c>
      <c r="P907">
        <v>0</v>
      </c>
      <c r="Q907" t="s">
        <v>27</v>
      </c>
      <c r="R907">
        <v>577</v>
      </c>
      <c r="S907">
        <v>577</v>
      </c>
      <c r="T907" t="s">
        <v>28</v>
      </c>
      <c r="U907" t="s">
        <v>27</v>
      </c>
      <c r="V907" t="s">
        <v>27</v>
      </c>
    </row>
    <row r="908" spans="1:23" x14ac:dyDescent="0.2">
      <c r="A908">
        <v>907</v>
      </c>
      <c r="B908">
        <v>30</v>
      </c>
      <c r="C908" s="24">
        <v>43323</v>
      </c>
      <c r="D908" t="s">
        <v>27</v>
      </c>
      <c r="E908">
        <v>5</v>
      </c>
      <c r="F908" t="s">
        <v>22</v>
      </c>
      <c r="G908" t="s">
        <v>23</v>
      </c>
      <c r="H908" t="s">
        <v>24</v>
      </c>
      <c r="I908" t="s">
        <v>26</v>
      </c>
      <c r="J908" t="s">
        <v>26</v>
      </c>
      <c r="K908">
        <v>111</v>
      </c>
      <c r="L908">
        <v>111</v>
      </c>
      <c r="M908">
        <v>105</v>
      </c>
      <c r="N908">
        <v>38</v>
      </c>
      <c r="O908">
        <v>195</v>
      </c>
      <c r="P908">
        <v>0</v>
      </c>
      <c r="Q908" t="s">
        <v>27</v>
      </c>
      <c r="R908">
        <v>524</v>
      </c>
      <c r="S908">
        <v>524</v>
      </c>
      <c r="T908" t="s">
        <v>28</v>
      </c>
      <c r="U908" t="s">
        <v>27</v>
      </c>
      <c r="V908" t="s">
        <v>27</v>
      </c>
    </row>
    <row r="909" spans="1:23" x14ac:dyDescent="0.2">
      <c r="A909">
        <v>908</v>
      </c>
      <c r="B909">
        <v>30</v>
      </c>
      <c r="C909" s="24">
        <v>43323</v>
      </c>
      <c r="D909" t="s">
        <v>27</v>
      </c>
      <c r="E909">
        <v>5</v>
      </c>
      <c r="F909" t="s">
        <v>22</v>
      </c>
      <c r="G909" t="s">
        <v>23</v>
      </c>
      <c r="H909" t="s">
        <v>25</v>
      </c>
      <c r="I909" t="s">
        <v>26</v>
      </c>
      <c r="J909" t="s">
        <v>26</v>
      </c>
      <c r="K909">
        <v>128</v>
      </c>
      <c r="L909">
        <v>129</v>
      </c>
      <c r="M909">
        <v>116</v>
      </c>
      <c r="N909">
        <v>40</v>
      </c>
      <c r="O909">
        <v>220</v>
      </c>
      <c r="P909">
        <v>1</v>
      </c>
      <c r="Q909" t="s">
        <v>27</v>
      </c>
      <c r="R909">
        <v>299</v>
      </c>
      <c r="S909">
        <v>299</v>
      </c>
      <c r="T909" t="s">
        <v>28</v>
      </c>
      <c r="U909" t="s">
        <v>27</v>
      </c>
      <c r="V909" t="s">
        <v>27</v>
      </c>
      <c r="W909" t="s">
        <v>377</v>
      </c>
    </row>
    <row r="910" spans="1:23" x14ac:dyDescent="0.2">
      <c r="A910">
        <v>909</v>
      </c>
      <c r="B910">
        <v>30</v>
      </c>
      <c r="C910" s="24">
        <v>43323</v>
      </c>
      <c r="D910" t="s">
        <v>27</v>
      </c>
      <c r="E910">
        <v>5</v>
      </c>
      <c r="F910" t="s">
        <v>22</v>
      </c>
      <c r="G910" t="s">
        <v>23</v>
      </c>
      <c r="H910" t="s">
        <v>25</v>
      </c>
      <c r="I910" t="s">
        <v>26</v>
      </c>
      <c r="J910" t="s">
        <v>26</v>
      </c>
      <c r="K910">
        <v>125</v>
      </c>
      <c r="L910">
        <v>127</v>
      </c>
      <c r="M910">
        <v>120</v>
      </c>
      <c r="N910">
        <v>42</v>
      </c>
      <c r="O910">
        <v>245</v>
      </c>
      <c r="P910">
        <v>0</v>
      </c>
      <c r="Q910" t="s">
        <v>27</v>
      </c>
      <c r="R910">
        <v>580</v>
      </c>
      <c r="S910">
        <v>580</v>
      </c>
      <c r="T910" t="s">
        <v>28</v>
      </c>
      <c r="U910" t="s">
        <v>27</v>
      </c>
      <c r="V910" t="s">
        <v>27</v>
      </c>
    </row>
    <row r="911" spans="1:23" x14ac:dyDescent="0.2">
      <c r="A911">
        <v>910</v>
      </c>
      <c r="B911">
        <v>30</v>
      </c>
      <c r="C911" s="24">
        <v>43323</v>
      </c>
      <c r="D911" t="s">
        <v>27</v>
      </c>
      <c r="E911">
        <v>5</v>
      </c>
      <c r="F911" t="s">
        <v>22</v>
      </c>
      <c r="G911" t="s">
        <v>23</v>
      </c>
      <c r="H911" t="s">
        <v>24</v>
      </c>
      <c r="I911" t="s">
        <v>26</v>
      </c>
      <c r="J911" t="s">
        <v>26</v>
      </c>
      <c r="K911">
        <v>145</v>
      </c>
      <c r="L911">
        <v>146</v>
      </c>
      <c r="M911">
        <v>134</v>
      </c>
      <c r="N911">
        <v>52</v>
      </c>
      <c r="O911">
        <v>395</v>
      </c>
      <c r="P911">
        <v>18</v>
      </c>
      <c r="Q911" t="s">
        <v>27</v>
      </c>
      <c r="R911">
        <v>532</v>
      </c>
      <c r="S911">
        <v>532</v>
      </c>
      <c r="T911" t="s">
        <v>28</v>
      </c>
      <c r="U911" t="s">
        <v>27</v>
      </c>
      <c r="V911" t="s">
        <v>27</v>
      </c>
    </row>
    <row r="912" spans="1:23" x14ac:dyDescent="0.2">
      <c r="A912">
        <v>911</v>
      </c>
      <c r="B912">
        <v>30</v>
      </c>
      <c r="C912" s="24">
        <v>43323</v>
      </c>
      <c r="D912" t="s">
        <v>27</v>
      </c>
      <c r="E912">
        <v>5</v>
      </c>
      <c r="F912" t="s">
        <v>22</v>
      </c>
      <c r="G912" t="s">
        <v>23</v>
      </c>
      <c r="H912" t="s">
        <v>25</v>
      </c>
      <c r="I912" t="s">
        <v>26</v>
      </c>
      <c r="J912" t="s">
        <v>26</v>
      </c>
      <c r="K912">
        <v>127</v>
      </c>
      <c r="L912">
        <v>129</v>
      </c>
      <c r="M912">
        <v>114</v>
      </c>
      <c r="N912">
        <v>39</v>
      </c>
      <c r="O912">
        <v>235</v>
      </c>
      <c r="P912">
        <v>0</v>
      </c>
      <c r="Q912" t="s">
        <v>27</v>
      </c>
      <c r="R912">
        <v>508</v>
      </c>
      <c r="S912">
        <v>508</v>
      </c>
      <c r="T912" t="s">
        <v>28</v>
      </c>
      <c r="U912" t="s">
        <v>27</v>
      </c>
      <c r="V912" t="s">
        <v>27</v>
      </c>
    </row>
    <row r="913" spans="1:23" x14ac:dyDescent="0.2">
      <c r="A913">
        <v>912</v>
      </c>
      <c r="B913">
        <v>30</v>
      </c>
      <c r="C913" s="24">
        <v>43323</v>
      </c>
      <c r="D913" t="s">
        <v>27</v>
      </c>
      <c r="E913">
        <v>5</v>
      </c>
      <c r="F913" t="s">
        <v>22</v>
      </c>
      <c r="G913" t="s">
        <v>35</v>
      </c>
      <c r="H913" t="s">
        <v>24</v>
      </c>
      <c r="I913" t="s">
        <v>26</v>
      </c>
      <c r="J913" t="s">
        <v>26</v>
      </c>
      <c r="K913">
        <v>140</v>
      </c>
      <c r="L913">
        <v>141</v>
      </c>
      <c r="M913">
        <v>133</v>
      </c>
      <c r="N913">
        <v>48</v>
      </c>
      <c r="O913">
        <v>315</v>
      </c>
      <c r="P913">
        <v>5</v>
      </c>
      <c r="Q913" t="s">
        <v>27</v>
      </c>
      <c r="R913">
        <v>531</v>
      </c>
      <c r="S913">
        <v>531</v>
      </c>
      <c r="T913" t="s">
        <v>28</v>
      </c>
      <c r="U913" t="s">
        <v>27</v>
      </c>
      <c r="V913" t="s">
        <v>27</v>
      </c>
      <c r="W913" t="s">
        <v>240</v>
      </c>
    </row>
    <row r="914" spans="1:23" x14ac:dyDescent="0.2">
      <c r="A914">
        <v>913</v>
      </c>
      <c r="B914">
        <v>30</v>
      </c>
      <c r="C914" s="24">
        <v>43323</v>
      </c>
      <c r="D914" t="s">
        <v>27</v>
      </c>
      <c r="E914">
        <v>5</v>
      </c>
      <c r="F914" t="s">
        <v>22</v>
      </c>
      <c r="G914" t="s">
        <v>23</v>
      </c>
      <c r="H914" t="s">
        <v>24</v>
      </c>
      <c r="I914" t="s">
        <v>26</v>
      </c>
      <c r="J914" t="s">
        <v>26</v>
      </c>
      <c r="K914">
        <v>143</v>
      </c>
      <c r="L914">
        <v>144</v>
      </c>
      <c r="M914">
        <v>133</v>
      </c>
      <c r="N914">
        <v>50</v>
      </c>
      <c r="O914">
        <v>370</v>
      </c>
      <c r="P914">
        <v>1</v>
      </c>
      <c r="Q914" t="s">
        <v>27</v>
      </c>
      <c r="R914">
        <v>533</v>
      </c>
      <c r="S914">
        <v>533</v>
      </c>
      <c r="T914" t="s">
        <v>28</v>
      </c>
      <c r="U914" t="s">
        <v>27</v>
      </c>
      <c r="V914" t="s">
        <v>27</v>
      </c>
    </row>
    <row r="915" spans="1:23" x14ac:dyDescent="0.2">
      <c r="A915">
        <v>914</v>
      </c>
      <c r="B915">
        <v>30</v>
      </c>
      <c r="C915" s="24">
        <v>43323</v>
      </c>
      <c r="D915" t="s">
        <v>27</v>
      </c>
      <c r="E915">
        <v>5</v>
      </c>
      <c r="F915" t="s">
        <v>22</v>
      </c>
      <c r="G915" t="s">
        <v>23</v>
      </c>
      <c r="H915" t="s">
        <v>24</v>
      </c>
      <c r="I915" t="s">
        <v>26</v>
      </c>
      <c r="J915" t="s">
        <v>26</v>
      </c>
      <c r="K915">
        <v>156</v>
      </c>
      <c r="L915">
        <v>156</v>
      </c>
      <c r="M915">
        <v>146</v>
      </c>
      <c r="N915">
        <v>56</v>
      </c>
      <c r="O915">
        <v>470</v>
      </c>
      <c r="P915">
        <v>1</v>
      </c>
      <c r="Q915" t="s">
        <v>27</v>
      </c>
      <c r="R915">
        <v>534</v>
      </c>
      <c r="S915">
        <v>534</v>
      </c>
      <c r="T915" t="s">
        <v>28</v>
      </c>
      <c r="U915" t="s">
        <v>27</v>
      </c>
      <c r="V915" t="s">
        <v>27</v>
      </c>
    </row>
    <row r="916" spans="1:23" x14ac:dyDescent="0.2">
      <c r="A916">
        <v>915</v>
      </c>
      <c r="B916">
        <v>30</v>
      </c>
      <c r="C916" s="24">
        <v>43323</v>
      </c>
      <c r="D916" t="s">
        <v>27</v>
      </c>
      <c r="E916">
        <v>5</v>
      </c>
      <c r="F916" t="s">
        <v>22</v>
      </c>
      <c r="G916" t="s">
        <v>23</v>
      </c>
      <c r="H916" t="s">
        <v>24</v>
      </c>
      <c r="I916" t="s">
        <v>26</v>
      </c>
      <c r="J916" t="s">
        <v>26</v>
      </c>
      <c r="K916">
        <v>148</v>
      </c>
      <c r="L916">
        <v>149</v>
      </c>
      <c r="M916">
        <v>138</v>
      </c>
      <c r="N916">
        <v>54</v>
      </c>
      <c r="O916">
        <v>420</v>
      </c>
      <c r="P916">
        <v>5</v>
      </c>
      <c r="Q916" t="s">
        <v>27</v>
      </c>
      <c r="R916">
        <v>535</v>
      </c>
      <c r="S916">
        <v>535</v>
      </c>
      <c r="T916" t="s">
        <v>28</v>
      </c>
      <c r="U916" t="s">
        <v>27</v>
      </c>
      <c r="V916" t="s">
        <v>27</v>
      </c>
      <c r="W916" t="s">
        <v>378</v>
      </c>
    </row>
    <row r="917" spans="1:23" x14ac:dyDescent="0.2">
      <c r="A917">
        <v>916</v>
      </c>
      <c r="B917">
        <v>30</v>
      </c>
      <c r="C917" s="24">
        <v>43323</v>
      </c>
      <c r="D917" t="s">
        <v>27</v>
      </c>
      <c r="E917">
        <v>5</v>
      </c>
      <c r="F917" t="s">
        <v>22</v>
      </c>
      <c r="G917" t="s">
        <v>23</v>
      </c>
      <c r="H917" t="s">
        <v>25</v>
      </c>
      <c r="I917" t="s">
        <v>26</v>
      </c>
      <c r="J917" t="s">
        <v>26</v>
      </c>
      <c r="K917">
        <v>150</v>
      </c>
      <c r="L917">
        <v>152</v>
      </c>
      <c r="M917">
        <v>134</v>
      </c>
      <c r="N917">
        <v>40</v>
      </c>
      <c r="O917">
        <v>365</v>
      </c>
      <c r="P917">
        <v>0</v>
      </c>
      <c r="Q917" t="s">
        <v>27</v>
      </c>
      <c r="R917">
        <v>711</v>
      </c>
      <c r="S917">
        <v>711</v>
      </c>
      <c r="T917" t="s">
        <v>28</v>
      </c>
      <c r="U917" t="s">
        <v>27</v>
      </c>
      <c r="V917" t="s">
        <v>27</v>
      </c>
      <c r="W917" t="s">
        <v>379</v>
      </c>
    </row>
    <row r="918" spans="1:23" x14ac:dyDescent="0.2">
      <c r="A918">
        <v>917</v>
      </c>
      <c r="B918">
        <v>30</v>
      </c>
      <c r="C918" s="24">
        <v>43323</v>
      </c>
      <c r="D918" t="s">
        <v>27</v>
      </c>
      <c r="E918">
        <v>5</v>
      </c>
      <c r="F918" t="s">
        <v>22</v>
      </c>
      <c r="G918" t="s">
        <v>23</v>
      </c>
      <c r="H918" t="s">
        <v>24</v>
      </c>
      <c r="I918" t="s">
        <v>26</v>
      </c>
      <c r="J918" t="s">
        <v>26</v>
      </c>
      <c r="K918">
        <v>130</v>
      </c>
      <c r="L918">
        <v>131</v>
      </c>
      <c r="M918">
        <v>120</v>
      </c>
      <c r="N918">
        <v>48</v>
      </c>
      <c r="O918">
        <v>280</v>
      </c>
      <c r="P918">
        <v>1</v>
      </c>
      <c r="Q918" t="s">
        <v>27</v>
      </c>
      <c r="R918">
        <v>536</v>
      </c>
      <c r="S918">
        <v>536</v>
      </c>
      <c r="T918" t="s">
        <v>28</v>
      </c>
      <c r="U918" t="s">
        <v>27</v>
      </c>
      <c r="V918" t="s">
        <v>27</v>
      </c>
      <c r="W918" t="s">
        <v>101</v>
      </c>
    </row>
    <row r="919" spans="1:23" x14ac:dyDescent="0.2">
      <c r="A919">
        <v>918</v>
      </c>
      <c r="B919">
        <v>30</v>
      </c>
      <c r="C919" s="24">
        <v>43323</v>
      </c>
      <c r="D919" t="s">
        <v>27</v>
      </c>
      <c r="E919">
        <v>5</v>
      </c>
      <c r="F919" t="s">
        <v>22</v>
      </c>
      <c r="G919" t="s">
        <v>23</v>
      </c>
      <c r="H919" t="s">
        <v>24</v>
      </c>
      <c r="I919" t="s">
        <v>26</v>
      </c>
      <c r="J919" t="s">
        <v>26</v>
      </c>
      <c r="K919">
        <v>138</v>
      </c>
      <c r="L919">
        <v>139</v>
      </c>
      <c r="M919">
        <v>133</v>
      </c>
      <c r="N919">
        <v>57</v>
      </c>
      <c r="O919">
        <v>345</v>
      </c>
      <c r="P919">
        <v>0</v>
      </c>
      <c r="Q919" t="s">
        <v>27</v>
      </c>
      <c r="R919">
        <v>545</v>
      </c>
      <c r="S919">
        <v>545</v>
      </c>
      <c r="T919" t="s">
        <v>28</v>
      </c>
      <c r="U919" t="s">
        <v>27</v>
      </c>
      <c r="V919" t="s">
        <v>27</v>
      </c>
      <c r="W919" t="s">
        <v>380</v>
      </c>
    </row>
    <row r="920" spans="1:23" x14ac:dyDescent="0.2">
      <c r="A920">
        <v>919</v>
      </c>
      <c r="B920">
        <v>30</v>
      </c>
      <c r="C920" s="24">
        <v>43323</v>
      </c>
      <c r="D920" t="s">
        <v>27</v>
      </c>
      <c r="E920">
        <v>5</v>
      </c>
      <c r="F920" t="s">
        <v>22</v>
      </c>
      <c r="G920" t="s">
        <v>23</v>
      </c>
      <c r="H920" t="s">
        <v>25</v>
      </c>
      <c r="I920" t="s">
        <v>26</v>
      </c>
      <c r="J920" t="s">
        <v>26</v>
      </c>
      <c r="K920">
        <v>136</v>
      </c>
      <c r="L920">
        <v>137</v>
      </c>
      <c r="M920">
        <v>125</v>
      </c>
      <c r="N920">
        <v>39</v>
      </c>
      <c r="O920">
        <v>270</v>
      </c>
      <c r="P920">
        <v>0</v>
      </c>
      <c r="Q920" t="s">
        <v>27</v>
      </c>
      <c r="R920">
        <v>513</v>
      </c>
      <c r="S920">
        <v>513</v>
      </c>
      <c r="T920" t="s">
        <v>28</v>
      </c>
      <c r="U920" t="s">
        <v>27</v>
      </c>
      <c r="V920" t="s">
        <v>27</v>
      </c>
    </row>
    <row r="921" spans="1:23" x14ac:dyDescent="0.2">
      <c r="A921">
        <v>920</v>
      </c>
      <c r="B921">
        <v>30</v>
      </c>
      <c r="C921" s="24">
        <v>43323</v>
      </c>
      <c r="D921" t="s">
        <v>27</v>
      </c>
      <c r="E921">
        <v>5</v>
      </c>
      <c r="F921" t="s">
        <v>94</v>
      </c>
      <c r="G921" t="s">
        <v>26</v>
      </c>
      <c r="H921" t="s">
        <v>25</v>
      </c>
      <c r="I921" t="s">
        <v>26</v>
      </c>
      <c r="J921" t="s">
        <v>26</v>
      </c>
      <c r="K921">
        <v>213</v>
      </c>
      <c r="L921">
        <v>216</v>
      </c>
      <c r="M921">
        <v>192</v>
      </c>
      <c r="N921">
        <v>69</v>
      </c>
      <c r="O921">
        <v>995</v>
      </c>
      <c r="P921">
        <v>0</v>
      </c>
      <c r="Q921" t="s">
        <v>27</v>
      </c>
      <c r="R921">
        <v>83</v>
      </c>
      <c r="S921">
        <v>83</v>
      </c>
      <c r="T921" t="s">
        <v>28</v>
      </c>
      <c r="U921" t="s">
        <v>27</v>
      </c>
      <c r="V921" t="s">
        <v>27</v>
      </c>
    </row>
    <row r="922" spans="1:23" x14ac:dyDescent="0.2">
      <c r="A922">
        <v>921</v>
      </c>
      <c r="B922">
        <v>30</v>
      </c>
      <c r="C922" s="24">
        <v>43323</v>
      </c>
      <c r="D922" t="s">
        <v>27</v>
      </c>
      <c r="E922">
        <v>5</v>
      </c>
      <c r="F922" t="s">
        <v>94</v>
      </c>
      <c r="G922" t="s">
        <v>26</v>
      </c>
      <c r="H922" t="s">
        <v>25</v>
      </c>
      <c r="I922" t="s">
        <v>26</v>
      </c>
      <c r="J922" t="s">
        <v>26</v>
      </c>
      <c r="K922">
        <v>222</v>
      </c>
      <c r="L922">
        <v>224</v>
      </c>
      <c r="M922">
        <v>192</v>
      </c>
      <c r="N922">
        <v>73</v>
      </c>
      <c r="O922">
        <v>1210</v>
      </c>
      <c r="P922">
        <v>0</v>
      </c>
      <c r="Q922" t="s">
        <v>27</v>
      </c>
      <c r="R922">
        <v>9</v>
      </c>
      <c r="S922">
        <v>9</v>
      </c>
      <c r="T922" t="s">
        <v>28</v>
      </c>
      <c r="U922" t="s">
        <v>27</v>
      </c>
      <c r="V922" t="s">
        <v>27</v>
      </c>
    </row>
    <row r="923" spans="1:23" x14ac:dyDescent="0.2">
      <c r="A923">
        <v>922</v>
      </c>
      <c r="B923">
        <v>30</v>
      </c>
      <c r="C923" s="24">
        <v>43323</v>
      </c>
      <c r="D923" t="s">
        <v>27</v>
      </c>
      <c r="E923">
        <v>5</v>
      </c>
      <c r="F923" t="s">
        <v>94</v>
      </c>
      <c r="G923" t="s">
        <v>26</v>
      </c>
      <c r="H923" t="s">
        <v>24</v>
      </c>
      <c r="I923" t="s">
        <v>26</v>
      </c>
      <c r="J923" t="s">
        <v>26</v>
      </c>
      <c r="K923">
        <v>245</v>
      </c>
      <c r="L923">
        <v>250</v>
      </c>
      <c r="M923">
        <v>231</v>
      </c>
      <c r="N923">
        <v>84</v>
      </c>
      <c r="O923">
        <v>1770</v>
      </c>
      <c r="P923">
        <v>1</v>
      </c>
      <c r="Q923" t="s">
        <v>27</v>
      </c>
      <c r="R923">
        <v>15</v>
      </c>
      <c r="S923">
        <v>15</v>
      </c>
      <c r="T923" t="s">
        <v>28</v>
      </c>
      <c r="U923" t="s">
        <v>27</v>
      </c>
      <c r="V923" t="s">
        <v>27</v>
      </c>
    </row>
    <row r="924" spans="1:23" x14ac:dyDescent="0.2">
      <c r="A924">
        <v>923</v>
      </c>
      <c r="B924">
        <v>30</v>
      </c>
      <c r="C924" s="24">
        <v>43323</v>
      </c>
      <c r="D924" t="s">
        <v>27</v>
      </c>
      <c r="E924">
        <v>5</v>
      </c>
      <c r="F924" t="s">
        <v>94</v>
      </c>
      <c r="G924" t="s">
        <v>26</v>
      </c>
      <c r="H924" t="s">
        <v>25</v>
      </c>
      <c r="I924" t="s">
        <v>26</v>
      </c>
      <c r="J924" t="s">
        <v>26</v>
      </c>
      <c r="K924">
        <v>279</v>
      </c>
      <c r="L924">
        <v>282</v>
      </c>
      <c r="M924">
        <v>255</v>
      </c>
      <c r="N924">
        <v>89</v>
      </c>
      <c r="O924">
        <v>2040</v>
      </c>
      <c r="P924">
        <v>0</v>
      </c>
      <c r="Q924" t="s">
        <v>27</v>
      </c>
      <c r="R924">
        <v>19</v>
      </c>
      <c r="S924">
        <v>19</v>
      </c>
      <c r="T924" t="s">
        <v>28</v>
      </c>
      <c r="U924" t="s">
        <v>27</v>
      </c>
      <c r="V924" t="s">
        <v>27</v>
      </c>
    </row>
    <row r="925" spans="1:23" x14ac:dyDescent="0.2">
      <c r="A925">
        <v>924</v>
      </c>
      <c r="B925">
        <v>30</v>
      </c>
      <c r="C925" s="24">
        <v>43323</v>
      </c>
      <c r="D925" t="s">
        <v>27</v>
      </c>
      <c r="E925">
        <v>6</v>
      </c>
      <c r="F925" t="s">
        <v>22</v>
      </c>
      <c r="G925" t="s">
        <v>23</v>
      </c>
      <c r="H925" t="s">
        <v>25</v>
      </c>
      <c r="I925" t="s">
        <v>26</v>
      </c>
      <c r="J925" t="s">
        <v>26</v>
      </c>
      <c r="K925">
        <v>128</v>
      </c>
      <c r="L925">
        <v>130</v>
      </c>
      <c r="M925">
        <v>113</v>
      </c>
      <c r="N925">
        <v>42</v>
      </c>
      <c r="O925">
        <v>270</v>
      </c>
      <c r="P925">
        <v>1</v>
      </c>
      <c r="Q925" t="s">
        <v>46</v>
      </c>
      <c r="R925">
        <v>642</v>
      </c>
      <c r="S925">
        <v>642</v>
      </c>
      <c r="T925" t="s">
        <v>28</v>
      </c>
      <c r="U925" t="s">
        <v>27</v>
      </c>
      <c r="V925" t="s">
        <v>27</v>
      </c>
      <c r="W925" t="s">
        <v>381</v>
      </c>
    </row>
    <row r="926" spans="1:23" x14ac:dyDescent="0.2">
      <c r="A926">
        <v>925</v>
      </c>
      <c r="B926">
        <v>30</v>
      </c>
      <c r="C926" s="24">
        <v>43323</v>
      </c>
      <c r="D926" t="s">
        <v>27</v>
      </c>
      <c r="E926">
        <v>6</v>
      </c>
      <c r="F926" t="s">
        <v>94</v>
      </c>
      <c r="G926" t="s">
        <v>26</v>
      </c>
      <c r="H926" t="s">
        <v>25</v>
      </c>
      <c r="I926" t="s">
        <v>26</v>
      </c>
      <c r="J926" t="s">
        <v>26</v>
      </c>
      <c r="K926">
        <v>254</v>
      </c>
      <c r="L926">
        <v>261</v>
      </c>
      <c r="M926">
        <v>233</v>
      </c>
      <c r="N926">
        <v>88</v>
      </c>
      <c r="O926">
        <v>2040</v>
      </c>
      <c r="P926">
        <v>0</v>
      </c>
      <c r="Q926" t="s">
        <v>46</v>
      </c>
      <c r="R926">
        <v>211</v>
      </c>
      <c r="S926">
        <v>211</v>
      </c>
      <c r="T926" t="s">
        <v>28</v>
      </c>
      <c r="U926" t="s">
        <v>27</v>
      </c>
      <c r="V926" t="s">
        <v>27</v>
      </c>
    </row>
    <row r="927" spans="1:23" x14ac:dyDescent="0.2">
      <c r="A927">
        <v>926</v>
      </c>
      <c r="B927">
        <v>30</v>
      </c>
      <c r="C927" s="24">
        <v>43323</v>
      </c>
      <c r="D927" t="s">
        <v>27</v>
      </c>
      <c r="E927">
        <v>6</v>
      </c>
      <c r="F927" t="s">
        <v>94</v>
      </c>
      <c r="G927" t="s">
        <v>26</v>
      </c>
      <c r="H927" t="s">
        <v>25</v>
      </c>
      <c r="I927" t="s">
        <v>26</v>
      </c>
      <c r="J927" t="s">
        <v>26</v>
      </c>
      <c r="K927">
        <v>197</v>
      </c>
      <c r="L927">
        <v>201</v>
      </c>
      <c r="M927">
        <v>182</v>
      </c>
      <c r="N927">
        <v>69</v>
      </c>
      <c r="O927">
        <v>830</v>
      </c>
      <c r="P927">
        <v>0</v>
      </c>
      <c r="Q927" t="s">
        <v>27</v>
      </c>
      <c r="R927">
        <v>46</v>
      </c>
      <c r="S927">
        <v>46</v>
      </c>
      <c r="T927" t="s">
        <v>28</v>
      </c>
      <c r="U927" t="s">
        <v>27</v>
      </c>
      <c r="V927" t="s">
        <v>27</v>
      </c>
      <c r="W927" t="s">
        <v>363</v>
      </c>
    </row>
    <row r="928" spans="1:23" x14ac:dyDescent="0.2">
      <c r="A928">
        <v>927</v>
      </c>
      <c r="B928">
        <v>30</v>
      </c>
      <c r="C928" s="24">
        <v>43323</v>
      </c>
      <c r="D928" t="s">
        <v>27</v>
      </c>
      <c r="E928">
        <v>6</v>
      </c>
      <c r="F928" t="s">
        <v>94</v>
      </c>
      <c r="G928" t="s">
        <v>26</v>
      </c>
      <c r="H928" t="s">
        <v>24</v>
      </c>
      <c r="I928" t="s">
        <v>26</v>
      </c>
      <c r="J928" t="s">
        <v>26</v>
      </c>
      <c r="K928">
        <v>249</v>
      </c>
      <c r="L928">
        <v>250</v>
      </c>
      <c r="M928">
        <v>235</v>
      </c>
      <c r="N928">
        <v>84</v>
      </c>
      <c r="O928">
        <v>1750</v>
      </c>
      <c r="P928">
        <v>0</v>
      </c>
      <c r="Q928" t="s">
        <v>27</v>
      </c>
      <c r="R928">
        <v>27</v>
      </c>
      <c r="S928">
        <v>27</v>
      </c>
      <c r="T928" t="s">
        <v>28</v>
      </c>
      <c r="U928" t="s">
        <v>27</v>
      </c>
      <c r="V928" t="s">
        <v>27</v>
      </c>
    </row>
    <row r="929" spans="1:23" x14ac:dyDescent="0.2">
      <c r="A929">
        <v>928</v>
      </c>
      <c r="B929">
        <v>30</v>
      </c>
      <c r="C929" s="24">
        <v>43323</v>
      </c>
      <c r="D929" t="s">
        <v>27</v>
      </c>
      <c r="E929">
        <v>6</v>
      </c>
      <c r="F929" t="s">
        <v>94</v>
      </c>
      <c r="G929" t="s">
        <v>26</v>
      </c>
      <c r="H929" t="s">
        <v>25</v>
      </c>
      <c r="I929" t="s">
        <v>26</v>
      </c>
      <c r="J929" t="s">
        <v>26</v>
      </c>
      <c r="K929">
        <v>282</v>
      </c>
      <c r="L929">
        <v>285</v>
      </c>
      <c r="M929">
        <v>248</v>
      </c>
      <c r="N929">
        <v>104</v>
      </c>
      <c r="O929">
        <v>2620</v>
      </c>
      <c r="P929">
        <v>0</v>
      </c>
      <c r="Q929" t="s">
        <v>27</v>
      </c>
      <c r="R929">
        <v>29</v>
      </c>
      <c r="S929">
        <v>29</v>
      </c>
      <c r="T929" t="s">
        <v>28</v>
      </c>
      <c r="U929" t="s">
        <v>27</v>
      </c>
      <c r="V929" t="s">
        <v>27</v>
      </c>
    </row>
    <row r="930" spans="1:23" x14ac:dyDescent="0.2">
      <c r="A930">
        <v>929</v>
      </c>
      <c r="B930">
        <v>30</v>
      </c>
      <c r="C930" s="24">
        <v>43323</v>
      </c>
      <c r="D930" t="s">
        <v>27</v>
      </c>
      <c r="E930">
        <v>7</v>
      </c>
      <c r="F930" t="s">
        <v>41</v>
      </c>
      <c r="G930" t="s">
        <v>26</v>
      </c>
      <c r="H930" t="s">
        <v>24</v>
      </c>
      <c r="I930" t="s">
        <v>26</v>
      </c>
      <c r="J930" t="s">
        <v>26</v>
      </c>
      <c r="K930">
        <v>95</v>
      </c>
      <c r="L930">
        <v>95</v>
      </c>
      <c r="M930">
        <v>73</v>
      </c>
      <c r="N930">
        <v>36</v>
      </c>
      <c r="O930">
        <v>140</v>
      </c>
      <c r="P930">
        <v>8</v>
      </c>
      <c r="Q930" t="s">
        <v>27</v>
      </c>
      <c r="R930">
        <v>13</v>
      </c>
      <c r="S930">
        <v>13</v>
      </c>
      <c r="T930" t="s">
        <v>28</v>
      </c>
      <c r="U930" t="s">
        <v>27</v>
      </c>
      <c r="V930" t="s">
        <v>27</v>
      </c>
    </row>
    <row r="931" spans="1:23" x14ac:dyDescent="0.2">
      <c r="A931">
        <v>930</v>
      </c>
      <c r="B931">
        <v>30</v>
      </c>
      <c r="C931" s="24">
        <v>43323</v>
      </c>
      <c r="D931" t="s">
        <v>27</v>
      </c>
      <c r="E931">
        <v>7</v>
      </c>
      <c r="F931" t="s">
        <v>22</v>
      </c>
      <c r="G931" t="s">
        <v>23</v>
      </c>
      <c r="H931" t="s">
        <v>24</v>
      </c>
      <c r="I931" t="s">
        <v>26</v>
      </c>
      <c r="J931" t="s">
        <v>26</v>
      </c>
      <c r="K931">
        <v>131</v>
      </c>
      <c r="L931">
        <v>131</v>
      </c>
      <c r="M931">
        <v>125</v>
      </c>
      <c r="N931">
        <v>49</v>
      </c>
      <c r="O931">
        <v>340</v>
      </c>
      <c r="P931">
        <v>0</v>
      </c>
      <c r="Q931" t="s">
        <v>27</v>
      </c>
      <c r="R931">
        <v>515</v>
      </c>
      <c r="S931">
        <v>515</v>
      </c>
      <c r="T931" t="s">
        <v>28</v>
      </c>
      <c r="U931" t="s">
        <v>27</v>
      </c>
      <c r="V931" t="s">
        <v>27</v>
      </c>
    </row>
    <row r="932" spans="1:23" x14ac:dyDescent="0.2">
      <c r="A932">
        <v>931</v>
      </c>
      <c r="B932">
        <v>30</v>
      </c>
      <c r="C932" s="24">
        <v>43323</v>
      </c>
      <c r="D932" t="s">
        <v>27</v>
      </c>
      <c r="E932">
        <v>7</v>
      </c>
      <c r="F932" t="s">
        <v>22</v>
      </c>
      <c r="G932" t="s">
        <v>23</v>
      </c>
      <c r="H932" t="s">
        <v>25</v>
      </c>
      <c r="I932" t="s">
        <v>26</v>
      </c>
      <c r="J932" t="s">
        <v>26</v>
      </c>
      <c r="K932">
        <v>122</v>
      </c>
      <c r="L932">
        <v>124</v>
      </c>
      <c r="M932">
        <v>113</v>
      </c>
      <c r="N932">
        <v>43</v>
      </c>
      <c r="O932">
        <v>250</v>
      </c>
      <c r="P932">
        <v>8</v>
      </c>
      <c r="Q932" t="s">
        <v>27</v>
      </c>
      <c r="R932">
        <v>516</v>
      </c>
      <c r="S932">
        <v>516</v>
      </c>
      <c r="T932" t="s">
        <v>28</v>
      </c>
      <c r="U932" t="s">
        <v>27</v>
      </c>
      <c r="V932" t="s">
        <v>27</v>
      </c>
    </row>
    <row r="933" spans="1:23" x14ac:dyDescent="0.2">
      <c r="A933">
        <v>932</v>
      </c>
      <c r="B933">
        <v>31</v>
      </c>
      <c r="C933" s="24">
        <v>43323</v>
      </c>
      <c r="D933" t="s">
        <v>27</v>
      </c>
      <c r="E933">
        <v>7</v>
      </c>
      <c r="F933" t="s">
        <v>94</v>
      </c>
      <c r="G933" t="s">
        <v>26</v>
      </c>
      <c r="H933" t="s">
        <v>25</v>
      </c>
      <c r="I933" t="s">
        <v>26</v>
      </c>
      <c r="J933" t="s">
        <v>26</v>
      </c>
      <c r="K933">
        <v>217</v>
      </c>
      <c r="L933">
        <v>221</v>
      </c>
      <c r="M933">
        <v>195</v>
      </c>
      <c r="N933">
        <v>72</v>
      </c>
      <c r="O933">
        <v>1140</v>
      </c>
      <c r="P933">
        <v>2</v>
      </c>
      <c r="Q933" t="s">
        <v>46</v>
      </c>
      <c r="R933">
        <v>250</v>
      </c>
      <c r="S933">
        <v>250</v>
      </c>
      <c r="T933" t="s">
        <v>28</v>
      </c>
      <c r="U933" t="s">
        <v>27</v>
      </c>
      <c r="V933" t="s">
        <v>27</v>
      </c>
    </row>
    <row r="934" spans="1:23" x14ac:dyDescent="0.2">
      <c r="A934">
        <v>933</v>
      </c>
      <c r="B934">
        <v>31</v>
      </c>
      <c r="C934" s="24">
        <v>43323</v>
      </c>
      <c r="D934" t="s">
        <v>27</v>
      </c>
      <c r="E934">
        <v>7</v>
      </c>
      <c r="F934" t="s">
        <v>94</v>
      </c>
      <c r="G934" t="s">
        <v>26</v>
      </c>
      <c r="H934" t="s">
        <v>25</v>
      </c>
      <c r="I934" t="s">
        <v>26</v>
      </c>
      <c r="J934" t="s">
        <v>26</v>
      </c>
      <c r="K934">
        <v>272</v>
      </c>
      <c r="L934">
        <v>276</v>
      </c>
      <c r="M934">
        <v>237</v>
      </c>
      <c r="N934">
        <v>90</v>
      </c>
      <c r="O934">
        <v>1980</v>
      </c>
      <c r="P934">
        <v>0</v>
      </c>
      <c r="Q934" t="s">
        <v>46</v>
      </c>
      <c r="R934">
        <v>210</v>
      </c>
      <c r="S934">
        <v>210</v>
      </c>
      <c r="T934" t="s">
        <v>28</v>
      </c>
      <c r="U934" t="s">
        <v>27</v>
      </c>
      <c r="V934" t="s">
        <v>27</v>
      </c>
    </row>
    <row r="935" spans="1:23" x14ac:dyDescent="0.2">
      <c r="A935">
        <v>934</v>
      </c>
      <c r="B935">
        <v>31</v>
      </c>
      <c r="C935" s="24">
        <v>43323</v>
      </c>
      <c r="D935" t="s">
        <v>27</v>
      </c>
      <c r="E935">
        <v>7</v>
      </c>
      <c r="F935" t="s">
        <v>94</v>
      </c>
      <c r="G935" t="s">
        <v>26</v>
      </c>
      <c r="H935" t="s">
        <v>25</v>
      </c>
      <c r="I935" t="s">
        <v>26</v>
      </c>
      <c r="J935" t="s">
        <v>26</v>
      </c>
      <c r="K935">
        <v>237</v>
      </c>
      <c r="L935">
        <v>242</v>
      </c>
      <c r="M935">
        <v>220</v>
      </c>
      <c r="N935">
        <v>81</v>
      </c>
      <c r="O935">
        <v>1470</v>
      </c>
      <c r="P935">
        <v>0</v>
      </c>
      <c r="Q935" t="s">
        <v>27</v>
      </c>
      <c r="R935">
        <v>33</v>
      </c>
      <c r="S935">
        <v>33</v>
      </c>
      <c r="T935" t="s">
        <v>28</v>
      </c>
      <c r="U935" t="s">
        <v>27</v>
      </c>
      <c r="V935" t="s">
        <v>27</v>
      </c>
    </row>
    <row r="936" spans="1:23" x14ac:dyDescent="0.2">
      <c r="A936">
        <v>935</v>
      </c>
      <c r="B936">
        <v>31</v>
      </c>
      <c r="C936" s="24">
        <v>43323</v>
      </c>
      <c r="D936" t="s">
        <v>27</v>
      </c>
      <c r="E936">
        <v>7</v>
      </c>
      <c r="F936" t="s">
        <v>94</v>
      </c>
      <c r="G936" t="s">
        <v>26</v>
      </c>
      <c r="H936" t="s">
        <v>25</v>
      </c>
      <c r="I936" t="s">
        <v>26</v>
      </c>
      <c r="J936" t="s">
        <v>26</v>
      </c>
      <c r="K936">
        <v>256</v>
      </c>
      <c r="L936">
        <v>259</v>
      </c>
      <c r="M936">
        <v>234</v>
      </c>
      <c r="N936">
        <v>84</v>
      </c>
      <c r="O936">
        <v>1730</v>
      </c>
      <c r="P936">
        <v>0</v>
      </c>
      <c r="Q936" t="s">
        <v>27</v>
      </c>
      <c r="R936">
        <v>38</v>
      </c>
      <c r="S936">
        <v>38</v>
      </c>
      <c r="T936" t="s">
        <v>28</v>
      </c>
      <c r="U936" t="s">
        <v>27</v>
      </c>
      <c r="V936" t="s">
        <v>27</v>
      </c>
    </row>
    <row r="937" spans="1:23" x14ac:dyDescent="0.2">
      <c r="A937">
        <v>936</v>
      </c>
      <c r="B937">
        <v>31</v>
      </c>
      <c r="C937" s="24">
        <v>43323</v>
      </c>
      <c r="D937" t="s">
        <v>27</v>
      </c>
      <c r="E937">
        <v>8</v>
      </c>
      <c r="F937" t="s">
        <v>22</v>
      </c>
      <c r="G937" t="s">
        <v>23</v>
      </c>
      <c r="H937" t="s">
        <v>25</v>
      </c>
      <c r="I937" t="s">
        <v>26</v>
      </c>
      <c r="J937" t="s">
        <v>26</v>
      </c>
      <c r="K937">
        <v>113</v>
      </c>
      <c r="L937">
        <v>113</v>
      </c>
      <c r="M937">
        <v>108</v>
      </c>
      <c r="N937">
        <v>36</v>
      </c>
      <c r="O937">
        <v>180</v>
      </c>
      <c r="P937">
        <v>1</v>
      </c>
      <c r="Q937" t="s">
        <v>46</v>
      </c>
      <c r="R937">
        <v>162</v>
      </c>
      <c r="S937">
        <v>162</v>
      </c>
      <c r="T937" t="s">
        <v>28</v>
      </c>
      <c r="U937" t="s">
        <v>27</v>
      </c>
      <c r="V937" t="s">
        <v>27</v>
      </c>
      <c r="W937" t="s">
        <v>382</v>
      </c>
    </row>
    <row r="938" spans="1:23" x14ac:dyDescent="0.2">
      <c r="A938">
        <v>937</v>
      </c>
      <c r="B938">
        <v>31</v>
      </c>
      <c r="C938" s="24">
        <v>43323</v>
      </c>
      <c r="D938" t="s">
        <v>27</v>
      </c>
      <c r="E938">
        <v>8</v>
      </c>
      <c r="F938" t="s">
        <v>22</v>
      </c>
      <c r="G938" t="s">
        <v>23</v>
      </c>
      <c r="H938" t="s">
        <v>25</v>
      </c>
      <c r="I938" t="s">
        <v>26</v>
      </c>
      <c r="J938" t="s">
        <v>26</v>
      </c>
      <c r="K938">
        <v>115</v>
      </c>
      <c r="L938">
        <v>115</v>
      </c>
      <c r="M938">
        <v>109</v>
      </c>
      <c r="N938">
        <v>38</v>
      </c>
      <c r="O938">
        <v>180</v>
      </c>
      <c r="P938">
        <v>0</v>
      </c>
      <c r="Q938" t="s">
        <v>46</v>
      </c>
      <c r="R938">
        <v>600</v>
      </c>
      <c r="S938">
        <v>600</v>
      </c>
      <c r="T938" t="s">
        <v>28</v>
      </c>
      <c r="U938" t="s">
        <v>27</v>
      </c>
      <c r="V938" t="s">
        <v>27</v>
      </c>
    </row>
    <row r="939" spans="1:23" x14ac:dyDescent="0.2">
      <c r="A939">
        <v>938</v>
      </c>
      <c r="B939">
        <v>31</v>
      </c>
      <c r="C939" s="24">
        <v>43323</v>
      </c>
      <c r="D939" t="s">
        <v>27</v>
      </c>
      <c r="E939">
        <v>8</v>
      </c>
      <c r="F939" t="s">
        <v>22</v>
      </c>
      <c r="G939" t="s">
        <v>23</v>
      </c>
      <c r="H939" t="s">
        <v>25</v>
      </c>
      <c r="I939" t="s">
        <v>26</v>
      </c>
      <c r="J939" t="s">
        <v>26</v>
      </c>
      <c r="K939">
        <v>115</v>
      </c>
      <c r="L939">
        <v>115</v>
      </c>
      <c r="M939">
        <v>105</v>
      </c>
      <c r="N939">
        <v>37</v>
      </c>
      <c r="O939">
        <v>200</v>
      </c>
      <c r="P939">
        <v>0</v>
      </c>
      <c r="Q939" t="s">
        <v>27</v>
      </c>
      <c r="R939">
        <v>527</v>
      </c>
      <c r="S939">
        <v>527</v>
      </c>
      <c r="T939" t="s">
        <v>28</v>
      </c>
      <c r="U939" t="s">
        <v>27</v>
      </c>
      <c r="V939" t="s">
        <v>27</v>
      </c>
    </row>
    <row r="940" spans="1:23" x14ac:dyDescent="0.2">
      <c r="A940">
        <v>939</v>
      </c>
      <c r="B940">
        <v>31</v>
      </c>
      <c r="C940" s="24">
        <v>43323</v>
      </c>
      <c r="D940" t="s">
        <v>27</v>
      </c>
      <c r="E940">
        <v>8</v>
      </c>
      <c r="F940" t="s">
        <v>22</v>
      </c>
      <c r="G940" t="s">
        <v>23</v>
      </c>
      <c r="H940" t="s">
        <v>25</v>
      </c>
      <c r="I940" t="s">
        <v>26</v>
      </c>
      <c r="J940" t="s">
        <v>26</v>
      </c>
      <c r="K940">
        <v>102</v>
      </c>
      <c r="L940">
        <v>102</v>
      </c>
      <c r="M940">
        <v>95</v>
      </c>
      <c r="N940">
        <v>33</v>
      </c>
      <c r="O940">
        <v>130</v>
      </c>
      <c r="P940">
        <v>0</v>
      </c>
      <c r="Q940" t="s">
        <v>27</v>
      </c>
      <c r="R940">
        <v>517</v>
      </c>
      <c r="S940">
        <v>517</v>
      </c>
      <c r="T940" t="s">
        <v>28</v>
      </c>
      <c r="U940" t="s">
        <v>27</v>
      </c>
      <c r="V940" t="s">
        <v>27</v>
      </c>
    </row>
    <row r="941" spans="1:23" x14ac:dyDescent="0.2">
      <c r="A941">
        <v>940</v>
      </c>
      <c r="B941">
        <v>31</v>
      </c>
      <c r="C941" s="24">
        <v>43323</v>
      </c>
      <c r="D941" t="s">
        <v>27</v>
      </c>
      <c r="E941">
        <v>8</v>
      </c>
      <c r="F941" t="s">
        <v>22</v>
      </c>
      <c r="G941" t="s">
        <v>23</v>
      </c>
      <c r="H941" t="s">
        <v>76</v>
      </c>
      <c r="I941" t="s">
        <v>26</v>
      </c>
      <c r="J941" t="s">
        <v>26</v>
      </c>
      <c r="K941">
        <v>67</v>
      </c>
      <c r="L941">
        <v>67</v>
      </c>
      <c r="M941">
        <v>63</v>
      </c>
      <c r="N941">
        <v>26</v>
      </c>
      <c r="O941">
        <v>50</v>
      </c>
      <c r="P941">
        <v>0</v>
      </c>
      <c r="Q941" t="s">
        <v>27</v>
      </c>
      <c r="R941">
        <v>730</v>
      </c>
      <c r="S941">
        <v>730</v>
      </c>
      <c r="T941" t="s">
        <v>28</v>
      </c>
      <c r="U941" t="s">
        <v>27</v>
      </c>
      <c r="V941" t="s">
        <v>27</v>
      </c>
      <c r="W941" t="s">
        <v>383</v>
      </c>
    </row>
    <row r="942" spans="1:23" x14ac:dyDescent="0.2">
      <c r="A942">
        <v>941</v>
      </c>
      <c r="B942">
        <v>31</v>
      </c>
      <c r="C942" s="24">
        <v>43323</v>
      </c>
      <c r="D942" t="s">
        <v>27</v>
      </c>
      <c r="E942">
        <v>8</v>
      </c>
      <c r="F942" t="s">
        <v>22</v>
      </c>
      <c r="G942" t="s">
        <v>23</v>
      </c>
      <c r="H942" t="s">
        <v>25</v>
      </c>
      <c r="I942" t="s">
        <v>26</v>
      </c>
      <c r="J942" t="s">
        <v>26</v>
      </c>
      <c r="K942">
        <v>96</v>
      </c>
      <c r="L942">
        <v>96</v>
      </c>
      <c r="M942">
        <v>87</v>
      </c>
      <c r="N942">
        <v>32</v>
      </c>
      <c r="O942">
        <v>110</v>
      </c>
      <c r="P942">
        <v>1</v>
      </c>
      <c r="Q942" t="s">
        <v>27</v>
      </c>
      <c r="R942">
        <v>707</v>
      </c>
      <c r="S942">
        <v>707</v>
      </c>
      <c r="T942" t="s">
        <v>28</v>
      </c>
      <c r="U942" t="s">
        <v>27</v>
      </c>
      <c r="V942" t="s">
        <v>27</v>
      </c>
      <c r="W942" t="s">
        <v>384</v>
      </c>
    </row>
    <row r="943" spans="1:23" x14ac:dyDescent="0.2">
      <c r="A943">
        <v>942</v>
      </c>
      <c r="B943">
        <v>31</v>
      </c>
      <c r="C943" s="24">
        <v>43323</v>
      </c>
      <c r="D943" t="s">
        <v>27</v>
      </c>
      <c r="E943">
        <v>8</v>
      </c>
      <c r="F943" t="s">
        <v>22</v>
      </c>
      <c r="G943" t="s">
        <v>23</v>
      </c>
      <c r="H943" t="s">
        <v>25</v>
      </c>
      <c r="I943" t="s">
        <v>26</v>
      </c>
      <c r="J943" t="s">
        <v>26</v>
      </c>
      <c r="K943">
        <v>130</v>
      </c>
      <c r="L943">
        <v>131</v>
      </c>
      <c r="M943">
        <v>121</v>
      </c>
      <c r="N943">
        <v>42</v>
      </c>
      <c r="O943">
        <v>245</v>
      </c>
      <c r="P943">
        <v>0</v>
      </c>
      <c r="Q943" t="s">
        <v>27</v>
      </c>
      <c r="R943">
        <v>741</v>
      </c>
      <c r="S943">
        <v>741</v>
      </c>
      <c r="T943" t="s">
        <v>28</v>
      </c>
      <c r="U943" t="s">
        <v>27</v>
      </c>
      <c r="V943" t="s">
        <v>27</v>
      </c>
      <c r="W943" t="s">
        <v>77</v>
      </c>
    </row>
    <row r="944" spans="1:23" x14ac:dyDescent="0.2">
      <c r="A944">
        <v>943</v>
      </c>
      <c r="B944">
        <v>31</v>
      </c>
      <c r="C944" s="24">
        <v>43323</v>
      </c>
      <c r="D944" t="s">
        <v>27</v>
      </c>
      <c r="E944">
        <v>8</v>
      </c>
      <c r="F944" t="s">
        <v>22</v>
      </c>
      <c r="G944" t="s">
        <v>23</v>
      </c>
      <c r="H944" t="s">
        <v>25</v>
      </c>
      <c r="I944" t="s">
        <v>26</v>
      </c>
      <c r="J944" t="s">
        <v>26</v>
      </c>
      <c r="K944">
        <v>134</v>
      </c>
      <c r="L944">
        <v>136</v>
      </c>
      <c r="M944">
        <v>121</v>
      </c>
      <c r="N944">
        <v>42</v>
      </c>
      <c r="O944">
        <v>300</v>
      </c>
      <c r="P944">
        <v>4</v>
      </c>
      <c r="Q944" t="s">
        <v>27</v>
      </c>
      <c r="R944">
        <v>714</v>
      </c>
      <c r="S944">
        <v>714</v>
      </c>
      <c r="T944" t="s">
        <v>28</v>
      </c>
      <c r="U944" t="s">
        <v>27</v>
      </c>
      <c r="V944" t="s">
        <v>27</v>
      </c>
      <c r="W944" t="s">
        <v>389</v>
      </c>
    </row>
    <row r="945" spans="1:23" x14ac:dyDescent="0.2">
      <c r="A945">
        <v>944</v>
      </c>
      <c r="B945">
        <v>31</v>
      </c>
      <c r="C945" s="24">
        <v>43323</v>
      </c>
      <c r="D945" t="s">
        <v>27</v>
      </c>
      <c r="E945">
        <v>8</v>
      </c>
      <c r="F945" t="s">
        <v>22</v>
      </c>
      <c r="G945" t="s">
        <v>35</v>
      </c>
      <c r="H945" t="s">
        <v>25</v>
      </c>
      <c r="I945" t="s">
        <v>26</v>
      </c>
      <c r="J945" t="s">
        <v>26</v>
      </c>
      <c r="K945">
        <v>120</v>
      </c>
      <c r="L945">
        <v>120</v>
      </c>
      <c r="M945">
        <v>114</v>
      </c>
      <c r="N945">
        <v>40</v>
      </c>
      <c r="O945">
        <v>220</v>
      </c>
      <c r="P945">
        <v>0</v>
      </c>
      <c r="Q945" t="s">
        <v>27</v>
      </c>
      <c r="R945">
        <v>705</v>
      </c>
      <c r="S945">
        <v>705</v>
      </c>
      <c r="T945" t="s">
        <v>28</v>
      </c>
      <c r="U945" t="s">
        <v>27</v>
      </c>
      <c r="V945" t="s">
        <v>27</v>
      </c>
      <c r="W945" t="s">
        <v>385</v>
      </c>
    </row>
    <row r="946" spans="1:23" x14ac:dyDescent="0.2">
      <c r="A946">
        <v>945</v>
      </c>
      <c r="B946">
        <v>31</v>
      </c>
      <c r="C946" s="24">
        <v>43323</v>
      </c>
      <c r="D946" t="s">
        <v>27</v>
      </c>
      <c r="E946">
        <v>8</v>
      </c>
      <c r="F946" t="s">
        <v>22</v>
      </c>
      <c r="G946" t="s">
        <v>35</v>
      </c>
      <c r="H946" t="s">
        <v>24</v>
      </c>
      <c r="I946" t="s">
        <v>26</v>
      </c>
      <c r="J946" t="s">
        <v>26</v>
      </c>
      <c r="K946">
        <v>139</v>
      </c>
      <c r="L946">
        <v>139</v>
      </c>
      <c r="M946">
        <v>130</v>
      </c>
      <c r="N946">
        <v>50</v>
      </c>
      <c r="O946">
        <v>355</v>
      </c>
      <c r="P946">
        <v>0</v>
      </c>
      <c r="Q946" t="s">
        <v>27</v>
      </c>
      <c r="R946">
        <v>722</v>
      </c>
      <c r="S946">
        <v>722</v>
      </c>
      <c r="T946" t="s">
        <v>28</v>
      </c>
      <c r="U946" t="s">
        <v>27</v>
      </c>
      <c r="V946" t="s">
        <v>27</v>
      </c>
      <c r="W946" t="s">
        <v>240</v>
      </c>
    </row>
    <row r="947" spans="1:23" x14ac:dyDescent="0.2">
      <c r="A947">
        <v>946</v>
      </c>
      <c r="B947">
        <v>31</v>
      </c>
      <c r="C947" s="24">
        <v>43323</v>
      </c>
      <c r="D947" t="s">
        <v>27</v>
      </c>
      <c r="E947">
        <v>8</v>
      </c>
      <c r="F947" t="s">
        <v>22</v>
      </c>
      <c r="G947" t="s">
        <v>23</v>
      </c>
      <c r="H947" t="s">
        <v>25</v>
      </c>
      <c r="I947" t="s">
        <v>26</v>
      </c>
      <c r="J947" t="s">
        <v>26</v>
      </c>
      <c r="K947">
        <v>134</v>
      </c>
      <c r="L947">
        <v>137</v>
      </c>
      <c r="M947">
        <v>126</v>
      </c>
      <c r="N947">
        <v>45</v>
      </c>
      <c r="O947">
        <v>300</v>
      </c>
      <c r="P947">
        <v>0</v>
      </c>
      <c r="Q947" t="s">
        <v>27</v>
      </c>
      <c r="R947">
        <v>724</v>
      </c>
      <c r="S947">
        <v>724</v>
      </c>
      <c r="T947" t="s">
        <v>28</v>
      </c>
      <c r="U947" t="s">
        <v>27</v>
      </c>
      <c r="V947" t="s">
        <v>27</v>
      </c>
    </row>
    <row r="948" spans="1:23" x14ac:dyDescent="0.2">
      <c r="A948">
        <v>947</v>
      </c>
      <c r="B948">
        <v>31</v>
      </c>
      <c r="C948" s="24">
        <v>43323</v>
      </c>
      <c r="D948" t="s">
        <v>27</v>
      </c>
      <c r="E948">
        <v>8</v>
      </c>
      <c r="F948" t="s">
        <v>22</v>
      </c>
      <c r="G948" t="s">
        <v>23</v>
      </c>
      <c r="H948" t="s">
        <v>24</v>
      </c>
      <c r="I948" t="s">
        <v>26</v>
      </c>
      <c r="J948" t="s">
        <v>26</v>
      </c>
      <c r="K948">
        <v>146</v>
      </c>
      <c r="L948">
        <v>146</v>
      </c>
      <c r="M948">
        <v>141</v>
      </c>
      <c r="N948">
        <v>56</v>
      </c>
      <c r="O948">
        <v>440</v>
      </c>
      <c r="P948">
        <v>0</v>
      </c>
      <c r="Q948" t="s">
        <v>27</v>
      </c>
      <c r="R948">
        <v>744</v>
      </c>
      <c r="S948">
        <v>744</v>
      </c>
      <c r="T948" t="s">
        <v>28</v>
      </c>
      <c r="U948" t="s">
        <v>27</v>
      </c>
      <c r="V948" t="s">
        <v>27</v>
      </c>
    </row>
    <row r="949" spans="1:23" x14ac:dyDescent="0.2">
      <c r="A949">
        <v>948</v>
      </c>
      <c r="B949">
        <v>31</v>
      </c>
      <c r="C949" s="24">
        <v>43323</v>
      </c>
      <c r="D949" t="s">
        <v>27</v>
      </c>
      <c r="E949">
        <v>8</v>
      </c>
      <c r="F949" t="s">
        <v>22</v>
      </c>
      <c r="G949" t="s">
        <v>23</v>
      </c>
      <c r="H949" t="s">
        <v>24</v>
      </c>
      <c r="I949" t="s">
        <v>26</v>
      </c>
      <c r="J949" t="s">
        <v>26</v>
      </c>
      <c r="K949">
        <v>151</v>
      </c>
      <c r="L949">
        <v>151</v>
      </c>
      <c r="M949">
        <v>140</v>
      </c>
      <c r="N949">
        <v>50</v>
      </c>
      <c r="O949">
        <v>440</v>
      </c>
      <c r="P949">
        <v>1</v>
      </c>
      <c r="Q949" t="s">
        <v>27</v>
      </c>
      <c r="R949">
        <v>605</v>
      </c>
      <c r="S949">
        <v>605</v>
      </c>
      <c r="T949" t="s">
        <v>28</v>
      </c>
      <c r="U949" t="s">
        <v>27</v>
      </c>
      <c r="V949" t="s">
        <v>27</v>
      </c>
    </row>
    <row r="950" spans="1:23" x14ac:dyDescent="0.2">
      <c r="A950">
        <v>949</v>
      </c>
      <c r="B950">
        <v>31</v>
      </c>
      <c r="C950" s="24">
        <v>43323</v>
      </c>
      <c r="D950" t="s">
        <v>27</v>
      </c>
      <c r="E950">
        <v>9</v>
      </c>
      <c r="F950" t="s">
        <v>22</v>
      </c>
      <c r="G950" t="s">
        <v>23</v>
      </c>
      <c r="H950" t="s">
        <v>25</v>
      </c>
      <c r="I950" t="s">
        <v>26</v>
      </c>
      <c r="J950" t="s">
        <v>26</v>
      </c>
      <c r="K950">
        <v>122</v>
      </c>
      <c r="L950">
        <v>123</v>
      </c>
      <c r="M950">
        <v>113</v>
      </c>
      <c r="N950">
        <v>38</v>
      </c>
      <c r="O950">
        <v>210</v>
      </c>
      <c r="P950">
        <v>0</v>
      </c>
      <c r="Q950" t="s">
        <v>27</v>
      </c>
      <c r="R950">
        <v>712</v>
      </c>
      <c r="S950">
        <v>712</v>
      </c>
      <c r="T950" t="s">
        <v>28</v>
      </c>
      <c r="U950" t="s">
        <v>27</v>
      </c>
      <c r="V950" t="s">
        <v>27</v>
      </c>
    </row>
    <row r="951" spans="1:23" x14ac:dyDescent="0.2">
      <c r="A951">
        <v>950</v>
      </c>
      <c r="B951">
        <v>31</v>
      </c>
      <c r="C951" s="24">
        <v>43323</v>
      </c>
      <c r="D951" t="s">
        <v>27</v>
      </c>
      <c r="E951">
        <v>9</v>
      </c>
      <c r="F951" t="s">
        <v>22</v>
      </c>
      <c r="G951" t="s">
        <v>23</v>
      </c>
      <c r="H951" t="s">
        <v>25</v>
      </c>
      <c r="I951" t="s">
        <v>26</v>
      </c>
      <c r="J951" t="s">
        <v>26</v>
      </c>
      <c r="K951">
        <v>129</v>
      </c>
      <c r="L951">
        <v>131</v>
      </c>
      <c r="M951">
        <v>120</v>
      </c>
      <c r="N951">
        <v>44</v>
      </c>
      <c r="O951">
        <v>250</v>
      </c>
      <c r="P951">
        <v>0</v>
      </c>
      <c r="Q951" t="s">
        <v>27</v>
      </c>
      <c r="R951">
        <v>742</v>
      </c>
      <c r="S951">
        <v>742</v>
      </c>
      <c r="T951" t="s">
        <v>28</v>
      </c>
      <c r="U951" t="s">
        <v>27</v>
      </c>
      <c r="V951" t="s">
        <v>27</v>
      </c>
    </row>
    <row r="952" spans="1:23" x14ac:dyDescent="0.2">
      <c r="A952">
        <v>951</v>
      </c>
      <c r="B952">
        <v>31</v>
      </c>
      <c r="C952" s="24">
        <v>43323</v>
      </c>
      <c r="D952" t="s">
        <v>27</v>
      </c>
      <c r="E952">
        <v>9</v>
      </c>
      <c r="F952" t="s">
        <v>22</v>
      </c>
      <c r="G952" t="s">
        <v>23</v>
      </c>
      <c r="H952" t="s">
        <v>25</v>
      </c>
      <c r="I952" t="s">
        <v>26</v>
      </c>
      <c r="J952" t="s">
        <v>26</v>
      </c>
      <c r="K952">
        <v>126</v>
      </c>
      <c r="L952">
        <v>127</v>
      </c>
      <c r="M952">
        <v>116</v>
      </c>
      <c r="N952">
        <v>41</v>
      </c>
      <c r="O952">
        <v>230</v>
      </c>
      <c r="P952">
        <v>1</v>
      </c>
      <c r="Q952" t="s">
        <v>27</v>
      </c>
      <c r="R952">
        <v>645</v>
      </c>
      <c r="S952">
        <v>645</v>
      </c>
      <c r="T952" t="s">
        <v>28</v>
      </c>
      <c r="U952" t="s">
        <v>27</v>
      </c>
      <c r="V952" t="s">
        <v>27</v>
      </c>
      <c r="W952" t="s">
        <v>386</v>
      </c>
    </row>
    <row r="953" spans="1:23" x14ac:dyDescent="0.2">
      <c r="A953">
        <v>952</v>
      </c>
      <c r="B953">
        <v>31</v>
      </c>
      <c r="C953" s="24">
        <v>43323</v>
      </c>
      <c r="D953" t="s">
        <v>27</v>
      </c>
      <c r="E953">
        <v>9</v>
      </c>
      <c r="F953" t="s">
        <v>22</v>
      </c>
      <c r="G953" t="s">
        <v>35</v>
      </c>
      <c r="H953" t="s">
        <v>25</v>
      </c>
      <c r="I953" t="s">
        <v>26</v>
      </c>
      <c r="J953" t="s">
        <v>26</v>
      </c>
      <c r="K953">
        <v>148</v>
      </c>
      <c r="L953">
        <v>152</v>
      </c>
      <c r="M953">
        <v>130</v>
      </c>
      <c r="N953">
        <v>45</v>
      </c>
      <c r="O953">
        <v>335</v>
      </c>
      <c r="P953" t="s">
        <v>26</v>
      </c>
      <c r="Q953" t="s">
        <v>27</v>
      </c>
      <c r="R953">
        <v>680</v>
      </c>
      <c r="S953">
        <v>680</v>
      </c>
      <c r="T953" t="s">
        <v>28</v>
      </c>
      <c r="U953" t="s">
        <v>27</v>
      </c>
      <c r="V953" t="s">
        <v>27</v>
      </c>
      <c r="W953" t="s">
        <v>240</v>
      </c>
    </row>
    <row r="954" spans="1:23" x14ac:dyDescent="0.2">
      <c r="A954">
        <v>953</v>
      </c>
      <c r="B954">
        <v>31</v>
      </c>
      <c r="C954" s="24">
        <v>43323</v>
      </c>
      <c r="D954" t="s">
        <v>27</v>
      </c>
      <c r="E954">
        <v>9</v>
      </c>
      <c r="F954" t="s">
        <v>22</v>
      </c>
      <c r="G954" t="s">
        <v>23</v>
      </c>
      <c r="H954" t="s">
        <v>25</v>
      </c>
      <c r="I954" t="s">
        <v>26</v>
      </c>
      <c r="J954" t="s">
        <v>26</v>
      </c>
      <c r="K954">
        <v>126</v>
      </c>
      <c r="L954">
        <v>127</v>
      </c>
      <c r="M954">
        <v>116</v>
      </c>
      <c r="N954">
        <v>39</v>
      </c>
      <c r="O954">
        <v>230</v>
      </c>
      <c r="P954" t="s">
        <v>26</v>
      </c>
      <c r="Q954" t="s">
        <v>27</v>
      </c>
      <c r="R954">
        <v>650</v>
      </c>
      <c r="S954">
        <v>650</v>
      </c>
      <c r="T954" t="s">
        <v>28</v>
      </c>
      <c r="U954" t="s">
        <v>27</v>
      </c>
      <c r="V954" t="s">
        <v>27</v>
      </c>
    </row>
    <row r="955" spans="1:23" x14ac:dyDescent="0.2">
      <c r="A955">
        <v>954</v>
      </c>
      <c r="B955">
        <v>31</v>
      </c>
      <c r="C955" s="24">
        <v>43323</v>
      </c>
      <c r="D955" t="s">
        <v>27</v>
      </c>
      <c r="E955">
        <v>9</v>
      </c>
      <c r="F955" t="s">
        <v>22</v>
      </c>
      <c r="G955" t="s">
        <v>23</v>
      </c>
      <c r="H955" t="s">
        <v>25</v>
      </c>
      <c r="I955" t="s">
        <v>26</v>
      </c>
      <c r="J955" t="s">
        <v>26</v>
      </c>
      <c r="K955">
        <v>125</v>
      </c>
      <c r="L955">
        <v>128</v>
      </c>
      <c r="M955">
        <v>112</v>
      </c>
      <c r="N955">
        <v>40</v>
      </c>
      <c r="O955">
        <v>220</v>
      </c>
      <c r="P955" t="s">
        <v>26</v>
      </c>
      <c r="Q955" t="s">
        <v>27</v>
      </c>
      <c r="R955">
        <v>660</v>
      </c>
      <c r="S955">
        <v>660</v>
      </c>
      <c r="T955" t="s">
        <v>28</v>
      </c>
      <c r="U955" t="s">
        <v>27</v>
      </c>
      <c r="V955" t="s">
        <v>27</v>
      </c>
    </row>
    <row r="956" spans="1:23" x14ac:dyDescent="0.2">
      <c r="A956">
        <v>955</v>
      </c>
      <c r="B956">
        <v>31</v>
      </c>
      <c r="C956" s="24">
        <v>43323</v>
      </c>
      <c r="D956" t="s">
        <v>27</v>
      </c>
      <c r="E956">
        <v>9</v>
      </c>
      <c r="F956" t="s">
        <v>94</v>
      </c>
      <c r="G956" t="s">
        <v>26</v>
      </c>
      <c r="H956" t="s">
        <v>24</v>
      </c>
      <c r="I956" t="s">
        <v>26</v>
      </c>
      <c r="J956" t="s">
        <v>26</v>
      </c>
      <c r="K956">
        <v>265</v>
      </c>
      <c r="L956">
        <v>268</v>
      </c>
      <c r="M956">
        <v>250</v>
      </c>
      <c r="N956">
        <v>90</v>
      </c>
      <c r="O956">
        <v>2240</v>
      </c>
      <c r="P956" t="s">
        <v>26</v>
      </c>
      <c r="Q956" t="s">
        <v>27</v>
      </c>
      <c r="R956">
        <v>26</v>
      </c>
      <c r="S956">
        <v>26</v>
      </c>
      <c r="T956" t="s">
        <v>28</v>
      </c>
      <c r="U956" t="s">
        <v>27</v>
      </c>
      <c r="V956" t="s">
        <v>27</v>
      </c>
    </row>
    <row r="957" spans="1:23" x14ac:dyDescent="0.2">
      <c r="A957">
        <v>956</v>
      </c>
      <c r="B957">
        <v>31</v>
      </c>
      <c r="C957" s="24">
        <v>43323</v>
      </c>
      <c r="D957" t="s">
        <v>27</v>
      </c>
      <c r="E957">
        <v>9</v>
      </c>
      <c r="F957" t="s">
        <v>94</v>
      </c>
      <c r="G957" t="s">
        <v>26</v>
      </c>
      <c r="H957" t="s">
        <v>25</v>
      </c>
      <c r="I957" t="s">
        <v>26</v>
      </c>
      <c r="J957" t="s">
        <v>26</v>
      </c>
      <c r="K957">
        <v>240</v>
      </c>
      <c r="L957">
        <v>242</v>
      </c>
      <c r="M957">
        <v>215</v>
      </c>
      <c r="N957">
        <v>80</v>
      </c>
      <c r="O957">
        <v>1540</v>
      </c>
      <c r="P957" t="s">
        <v>26</v>
      </c>
      <c r="Q957" t="s">
        <v>27</v>
      </c>
      <c r="R957">
        <v>77</v>
      </c>
      <c r="S957">
        <v>77</v>
      </c>
      <c r="T957" t="s">
        <v>28</v>
      </c>
      <c r="U957" t="s">
        <v>27</v>
      </c>
      <c r="V957" t="s">
        <v>27</v>
      </c>
      <c r="W957" t="s">
        <v>387</v>
      </c>
    </row>
    <row r="958" spans="1:23" x14ac:dyDescent="0.2">
      <c r="A958">
        <v>957</v>
      </c>
      <c r="B958">
        <v>31</v>
      </c>
      <c r="C958" s="24">
        <v>43323</v>
      </c>
      <c r="D958" t="s">
        <v>27</v>
      </c>
      <c r="E958">
        <v>9</v>
      </c>
      <c r="F958" t="s">
        <v>94</v>
      </c>
      <c r="G958" t="s">
        <v>26</v>
      </c>
      <c r="H958" t="s">
        <v>24</v>
      </c>
      <c r="I958" t="s">
        <v>26</v>
      </c>
      <c r="J958" t="s">
        <v>26</v>
      </c>
      <c r="K958">
        <v>265</v>
      </c>
      <c r="L958">
        <v>268</v>
      </c>
      <c r="M958">
        <v>249</v>
      </c>
      <c r="N958">
        <v>92</v>
      </c>
      <c r="O958">
        <v>2070</v>
      </c>
      <c r="P958" t="s">
        <v>26</v>
      </c>
      <c r="Q958" t="s">
        <v>27</v>
      </c>
      <c r="R958">
        <v>301</v>
      </c>
      <c r="S958">
        <v>301</v>
      </c>
      <c r="T958" t="s">
        <v>28</v>
      </c>
      <c r="U958" t="s">
        <v>27</v>
      </c>
      <c r="V958" t="s">
        <v>27</v>
      </c>
      <c r="W958" t="s">
        <v>388</v>
      </c>
    </row>
    <row r="959" spans="1:23" x14ac:dyDescent="0.2">
      <c r="A959">
        <v>958</v>
      </c>
      <c r="B959">
        <v>31</v>
      </c>
      <c r="C959" s="24">
        <v>43323</v>
      </c>
      <c r="D959" t="s">
        <v>27</v>
      </c>
      <c r="E959">
        <v>9</v>
      </c>
      <c r="F959" t="s">
        <v>94</v>
      </c>
      <c r="G959" t="s">
        <v>26</v>
      </c>
      <c r="H959" t="s">
        <v>25</v>
      </c>
      <c r="I959" t="s">
        <v>26</v>
      </c>
      <c r="J959" t="s">
        <v>26</v>
      </c>
      <c r="K959">
        <v>216</v>
      </c>
      <c r="L959">
        <v>216</v>
      </c>
      <c r="M959">
        <v>196</v>
      </c>
      <c r="N959">
        <v>70</v>
      </c>
      <c r="O959">
        <v>1060</v>
      </c>
      <c r="P959" t="s">
        <v>26</v>
      </c>
      <c r="Q959" t="s">
        <v>27</v>
      </c>
      <c r="R959">
        <v>84</v>
      </c>
      <c r="S959">
        <v>84</v>
      </c>
      <c r="T959" t="s">
        <v>28</v>
      </c>
      <c r="U959" t="s">
        <v>27</v>
      </c>
      <c r="V959" t="s">
        <v>27</v>
      </c>
    </row>
    <row r="960" spans="1:23" x14ac:dyDescent="0.2">
      <c r="A960">
        <v>959</v>
      </c>
      <c r="B960">
        <v>31</v>
      </c>
      <c r="C960" s="24">
        <v>43323</v>
      </c>
      <c r="D960" t="s">
        <v>27</v>
      </c>
      <c r="E960">
        <v>10</v>
      </c>
      <c r="F960" t="s">
        <v>22</v>
      </c>
      <c r="G960" t="s">
        <v>23</v>
      </c>
      <c r="H960" t="s">
        <v>25</v>
      </c>
      <c r="I960" t="s">
        <v>26</v>
      </c>
      <c r="J960" t="s">
        <v>26</v>
      </c>
      <c r="K960">
        <v>127</v>
      </c>
      <c r="L960">
        <v>127</v>
      </c>
      <c r="M960">
        <v>118</v>
      </c>
      <c r="N960">
        <v>43</v>
      </c>
      <c r="O960">
        <v>260</v>
      </c>
      <c r="P960" t="s">
        <v>26</v>
      </c>
      <c r="Q960" t="s">
        <v>27</v>
      </c>
      <c r="R960">
        <v>804</v>
      </c>
      <c r="S960">
        <v>804</v>
      </c>
      <c r="T960" t="s">
        <v>28</v>
      </c>
      <c r="U960" t="s">
        <v>27</v>
      </c>
      <c r="V960" t="s">
        <v>27</v>
      </c>
    </row>
    <row r="961" spans="1:23" x14ac:dyDescent="0.2">
      <c r="A961">
        <v>960</v>
      </c>
      <c r="B961">
        <v>31</v>
      </c>
      <c r="C961" s="24">
        <v>43323</v>
      </c>
      <c r="D961" t="s">
        <v>27</v>
      </c>
      <c r="E961">
        <v>10</v>
      </c>
      <c r="F961" t="s">
        <v>22</v>
      </c>
      <c r="G961" t="s">
        <v>23</v>
      </c>
      <c r="H961" t="s">
        <v>25</v>
      </c>
      <c r="I961" t="s">
        <v>26</v>
      </c>
      <c r="J961" t="s">
        <v>26</v>
      </c>
      <c r="K961">
        <v>123</v>
      </c>
      <c r="L961">
        <v>124</v>
      </c>
      <c r="M961">
        <v>113</v>
      </c>
      <c r="N961">
        <v>39</v>
      </c>
      <c r="O961">
        <v>230</v>
      </c>
      <c r="P961" t="s">
        <v>26</v>
      </c>
      <c r="Q961" t="s">
        <v>27</v>
      </c>
      <c r="R961">
        <v>802</v>
      </c>
      <c r="S961">
        <v>802</v>
      </c>
      <c r="T961" t="s">
        <v>28</v>
      </c>
      <c r="U961" t="s">
        <v>27</v>
      </c>
      <c r="V961" t="s">
        <v>27</v>
      </c>
    </row>
    <row r="962" spans="1:23" x14ac:dyDescent="0.2">
      <c r="A962">
        <v>961</v>
      </c>
      <c r="B962">
        <v>31</v>
      </c>
      <c r="C962" s="24">
        <v>43323</v>
      </c>
      <c r="D962" t="s">
        <v>27</v>
      </c>
      <c r="E962">
        <v>10</v>
      </c>
      <c r="F962" t="s">
        <v>22</v>
      </c>
      <c r="G962" t="s">
        <v>23</v>
      </c>
      <c r="H962" t="s">
        <v>25</v>
      </c>
      <c r="I962" t="s">
        <v>26</v>
      </c>
      <c r="J962" t="s">
        <v>26</v>
      </c>
      <c r="K962">
        <v>135</v>
      </c>
      <c r="L962">
        <v>136</v>
      </c>
      <c r="M962">
        <v>120</v>
      </c>
      <c r="N962">
        <v>42</v>
      </c>
      <c r="O962">
        <v>300</v>
      </c>
      <c r="P962" t="s">
        <v>26</v>
      </c>
      <c r="Q962" t="s">
        <v>27</v>
      </c>
      <c r="R962">
        <v>690</v>
      </c>
      <c r="S962">
        <v>690</v>
      </c>
      <c r="T962" t="s">
        <v>28</v>
      </c>
      <c r="U962" t="s">
        <v>27</v>
      </c>
      <c r="V962" t="s">
        <v>27</v>
      </c>
    </row>
    <row r="963" spans="1:23" x14ac:dyDescent="0.2">
      <c r="A963">
        <v>962</v>
      </c>
      <c r="B963">
        <v>31</v>
      </c>
      <c r="C963" s="24">
        <v>43323</v>
      </c>
      <c r="D963" t="s">
        <v>27</v>
      </c>
      <c r="E963">
        <v>10</v>
      </c>
      <c r="F963" t="s">
        <v>94</v>
      </c>
      <c r="G963" t="s">
        <v>26</v>
      </c>
      <c r="H963" t="s">
        <v>25</v>
      </c>
      <c r="I963" t="s">
        <v>26</v>
      </c>
      <c r="J963" t="s">
        <v>26</v>
      </c>
      <c r="K963">
        <v>266</v>
      </c>
      <c r="L963">
        <v>268</v>
      </c>
      <c r="M963">
        <v>230</v>
      </c>
      <c r="N963">
        <v>97</v>
      </c>
      <c r="O963">
        <v>1980</v>
      </c>
      <c r="P963" t="s">
        <v>26</v>
      </c>
      <c r="Q963" t="s">
        <v>27</v>
      </c>
      <c r="R963">
        <v>304</v>
      </c>
      <c r="S963">
        <v>304</v>
      </c>
      <c r="T963" t="s">
        <v>28</v>
      </c>
      <c r="U963" t="s">
        <v>27</v>
      </c>
      <c r="V963" t="s">
        <v>27</v>
      </c>
    </row>
    <row r="964" spans="1:23" x14ac:dyDescent="0.2">
      <c r="A964">
        <v>963</v>
      </c>
      <c r="B964">
        <v>31</v>
      </c>
      <c r="C964" s="24">
        <v>43323</v>
      </c>
      <c r="D964" t="s">
        <v>27</v>
      </c>
      <c r="E964">
        <v>10</v>
      </c>
      <c r="F964" t="s">
        <v>94</v>
      </c>
      <c r="G964" t="s">
        <v>26</v>
      </c>
      <c r="H964" t="s">
        <v>25</v>
      </c>
      <c r="I964" t="s">
        <v>26</v>
      </c>
      <c r="J964" t="s">
        <v>26</v>
      </c>
      <c r="K964">
        <v>223</v>
      </c>
      <c r="L964">
        <v>225</v>
      </c>
      <c r="M964">
        <v>207</v>
      </c>
      <c r="N964">
        <v>69</v>
      </c>
      <c r="O964">
        <v>1160</v>
      </c>
      <c r="P964" t="s">
        <v>26</v>
      </c>
      <c r="Q964" t="s">
        <v>27</v>
      </c>
      <c r="R964">
        <v>302</v>
      </c>
      <c r="S964">
        <v>302</v>
      </c>
      <c r="T964" t="s">
        <v>28</v>
      </c>
      <c r="U964" t="s">
        <v>27</v>
      </c>
      <c r="V964" t="s">
        <v>27</v>
      </c>
    </row>
    <row r="965" spans="1:23" x14ac:dyDescent="0.2">
      <c r="A965">
        <v>964</v>
      </c>
      <c r="B965">
        <v>32</v>
      </c>
      <c r="C965" s="24">
        <v>43328</v>
      </c>
      <c r="D965" t="s">
        <v>323</v>
      </c>
      <c r="E965">
        <v>10</v>
      </c>
      <c r="F965" t="s">
        <v>22</v>
      </c>
      <c r="G965" t="s">
        <v>23</v>
      </c>
      <c r="H965" t="s">
        <v>25</v>
      </c>
      <c r="I965" t="s">
        <v>26</v>
      </c>
      <c r="J965" t="s">
        <v>26</v>
      </c>
      <c r="K965">
        <v>120</v>
      </c>
      <c r="L965">
        <v>121</v>
      </c>
      <c r="M965">
        <v>111</v>
      </c>
      <c r="N965">
        <v>41</v>
      </c>
      <c r="O965">
        <v>210</v>
      </c>
      <c r="P965">
        <v>0</v>
      </c>
      <c r="Q965" t="s">
        <v>27</v>
      </c>
      <c r="R965">
        <v>706</v>
      </c>
      <c r="S965">
        <v>706</v>
      </c>
      <c r="T965" t="s">
        <v>28</v>
      </c>
      <c r="U965" t="s">
        <v>27</v>
      </c>
      <c r="V965" t="s">
        <v>27</v>
      </c>
      <c r="W965" t="s">
        <v>390</v>
      </c>
    </row>
    <row r="966" spans="1:23" x14ac:dyDescent="0.2">
      <c r="A966">
        <v>965</v>
      </c>
      <c r="B966">
        <v>32</v>
      </c>
      <c r="C966" s="24">
        <v>43328</v>
      </c>
      <c r="D966" t="s">
        <v>323</v>
      </c>
      <c r="E966">
        <v>10</v>
      </c>
      <c r="F966" t="s">
        <v>22</v>
      </c>
      <c r="G966" t="s">
        <v>23</v>
      </c>
      <c r="H966" t="s">
        <v>24</v>
      </c>
      <c r="I966" t="s">
        <v>26</v>
      </c>
      <c r="J966" t="s">
        <v>26</v>
      </c>
      <c r="K966">
        <v>95</v>
      </c>
      <c r="L966">
        <v>95</v>
      </c>
      <c r="M966">
        <v>86</v>
      </c>
      <c r="N966">
        <v>35</v>
      </c>
      <c r="O966">
        <v>130</v>
      </c>
      <c r="P966">
        <v>0</v>
      </c>
      <c r="Q966" t="s">
        <v>27</v>
      </c>
      <c r="R966">
        <v>708</v>
      </c>
      <c r="S966">
        <v>708</v>
      </c>
      <c r="T966" t="s">
        <v>28</v>
      </c>
      <c r="U966" t="s">
        <v>27</v>
      </c>
      <c r="V966" t="s">
        <v>27</v>
      </c>
      <c r="W966" t="s">
        <v>391</v>
      </c>
    </row>
    <row r="967" spans="1:23" x14ac:dyDescent="0.2">
      <c r="A967">
        <v>966</v>
      </c>
      <c r="B967">
        <v>32</v>
      </c>
      <c r="C967" s="24">
        <v>43328</v>
      </c>
      <c r="D967" t="s">
        <v>323</v>
      </c>
      <c r="E967">
        <v>10</v>
      </c>
      <c r="F967" t="s">
        <v>22</v>
      </c>
      <c r="G967" t="s">
        <v>23</v>
      </c>
      <c r="H967" t="s">
        <v>24</v>
      </c>
      <c r="I967" t="s">
        <v>26</v>
      </c>
      <c r="J967" t="s">
        <v>26</v>
      </c>
      <c r="K967">
        <v>115</v>
      </c>
      <c r="L967">
        <v>115</v>
      </c>
      <c r="M967">
        <v>106</v>
      </c>
      <c r="N967">
        <v>44</v>
      </c>
      <c r="O967">
        <v>260</v>
      </c>
      <c r="P967">
        <v>0</v>
      </c>
      <c r="Q967" t="s">
        <v>27</v>
      </c>
      <c r="R967">
        <v>727</v>
      </c>
      <c r="S967">
        <v>727</v>
      </c>
      <c r="T967" t="s">
        <v>28</v>
      </c>
      <c r="U967" t="s">
        <v>27</v>
      </c>
      <c r="V967" t="s">
        <v>27</v>
      </c>
      <c r="W967" t="s">
        <v>391</v>
      </c>
    </row>
    <row r="968" spans="1:23" x14ac:dyDescent="0.2">
      <c r="A968">
        <v>967</v>
      </c>
      <c r="B968">
        <v>32</v>
      </c>
      <c r="C968" s="24">
        <v>43328</v>
      </c>
      <c r="D968" t="s">
        <v>323</v>
      </c>
      <c r="E968">
        <v>9</v>
      </c>
      <c r="F968" t="s">
        <v>32</v>
      </c>
      <c r="G968" t="s">
        <v>26</v>
      </c>
      <c r="H968" t="s">
        <v>25</v>
      </c>
      <c r="I968">
        <v>125</v>
      </c>
      <c r="J968">
        <v>132</v>
      </c>
      <c r="K968">
        <v>355</v>
      </c>
      <c r="L968">
        <v>376</v>
      </c>
      <c r="M968">
        <v>255</v>
      </c>
      <c r="N968">
        <v>140</v>
      </c>
      <c r="O968">
        <v>10370</v>
      </c>
      <c r="P968">
        <v>0</v>
      </c>
      <c r="Q968" t="s">
        <v>27</v>
      </c>
      <c r="R968">
        <v>850</v>
      </c>
      <c r="S968">
        <v>850</v>
      </c>
      <c r="T968" t="s">
        <v>28</v>
      </c>
      <c r="U968" t="s">
        <v>27</v>
      </c>
      <c r="V968" t="s">
        <v>27</v>
      </c>
      <c r="W968" t="s">
        <v>391</v>
      </c>
    </row>
    <row r="969" spans="1:23" x14ac:dyDescent="0.2">
      <c r="A969">
        <v>968</v>
      </c>
      <c r="B969">
        <v>32</v>
      </c>
      <c r="C969" s="24">
        <v>43328</v>
      </c>
      <c r="D969" t="s">
        <v>323</v>
      </c>
      <c r="E969">
        <v>9</v>
      </c>
      <c r="F969" t="s">
        <v>22</v>
      </c>
      <c r="G969" t="s">
        <v>35</v>
      </c>
      <c r="H969" t="s">
        <v>24</v>
      </c>
      <c r="I969" t="s">
        <v>26</v>
      </c>
      <c r="J969" t="s">
        <v>26</v>
      </c>
      <c r="K969">
        <v>124</v>
      </c>
      <c r="L969">
        <v>125</v>
      </c>
      <c r="M969">
        <v>115</v>
      </c>
      <c r="N969">
        <v>43</v>
      </c>
      <c r="O969">
        <v>250</v>
      </c>
      <c r="P969">
        <v>2</v>
      </c>
      <c r="Q969" t="s">
        <v>27</v>
      </c>
      <c r="R969">
        <v>647</v>
      </c>
      <c r="S969">
        <v>647</v>
      </c>
      <c r="T969" t="s">
        <v>28</v>
      </c>
      <c r="U969" t="s">
        <v>27</v>
      </c>
      <c r="V969" t="s">
        <v>27</v>
      </c>
      <c r="W969" t="s">
        <v>392</v>
      </c>
    </row>
    <row r="970" spans="1:23" x14ac:dyDescent="0.2">
      <c r="A970">
        <v>969</v>
      </c>
      <c r="B970">
        <v>32</v>
      </c>
      <c r="C970" s="24">
        <v>43328</v>
      </c>
      <c r="D970" t="s">
        <v>323</v>
      </c>
      <c r="E970">
        <v>9</v>
      </c>
      <c r="F970" t="s">
        <v>22</v>
      </c>
      <c r="G970" t="s">
        <v>23</v>
      </c>
      <c r="H970" t="s">
        <v>24</v>
      </c>
      <c r="I970" t="s">
        <v>26</v>
      </c>
      <c r="J970" t="s">
        <v>26</v>
      </c>
      <c r="K970">
        <v>151</v>
      </c>
      <c r="L970">
        <v>153</v>
      </c>
      <c r="M970">
        <v>140</v>
      </c>
      <c r="N970">
        <v>56</v>
      </c>
      <c r="O970">
        <v>430</v>
      </c>
      <c r="P970">
        <v>0</v>
      </c>
      <c r="Q970" t="s">
        <v>27</v>
      </c>
      <c r="R970">
        <v>717</v>
      </c>
      <c r="S970">
        <v>717</v>
      </c>
      <c r="T970" t="s">
        <v>28</v>
      </c>
      <c r="U970" t="s">
        <v>27</v>
      </c>
      <c r="V970" t="s">
        <v>27</v>
      </c>
    </row>
    <row r="971" spans="1:23" x14ac:dyDescent="0.2">
      <c r="A971">
        <v>970</v>
      </c>
      <c r="B971">
        <v>32</v>
      </c>
      <c r="C971" s="24">
        <v>43328</v>
      </c>
      <c r="D971" t="s">
        <v>323</v>
      </c>
      <c r="E971">
        <v>9</v>
      </c>
      <c r="F971" t="s">
        <v>22</v>
      </c>
      <c r="G971" t="s">
        <v>23</v>
      </c>
      <c r="H971" t="s">
        <v>25</v>
      </c>
      <c r="I971" t="s">
        <v>26</v>
      </c>
      <c r="J971" t="s">
        <v>26</v>
      </c>
      <c r="K971">
        <v>109</v>
      </c>
      <c r="L971">
        <v>109</v>
      </c>
      <c r="M971">
        <v>101</v>
      </c>
      <c r="N971">
        <v>38</v>
      </c>
      <c r="O971">
        <v>175</v>
      </c>
      <c r="P971">
        <v>0</v>
      </c>
      <c r="Q971" t="s">
        <v>27</v>
      </c>
      <c r="R971">
        <v>648</v>
      </c>
      <c r="S971">
        <v>648</v>
      </c>
      <c r="T971" t="s">
        <v>28</v>
      </c>
      <c r="U971" t="s">
        <v>27</v>
      </c>
      <c r="V971" t="s">
        <v>27</v>
      </c>
      <c r="W971" t="s">
        <v>393</v>
      </c>
    </row>
    <row r="972" spans="1:23" x14ac:dyDescent="0.2">
      <c r="A972">
        <v>971</v>
      </c>
      <c r="B972">
        <v>32</v>
      </c>
      <c r="C972" s="24">
        <v>43328</v>
      </c>
      <c r="D972" t="s">
        <v>323</v>
      </c>
      <c r="E972">
        <v>9</v>
      </c>
      <c r="F972" t="s">
        <v>22</v>
      </c>
      <c r="G972" t="s">
        <v>23</v>
      </c>
      <c r="H972" t="s">
        <v>25</v>
      </c>
      <c r="I972" t="s">
        <v>26</v>
      </c>
      <c r="J972" t="s">
        <v>26</v>
      </c>
      <c r="K972">
        <v>130</v>
      </c>
      <c r="L972">
        <v>131</v>
      </c>
      <c r="M972">
        <v>122</v>
      </c>
      <c r="N972">
        <v>44</v>
      </c>
      <c r="O972">
        <v>260</v>
      </c>
      <c r="P972">
        <v>1</v>
      </c>
      <c r="Q972" t="s">
        <v>27</v>
      </c>
      <c r="R972">
        <v>651</v>
      </c>
      <c r="S972">
        <v>651</v>
      </c>
      <c r="T972" t="s">
        <v>28</v>
      </c>
      <c r="U972" t="s">
        <v>27</v>
      </c>
      <c r="V972" t="s">
        <v>27</v>
      </c>
    </row>
    <row r="973" spans="1:23" x14ac:dyDescent="0.2">
      <c r="A973">
        <v>972</v>
      </c>
      <c r="B973">
        <v>32</v>
      </c>
      <c r="C973" s="24">
        <v>43328</v>
      </c>
      <c r="D973" t="s">
        <v>323</v>
      </c>
      <c r="E973">
        <v>9</v>
      </c>
      <c r="F973" t="s">
        <v>22</v>
      </c>
      <c r="G973" t="s">
        <v>23</v>
      </c>
      <c r="H973" t="s">
        <v>24</v>
      </c>
      <c r="I973" t="s">
        <v>26</v>
      </c>
      <c r="J973" t="s">
        <v>26</v>
      </c>
      <c r="K973">
        <v>159</v>
      </c>
      <c r="L973">
        <v>160</v>
      </c>
      <c r="M973">
        <v>151</v>
      </c>
      <c r="N973">
        <v>57</v>
      </c>
      <c r="O973">
        <v>500</v>
      </c>
      <c r="P973">
        <v>1</v>
      </c>
      <c r="Q973" t="s">
        <v>27</v>
      </c>
      <c r="R973">
        <v>646</v>
      </c>
      <c r="S973">
        <v>646</v>
      </c>
      <c r="T973" t="s">
        <v>28</v>
      </c>
      <c r="U973" t="s">
        <v>27</v>
      </c>
      <c r="V973" t="s">
        <v>27</v>
      </c>
    </row>
    <row r="974" spans="1:23" x14ac:dyDescent="0.2">
      <c r="A974">
        <v>973</v>
      </c>
      <c r="B974">
        <v>32</v>
      </c>
      <c r="C974" s="24">
        <v>43328</v>
      </c>
      <c r="D974" t="s">
        <v>323</v>
      </c>
      <c r="E974">
        <v>9</v>
      </c>
      <c r="F974" t="s">
        <v>22</v>
      </c>
      <c r="G974" t="s">
        <v>23</v>
      </c>
      <c r="H974" t="s">
        <v>25</v>
      </c>
      <c r="I974" t="s">
        <v>26</v>
      </c>
      <c r="J974" t="s">
        <v>26</v>
      </c>
      <c r="K974">
        <v>115</v>
      </c>
      <c r="L974">
        <v>116</v>
      </c>
      <c r="M974">
        <v>108</v>
      </c>
      <c r="N974">
        <v>40</v>
      </c>
      <c r="O974">
        <v>195</v>
      </c>
      <c r="P974">
        <v>0</v>
      </c>
      <c r="Q974" t="s">
        <v>27</v>
      </c>
      <c r="R974">
        <v>671</v>
      </c>
      <c r="S974">
        <v>671</v>
      </c>
      <c r="T974" t="s">
        <v>28</v>
      </c>
      <c r="U974" t="s">
        <v>27</v>
      </c>
      <c r="V974" t="s">
        <v>27</v>
      </c>
    </row>
    <row r="975" spans="1:23" x14ac:dyDescent="0.2">
      <c r="A975">
        <v>974</v>
      </c>
      <c r="B975">
        <v>32</v>
      </c>
      <c r="C975" s="24">
        <v>43328</v>
      </c>
      <c r="D975" t="s">
        <v>323</v>
      </c>
      <c r="E975">
        <v>9</v>
      </c>
      <c r="F975" t="s">
        <v>22</v>
      </c>
      <c r="G975" t="s">
        <v>23</v>
      </c>
      <c r="H975" t="s">
        <v>25</v>
      </c>
      <c r="I975" t="s">
        <v>26</v>
      </c>
      <c r="J975" t="s">
        <v>26</v>
      </c>
      <c r="K975">
        <v>114</v>
      </c>
      <c r="L975">
        <v>115</v>
      </c>
      <c r="M975">
        <v>105</v>
      </c>
      <c r="N975">
        <v>36</v>
      </c>
      <c r="O975">
        <v>185</v>
      </c>
      <c r="P975">
        <v>0</v>
      </c>
      <c r="Q975" t="s">
        <v>27</v>
      </c>
      <c r="R975">
        <v>672</v>
      </c>
      <c r="S975">
        <v>672</v>
      </c>
      <c r="T975" t="s">
        <v>28</v>
      </c>
      <c r="U975" t="s">
        <v>27</v>
      </c>
      <c r="V975" t="s">
        <v>27</v>
      </c>
      <c r="W975" t="s">
        <v>394</v>
      </c>
    </row>
    <row r="976" spans="1:23" x14ac:dyDescent="0.2">
      <c r="A976">
        <v>975</v>
      </c>
      <c r="B976">
        <v>32</v>
      </c>
      <c r="C976" s="24">
        <v>43328</v>
      </c>
      <c r="D976" t="s">
        <v>323</v>
      </c>
      <c r="E976">
        <v>9</v>
      </c>
      <c r="F976" t="s">
        <v>22</v>
      </c>
      <c r="G976" t="s">
        <v>23</v>
      </c>
      <c r="H976" t="s">
        <v>24</v>
      </c>
      <c r="I976" t="s">
        <v>26</v>
      </c>
      <c r="J976" t="s">
        <v>26</v>
      </c>
      <c r="K976">
        <v>150</v>
      </c>
      <c r="L976">
        <v>150</v>
      </c>
      <c r="M976">
        <v>135</v>
      </c>
      <c r="N976">
        <v>56</v>
      </c>
      <c r="O976">
        <v>380</v>
      </c>
      <c r="P976">
        <v>2</v>
      </c>
      <c r="Q976" t="s">
        <v>27</v>
      </c>
      <c r="R976">
        <v>674</v>
      </c>
      <c r="S976">
        <v>674</v>
      </c>
      <c r="T976" t="s">
        <v>28</v>
      </c>
      <c r="U976" t="s">
        <v>27</v>
      </c>
      <c r="V976" t="s">
        <v>27</v>
      </c>
    </row>
    <row r="977" spans="1:23" x14ac:dyDescent="0.2">
      <c r="A977">
        <v>976</v>
      </c>
      <c r="B977">
        <v>32</v>
      </c>
      <c r="C977" s="24">
        <v>43328</v>
      </c>
      <c r="D977" t="s">
        <v>323</v>
      </c>
      <c r="E977">
        <v>9</v>
      </c>
      <c r="F977" t="s">
        <v>22</v>
      </c>
      <c r="G977" t="s">
        <v>35</v>
      </c>
      <c r="H977" t="s">
        <v>25</v>
      </c>
      <c r="I977" t="s">
        <v>26</v>
      </c>
      <c r="J977" t="s">
        <v>26</v>
      </c>
      <c r="K977">
        <v>116</v>
      </c>
      <c r="L977">
        <v>118</v>
      </c>
      <c r="M977">
        <v>107</v>
      </c>
      <c r="N977">
        <v>37</v>
      </c>
      <c r="O977">
        <v>195</v>
      </c>
      <c r="P977">
        <v>0</v>
      </c>
      <c r="Q977" t="s">
        <v>27</v>
      </c>
      <c r="R977">
        <v>677</v>
      </c>
      <c r="S977">
        <v>677</v>
      </c>
      <c r="T977" t="s">
        <v>28</v>
      </c>
      <c r="U977" t="s">
        <v>27</v>
      </c>
      <c r="V977" t="s">
        <v>27</v>
      </c>
      <c r="W977" t="s">
        <v>240</v>
      </c>
    </row>
    <row r="978" spans="1:23" x14ac:dyDescent="0.2">
      <c r="A978">
        <v>977</v>
      </c>
      <c r="B978">
        <v>32</v>
      </c>
      <c r="C978" s="24">
        <v>43328</v>
      </c>
      <c r="D978" t="s">
        <v>323</v>
      </c>
      <c r="E978">
        <v>9</v>
      </c>
      <c r="F978" t="s">
        <v>22</v>
      </c>
      <c r="G978" t="s">
        <v>23</v>
      </c>
      <c r="H978" t="s">
        <v>25</v>
      </c>
      <c r="I978" t="s">
        <v>26</v>
      </c>
      <c r="J978" t="s">
        <v>26</v>
      </c>
      <c r="K978">
        <v>127</v>
      </c>
      <c r="L978">
        <v>128</v>
      </c>
      <c r="M978">
        <v>116</v>
      </c>
      <c r="N978">
        <v>47</v>
      </c>
      <c r="O978">
        <v>240</v>
      </c>
      <c r="P978">
        <v>0</v>
      </c>
      <c r="Q978" t="s">
        <v>27</v>
      </c>
      <c r="R978">
        <v>723</v>
      </c>
      <c r="S978">
        <v>723</v>
      </c>
      <c r="T978" t="s">
        <v>28</v>
      </c>
      <c r="U978" t="s">
        <v>27</v>
      </c>
      <c r="V978" t="s">
        <v>27</v>
      </c>
    </row>
    <row r="979" spans="1:23" x14ac:dyDescent="0.2">
      <c r="A979">
        <v>978</v>
      </c>
      <c r="B979">
        <v>32</v>
      </c>
      <c r="C979" s="24">
        <v>43328</v>
      </c>
      <c r="D979" t="s">
        <v>323</v>
      </c>
      <c r="E979">
        <v>9</v>
      </c>
      <c r="F979" t="s">
        <v>22</v>
      </c>
      <c r="G979" t="s">
        <v>23</v>
      </c>
      <c r="H979" t="s">
        <v>25</v>
      </c>
      <c r="I979" t="s">
        <v>26</v>
      </c>
      <c r="J979" t="s">
        <v>26</v>
      </c>
      <c r="K979">
        <v>97</v>
      </c>
      <c r="L979">
        <v>98</v>
      </c>
      <c r="M979">
        <v>92</v>
      </c>
      <c r="N979">
        <v>32</v>
      </c>
      <c r="O979">
        <v>125</v>
      </c>
      <c r="P979">
        <v>0</v>
      </c>
      <c r="Q979" t="s">
        <v>27</v>
      </c>
      <c r="R979">
        <v>725</v>
      </c>
      <c r="S979">
        <v>725</v>
      </c>
      <c r="T979" t="s">
        <v>28</v>
      </c>
      <c r="U979" t="s">
        <v>27</v>
      </c>
      <c r="V979" t="s">
        <v>27</v>
      </c>
    </row>
    <row r="980" spans="1:23" x14ac:dyDescent="0.2">
      <c r="A980">
        <v>979</v>
      </c>
      <c r="B980">
        <v>32</v>
      </c>
      <c r="C980" s="24">
        <v>43328</v>
      </c>
      <c r="D980" t="s">
        <v>323</v>
      </c>
      <c r="E980">
        <v>9</v>
      </c>
      <c r="F980" t="s">
        <v>22</v>
      </c>
      <c r="G980" t="s">
        <v>23</v>
      </c>
      <c r="H980" t="s">
        <v>24</v>
      </c>
      <c r="I980" t="s">
        <v>26</v>
      </c>
      <c r="J980" t="s">
        <v>26</v>
      </c>
      <c r="K980">
        <v>138</v>
      </c>
      <c r="L980">
        <v>138</v>
      </c>
      <c r="M980">
        <v>126</v>
      </c>
      <c r="N980">
        <v>48</v>
      </c>
      <c r="O980">
        <v>350</v>
      </c>
      <c r="P980">
        <v>0</v>
      </c>
      <c r="Q980" t="s">
        <v>27</v>
      </c>
      <c r="R980">
        <v>716</v>
      </c>
      <c r="S980">
        <v>716</v>
      </c>
      <c r="T980" t="s">
        <v>28</v>
      </c>
      <c r="U980" t="s">
        <v>27</v>
      </c>
      <c r="V980" t="s">
        <v>27</v>
      </c>
    </row>
    <row r="981" spans="1:23" x14ac:dyDescent="0.2">
      <c r="A981">
        <v>980</v>
      </c>
      <c r="B981">
        <v>32</v>
      </c>
      <c r="C981" s="24">
        <v>43328</v>
      </c>
      <c r="D981" t="s">
        <v>323</v>
      </c>
      <c r="E981">
        <v>9</v>
      </c>
      <c r="F981" t="s">
        <v>22</v>
      </c>
      <c r="G981" t="s">
        <v>23</v>
      </c>
      <c r="H981" t="s">
        <v>25</v>
      </c>
      <c r="I981" t="s">
        <v>26</v>
      </c>
      <c r="J981" t="s">
        <v>26</v>
      </c>
      <c r="K981">
        <v>115</v>
      </c>
      <c r="L981">
        <v>116</v>
      </c>
      <c r="M981">
        <v>104</v>
      </c>
      <c r="N981">
        <v>39</v>
      </c>
      <c r="O981">
        <v>185</v>
      </c>
      <c r="P981">
        <v>0</v>
      </c>
      <c r="Q981" t="s">
        <v>27</v>
      </c>
      <c r="R981">
        <v>715</v>
      </c>
      <c r="S981">
        <v>715</v>
      </c>
      <c r="T981" t="s">
        <v>28</v>
      </c>
      <c r="U981" t="s">
        <v>27</v>
      </c>
      <c r="V981" t="s">
        <v>27</v>
      </c>
      <c r="W981" t="s">
        <v>81</v>
      </c>
    </row>
    <row r="982" spans="1:23" x14ac:dyDescent="0.2">
      <c r="A982">
        <v>981</v>
      </c>
      <c r="B982">
        <v>32</v>
      </c>
      <c r="C982" s="24">
        <v>43328</v>
      </c>
      <c r="D982" t="s">
        <v>323</v>
      </c>
      <c r="E982">
        <v>9</v>
      </c>
      <c r="F982" t="s">
        <v>22</v>
      </c>
      <c r="G982" t="s">
        <v>23</v>
      </c>
      <c r="H982" t="s">
        <v>25</v>
      </c>
      <c r="I982" t="s">
        <v>26</v>
      </c>
      <c r="J982" t="s">
        <v>26</v>
      </c>
      <c r="K982">
        <v>127</v>
      </c>
      <c r="L982">
        <v>130</v>
      </c>
      <c r="M982">
        <v>119</v>
      </c>
      <c r="N982">
        <v>44</v>
      </c>
      <c r="O982">
        <v>250</v>
      </c>
      <c r="P982">
        <v>0</v>
      </c>
      <c r="Q982" t="s">
        <v>27</v>
      </c>
      <c r="R982">
        <v>726</v>
      </c>
      <c r="S982">
        <v>726</v>
      </c>
      <c r="T982" t="s">
        <v>28</v>
      </c>
      <c r="U982" t="s">
        <v>27</v>
      </c>
      <c r="V982" t="s">
        <v>27</v>
      </c>
    </row>
    <row r="983" spans="1:23" x14ac:dyDescent="0.2">
      <c r="A983">
        <v>982</v>
      </c>
      <c r="B983">
        <v>32</v>
      </c>
      <c r="C983" s="24">
        <v>43328</v>
      </c>
      <c r="D983" t="s">
        <v>323</v>
      </c>
      <c r="E983">
        <v>9</v>
      </c>
      <c r="F983" t="s">
        <v>22</v>
      </c>
      <c r="G983" t="s">
        <v>23</v>
      </c>
      <c r="H983" t="s">
        <v>25</v>
      </c>
      <c r="I983" t="s">
        <v>26</v>
      </c>
      <c r="J983" t="s">
        <v>26</v>
      </c>
      <c r="K983">
        <v>103</v>
      </c>
      <c r="L983">
        <v>104</v>
      </c>
      <c r="M983">
        <v>98</v>
      </c>
      <c r="N983">
        <v>34</v>
      </c>
      <c r="O983">
        <v>150</v>
      </c>
      <c r="P983">
        <v>0</v>
      </c>
      <c r="Q983" t="s">
        <v>27</v>
      </c>
      <c r="R983">
        <v>709</v>
      </c>
      <c r="S983">
        <v>709</v>
      </c>
      <c r="T983" t="s">
        <v>28</v>
      </c>
      <c r="U983" t="s">
        <v>27</v>
      </c>
      <c r="V983" t="s">
        <v>27</v>
      </c>
    </row>
    <row r="984" spans="1:23" x14ac:dyDescent="0.2">
      <c r="A984">
        <v>983</v>
      </c>
      <c r="B984">
        <v>32</v>
      </c>
      <c r="C984" s="24">
        <v>43328</v>
      </c>
      <c r="D984" t="s">
        <v>323</v>
      </c>
      <c r="E984">
        <v>9</v>
      </c>
      <c r="F984" t="s">
        <v>22</v>
      </c>
      <c r="G984" t="s">
        <v>23</v>
      </c>
      <c r="H984" t="s">
        <v>25</v>
      </c>
      <c r="I984" t="s">
        <v>26</v>
      </c>
      <c r="J984" t="s">
        <v>26</v>
      </c>
      <c r="K984">
        <v>132</v>
      </c>
      <c r="L984">
        <v>134</v>
      </c>
      <c r="M984">
        <v>114</v>
      </c>
      <c r="N984">
        <v>41</v>
      </c>
      <c r="O984">
        <v>280</v>
      </c>
      <c r="P984">
        <v>0</v>
      </c>
      <c r="Q984" t="s">
        <v>27</v>
      </c>
      <c r="R984">
        <v>751</v>
      </c>
      <c r="S984">
        <v>751</v>
      </c>
      <c r="T984" t="s">
        <v>28</v>
      </c>
      <c r="U984" t="s">
        <v>27</v>
      </c>
      <c r="V984" t="s">
        <v>27</v>
      </c>
      <c r="W984" t="s">
        <v>395</v>
      </c>
    </row>
    <row r="985" spans="1:23" x14ac:dyDescent="0.2">
      <c r="A985">
        <v>984</v>
      </c>
      <c r="B985">
        <v>32</v>
      </c>
      <c r="C985" s="24">
        <v>43328</v>
      </c>
      <c r="D985" t="s">
        <v>323</v>
      </c>
      <c r="E985">
        <v>9</v>
      </c>
      <c r="F985" t="s">
        <v>22</v>
      </c>
      <c r="G985" t="s">
        <v>23</v>
      </c>
      <c r="H985" t="s">
        <v>25</v>
      </c>
      <c r="I985" t="s">
        <v>26</v>
      </c>
      <c r="J985" t="s">
        <v>26</v>
      </c>
      <c r="K985">
        <v>132</v>
      </c>
      <c r="L985">
        <v>134</v>
      </c>
      <c r="M985">
        <v>121</v>
      </c>
      <c r="N985">
        <v>50</v>
      </c>
      <c r="O985">
        <v>275</v>
      </c>
      <c r="P985">
        <v>0</v>
      </c>
      <c r="Q985" t="s">
        <v>27</v>
      </c>
      <c r="R985">
        <v>750</v>
      </c>
      <c r="S985">
        <v>750</v>
      </c>
      <c r="T985" t="s">
        <v>28</v>
      </c>
      <c r="U985" t="s">
        <v>27</v>
      </c>
      <c r="V985" t="s">
        <v>27</v>
      </c>
      <c r="W985" t="s">
        <v>396</v>
      </c>
    </row>
    <row r="986" spans="1:23" x14ac:dyDescent="0.2">
      <c r="A986">
        <v>985</v>
      </c>
      <c r="B986">
        <v>32</v>
      </c>
      <c r="C986" s="24">
        <v>43328</v>
      </c>
      <c r="D986" t="s">
        <v>323</v>
      </c>
      <c r="E986">
        <v>9</v>
      </c>
      <c r="F986" t="s">
        <v>94</v>
      </c>
      <c r="G986" t="s">
        <v>26</v>
      </c>
      <c r="H986" t="s">
        <v>25</v>
      </c>
      <c r="I986" t="s">
        <v>26</v>
      </c>
      <c r="J986" t="s">
        <v>26</v>
      </c>
      <c r="K986">
        <v>265</v>
      </c>
      <c r="L986">
        <v>272</v>
      </c>
      <c r="M986">
        <v>237</v>
      </c>
      <c r="N986">
        <v>95</v>
      </c>
      <c r="O986">
        <v>2360</v>
      </c>
      <c r="P986">
        <v>1</v>
      </c>
      <c r="Q986" t="s">
        <v>27</v>
      </c>
      <c r="R986">
        <v>203</v>
      </c>
      <c r="S986">
        <v>203</v>
      </c>
      <c r="T986" t="s">
        <v>28</v>
      </c>
      <c r="U986" t="s">
        <v>27</v>
      </c>
      <c r="V986" t="s">
        <v>27</v>
      </c>
    </row>
    <row r="987" spans="1:23" x14ac:dyDescent="0.2">
      <c r="A987">
        <v>986</v>
      </c>
      <c r="B987">
        <v>32</v>
      </c>
      <c r="C987" s="24">
        <v>43328</v>
      </c>
      <c r="D987" t="s">
        <v>323</v>
      </c>
      <c r="E987">
        <v>9</v>
      </c>
      <c r="F987" t="s">
        <v>41</v>
      </c>
      <c r="G987" t="s">
        <v>26</v>
      </c>
      <c r="H987" t="s">
        <v>25</v>
      </c>
      <c r="I987" t="s">
        <v>26</v>
      </c>
      <c r="J987" t="s">
        <v>26</v>
      </c>
      <c r="K987">
        <v>102</v>
      </c>
      <c r="L987">
        <v>102</v>
      </c>
      <c r="M987">
        <v>68</v>
      </c>
      <c r="N987">
        <v>36</v>
      </c>
      <c r="O987">
        <v>140</v>
      </c>
      <c r="P987">
        <v>2</v>
      </c>
      <c r="Q987" t="s">
        <v>27</v>
      </c>
      <c r="R987">
        <v>45</v>
      </c>
      <c r="S987">
        <v>45</v>
      </c>
      <c r="T987" t="s">
        <v>28</v>
      </c>
      <c r="U987" t="s">
        <v>27</v>
      </c>
      <c r="V987" t="s">
        <v>27</v>
      </c>
    </row>
    <row r="988" spans="1:23" x14ac:dyDescent="0.2">
      <c r="A988">
        <v>987</v>
      </c>
      <c r="B988">
        <v>32</v>
      </c>
      <c r="C988" s="24">
        <v>43328</v>
      </c>
      <c r="D988" t="s">
        <v>323</v>
      </c>
      <c r="E988">
        <v>8</v>
      </c>
      <c r="F988" t="s">
        <v>22</v>
      </c>
      <c r="G988" t="s">
        <v>23</v>
      </c>
      <c r="H988" t="s">
        <v>25</v>
      </c>
      <c r="I988" t="s">
        <v>26</v>
      </c>
      <c r="J988" t="s">
        <v>26</v>
      </c>
      <c r="K988">
        <v>110</v>
      </c>
      <c r="L988">
        <v>110</v>
      </c>
      <c r="M988">
        <v>100</v>
      </c>
      <c r="N988">
        <v>33</v>
      </c>
      <c r="O988">
        <v>145</v>
      </c>
      <c r="P988">
        <v>0</v>
      </c>
      <c r="Q988" t="s">
        <v>27</v>
      </c>
      <c r="R988">
        <v>608</v>
      </c>
      <c r="S988">
        <v>608</v>
      </c>
      <c r="T988" t="s">
        <v>28</v>
      </c>
      <c r="U988" t="s">
        <v>27</v>
      </c>
      <c r="V988" t="s">
        <v>27</v>
      </c>
    </row>
    <row r="989" spans="1:23" x14ac:dyDescent="0.2">
      <c r="A989">
        <v>988</v>
      </c>
      <c r="B989">
        <v>32</v>
      </c>
      <c r="C989" s="24">
        <v>43328</v>
      </c>
      <c r="D989" t="s">
        <v>323</v>
      </c>
      <c r="E989">
        <v>8</v>
      </c>
      <c r="F989" t="s">
        <v>22</v>
      </c>
      <c r="G989" t="s">
        <v>23</v>
      </c>
      <c r="H989" t="s">
        <v>24</v>
      </c>
      <c r="I989" t="s">
        <v>26</v>
      </c>
      <c r="J989" t="s">
        <v>26</v>
      </c>
      <c r="K989">
        <v>147</v>
      </c>
      <c r="L989">
        <v>148</v>
      </c>
      <c r="M989">
        <v>138</v>
      </c>
      <c r="N989">
        <v>51</v>
      </c>
      <c r="O989">
        <v>420</v>
      </c>
      <c r="P989">
        <v>1</v>
      </c>
      <c r="Q989" t="s">
        <v>27</v>
      </c>
      <c r="R989">
        <v>609</v>
      </c>
      <c r="S989">
        <v>609</v>
      </c>
      <c r="T989" t="s">
        <v>28</v>
      </c>
      <c r="U989" t="s">
        <v>27</v>
      </c>
      <c r="V989" t="s">
        <v>27</v>
      </c>
    </row>
    <row r="990" spans="1:23" x14ac:dyDescent="0.2">
      <c r="A990">
        <v>989</v>
      </c>
      <c r="B990">
        <v>32</v>
      </c>
      <c r="C990" s="24">
        <v>43328</v>
      </c>
      <c r="D990" t="s">
        <v>323</v>
      </c>
      <c r="E990">
        <v>8</v>
      </c>
      <c r="F990" t="s">
        <v>22</v>
      </c>
      <c r="G990" t="s">
        <v>23</v>
      </c>
      <c r="H990" t="s">
        <v>25</v>
      </c>
      <c r="I990" t="s">
        <v>26</v>
      </c>
      <c r="J990" t="s">
        <v>26</v>
      </c>
      <c r="K990">
        <v>114</v>
      </c>
      <c r="L990">
        <v>115</v>
      </c>
      <c r="M990">
        <v>103</v>
      </c>
      <c r="N990">
        <v>37</v>
      </c>
      <c r="O990">
        <v>185</v>
      </c>
      <c r="P990">
        <v>0</v>
      </c>
      <c r="Q990" t="s">
        <v>27</v>
      </c>
      <c r="R990">
        <v>613</v>
      </c>
      <c r="S990">
        <v>613</v>
      </c>
      <c r="T990" t="s">
        <v>28</v>
      </c>
      <c r="U990" t="s">
        <v>27</v>
      </c>
      <c r="V990" t="s">
        <v>27</v>
      </c>
    </row>
    <row r="991" spans="1:23" x14ac:dyDescent="0.2">
      <c r="A991">
        <v>990</v>
      </c>
      <c r="B991">
        <v>32</v>
      </c>
      <c r="C991" s="24">
        <v>43328</v>
      </c>
      <c r="D991" t="s">
        <v>323</v>
      </c>
      <c r="E991">
        <v>8</v>
      </c>
      <c r="F991" t="s">
        <v>22</v>
      </c>
      <c r="G991" t="s">
        <v>23</v>
      </c>
      <c r="H991" t="s">
        <v>24</v>
      </c>
      <c r="I991" t="s">
        <v>26</v>
      </c>
      <c r="J991" t="s">
        <v>26</v>
      </c>
      <c r="K991">
        <v>150</v>
      </c>
      <c r="L991">
        <v>150</v>
      </c>
      <c r="M991">
        <v>142</v>
      </c>
      <c r="N991">
        <v>52</v>
      </c>
      <c r="O991">
        <v>440</v>
      </c>
      <c r="P991">
        <v>7</v>
      </c>
      <c r="Q991" t="s">
        <v>27</v>
      </c>
      <c r="R991">
        <v>581</v>
      </c>
      <c r="S991">
        <v>581</v>
      </c>
      <c r="T991" t="s">
        <v>28</v>
      </c>
      <c r="U991" t="s">
        <v>27</v>
      </c>
      <c r="V991" t="s">
        <v>27</v>
      </c>
    </row>
    <row r="992" spans="1:23" x14ac:dyDescent="0.2">
      <c r="A992">
        <v>991</v>
      </c>
      <c r="B992">
        <v>32</v>
      </c>
      <c r="C992" s="24">
        <v>43328</v>
      </c>
      <c r="D992" t="s">
        <v>323</v>
      </c>
      <c r="E992">
        <v>8</v>
      </c>
      <c r="F992" t="s">
        <v>22</v>
      </c>
      <c r="G992" t="s">
        <v>23</v>
      </c>
      <c r="H992" t="s">
        <v>25</v>
      </c>
      <c r="I992" t="s">
        <v>26</v>
      </c>
      <c r="J992" t="s">
        <v>26</v>
      </c>
      <c r="K992">
        <v>111</v>
      </c>
      <c r="L992">
        <v>112</v>
      </c>
      <c r="M992">
        <v>101</v>
      </c>
      <c r="N992">
        <v>38</v>
      </c>
      <c r="O992">
        <v>180</v>
      </c>
      <c r="P992">
        <v>0</v>
      </c>
      <c r="Q992" t="s">
        <v>27</v>
      </c>
      <c r="R992">
        <v>582</v>
      </c>
      <c r="S992">
        <v>582</v>
      </c>
      <c r="T992" t="s">
        <v>28</v>
      </c>
      <c r="U992" t="s">
        <v>27</v>
      </c>
      <c r="V992" t="s">
        <v>27</v>
      </c>
      <c r="W992" t="s">
        <v>397</v>
      </c>
    </row>
    <row r="993" spans="1:23" x14ac:dyDescent="0.2">
      <c r="A993">
        <v>992</v>
      </c>
      <c r="B993">
        <v>33</v>
      </c>
      <c r="C993" s="24">
        <v>43328</v>
      </c>
      <c r="D993" t="s">
        <v>323</v>
      </c>
      <c r="E993">
        <v>8</v>
      </c>
      <c r="F993" t="s">
        <v>94</v>
      </c>
      <c r="G993" t="s">
        <v>26</v>
      </c>
      <c r="H993" t="s">
        <v>25</v>
      </c>
      <c r="I993" t="s">
        <v>26</v>
      </c>
      <c r="J993" t="s">
        <v>26</v>
      </c>
      <c r="K993">
        <v>278</v>
      </c>
      <c r="L993">
        <v>278</v>
      </c>
      <c r="M993">
        <v>245</v>
      </c>
      <c r="N993">
        <v>95</v>
      </c>
      <c r="O993">
        <v>2310</v>
      </c>
      <c r="P993">
        <v>0</v>
      </c>
      <c r="Q993" t="s">
        <v>27</v>
      </c>
      <c r="R993">
        <v>66</v>
      </c>
      <c r="S993">
        <v>66</v>
      </c>
      <c r="T993" t="s">
        <v>28</v>
      </c>
      <c r="U993" t="s">
        <v>27</v>
      </c>
      <c r="V993" t="s">
        <v>27</v>
      </c>
    </row>
    <row r="994" spans="1:23" x14ac:dyDescent="0.2">
      <c r="A994">
        <v>993</v>
      </c>
      <c r="B994">
        <v>33</v>
      </c>
      <c r="C994" s="24">
        <v>43328</v>
      </c>
      <c r="D994" t="s">
        <v>323</v>
      </c>
      <c r="E994">
        <v>8</v>
      </c>
      <c r="F994" t="s">
        <v>22</v>
      </c>
      <c r="G994" t="s">
        <v>23</v>
      </c>
      <c r="H994" t="s">
        <v>24</v>
      </c>
      <c r="I994" t="s">
        <v>26</v>
      </c>
      <c r="J994" t="s">
        <v>26</v>
      </c>
      <c r="K994">
        <v>144</v>
      </c>
      <c r="L994">
        <v>145</v>
      </c>
      <c r="M994">
        <v>140</v>
      </c>
      <c r="N994">
        <v>55</v>
      </c>
      <c r="O994">
        <v>430</v>
      </c>
      <c r="P994">
        <v>5</v>
      </c>
      <c r="Q994" t="s">
        <v>27</v>
      </c>
      <c r="R994">
        <v>546</v>
      </c>
      <c r="S994">
        <v>546</v>
      </c>
      <c r="T994" t="s">
        <v>28</v>
      </c>
      <c r="U994" t="s">
        <v>27</v>
      </c>
      <c r="V994" t="s">
        <v>27</v>
      </c>
      <c r="W994" t="s">
        <v>47</v>
      </c>
    </row>
    <row r="995" spans="1:23" x14ac:dyDescent="0.2">
      <c r="A995">
        <v>994</v>
      </c>
      <c r="B995">
        <v>33</v>
      </c>
      <c r="C995" s="24">
        <v>43328</v>
      </c>
      <c r="D995" t="s">
        <v>323</v>
      </c>
      <c r="E995">
        <v>8</v>
      </c>
      <c r="F995" t="s">
        <v>22</v>
      </c>
      <c r="G995" t="s">
        <v>23</v>
      </c>
      <c r="H995" t="s">
        <v>25</v>
      </c>
      <c r="I995" t="s">
        <v>26</v>
      </c>
      <c r="J995" t="s">
        <v>26</v>
      </c>
      <c r="K995">
        <v>130</v>
      </c>
      <c r="L995">
        <v>131</v>
      </c>
      <c r="M995">
        <v>116</v>
      </c>
      <c r="N995">
        <v>45</v>
      </c>
      <c r="O995">
        <v>235</v>
      </c>
      <c r="P995">
        <v>1</v>
      </c>
      <c r="Q995" t="s">
        <v>27</v>
      </c>
      <c r="R995">
        <v>573</v>
      </c>
      <c r="S995">
        <v>573</v>
      </c>
      <c r="T995" t="s">
        <v>28</v>
      </c>
      <c r="U995" t="s">
        <v>27</v>
      </c>
      <c r="V995" t="s">
        <v>27</v>
      </c>
    </row>
    <row r="996" spans="1:23" x14ac:dyDescent="0.2">
      <c r="A996">
        <v>995</v>
      </c>
      <c r="B996">
        <v>33</v>
      </c>
      <c r="C996" s="24">
        <v>43328</v>
      </c>
      <c r="D996" t="s">
        <v>323</v>
      </c>
      <c r="E996">
        <v>8</v>
      </c>
      <c r="F996" t="s">
        <v>22</v>
      </c>
      <c r="G996" t="s">
        <v>23</v>
      </c>
      <c r="H996" t="s">
        <v>25</v>
      </c>
      <c r="I996" t="s">
        <v>26</v>
      </c>
      <c r="J996" t="s">
        <v>26</v>
      </c>
      <c r="K996">
        <v>113</v>
      </c>
      <c r="L996">
        <v>114</v>
      </c>
      <c r="M996">
        <v>104</v>
      </c>
      <c r="N996">
        <v>35</v>
      </c>
      <c r="O996">
        <v>160</v>
      </c>
      <c r="P996">
        <v>0</v>
      </c>
      <c r="Q996" t="s">
        <v>27</v>
      </c>
      <c r="R996">
        <v>547</v>
      </c>
      <c r="S996">
        <v>547</v>
      </c>
      <c r="T996" t="s">
        <v>28</v>
      </c>
      <c r="U996" t="s">
        <v>27</v>
      </c>
      <c r="V996" t="s">
        <v>27</v>
      </c>
    </row>
    <row r="997" spans="1:23" x14ac:dyDescent="0.2">
      <c r="A997">
        <v>996</v>
      </c>
      <c r="B997">
        <v>33</v>
      </c>
      <c r="C997" s="24">
        <v>43328</v>
      </c>
      <c r="D997" t="s">
        <v>323</v>
      </c>
      <c r="E997">
        <v>8</v>
      </c>
      <c r="F997" t="s">
        <v>22</v>
      </c>
      <c r="G997" t="s">
        <v>23</v>
      </c>
      <c r="H997" t="s">
        <v>25</v>
      </c>
      <c r="I997" t="s">
        <v>26</v>
      </c>
      <c r="J997" t="s">
        <v>26</v>
      </c>
      <c r="K997">
        <v>127</v>
      </c>
      <c r="L997">
        <v>128</v>
      </c>
      <c r="M997">
        <v>116</v>
      </c>
      <c r="N997">
        <v>42</v>
      </c>
      <c r="O997">
        <v>235</v>
      </c>
      <c r="P997">
        <v>2</v>
      </c>
      <c r="Q997" t="s">
        <v>27</v>
      </c>
      <c r="R997">
        <v>551</v>
      </c>
      <c r="S997">
        <v>551</v>
      </c>
      <c r="T997" t="s">
        <v>28</v>
      </c>
      <c r="U997" t="s">
        <v>27</v>
      </c>
      <c r="V997" t="s">
        <v>27</v>
      </c>
    </row>
    <row r="998" spans="1:23" x14ac:dyDescent="0.2">
      <c r="A998">
        <v>997</v>
      </c>
      <c r="B998">
        <v>33</v>
      </c>
      <c r="C998" s="24">
        <v>43328</v>
      </c>
      <c r="D998" t="s">
        <v>323</v>
      </c>
      <c r="E998">
        <v>8</v>
      </c>
      <c r="F998" t="s">
        <v>22</v>
      </c>
      <c r="G998" t="s">
        <v>23</v>
      </c>
      <c r="H998" t="s">
        <v>25</v>
      </c>
      <c r="I998" t="s">
        <v>26</v>
      </c>
      <c r="J998" t="s">
        <v>26</v>
      </c>
      <c r="K998">
        <v>123</v>
      </c>
      <c r="L998">
        <v>124</v>
      </c>
      <c r="M998">
        <v>111</v>
      </c>
      <c r="N998">
        <v>39</v>
      </c>
      <c r="O998">
        <v>230</v>
      </c>
      <c r="P998">
        <v>1</v>
      </c>
      <c r="Q998" t="s">
        <v>27</v>
      </c>
      <c r="R998">
        <v>543</v>
      </c>
      <c r="S998">
        <v>543</v>
      </c>
      <c r="T998" t="s">
        <v>28</v>
      </c>
      <c r="U998" t="s">
        <v>27</v>
      </c>
      <c r="V998" t="s">
        <v>27</v>
      </c>
    </row>
    <row r="999" spans="1:23" x14ac:dyDescent="0.2">
      <c r="A999">
        <v>998</v>
      </c>
      <c r="B999">
        <v>33</v>
      </c>
      <c r="C999" s="24">
        <v>43328</v>
      </c>
      <c r="D999" t="s">
        <v>323</v>
      </c>
      <c r="E999">
        <v>8</v>
      </c>
      <c r="F999" t="s">
        <v>22</v>
      </c>
      <c r="G999" t="s">
        <v>35</v>
      </c>
      <c r="H999" t="s">
        <v>25</v>
      </c>
      <c r="I999" t="s">
        <v>26</v>
      </c>
      <c r="J999" t="s">
        <v>26</v>
      </c>
      <c r="K999">
        <v>122</v>
      </c>
      <c r="L999">
        <v>125</v>
      </c>
      <c r="M999">
        <v>115</v>
      </c>
      <c r="N999">
        <v>41</v>
      </c>
      <c r="O999">
        <v>235</v>
      </c>
      <c r="P999">
        <v>2</v>
      </c>
      <c r="Q999" t="s">
        <v>27</v>
      </c>
      <c r="R999">
        <v>526</v>
      </c>
      <c r="S999">
        <v>526</v>
      </c>
      <c r="T999" t="s">
        <v>28</v>
      </c>
      <c r="U999" t="s">
        <v>27</v>
      </c>
      <c r="V999" t="s">
        <v>27</v>
      </c>
      <c r="W999" t="s">
        <v>240</v>
      </c>
    </row>
    <row r="1000" spans="1:23" x14ac:dyDescent="0.2">
      <c r="A1000">
        <v>999</v>
      </c>
      <c r="B1000">
        <v>33</v>
      </c>
      <c r="C1000" s="24">
        <v>43328</v>
      </c>
      <c r="D1000" t="s">
        <v>323</v>
      </c>
      <c r="E1000">
        <v>8</v>
      </c>
      <c r="F1000" t="s">
        <v>22</v>
      </c>
      <c r="G1000" t="s">
        <v>23</v>
      </c>
      <c r="H1000" t="s">
        <v>25</v>
      </c>
      <c r="I1000" t="s">
        <v>26</v>
      </c>
      <c r="J1000" t="s">
        <v>26</v>
      </c>
      <c r="K1000">
        <v>124</v>
      </c>
      <c r="L1000">
        <v>125</v>
      </c>
      <c r="M1000">
        <v>117</v>
      </c>
      <c r="N1000">
        <v>40</v>
      </c>
      <c r="O1000">
        <v>235</v>
      </c>
      <c r="P1000">
        <v>1</v>
      </c>
      <c r="Q1000" t="s">
        <v>27</v>
      </c>
      <c r="R1000">
        <v>537</v>
      </c>
      <c r="S1000">
        <v>537</v>
      </c>
      <c r="T1000" t="s">
        <v>28</v>
      </c>
      <c r="U1000" t="s">
        <v>27</v>
      </c>
      <c r="V1000" t="s">
        <v>27</v>
      </c>
    </row>
    <row r="1001" spans="1:23" x14ac:dyDescent="0.2">
      <c r="A1001">
        <v>1000</v>
      </c>
      <c r="B1001">
        <v>33</v>
      </c>
      <c r="C1001" s="24">
        <v>43328</v>
      </c>
      <c r="D1001" t="s">
        <v>323</v>
      </c>
      <c r="E1001">
        <v>8</v>
      </c>
      <c r="F1001" t="s">
        <v>22</v>
      </c>
      <c r="G1001" t="s">
        <v>23</v>
      </c>
      <c r="H1001" t="s">
        <v>25</v>
      </c>
      <c r="I1001" t="s">
        <v>26</v>
      </c>
      <c r="J1001" t="s">
        <v>26</v>
      </c>
      <c r="K1001">
        <v>131</v>
      </c>
      <c r="L1001">
        <v>135</v>
      </c>
      <c r="M1001">
        <v>118</v>
      </c>
      <c r="N1001">
        <v>45</v>
      </c>
      <c r="O1001">
        <v>245</v>
      </c>
      <c r="P1001">
        <v>0</v>
      </c>
      <c r="Q1001" t="s">
        <v>27</v>
      </c>
      <c r="R1001">
        <v>603</v>
      </c>
      <c r="S1001">
        <v>603</v>
      </c>
      <c r="T1001" t="s">
        <v>28</v>
      </c>
      <c r="U1001" t="s">
        <v>27</v>
      </c>
      <c r="V1001" t="s">
        <v>27</v>
      </c>
    </row>
    <row r="1002" spans="1:23" x14ac:dyDescent="0.2">
      <c r="A1002">
        <v>1001</v>
      </c>
      <c r="B1002">
        <v>33</v>
      </c>
      <c r="C1002" s="24">
        <v>43328</v>
      </c>
      <c r="D1002" t="s">
        <v>323</v>
      </c>
      <c r="E1002">
        <v>8</v>
      </c>
      <c r="F1002" t="s">
        <v>22</v>
      </c>
      <c r="G1002" t="s">
        <v>23</v>
      </c>
      <c r="H1002" t="s">
        <v>25</v>
      </c>
      <c r="I1002" t="s">
        <v>26</v>
      </c>
      <c r="J1002" t="s">
        <v>26</v>
      </c>
      <c r="K1002">
        <v>121</v>
      </c>
      <c r="L1002">
        <v>126</v>
      </c>
      <c r="M1002">
        <v>117</v>
      </c>
      <c r="N1002">
        <v>43</v>
      </c>
      <c r="O1002">
        <v>240</v>
      </c>
      <c r="P1002">
        <v>0</v>
      </c>
      <c r="Q1002" t="s">
        <v>27</v>
      </c>
      <c r="R1002">
        <v>1306</v>
      </c>
      <c r="S1002">
        <v>1306</v>
      </c>
      <c r="T1002" t="s">
        <v>28</v>
      </c>
      <c r="U1002" t="s">
        <v>27</v>
      </c>
      <c r="V1002" t="s">
        <v>27</v>
      </c>
      <c r="W1002" t="s">
        <v>398</v>
      </c>
    </row>
    <row r="1003" spans="1:23" x14ac:dyDescent="0.2">
      <c r="A1003">
        <v>1002</v>
      </c>
      <c r="B1003">
        <v>33</v>
      </c>
      <c r="C1003" s="24">
        <v>43328</v>
      </c>
      <c r="D1003" t="s">
        <v>323</v>
      </c>
      <c r="E1003">
        <v>8</v>
      </c>
      <c r="F1003" t="s">
        <v>22</v>
      </c>
      <c r="G1003" t="s">
        <v>23</v>
      </c>
      <c r="H1003" t="s">
        <v>24</v>
      </c>
      <c r="I1003" t="s">
        <v>26</v>
      </c>
      <c r="J1003" t="s">
        <v>26</v>
      </c>
      <c r="K1003">
        <v>155</v>
      </c>
      <c r="L1003">
        <v>155</v>
      </c>
      <c r="M1003">
        <v>145</v>
      </c>
      <c r="N1003">
        <v>52</v>
      </c>
      <c r="O1003">
        <v>435</v>
      </c>
      <c r="P1003">
        <v>0</v>
      </c>
      <c r="Q1003" t="s">
        <v>27</v>
      </c>
      <c r="R1003">
        <v>575</v>
      </c>
      <c r="S1003">
        <v>575</v>
      </c>
      <c r="T1003" t="s">
        <v>28</v>
      </c>
      <c r="U1003" t="s">
        <v>27</v>
      </c>
      <c r="V1003" t="s">
        <v>27</v>
      </c>
    </row>
    <row r="1004" spans="1:23" x14ac:dyDescent="0.2">
      <c r="A1004">
        <v>1003</v>
      </c>
      <c r="B1004">
        <v>33</v>
      </c>
      <c r="C1004" s="24">
        <v>43328</v>
      </c>
      <c r="D1004" t="s">
        <v>323</v>
      </c>
      <c r="E1004">
        <v>8</v>
      </c>
      <c r="F1004" t="s">
        <v>22</v>
      </c>
      <c r="G1004" t="s">
        <v>23</v>
      </c>
      <c r="H1004" t="s">
        <v>25</v>
      </c>
      <c r="I1004" t="s">
        <v>26</v>
      </c>
      <c r="J1004" t="s">
        <v>26</v>
      </c>
      <c r="K1004">
        <v>131</v>
      </c>
      <c r="L1004">
        <v>132</v>
      </c>
      <c r="M1004">
        <v>120</v>
      </c>
      <c r="N1004">
        <v>42</v>
      </c>
      <c r="O1004">
        <v>240</v>
      </c>
      <c r="P1004">
        <v>0</v>
      </c>
      <c r="Q1004" t="s">
        <v>27</v>
      </c>
      <c r="R1004">
        <v>576</v>
      </c>
      <c r="S1004">
        <v>576</v>
      </c>
      <c r="T1004" t="s">
        <v>28</v>
      </c>
      <c r="U1004" t="s">
        <v>27</v>
      </c>
      <c r="V1004" t="s">
        <v>27</v>
      </c>
    </row>
    <row r="1005" spans="1:23" x14ac:dyDescent="0.2">
      <c r="A1005">
        <v>1004</v>
      </c>
      <c r="B1005">
        <v>33</v>
      </c>
      <c r="C1005" s="24">
        <v>43328</v>
      </c>
      <c r="D1005" t="s">
        <v>323</v>
      </c>
      <c r="E1005">
        <v>8</v>
      </c>
      <c r="F1005" t="s">
        <v>41</v>
      </c>
      <c r="G1005" t="s">
        <v>26</v>
      </c>
      <c r="H1005" t="s">
        <v>24</v>
      </c>
      <c r="I1005" t="s">
        <v>26</v>
      </c>
      <c r="J1005" t="s">
        <v>26</v>
      </c>
      <c r="K1005">
        <v>93</v>
      </c>
      <c r="L1005">
        <v>93</v>
      </c>
      <c r="M1005">
        <v>69</v>
      </c>
      <c r="N1005">
        <v>35</v>
      </c>
      <c r="O1005">
        <v>125</v>
      </c>
      <c r="P1005">
        <v>1</v>
      </c>
      <c r="Q1005" t="s">
        <v>27</v>
      </c>
      <c r="R1005">
        <v>28</v>
      </c>
      <c r="S1005">
        <v>28</v>
      </c>
      <c r="T1005" t="s">
        <v>28</v>
      </c>
      <c r="U1005" t="s">
        <v>27</v>
      </c>
      <c r="V1005" t="s">
        <v>27</v>
      </c>
    </row>
    <row r="1006" spans="1:23" x14ac:dyDescent="0.2">
      <c r="A1006">
        <v>1005</v>
      </c>
      <c r="B1006">
        <v>33</v>
      </c>
      <c r="C1006" s="24">
        <v>43328</v>
      </c>
      <c r="D1006" t="s">
        <v>323</v>
      </c>
      <c r="E1006">
        <v>8</v>
      </c>
      <c r="F1006" t="s">
        <v>41</v>
      </c>
      <c r="G1006" t="s">
        <v>26</v>
      </c>
      <c r="H1006" t="s">
        <v>24</v>
      </c>
      <c r="I1006" t="s">
        <v>26</v>
      </c>
      <c r="J1006" t="s">
        <v>26</v>
      </c>
      <c r="K1006">
        <v>101</v>
      </c>
      <c r="L1006">
        <v>102</v>
      </c>
      <c r="M1006">
        <v>76</v>
      </c>
      <c r="N1006">
        <v>39</v>
      </c>
      <c r="O1006">
        <v>150</v>
      </c>
      <c r="P1006">
        <v>2</v>
      </c>
      <c r="Q1006" t="s">
        <v>27</v>
      </c>
      <c r="R1006">
        <v>29</v>
      </c>
      <c r="S1006">
        <v>29</v>
      </c>
      <c r="T1006" t="s">
        <v>28</v>
      </c>
      <c r="U1006" t="s">
        <v>27</v>
      </c>
      <c r="V1006" t="s">
        <v>27</v>
      </c>
    </row>
    <row r="1007" spans="1:23" x14ac:dyDescent="0.2">
      <c r="A1007">
        <v>1006</v>
      </c>
      <c r="B1007">
        <v>33</v>
      </c>
      <c r="C1007" s="24">
        <v>43328</v>
      </c>
      <c r="D1007" t="s">
        <v>323</v>
      </c>
      <c r="E1007">
        <v>7</v>
      </c>
      <c r="F1007" t="s">
        <v>22</v>
      </c>
      <c r="G1007" t="s">
        <v>23</v>
      </c>
      <c r="H1007" t="s">
        <v>25</v>
      </c>
      <c r="I1007" t="s">
        <v>26</v>
      </c>
      <c r="J1007" t="s">
        <v>26</v>
      </c>
      <c r="K1007">
        <v>132</v>
      </c>
      <c r="L1007">
        <v>133</v>
      </c>
      <c r="M1007">
        <v>116</v>
      </c>
      <c r="N1007">
        <v>42</v>
      </c>
      <c r="O1007">
        <v>260</v>
      </c>
      <c r="P1007">
        <v>2</v>
      </c>
      <c r="Q1007" t="s">
        <v>27</v>
      </c>
      <c r="R1007">
        <v>509</v>
      </c>
      <c r="S1007">
        <v>509</v>
      </c>
      <c r="T1007" t="s">
        <v>28</v>
      </c>
      <c r="U1007" t="s">
        <v>27</v>
      </c>
      <c r="V1007" t="s">
        <v>27</v>
      </c>
    </row>
    <row r="1008" spans="1:23" x14ac:dyDescent="0.2">
      <c r="A1008">
        <v>1007</v>
      </c>
      <c r="B1008">
        <v>33</v>
      </c>
      <c r="C1008" s="24">
        <v>43328</v>
      </c>
      <c r="D1008" t="s">
        <v>323</v>
      </c>
      <c r="E1008">
        <v>5</v>
      </c>
      <c r="F1008" t="s">
        <v>32</v>
      </c>
      <c r="G1008" t="s">
        <v>26</v>
      </c>
      <c r="H1008" t="s">
        <v>25</v>
      </c>
      <c r="I1008">
        <v>100</v>
      </c>
      <c r="J1008">
        <v>112</v>
      </c>
      <c r="K1008">
        <v>300</v>
      </c>
      <c r="L1008">
        <v>309</v>
      </c>
      <c r="M1008">
        <v>223</v>
      </c>
      <c r="N1008">
        <v>110</v>
      </c>
      <c r="O1008">
        <v>810</v>
      </c>
      <c r="P1008">
        <v>1</v>
      </c>
      <c r="Q1008" t="s">
        <v>27</v>
      </c>
      <c r="R1008">
        <v>860</v>
      </c>
      <c r="S1008">
        <v>860</v>
      </c>
      <c r="T1008" t="s">
        <v>28</v>
      </c>
      <c r="U1008" t="s">
        <v>27</v>
      </c>
      <c r="V1008" t="s">
        <v>27</v>
      </c>
    </row>
    <row r="1009" spans="1:23" x14ac:dyDescent="0.2">
      <c r="A1009">
        <v>1008</v>
      </c>
      <c r="B1009">
        <v>33</v>
      </c>
      <c r="C1009" s="24">
        <v>43328</v>
      </c>
      <c r="D1009" t="s">
        <v>323</v>
      </c>
      <c r="E1009">
        <v>5</v>
      </c>
      <c r="F1009" t="s">
        <v>32</v>
      </c>
      <c r="G1009" t="s">
        <v>26</v>
      </c>
      <c r="H1009" t="s">
        <v>25</v>
      </c>
      <c r="I1009">
        <v>132</v>
      </c>
      <c r="J1009">
        <v>149</v>
      </c>
      <c r="K1009">
        <v>365</v>
      </c>
      <c r="L1009">
        <v>382</v>
      </c>
      <c r="M1009">
        <v>279</v>
      </c>
      <c r="N1009">
        <v>148</v>
      </c>
      <c r="O1009">
        <v>11770</v>
      </c>
      <c r="P1009">
        <v>1</v>
      </c>
      <c r="Q1009" t="s">
        <v>27</v>
      </c>
      <c r="R1009">
        <v>870</v>
      </c>
      <c r="S1009">
        <v>870</v>
      </c>
      <c r="T1009" t="s">
        <v>28</v>
      </c>
      <c r="U1009" t="s">
        <v>27</v>
      </c>
      <c r="V1009" t="s">
        <v>27</v>
      </c>
      <c r="W1009" t="s">
        <v>399</v>
      </c>
    </row>
    <row r="1010" spans="1:23" x14ac:dyDescent="0.2">
      <c r="A1010">
        <v>1009</v>
      </c>
      <c r="B1010">
        <v>33</v>
      </c>
      <c r="C1010" s="24">
        <v>43328</v>
      </c>
      <c r="D1010" t="s">
        <v>323</v>
      </c>
      <c r="E1010">
        <v>5</v>
      </c>
      <c r="F1010" t="s">
        <v>22</v>
      </c>
      <c r="G1010" t="s">
        <v>23</v>
      </c>
      <c r="H1010" t="s">
        <v>25</v>
      </c>
      <c r="I1010" t="s">
        <v>26</v>
      </c>
      <c r="J1010" t="s">
        <v>26</v>
      </c>
      <c r="K1010">
        <v>117</v>
      </c>
      <c r="L1010">
        <v>117</v>
      </c>
      <c r="M1010">
        <v>105</v>
      </c>
      <c r="N1010">
        <v>39</v>
      </c>
      <c r="O1010">
        <v>200</v>
      </c>
      <c r="P1010">
        <v>0</v>
      </c>
      <c r="Q1010" t="s">
        <v>27</v>
      </c>
      <c r="R1010">
        <v>493</v>
      </c>
      <c r="S1010">
        <v>493</v>
      </c>
      <c r="T1010" t="s">
        <v>28</v>
      </c>
      <c r="U1010" t="s">
        <v>27</v>
      </c>
      <c r="V1010" t="s">
        <v>27</v>
      </c>
    </row>
    <row r="1011" spans="1:23" x14ac:dyDescent="0.2">
      <c r="A1011">
        <v>1010</v>
      </c>
      <c r="B1011">
        <v>33</v>
      </c>
      <c r="C1011" s="24">
        <v>43328</v>
      </c>
      <c r="D1011" t="s">
        <v>323</v>
      </c>
      <c r="E1011">
        <v>5</v>
      </c>
      <c r="F1011" t="s">
        <v>22</v>
      </c>
      <c r="G1011" t="s">
        <v>23</v>
      </c>
      <c r="H1011" t="s">
        <v>25</v>
      </c>
      <c r="I1011" t="s">
        <v>26</v>
      </c>
      <c r="J1011" t="s">
        <v>26</v>
      </c>
      <c r="K1011">
        <v>113</v>
      </c>
      <c r="L1011">
        <v>114</v>
      </c>
      <c r="M1011">
        <v>102</v>
      </c>
      <c r="N1011">
        <v>35</v>
      </c>
      <c r="O1011">
        <v>150</v>
      </c>
      <c r="P1011">
        <v>1</v>
      </c>
      <c r="Q1011" t="s">
        <v>27</v>
      </c>
      <c r="R1011">
        <v>497</v>
      </c>
      <c r="S1011">
        <v>497</v>
      </c>
      <c r="T1011" t="s">
        <v>28</v>
      </c>
      <c r="U1011" t="s">
        <v>27</v>
      </c>
      <c r="V1011" t="s">
        <v>27</v>
      </c>
      <c r="W1011" t="s">
        <v>400</v>
      </c>
    </row>
    <row r="1012" spans="1:23" x14ac:dyDescent="0.2">
      <c r="A1012">
        <v>1011</v>
      </c>
      <c r="B1012">
        <v>33</v>
      </c>
      <c r="C1012" s="24">
        <v>43328</v>
      </c>
      <c r="D1012" t="s">
        <v>323</v>
      </c>
      <c r="E1012">
        <v>5</v>
      </c>
      <c r="F1012" t="s">
        <v>22</v>
      </c>
      <c r="G1012" t="s">
        <v>23</v>
      </c>
      <c r="H1012" t="s">
        <v>25</v>
      </c>
      <c r="I1012" t="s">
        <v>26</v>
      </c>
      <c r="J1012" t="s">
        <v>26</v>
      </c>
      <c r="K1012">
        <v>128</v>
      </c>
      <c r="L1012">
        <v>130</v>
      </c>
      <c r="M1012">
        <v>120</v>
      </c>
      <c r="N1012">
        <v>43</v>
      </c>
      <c r="O1012">
        <v>270</v>
      </c>
      <c r="P1012">
        <v>0</v>
      </c>
      <c r="Q1012" t="s">
        <v>27</v>
      </c>
      <c r="R1012">
        <v>554</v>
      </c>
      <c r="S1012">
        <v>554</v>
      </c>
      <c r="T1012" t="s">
        <v>28</v>
      </c>
      <c r="U1012" t="s">
        <v>27</v>
      </c>
      <c r="V1012" t="s">
        <v>27</v>
      </c>
      <c r="W1012" t="s">
        <v>401</v>
      </c>
    </row>
    <row r="1013" spans="1:23" x14ac:dyDescent="0.2">
      <c r="A1013">
        <v>1012</v>
      </c>
      <c r="B1013">
        <v>33</v>
      </c>
      <c r="C1013" s="24">
        <v>43328</v>
      </c>
      <c r="D1013" t="s">
        <v>323</v>
      </c>
      <c r="E1013">
        <v>5</v>
      </c>
      <c r="F1013" t="s">
        <v>22</v>
      </c>
      <c r="G1013" t="s">
        <v>23</v>
      </c>
      <c r="H1013" t="s">
        <v>24</v>
      </c>
      <c r="I1013" t="s">
        <v>26</v>
      </c>
      <c r="J1013" t="s">
        <v>26</v>
      </c>
      <c r="K1013">
        <v>140</v>
      </c>
      <c r="L1013">
        <v>140</v>
      </c>
      <c r="M1013">
        <v>130</v>
      </c>
      <c r="N1013">
        <v>47</v>
      </c>
      <c r="O1013">
        <v>330</v>
      </c>
      <c r="P1013">
        <v>2</v>
      </c>
      <c r="Q1013" t="s">
        <v>27</v>
      </c>
      <c r="R1013">
        <v>552</v>
      </c>
      <c r="S1013">
        <v>552</v>
      </c>
      <c r="T1013" t="s">
        <v>28</v>
      </c>
      <c r="U1013" t="s">
        <v>27</v>
      </c>
      <c r="V1013" t="s">
        <v>27</v>
      </c>
    </row>
    <row r="1014" spans="1:23" x14ac:dyDescent="0.2">
      <c r="A1014">
        <v>1013</v>
      </c>
      <c r="B1014">
        <v>33</v>
      </c>
      <c r="C1014" s="24">
        <v>43328</v>
      </c>
      <c r="D1014" t="s">
        <v>323</v>
      </c>
      <c r="E1014">
        <v>5</v>
      </c>
      <c r="F1014" t="s">
        <v>22</v>
      </c>
      <c r="G1014" t="s">
        <v>23</v>
      </c>
      <c r="H1014" t="s">
        <v>24</v>
      </c>
      <c r="I1014" t="s">
        <v>26</v>
      </c>
      <c r="J1014" t="s">
        <v>26</v>
      </c>
      <c r="K1014">
        <v>134</v>
      </c>
      <c r="L1014">
        <v>134</v>
      </c>
      <c r="M1014">
        <v>127</v>
      </c>
      <c r="N1014">
        <v>47</v>
      </c>
      <c r="O1014">
        <v>320</v>
      </c>
      <c r="P1014">
        <v>0</v>
      </c>
      <c r="Q1014" t="s">
        <v>27</v>
      </c>
      <c r="R1014">
        <v>561</v>
      </c>
      <c r="S1014">
        <v>561</v>
      </c>
      <c r="T1014" t="s">
        <v>28</v>
      </c>
      <c r="U1014" t="s">
        <v>27</v>
      </c>
      <c r="V1014" t="s">
        <v>27</v>
      </c>
    </row>
    <row r="1015" spans="1:23" x14ac:dyDescent="0.2">
      <c r="A1015">
        <v>1014</v>
      </c>
      <c r="B1015">
        <v>33</v>
      </c>
      <c r="C1015" s="24">
        <v>43328</v>
      </c>
      <c r="D1015" t="s">
        <v>323</v>
      </c>
      <c r="E1015">
        <v>4</v>
      </c>
      <c r="F1015" t="s">
        <v>22</v>
      </c>
      <c r="G1015" t="s">
        <v>23</v>
      </c>
      <c r="H1015" t="s">
        <v>25</v>
      </c>
      <c r="I1015" t="s">
        <v>26</v>
      </c>
      <c r="J1015" t="s">
        <v>26</v>
      </c>
      <c r="K1015">
        <v>131</v>
      </c>
      <c r="L1015">
        <v>132</v>
      </c>
      <c r="M1015">
        <v>115</v>
      </c>
      <c r="N1015">
        <v>37</v>
      </c>
      <c r="O1015">
        <v>230</v>
      </c>
      <c r="P1015">
        <v>1</v>
      </c>
      <c r="Q1015" t="s">
        <v>27</v>
      </c>
      <c r="R1015">
        <v>621</v>
      </c>
      <c r="S1015">
        <v>621</v>
      </c>
      <c r="T1015" t="s">
        <v>28</v>
      </c>
      <c r="U1015" t="s">
        <v>27</v>
      </c>
      <c r="V1015" t="s">
        <v>27</v>
      </c>
    </row>
    <row r="1016" spans="1:23" x14ac:dyDescent="0.2">
      <c r="A1016">
        <v>1015</v>
      </c>
      <c r="B1016">
        <v>33</v>
      </c>
      <c r="C1016" s="24">
        <v>43328</v>
      </c>
      <c r="D1016" t="s">
        <v>323</v>
      </c>
      <c r="E1016">
        <v>4</v>
      </c>
      <c r="F1016" t="s">
        <v>22</v>
      </c>
      <c r="G1016" t="s">
        <v>23</v>
      </c>
      <c r="H1016" t="s">
        <v>25</v>
      </c>
      <c r="I1016" t="s">
        <v>26</v>
      </c>
      <c r="J1016" t="s">
        <v>26</v>
      </c>
      <c r="K1016">
        <v>129</v>
      </c>
      <c r="L1016">
        <v>130</v>
      </c>
      <c r="M1016">
        <v>118</v>
      </c>
      <c r="N1016">
        <v>39</v>
      </c>
      <c r="O1016">
        <v>250</v>
      </c>
      <c r="P1016">
        <v>1</v>
      </c>
      <c r="Q1016" t="s">
        <v>27</v>
      </c>
      <c r="R1016">
        <v>616</v>
      </c>
      <c r="S1016">
        <v>616</v>
      </c>
      <c r="T1016" t="s">
        <v>28</v>
      </c>
      <c r="U1016" t="s">
        <v>27</v>
      </c>
      <c r="V1016" t="s">
        <v>27</v>
      </c>
      <c r="W1016" t="s">
        <v>402</v>
      </c>
    </row>
    <row r="1017" spans="1:23" x14ac:dyDescent="0.2">
      <c r="A1017">
        <v>1016</v>
      </c>
      <c r="B1017">
        <v>33</v>
      </c>
      <c r="C1017" s="24">
        <v>43328</v>
      </c>
      <c r="D1017" t="s">
        <v>323</v>
      </c>
      <c r="E1017">
        <v>4</v>
      </c>
      <c r="F1017" t="s">
        <v>22</v>
      </c>
      <c r="G1017" t="s">
        <v>23</v>
      </c>
      <c r="H1017" t="s">
        <v>25</v>
      </c>
      <c r="I1017" t="s">
        <v>26</v>
      </c>
      <c r="J1017" t="s">
        <v>26</v>
      </c>
      <c r="K1017">
        <v>125</v>
      </c>
      <c r="L1017">
        <v>126</v>
      </c>
      <c r="M1017">
        <v>115</v>
      </c>
      <c r="N1017">
        <v>39</v>
      </c>
      <c r="O1017">
        <v>220</v>
      </c>
      <c r="P1017">
        <v>0</v>
      </c>
      <c r="Q1017" t="s">
        <v>27</v>
      </c>
      <c r="R1017">
        <v>615</v>
      </c>
      <c r="S1017">
        <v>615</v>
      </c>
      <c r="T1017" t="s">
        <v>28</v>
      </c>
      <c r="U1017" t="s">
        <v>27</v>
      </c>
      <c r="V1017" t="s">
        <v>27</v>
      </c>
      <c r="W1017" t="s">
        <v>403</v>
      </c>
    </row>
    <row r="1018" spans="1:23" x14ac:dyDescent="0.2">
      <c r="A1018">
        <v>1017</v>
      </c>
      <c r="B1018">
        <v>33</v>
      </c>
      <c r="C1018" s="24">
        <v>43328</v>
      </c>
      <c r="D1018" t="s">
        <v>323</v>
      </c>
      <c r="E1018">
        <v>4</v>
      </c>
      <c r="F1018" t="s">
        <v>22</v>
      </c>
      <c r="G1018" t="s">
        <v>23</v>
      </c>
      <c r="H1018" t="s">
        <v>25</v>
      </c>
      <c r="I1018" t="s">
        <v>26</v>
      </c>
      <c r="J1018" t="s">
        <v>26</v>
      </c>
      <c r="K1018">
        <v>151</v>
      </c>
      <c r="L1018">
        <v>151</v>
      </c>
      <c r="M1018">
        <v>137</v>
      </c>
      <c r="N1018">
        <v>55</v>
      </c>
      <c r="O1018">
        <v>430</v>
      </c>
      <c r="P1018">
        <v>1</v>
      </c>
      <c r="Q1018" t="s">
        <v>27</v>
      </c>
      <c r="R1018">
        <v>617</v>
      </c>
      <c r="S1018">
        <v>617</v>
      </c>
      <c r="T1018" t="s">
        <v>28</v>
      </c>
      <c r="U1018" t="s">
        <v>27</v>
      </c>
      <c r="V1018" t="s">
        <v>27</v>
      </c>
    </row>
    <row r="1019" spans="1:23" x14ac:dyDescent="0.2">
      <c r="A1019">
        <v>1018</v>
      </c>
      <c r="B1019">
        <v>33</v>
      </c>
      <c r="C1019" s="24">
        <v>43328</v>
      </c>
      <c r="D1019" t="s">
        <v>323</v>
      </c>
      <c r="E1019">
        <v>4</v>
      </c>
      <c r="F1019" t="s">
        <v>22</v>
      </c>
      <c r="G1019" t="s">
        <v>23</v>
      </c>
      <c r="H1019" t="s">
        <v>24</v>
      </c>
      <c r="I1019" t="s">
        <v>26</v>
      </c>
      <c r="J1019" t="s">
        <v>26</v>
      </c>
      <c r="K1019">
        <v>130</v>
      </c>
      <c r="L1019">
        <v>133</v>
      </c>
      <c r="M1019">
        <v>120</v>
      </c>
      <c r="N1019">
        <v>45</v>
      </c>
      <c r="O1019">
        <v>300</v>
      </c>
      <c r="P1019">
        <v>1</v>
      </c>
      <c r="Q1019" t="s">
        <v>27</v>
      </c>
      <c r="R1019">
        <v>618</v>
      </c>
      <c r="S1019">
        <v>618</v>
      </c>
      <c r="U1019" t="s">
        <v>27</v>
      </c>
      <c r="V1019" t="s">
        <v>27</v>
      </c>
    </row>
    <row r="1020" spans="1:23" x14ac:dyDescent="0.2">
      <c r="A1020">
        <v>1019</v>
      </c>
      <c r="B1020">
        <v>33</v>
      </c>
      <c r="C1020" s="24">
        <v>43328</v>
      </c>
      <c r="D1020" t="s">
        <v>323</v>
      </c>
      <c r="E1020">
        <v>3</v>
      </c>
      <c r="F1020" t="s">
        <v>22</v>
      </c>
      <c r="G1020" t="s">
        <v>23</v>
      </c>
      <c r="H1020" t="s">
        <v>24</v>
      </c>
      <c r="I1020" t="s">
        <v>26</v>
      </c>
      <c r="J1020" t="s">
        <v>26</v>
      </c>
      <c r="K1020">
        <v>146</v>
      </c>
      <c r="L1020">
        <v>147</v>
      </c>
      <c r="M1020">
        <v>135</v>
      </c>
      <c r="N1020">
        <v>51</v>
      </c>
      <c r="O1020">
        <v>380</v>
      </c>
      <c r="P1020">
        <v>0</v>
      </c>
      <c r="Q1020" t="s">
        <v>27</v>
      </c>
      <c r="R1020">
        <v>625</v>
      </c>
      <c r="S1020">
        <v>625</v>
      </c>
      <c r="U1020" t="s">
        <v>27</v>
      </c>
      <c r="V1020" t="s">
        <v>27</v>
      </c>
    </row>
    <row r="1021" spans="1:23" x14ac:dyDescent="0.2">
      <c r="A1021">
        <v>1020</v>
      </c>
      <c r="B1021">
        <v>34</v>
      </c>
      <c r="C1021" s="24">
        <v>43328</v>
      </c>
      <c r="D1021" t="s">
        <v>323</v>
      </c>
      <c r="E1021">
        <v>3</v>
      </c>
      <c r="F1021" t="s">
        <v>41</v>
      </c>
      <c r="G1021" t="s">
        <v>26</v>
      </c>
      <c r="H1021" t="s">
        <v>25</v>
      </c>
      <c r="I1021" t="s">
        <v>26</v>
      </c>
      <c r="J1021" t="s">
        <v>26</v>
      </c>
      <c r="K1021">
        <v>101</v>
      </c>
      <c r="L1021">
        <v>102</v>
      </c>
      <c r="M1021">
        <v>67</v>
      </c>
      <c r="N1021">
        <v>37</v>
      </c>
      <c r="O1021">
        <v>150</v>
      </c>
      <c r="P1021">
        <v>1</v>
      </c>
      <c r="Q1021" t="s">
        <v>27</v>
      </c>
      <c r="R1021">
        <v>91</v>
      </c>
      <c r="S1021">
        <v>91</v>
      </c>
      <c r="T1021" t="s">
        <v>28</v>
      </c>
      <c r="U1021" t="s">
        <v>27</v>
      </c>
      <c r="V1021" t="s">
        <v>27</v>
      </c>
    </row>
    <row r="1022" spans="1:23" x14ac:dyDescent="0.2">
      <c r="A1022">
        <v>1021</v>
      </c>
      <c r="B1022">
        <v>34</v>
      </c>
      <c r="C1022" s="24">
        <v>43328</v>
      </c>
      <c r="D1022" t="s">
        <v>323</v>
      </c>
      <c r="E1022">
        <v>4</v>
      </c>
      <c r="F1022" t="s">
        <v>22</v>
      </c>
      <c r="G1022" t="s">
        <v>23</v>
      </c>
      <c r="H1022" t="s">
        <v>25</v>
      </c>
      <c r="I1022" t="s">
        <v>26</v>
      </c>
      <c r="J1022" t="s">
        <v>26</v>
      </c>
      <c r="K1022">
        <v>123</v>
      </c>
      <c r="L1022">
        <v>124</v>
      </c>
      <c r="M1022">
        <v>117</v>
      </c>
      <c r="N1022">
        <v>41</v>
      </c>
      <c r="O1022">
        <v>235</v>
      </c>
      <c r="P1022">
        <v>1</v>
      </c>
      <c r="Q1022" t="s">
        <v>27</v>
      </c>
      <c r="R1022">
        <v>627</v>
      </c>
      <c r="S1022">
        <v>627</v>
      </c>
      <c r="U1022" t="s">
        <v>27</v>
      </c>
      <c r="V1022" t="s">
        <v>27</v>
      </c>
    </row>
    <row r="1023" spans="1:23" x14ac:dyDescent="0.2">
      <c r="A1023">
        <v>1022</v>
      </c>
      <c r="B1023">
        <v>34</v>
      </c>
      <c r="C1023" s="24">
        <v>43328</v>
      </c>
      <c r="D1023" t="s">
        <v>323</v>
      </c>
      <c r="E1023">
        <v>2</v>
      </c>
      <c r="F1023" t="s">
        <v>22</v>
      </c>
      <c r="G1023" t="s">
        <v>23</v>
      </c>
      <c r="H1023" t="s">
        <v>25</v>
      </c>
      <c r="I1023" t="s">
        <v>26</v>
      </c>
      <c r="J1023" t="s">
        <v>26</v>
      </c>
      <c r="K1023">
        <v>125</v>
      </c>
      <c r="L1023">
        <v>125</v>
      </c>
      <c r="M1023">
        <v>123</v>
      </c>
      <c r="N1023">
        <v>49</v>
      </c>
      <c r="O1023">
        <v>200</v>
      </c>
      <c r="P1023">
        <v>0</v>
      </c>
      <c r="Q1023" t="s">
        <v>27</v>
      </c>
      <c r="R1023">
        <v>495</v>
      </c>
      <c r="S1023">
        <v>495</v>
      </c>
      <c r="U1023" t="s">
        <v>27</v>
      </c>
      <c r="V1023" t="s">
        <v>27</v>
      </c>
    </row>
    <row r="1024" spans="1:23" x14ac:dyDescent="0.2">
      <c r="A1024">
        <v>1023</v>
      </c>
      <c r="B1024">
        <v>34</v>
      </c>
      <c r="C1024" s="24">
        <v>43328</v>
      </c>
      <c r="D1024" t="s">
        <v>323</v>
      </c>
      <c r="E1024">
        <v>2</v>
      </c>
      <c r="F1024" t="s">
        <v>22</v>
      </c>
      <c r="G1024" t="s">
        <v>23</v>
      </c>
      <c r="H1024" t="s">
        <v>25</v>
      </c>
      <c r="I1024" t="s">
        <v>26</v>
      </c>
      <c r="J1024" t="s">
        <v>26</v>
      </c>
      <c r="K1024">
        <v>95</v>
      </c>
      <c r="L1024">
        <v>95</v>
      </c>
      <c r="M1024">
        <v>89</v>
      </c>
      <c r="N1024">
        <v>41</v>
      </c>
      <c r="O1024">
        <v>80</v>
      </c>
      <c r="P1024">
        <v>0</v>
      </c>
      <c r="Q1024" t="s">
        <v>27</v>
      </c>
      <c r="R1024">
        <v>591</v>
      </c>
      <c r="S1024">
        <v>591</v>
      </c>
      <c r="U1024" t="s">
        <v>27</v>
      </c>
      <c r="V1024" t="s">
        <v>27</v>
      </c>
    </row>
    <row r="1025" spans="1:23" x14ac:dyDescent="0.2">
      <c r="A1025">
        <v>1024</v>
      </c>
      <c r="B1025">
        <v>34</v>
      </c>
      <c r="C1025" s="24">
        <v>43328</v>
      </c>
      <c r="D1025" t="s">
        <v>323</v>
      </c>
      <c r="E1025">
        <v>2</v>
      </c>
      <c r="F1025" t="s">
        <v>22</v>
      </c>
      <c r="G1025" t="s">
        <v>23</v>
      </c>
      <c r="H1025" t="s">
        <v>25</v>
      </c>
      <c r="I1025" t="s">
        <v>26</v>
      </c>
      <c r="J1025" t="s">
        <v>26</v>
      </c>
      <c r="K1025">
        <v>116</v>
      </c>
      <c r="L1025">
        <v>116</v>
      </c>
      <c r="M1025">
        <v>106</v>
      </c>
      <c r="N1025">
        <v>38</v>
      </c>
      <c r="O1025">
        <v>180</v>
      </c>
      <c r="P1025">
        <v>4</v>
      </c>
      <c r="Q1025" t="s">
        <v>27</v>
      </c>
      <c r="R1025">
        <v>595</v>
      </c>
      <c r="S1025">
        <v>595</v>
      </c>
      <c r="U1025" t="s">
        <v>27</v>
      </c>
      <c r="V1025" t="s">
        <v>27</v>
      </c>
    </row>
    <row r="1026" spans="1:23" x14ac:dyDescent="0.2">
      <c r="A1026">
        <v>1025</v>
      </c>
      <c r="B1026">
        <v>34</v>
      </c>
      <c r="C1026" s="24">
        <v>43328</v>
      </c>
      <c r="D1026" t="s">
        <v>323</v>
      </c>
      <c r="E1026">
        <v>2</v>
      </c>
      <c r="F1026" t="s">
        <v>41</v>
      </c>
      <c r="G1026" t="s">
        <v>26</v>
      </c>
      <c r="H1026" t="s">
        <v>24</v>
      </c>
      <c r="I1026" t="s">
        <v>26</v>
      </c>
      <c r="J1026" t="s">
        <v>26</v>
      </c>
      <c r="K1026">
        <v>95</v>
      </c>
      <c r="L1026">
        <v>95</v>
      </c>
      <c r="M1026">
        <v>72</v>
      </c>
      <c r="N1026">
        <v>38</v>
      </c>
      <c r="O1026">
        <v>135</v>
      </c>
      <c r="P1026">
        <v>2</v>
      </c>
      <c r="Q1026" t="s">
        <v>27</v>
      </c>
      <c r="R1026">
        <v>108</v>
      </c>
      <c r="S1026">
        <v>108</v>
      </c>
      <c r="T1026" t="s">
        <v>28</v>
      </c>
      <c r="U1026" t="s">
        <v>27</v>
      </c>
      <c r="V1026" t="s">
        <v>27</v>
      </c>
    </row>
    <row r="1027" spans="1:23" x14ac:dyDescent="0.2">
      <c r="A1027">
        <v>1026</v>
      </c>
      <c r="B1027">
        <v>34</v>
      </c>
      <c r="C1027" s="24">
        <v>43328</v>
      </c>
      <c r="D1027" t="s">
        <v>323</v>
      </c>
      <c r="E1027">
        <v>1</v>
      </c>
      <c r="F1027" t="s">
        <v>32</v>
      </c>
      <c r="G1027" t="s">
        <v>26</v>
      </c>
      <c r="H1027" t="s">
        <v>24</v>
      </c>
      <c r="I1027">
        <v>103</v>
      </c>
      <c r="J1027">
        <v>84</v>
      </c>
      <c r="K1027">
        <v>312</v>
      </c>
      <c r="L1027">
        <v>319</v>
      </c>
      <c r="M1027">
        <v>225</v>
      </c>
      <c r="N1027">
        <v>128</v>
      </c>
      <c r="O1027">
        <v>6440</v>
      </c>
      <c r="P1027">
        <v>7</v>
      </c>
      <c r="Q1027" t="s">
        <v>27</v>
      </c>
      <c r="R1027">
        <v>880</v>
      </c>
      <c r="S1027">
        <v>880</v>
      </c>
      <c r="T1027" t="s">
        <v>28</v>
      </c>
      <c r="U1027" t="s">
        <v>27</v>
      </c>
      <c r="V1027" t="s">
        <v>27</v>
      </c>
      <c r="W1027" t="s">
        <v>404</v>
      </c>
    </row>
    <row r="1028" spans="1:23" x14ac:dyDescent="0.2">
      <c r="A1028">
        <v>1027</v>
      </c>
      <c r="B1028">
        <v>34</v>
      </c>
      <c r="C1028" s="24">
        <v>43328</v>
      </c>
      <c r="D1028" t="s">
        <v>323</v>
      </c>
      <c r="E1028">
        <v>1</v>
      </c>
      <c r="F1028" t="s">
        <v>32</v>
      </c>
      <c r="G1028" t="s">
        <v>26</v>
      </c>
      <c r="H1028" t="s">
        <v>25</v>
      </c>
      <c r="I1028">
        <v>118</v>
      </c>
      <c r="J1028">
        <v>139</v>
      </c>
      <c r="K1028">
        <v>331</v>
      </c>
      <c r="L1028">
        <v>340</v>
      </c>
      <c r="M1028">
        <v>240</v>
      </c>
      <c r="N1028">
        <v>133</v>
      </c>
      <c r="O1028">
        <v>8190</v>
      </c>
      <c r="P1028">
        <v>15</v>
      </c>
      <c r="Q1028" t="s">
        <v>27</v>
      </c>
      <c r="R1028">
        <v>890</v>
      </c>
      <c r="S1028">
        <v>890</v>
      </c>
      <c r="T1028" t="s">
        <v>28</v>
      </c>
      <c r="U1028" t="s">
        <v>27</v>
      </c>
      <c r="V1028" t="s">
        <v>27</v>
      </c>
      <c r="W1028" t="s">
        <v>410</v>
      </c>
    </row>
    <row r="1029" spans="1:23" x14ac:dyDescent="0.2">
      <c r="A1029">
        <v>1028</v>
      </c>
      <c r="B1029">
        <v>34</v>
      </c>
      <c r="C1029" s="24">
        <v>43328</v>
      </c>
      <c r="D1029" t="s">
        <v>323</v>
      </c>
      <c r="E1029">
        <v>1</v>
      </c>
      <c r="F1029" t="s">
        <v>22</v>
      </c>
      <c r="G1029" t="s">
        <v>23</v>
      </c>
      <c r="H1029" t="s">
        <v>25</v>
      </c>
      <c r="I1029" t="s">
        <v>26</v>
      </c>
      <c r="J1029" t="s">
        <v>26</v>
      </c>
      <c r="K1029">
        <v>120</v>
      </c>
      <c r="L1029">
        <v>122</v>
      </c>
      <c r="M1029">
        <v>111</v>
      </c>
      <c r="N1029">
        <v>40</v>
      </c>
      <c r="O1029">
        <v>200</v>
      </c>
      <c r="P1029">
        <v>1</v>
      </c>
      <c r="Q1029" t="s">
        <v>27</v>
      </c>
      <c r="R1029">
        <v>623</v>
      </c>
      <c r="S1029">
        <v>623</v>
      </c>
      <c r="T1029" t="s">
        <v>28</v>
      </c>
      <c r="U1029" t="s">
        <v>27</v>
      </c>
      <c r="V1029" t="s">
        <v>27</v>
      </c>
    </row>
    <row r="1030" spans="1:23" x14ac:dyDescent="0.2">
      <c r="A1030">
        <v>1029</v>
      </c>
      <c r="B1030">
        <v>34</v>
      </c>
      <c r="C1030" s="24">
        <v>43328</v>
      </c>
      <c r="D1030" t="s">
        <v>323</v>
      </c>
      <c r="E1030">
        <v>1</v>
      </c>
      <c r="F1030" t="s">
        <v>22</v>
      </c>
      <c r="G1030" t="s">
        <v>23</v>
      </c>
      <c r="H1030" t="s">
        <v>25</v>
      </c>
      <c r="I1030" t="s">
        <v>26</v>
      </c>
      <c r="J1030" t="s">
        <v>26</v>
      </c>
      <c r="K1030">
        <v>125</v>
      </c>
      <c r="L1030">
        <v>126</v>
      </c>
      <c r="M1030">
        <v>113</v>
      </c>
      <c r="N1030">
        <v>39</v>
      </c>
      <c r="O1030">
        <v>210</v>
      </c>
      <c r="P1030">
        <v>0</v>
      </c>
      <c r="Q1030" t="s">
        <v>27</v>
      </c>
      <c r="R1030">
        <v>564</v>
      </c>
      <c r="S1030">
        <v>564</v>
      </c>
      <c r="T1030" t="s">
        <v>28</v>
      </c>
      <c r="U1030" t="s">
        <v>27</v>
      </c>
      <c r="V1030" t="s">
        <v>27</v>
      </c>
    </row>
    <row r="1031" spans="1:23" x14ac:dyDescent="0.2">
      <c r="A1031">
        <v>1030</v>
      </c>
      <c r="B1031">
        <v>34</v>
      </c>
      <c r="C1031" s="24">
        <v>43328</v>
      </c>
      <c r="D1031" t="s">
        <v>323</v>
      </c>
      <c r="E1031">
        <v>1</v>
      </c>
      <c r="F1031" t="s">
        <v>22</v>
      </c>
      <c r="G1031" t="s">
        <v>35</v>
      </c>
      <c r="H1031" t="s">
        <v>24</v>
      </c>
      <c r="I1031" t="s">
        <v>26</v>
      </c>
      <c r="J1031" t="s">
        <v>26</v>
      </c>
      <c r="K1031">
        <v>152</v>
      </c>
      <c r="L1031">
        <v>152</v>
      </c>
      <c r="M1031">
        <v>143</v>
      </c>
      <c r="N1031">
        <v>50</v>
      </c>
      <c r="O1031">
        <v>460</v>
      </c>
      <c r="P1031">
        <v>0</v>
      </c>
      <c r="Q1031" t="s">
        <v>27</v>
      </c>
      <c r="R1031">
        <v>590</v>
      </c>
      <c r="S1031">
        <v>590</v>
      </c>
      <c r="T1031" t="s">
        <v>28</v>
      </c>
      <c r="U1031" t="s">
        <v>27</v>
      </c>
      <c r="V1031" t="s">
        <v>27</v>
      </c>
      <c r="W1031" t="s">
        <v>240</v>
      </c>
    </row>
    <row r="1032" spans="1:23" x14ac:dyDescent="0.2">
      <c r="A1032">
        <v>1031</v>
      </c>
      <c r="B1032">
        <v>34</v>
      </c>
      <c r="C1032" s="24">
        <v>43328</v>
      </c>
      <c r="D1032" t="s">
        <v>323</v>
      </c>
      <c r="E1032">
        <v>1</v>
      </c>
      <c r="F1032" t="s">
        <v>22</v>
      </c>
      <c r="G1032" t="s">
        <v>23</v>
      </c>
      <c r="H1032" t="s">
        <v>25</v>
      </c>
      <c r="I1032" t="s">
        <v>26</v>
      </c>
      <c r="J1032" t="s">
        <v>26</v>
      </c>
      <c r="K1032">
        <v>126</v>
      </c>
      <c r="L1032">
        <v>130</v>
      </c>
      <c r="M1032">
        <v>113</v>
      </c>
      <c r="N1032">
        <v>41</v>
      </c>
      <c r="O1032">
        <v>240</v>
      </c>
      <c r="P1032">
        <v>0</v>
      </c>
      <c r="Q1032" t="s">
        <v>27</v>
      </c>
      <c r="R1032">
        <v>592</v>
      </c>
      <c r="S1032">
        <v>592</v>
      </c>
      <c r="T1032" t="s">
        <v>28</v>
      </c>
      <c r="U1032" t="s">
        <v>27</v>
      </c>
      <c r="V1032" t="s">
        <v>27</v>
      </c>
    </row>
    <row r="1033" spans="1:23" x14ac:dyDescent="0.2">
      <c r="A1033">
        <v>1032</v>
      </c>
      <c r="B1033">
        <v>34</v>
      </c>
      <c r="C1033" s="24">
        <v>43328</v>
      </c>
      <c r="D1033" t="s">
        <v>323</v>
      </c>
      <c r="E1033">
        <v>1</v>
      </c>
      <c r="F1033" t="s">
        <v>22</v>
      </c>
      <c r="G1033" t="s">
        <v>23</v>
      </c>
      <c r="H1033" t="s">
        <v>25</v>
      </c>
      <c r="I1033" t="s">
        <v>26</v>
      </c>
      <c r="J1033" t="s">
        <v>26</v>
      </c>
      <c r="K1033">
        <v>124</v>
      </c>
      <c r="L1033">
        <v>125</v>
      </c>
      <c r="M1033">
        <v>114</v>
      </c>
      <c r="N1033">
        <v>40</v>
      </c>
      <c r="O1033">
        <v>225</v>
      </c>
      <c r="P1033">
        <v>0</v>
      </c>
      <c r="Q1033" t="s">
        <v>27</v>
      </c>
      <c r="R1033">
        <v>562</v>
      </c>
      <c r="S1033">
        <v>562</v>
      </c>
      <c r="T1033" t="s">
        <v>28</v>
      </c>
      <c r="U1033" t="s">
        <v>27</v>
      </c>
      <c r="V1033" t="s">
        <v>27</v>
      </c>
    </row>
    <row r="1034" spans="1:23" x14ac:dyDescent="0.2">
      <c r="A1034">
        <v>1033</v>
      </c>
      <c r="B1034">
        <v>34</v>
      </c>
      <c r="C1034" s="24">
        <v>43328</v>
      </c>
      <c r="D1034" t="s">
        <v>323</v>
      </c>
      <c r="E1034">
        <v>1</v>
      </c>
      <c r="F1034" t="s">
        <v>22</v>
      </c>
      <c r="G1034" t="s">
        <v>23</v>
      </c>
      <c r="H1034" t="s">
        <v>24</v>
      </c>
      <c r="I1034" t="s">
        <v>26</v>
      </c>
      <c r="J1034" t="s">
        <v>26</v>
      </c>
      <c r="K1034">
        <v>146</v>
      </c>
      <c r="L1034">
        <v>146</v>
      </c>
      <c r="M1034">
        <v>135</v>
      </c>
      <c r="N1034">
        <v>51</v>
      </c>
      <c r="O1034">
        <v>400</v>
      </c>
      <c r="P1034">
        <v>0</v>
      </c>
      <c r="Q1034" t="s">
        <v>27</v>
      </c>
      <c r="R1034">
        <v>631</v>
      </c>
      <c r="S1034">
        <v>631</v>
      </c>
      <c r="T1034" t="s">
        <v>28</v>
      </c>
      <c r="U1034" t="s">
        <v>27</v>
      </c>
      <c r="V1034" t="s">
        <v>27</v>
      </c>
      <c r="W1034" t="s">
        <v>405</v>
      </c>
    </row>
    <row r="1035" spans="1:23" x14ac:dyDescent="0.2">
      <c r="A1035">
        <v>1034</v>
      </c>
      <c r="B1035">
        <v>34</v>
      </c>
      <c r="C1035" s="24">
        <v>43328</v>
      </c>
      <c r="D1035" t="s">
        <v>323</v>
      </c>
      <c r="E1035">
        <v>1</v>
      </c>
      <c r="F1035" t="s">
        <v>22</v>
      </c>
      <c r="G1035" t="s">
        <v>23</v>
      </c>
      <c r="H1035" t="s">
        <v>25</v>
      </c>
      <c r="I1035" t="s">
        <v>26</v>
      </c>
      <c r="J1035" t="s">
        <v>26</v>
      </c>
      <c r="K1035">
        <v>124</v>
      </c>
      <c r="L1035">
        <v>128</v>
      </c>
      <c r="M1035">
        <v>113</v>
      </c>
      <c r="N1035">
        <v>40</v>
      </c>
      <c r="O1035">
        <v>220</v>
      </c>
      <c r="P1035">
        <v>1</v>
      </c>
      <c r="Q1035" t="s">
        <v>27</v>
      </c>
      <c r="R1035">
        <v>761</v>
      </c>
      <c r="S1035">
        <v>761</v>
      </c>
      <c r="T1035" t="s">
        <v>28</v>
      </c>
      <c r="U1035" t="s">
        <v>27</v>
      </c>
      <c r="V1035" t="s">
        <v>27</v>
      </c>
    </row>
    <row r="1036" spans="1:23" x14ac:dyDescent="0.2">
      <c r="A1036">
        <v>1035</v>
      </c>
      <c r="B1036">
        <v>34</v>
      </c>
      <c r="C1036" s="24">
        <v>43328</v>
      </c>
      <c r="D1036" t="s">
        <v>323</v>
      </c>
      <c r="E1036">
        <v>1</v>
      </c>
      <c r="F1036" t="s">
        <v>22</v>
      </c>
      <c r="G1036" t="s">
        <v>35</v>
      </c>
      <c r="H1036" t="s">
        <v>24</v>
      </c>
      <c r="I1036" t="s">
        <v>26</v>
      </c>
      <c r="J1036" t="s">
        <v>26</v>
      </c>
      <c r="K1036">
        <v>143</v>
      </c>
      <c r="L1036">
        <v>145</v>
      </c>
      <c r="M1036">
        <v>138</v>
      </c>
      <c r="N1036">
        <v>52</v>
      </c>
      <c r="O1036">
        <v>380</v>
      </c>
      <c r="P1036">
        <v>0</v>
      </c>
      <c r="Q1036" t="s">
        <v>27</v>
      </c>
      <c r="R1036">
        <v>762</v>
      </c>
      <c r="S1036">
        <v>762</v>
      </c>
      <c r="T1036" t="s">
        <v>28</v>
      </c>
      <c r="U1036" t="s">
        <v>27</v>
      </c>
      <c r="V1036" t="s">
        <v>27</v>
      </c>
      <c r="W1036" t="s">
        <v>406</v>
      </c>
    </row>
    <row r="1037" spans="1:23" x14ac:dyDescent="0.2">
      <c r="A1037">
        <v>1036</v>
      </c>
      <c r="B1037">
        <v>34</v>
      </c>
      <c r="C1037" s="24">
        <v>43329</v>
      </c>
      <c r="D1037" t="s">
        <v>323</v>
      </c>
      <c r="E1037">
        <v>10</v>
      </c>
      <c r="F1037" t="s">
        <v>41</v>
      </c>
      <c r="G1037" t="s">
        <v>26</v>
      </c>
      <c r="H1037" t="s">
        <v>24</v>
      </c>
      <c r="I1037" t="s">
        <v>26</v>
      </c>
      <c r="J1037" t="s">
        <v>26</v>
      </c>
      <c r="K1037">
        <v>85</v>
      </c>
      <c r="L1037">
        <v>85</v>
      </c>
      <c r="M1037">
        <v>67</v>
      </c>
      <c r="N1037">
        <v>36</v>
      </c>
      <c r="O1037">
        <v>110</v>
      </c>
      <c r="P1037">
        <v>1</v>
      </c>
      <c r="Q1037" t="s">
        <v>27</v>
      </c>
      <c r="R1037">
        <v>49</v>
      </c>
      <c r="S1037">
        <v>49</v>
      </c>
      <c r="T1037" t="s">
        <v>28</v>
      </c>
      <c r="U1037" t="s">
        <v>28</v>
      </c>
      <c r="V1037" t="s">
        <v>28</v>
      </c>
    </row>
    <row r="1038" spans="1:23" x14ac:dyDescent="0.2">
      <c r="A1038">
        <v>1037</v>
      </c>
      <c r="B1038">
        <v>34</v>
      </c>
      <c r="C1038" s="24">
        <v>43329</v>
      </c>
      <c r="D1038" t="s">
        <v>323</v>
      </c>
      <c r="E1038">
        <v>8</v>
      </c>
      <c r="F1038" t="s">
        <v>22</v>
      </c>
      <c r="G1038" t="s">
        <v>23</v>
      </c>
      <c r="H1038" t="s">
        <v>25</v>
      </c>
      <c r="I1038" t="s">
        <v>26</v>
      </c>
      <c r="J1038" t="s">
        <v>26</v>
      </c>
      <c r="K1038">
        <v>93</v>
      </c>
      <c r="L1038">
        <v>93</v>
      </c>
      <c r="M1038">
        <v>86</v>
      </c>
      <c r="N1038">
        <v>32</v>
      </c>
      <c r="O1038">
        <v>110</v>
      </c>
      <c r="P1038">
        <v>0</v>
      </c>
      <c r="Q1038" t="s">
        <v>27</v>
      </c>
      <c r="R1038">
        <v>911</v>
      </c>
      <c r="S1038">
        <v>911</v>
      </c>
      <c r="T1038" t="s">
        <v>28</v>
      </c>
      <c r="U1038" t="s">
        <v>28</v>
      </c>
      <c r="V1038" t="s">
        <v>28</v>
      </c>
    </row>
    <row r="1039" spans="1:23" x14ac:dyDescent="0.2">
      <c r="A1039">
        <v>1038</v>
      </c>
      <c r="B1039">
        <v>34</v>
      </c>
      <c r="C1039" s="24">
        <v>43329</v>
      </c>
      <c r="D1039" t="s">
        <v>323</v>
      </c>
      <c r="E1039">
        <v>8</v>
      </c>
      <c r="F1039" t="s">
        <v>22</v>
      </c>
      <c r="G1039" t="s">
        <v>23</v>
      </c>
      <c r="H1039" t="s">
        <v>25</v>
      </c>
      <c r="I1039" t="s">
        <v>26</v>
      </c>
      <c r="J1039" t="s">
        <v>26</v>
      </c>
      <c r="K1039">
        <v>79</v>
      </c>
      <c r="L1039">
        <v>81</v>
      </c>
      <c r="M1039">
        <v>72</v>
      </c>
      <c r="N1039">
        <v>29</v>
      </c>
      <c r="O1039">
        <v>75</v>
      </c>
      <c r="P1039">
        <v>0</v>
      </c>
      <c r="Q1039" t="s">
        <v>27</v>
      </c>
      <c r="R1039">
        <v>912</v>
      </c>
      <c r="S1039">
        <v>912</v>
      </c>
      <c r="T1039" t="s">
        <v>28</v>
      </c>
      <c r="U1039" t="s">
        <v>27</v>
      </c>
      <c r="V1039" t="s">
        <v>27</v>
      </c>
      <c r="W1039" t="s">
        <v>407</v>
      </c>
    </row>
    <row r="1040" spans="1:23" x14ac:dyDescent="0.2">
      <c r="A1040">
        <v>1039</v>
      </c>
      <c r="B1040">
        <v>34</v>
      </c>
      <c r="C1040" s="24">
        <v>43329</v>
      </c>
      <c r="D1040" t="s">
        <v>323</v>
      </c>
      <c r="E1040">
        <v>8</v>
      </c>
      <c r="F1040" t="s">
        <v>22</v>
      </c>
      <c r="G1040" t="s">
        <v>23</v>
      </c>
      <c r="H1040" t="s">
        <v>25</v>
      </c>
      <c r="I1040" t="s">
        <v>26</v>
      </c>
      <c r="J1040" t="s">
        <v>26</v>
      </c>
      <c r="K1040">
        <v>116</v>
      </c>
      <c r="L1040">
        <v>117</v>
      </c>
      <c r="M1040">
        <v>105</v>
      </c>
      <c r="N1040">
        <v>39</v>
      </c>
      <c r="O1040">
        <v>190</v>
      </c>
      <c r="P1040">
        <v>0</v>
      </c>
      <c r="Q1040" t="s">
        <v>27</v>
      </c>
      <c r="R1040">
        <v>841</v>
      </c>
      <c r="S1040">
        <v>841</v>
      </c>
      <c r="T1040" t="s">
        <v>28</v>
      </c>
      <c r="U1040" t="s">
        <v>28</v>
      </c>
      <c r="V1040" t="s">
        <v>28</v>
      </c>
      <c r="W1040" t="s">
        <v>408</v>
      </c>
    </row>
    <row r="1041" spans="1:23" x14ac:dyDescent="0.2">
      <c r="A1041">
        <v>1040</v>
      </c>
      <c r="B1041">
        <v>34</v>
      </c>
      <c r="C1041" s="24">
        <v>43329</v>
      </c>
      <c r="D1041" t="s">
        <v>323</v>
      </c>
      <c r="E1041">
        <v>8</v>
      </c>
      <c r="F1041" t="s">
        <v>22</v>
      </c>
      <c r="G1041" t="s">
        <v>23</v>
      </c>
      <c r="H1041" t="s">
        <v>25</v>
      </c>
      <c r="I1041" t="s">
        <v>26</v>
      </c>
      <c r="J1041" t="s">
        <v>26</v>
      </c>
      <c r="K1041">
        <v>129</v>
      </c>
      <c r="L1041">
        <v>132</v>
      </c>
      <c r="M1041">
        <v>119</v>
      </c>
      <c r="N1041">
        <v>41</v>
      </c>
      <c r="O1041">
        <v>280</v>
      </c>
      <c r="P1041">
        <v>1</v>
      </c>
      <c r="Q1041" t="s">
        <v>27</v>
      </c>
      <c r="R1041">
        <v>850</v>
      </c>
      <c r="S1041">
        <v>850</v>
      </c>
      <c r="T1041" t="s">
        <v>28</v>
      </c>
      <c r="U1041" t="s">
        <v>28</v>
      </c>
      <c r="V1041" t="s">
        <v>28</v>
      </c>
    </row>
    <row r="1042" spans="1:23" x14ac:dyDescent="0.2">
      <c r="A1042">
        <v>1041</v>
      </c>
      <c r="B1042">
        <v>34</v>
      </c>
      <c r="C1042" s="24">
        <v>43329</v>
      </c>
      <c r="D1042" t="s">
        <v>323</v>
      </c>
      <c r="E1042">
        <v>8</v>
      </c>
      <c r="F1042" t="s">
        <v>22</v>
      </c>
      <c r="G1042" t="s">
        <v>23</v>
      </c>
      <c r="H1042" t="s">
        <v>24</v>
      </c>
      <c r="I1042" t="s">
        <v>26</v>
      </c>
      <c r="J1042" t="s">
        <v>26</v>
      </c>
      <c r="K1042">
        <v>147</v>
      </c>
      <c r="L1042">
        <v>147</v>
      </c>
      <c r="M1042">
        <v>137</v>
      </c>
      <c r="N1042">
        <v>53</v>
      </c>
      <c r="O1042">
        <v>440</v>
      </c>
      <c r="P1042">
        <v>0</v>
      </c>
      <c r="Q1042" t="s">
        <v>27</v>
      </c>
      <c r="R1042">
        <v>914</v>
      </c>
      <c r="S1042">
        <v>914</v>
      </c>
      <c r="T1042" t="s">
        <v>28</v>
      </c>
      <c r="U1042" t="s">
        <v>28</v>
      </c>
      <c r="V1042" t="s">
        <v>28</v>
      </c>
      <c r="W1042" t="s">
        <v>409</v>
      </c>
    </row>
    <row r="1043" spans="1:23" x14ac:dyDescent="0.2">
      <c r="A1043">
        <v>1042</v>
      </c>
      <c r="B1043">
        <v>34</v>
      </c>
      <c r="C1043" s="24">
        <v>43329</v>
      </c>
      <c r="D1043" t="s">
        <v>323</v>
      </c>
      <c r="E1043">
        <v>8</v>
      </c>
      <c r="F1043" t="s">
        <v>22</v>
      </c>
      <c r="G1043" t="s">
        <v>23</v>
      </c>
      <c r="H1043" t="s">
        <v>25</v>
      </c>
      <c r="I1043" t="s">
        <v>26</v>
      </c>
      <c r="J1043" t="s">
        <v>26</v>
      </c>
      <c r="K1043">
        <v>131</v>
      </c>
      <c r="L1043">
        <v>132</v>
      </c>
      <c r="M1043">
        <v>126</v>
      </c>
      <c r="N1043">
        <v>41</v>
      </c>
      <c r="O1043">
        <v>240</v>
      </c>
      <c r="P1043">
        <v>0</v>
      </c>
      <c r="Q1043" t="s">
        <v>27</v>
      </c>
      <c r="R1043">
        <v>917</v>
      </c>
      <c r="S1043">
        <v>917</v>
      </c>
      <c r="T1043" t="s">
        <v>28</v>
      </c>
      <c r="U1043" t="s">
        <v>28</v>
      </c>
      <c r="V1043" t="s">
        <v>28</v>
      </c>
    </row>
    <row r="1044" spans="1:23" x14ac:dyDescent="0.2">
      <c r="A1044">
        <v>1043</v>
      </c>
      <c r="B1044">
        <v>34</v>
      </c>
      <c r="C1044" s="24">
        <v>43329</v>
      </c>
      <c r="D1044" t="s">
        <v>323</v>
      </c>
      <c r="E1044">
        <v>8</v>
      </c>
      <c r="F1044" t="s">
        <v>22</v>
      </c>
      <c r="G1044" t="s">
        <v>23</v>
      </c>
      <c r="H1044" t="s">
        <v>24</v>
      </c>
      <c r="I1044" t="s">
        <v>26</v>
      </c>
      <c r="J1044" t="s">
        <v>26</v>
      </c>
      <c r="K1044">
        <v>148</v>
      </c>
      <c r="L1044">
        <v>150</v>
      </c>
      <c r="M1044">
        <v>138</v>
      </c>
      <c r="N1044">
        <v>53</v>
      </c>
      <c r="O1044">
        <v>420</v>
      </c>
      <c r="P1044">
        <v>0</v>
      </c>
      <c r="Q1044" t="s">
        <v>46</v>
      </c>
      <c r="R1044">
        <v>609</v>
      </c>
      <c r="S1044">
        <v>609</v>
      </c>
      <c r="T1044" t="s">
        <v>28</v>
      </c>
      <c r="U1044" t="s">
        <v>28</v>
      </c>
      <c r="V1044" t="s">
        <v>28</v>
      </c>
    </row>
    <row r="1045" spans="1:23" x14ac:dyDescent="0.2">
      <c r="A1045">
        <v>1044</v>
      </c>
      <c r="B1045">
        <v>34</v>
      </c>
      <c r="C1045" s="24">
        <v>43329</v>
      </c>
      <c r="D1045" t="s">
        <v>323</v>
      </c>
      <c r="E1045">
        <v>8</v>
      </c>
      <c r="F1045" t="s">
        <v>94</v>
      </c>
      <c r="G1045" t="s">
        <v>26</v>
      </c>
      <c r="H1045" t="s">
        <v>24</v>
      </c>
      <c r="I1045" t="s">
        <v>26</v>
      </c>
      <c r="J1045" t="s">
        <v>26</v>
      </c>
      <c r="K1045">
        <v>256</v>
      </c>
      <c r="L1045">
        <v>259</v>
      </c>
      <c r="M1045">
        <v>242</v>
      </c>
      <c r="N1045">
        <v>89</v>
      </c>
      <c r="O1045">
        <v>1960</v>
      </c>
      <c r="P1045">
        <v>1</v>
      </c>
      <c r="Q1045" t="s">
        <v>27</v>
      </c>
      <c r="R1045">
        <v>113</v>
      </c>
      <c r="S1045">
        <v>113</v>
      </c>
      <c r="T1045" t="s">
        <v>28</v>
      </c>
      <c r="U1045" t="s">
        <v>28</v>
      </c>
      <c r="V1045" t="s">
        <v>28</v>
      </c>
    </row>
    <row r="1046" spans="1:23" x14ac:dyDescent="0.2">
      <c r="A1046">
        <v>1045</v>
      </c>
      <c r="B1046">
        <v>34</v>
      </c>
      <c r="C1046" s="24">
        <v>43329</v>
      </c>
      <c r="D1046" t="s">
        <v>323</v>
      </c>
      <c r="E1046">
        <v>8</v>
      </c>
      <c r="F1046" t="s">
        <v>94</v>
      </c>
      <c r="G1046" t="s">
        <v>26</v>
      </c>
      <c r="H1046" t="s">
        <v>25</v>
      </c>
      <c r="I1046" t="s">
        <v>26</v>
      </c>
      <c r="J1046" t="s">
        <v>26</v>
      </c>
      <c r="K1046">
        <v>289</v>
      </c>
      <c r="L1046">
        <v>294</v>
      </c>
      <c r="M1046">
        <v>252</v>
      </c>
      <c r="N1046">
        <v>98</v>
      </c>
      <c r="O1046">
        <v>2390</v>
      </c>
      <c r="P1046">
        <v>3</v>
      </c>
      <c r="Q1046" t="s">
        <v>27</v>
      </c>
      <c r="R1046">
        <v>115</v>
      </c>
      <c r="S1046">
        <v>115</v>
      </c>
      <c r="T1046" t="s">
        <v>28</v>
      </c>
      <c r="U1046" t="s">
        <v>27</v>
      </c>
      <c r="V1046" t="s">
        <v>27</v>
      </c>
      <c r="W1046" t="s">
        <v>328</v>
      </c>
    </row>
    <row r="1047" spans="1:23" x14ac:dyDescent="0.2">
      <c r="A1047">
        <v>1046</v>
      </c>
      <c r="B1047">
        <v>34</v>
      </c>
      <c r="C1047" s="24">
        <v>43329</v>
      </c>
      <c r="D1047" t="s">
        <v>323</v>
      </c>
      <c r="E1047">
        <v>7</v>
      </c>
      <c r="F1047" t="s">
        <v>22</v>
      </c>
      <c r="G1047" t="s">
        <v>23</v>
      </c>
      <c r="H1047" t="s">
        <v>25</v>
      </c>
      <c r="I1047" t="s">
        <v>26</v>
      </c>
      <c r="J1047" t="s">
        <v>26</v>
      </c>
      <c r="K1047">
        <v>134</v>
      </c>
      <c r="L1047">
        <v>137</v>
      </c>
      <c r="M1047">
        <v>121</v>
      </c>
      <c r="N1047">
        <v>42</v>
      </c>
      <c r="O1047">
        <v>265</v>
      </c>
      <c r="P1047">
        <v>0</v>
      </c>
      <c r="Q1047" t="s">
        <v>46</v>
      </c>
      <c r="R1047">
        <v>750</v>
      </c>
      <c r="S1047">
        <v>750</v>
      </c>
      <c r="T1047" t="s">
        <v>28</v>
      </c>
      <c r="U1047" t="s">
        <v>27</v>
      </c>
      <c r="V1047" t="s">
        <v>27</v>
      </c>
    </row>
    <row r="1048" spans="1:23" x14ac:dyDescent="0.2">
      <c r="A1048">
        <v>1047</v>
      </c>
      <c r="B1048">
        <v>34</v>
      </c>
      <c r="C1048" s="24">
        <v>43329</v>
      </c>
      <c r="D1048" t="s">
        <v>323</v>
      </c>
      <c r="E1048">
        <v>7</v>
      </c>
      <c r="F1048" t="s">
        <v>22</v>
      </c>
      <c r="G1048" t="s">
        <v>23</v>
      </c>
      <c r="H1048" t="s">
        <v>25</v>
      </c>
      <c r="I1048" t="s">
        <v>26</v>
      </c>
      <c r="J1048" t="s">
        <v>26</v>
      </c>
      <c r="K1048">
        <v>128</v>
      </c>
      <c r="L1048">
        <v>130</v>
      </c>
      <c r="M1048">
        <v>120</v>
      </c>
      <c r="N1048">
        <v>43</v>
      </c>
      <c r="O1048">
        <v>265</v>
      </c>
      <c r="P1048">
        <v>0</v>
      </c>
      <c r="Q1048" t="s">
        <v>46</v>
      </c>
      <c r="R1048">
        <v>554</v>
      </c>
      <c r="S1048">
        <v>554</v>
      </c>
      <c r="T1048" t="s">
        <v>28</v>
      </c>
      <c r="U1048" t="s">
        <v>27</v>
      </c>
      <c r="V1048" t="s">
        <v>27</v>
      </c>
    </row>
    <row r="1049" spans="1:23" x14ac:dyDescent="0.2">
      <c r="A1049">
        <v>1048</v>
      </c>
      <c r="B1049">
        <v>35</v>
      </c>
      <c r="C1049" s="24">
        <v>43329</v>
      </c>
      <c r="D1049" t="s">
        <v>323</v>
      </c>
      <c r="E1049">
        <v>7</v>
      </c>
      <c r="F1049" t="s">
        <v>22</v>
      </c>
      <c r="G1049" t="s">
        <v>23</v>
      </c>
      <c r="H1049" t="s">
        <v>24</v>
      </c>
      <c r="I1049" t="s">
        <v>26</v>
      </c>
      <c r="J1049" t="s">
        <v>26</v>
      </c>
      <c r="K1049">
        <v>128</v>
      </c>
      <c r="L1049">
        <v>129</v>
      </c>
      <c r="M1049">
        <v>123</v>
      </c>
      <c r="N1049">
        <v>44</v>
      </c>
      <c r="O1049">
        <v>270</v>
      </c>
      <c r="P1049">
        <v>1</v>
      </c>
      <c r="Q1049" t="s">
        <v>27</v>
      </c>
      <c r="R1049">
        <v>905</v>
      </c>
      <c r="S1049">
        <v>905</v>
      </c>
      <c r="T1049" t="s">
        <v>28</v>
      </c>
      <c r="U1049" t="s">
        <v>27</v>
      </c>
      <c r="V1049" t="s">
        <v>27</v>
      </c>
      <c r="W1049" t="s">
        <v>411</v>
      </c>
    </row>
    <row r="1050" spans="1:23" x14ac:dyDescent="0.2">
      <c r="A1050">
        <v>1049</v>
      </c>
      <c r="B1050">
        <v>35</v>
      </c>
      <c r="C1050" s="24">
        <v>43329</v>
      </c>
      <c r="D1050" t="s">
        <v>323</v>
      </c>
      <c r="E1050">
        <v>6</v>
      </c>
      <c r="F1050" t="s">
        <v>22</v>
      </c>
      <c r="G1050" t="s">
        <v>23</v>
      </c>
      <c r="H1050" t="s">
        <v>25</v>
      </c>
      <c r="I1050" t="s">
        <v>26</v>
      </c>
      <c r="J1050" t="s">
        <v>26</v>
      </c>
      <c r="K1050">
        <v>112</v>
      </c>
      <c r="L1050">
        <v>113</v>
      </c>
      <c r="M1050">
        <v>101</v>
      </c>
      <c r="N1050">
        <v>35</v>
      </c>
      <c r="O1050">
        <v>170</v>
      </c>
      <c r="P1050">
        <v>2</v>
      </c>
      <c r="Q1050" t="s">
        <v>46</v>
      </c>
      <c r="R1050">
        <v>497</v>
      </c>
      <c r="S1050">
        <v>497</v>
      </c>
      <c r="T1050" t="s">
        <v>28</v>
      </c>
      <c r="U1050" t="s">
        <v>27</v>
      </c>
      <c r="V1050" t="s">
        <v>27</v>
      </c>
      <c r="W1050" t="s">
        <v>412</v>
      </c>
    </row>
    <row r="1051" spans="1:23" x14ac:dyDescent="0.2">
      <c r="A1051">
        <v>1050</v>
      </c>
      <c r="B1051">
        <v>35</v>
      </c>
      <c r="C1051" s="24">
        <v>43329</v>
      </c>
      <c r="D1051" t="s">
        <v>323</v>
      </c>
      <c r="E1051">
        <v>6</v>
      </c>
      <c r="F1051" t="s">
        <v>22</v>
      </c>
      <c r="G1051" t="s">
        <v>23</v>
      </c>
      <c r="H1051" t="s">
        <v>24</v>
      </c>
      <c r="I1051" t="s">
        <v>26</v>
      </c>
      <c r="J1051" t="s">
        <v>26</v>
      </c>
      <c r="K1051">
        <v>149</v>
      </c>
      <c r="L1051">
        <v>151</v>
      </c>
      <c r="M1051">
        <v>138</v>
      </c>
      <c r="N1051">
        <v>51</v>
      </c>
      <c r="O1051">
        <v>430</v>
      </c>
      <c r="P1051">
        <v>10</v>
      </c>
      <c r="Q1051" t="s">
        <v>27</v>
      </c>
      <c r="R1051">
        <v>906</v>
      </c>
      <c r="S1051">
        <v>906</v>
      </c>
      <c r="T1051" t="s">
        <v>28</v>
      </c>
      <c r="U1051" t="s">
        <v>27</v>
      </c>
      <c r="V1051" t="s">
        <v>27</v>
      </c>
    </row>
    <row r="1052" spans="1:23" x14ac:dyDescent="0.2">
      <c r="A1052">
        <v>1051</v>
      </c>
      <c r="B1052">
        <v>35</v>
      </c>
      <c r="C1052" s="24">
        <v>43329</v>
      </c>
      <c r="D1052" t="s">
        <v>323</v>
      </c>
      <c r="E1052">
        <v>2</v>
      </c>
      <c r="F1052" t="s">
        <v>22</v>
      </c>
      <c r="G1052" t="s">
        <v>23</v>
      </c>
      <c r="H1052" t="s">
        <v>24</v>
      </c>
      <c r="I1052" t="s">
        <v>26</v>
      </c>
      <c r="J1052" t="s">
        <v>26</v>
      </c>
      <c r="K1052">
        <v>146</v>
      </c>
      <c r="L1052">
        <v>147</v>
      </c>
      <c r="M1052">
        <v>135</v>
      </c>
      <c r="N1052">
        <v>50</v>
      </c>
      <c r="O1052">
        <v>355</v>
      </c>
      <c r="P1052">
        <v>0</v>
      </c>
      <c r="Q1052" t="s">
        <v>46</v>
      </c>
      <c r="R1052">
        <v>625</v>
      </c>
      <c r="S1052">
        <v>625</v>
      </c>
      <c r="T1052" t="s">
        <v>28</v>
      </c>
      <c r="U1052" t="s">
        <v>27</v>
      </c>
      <c r="V1052" t="s">
        <v>27</v>
      </c>
    </row>
    <row r="1053" spans="1:23" x14ac:dyDescent="0.2">
      <c r="A1053">
        <v>1052</v>
      </c>
      <c r="B1053">
        <v>35</v>
      </c>
      <c r="C1053" s="24">
        <v>43329</v>
      </c>
      <c r="D1053" t="s">
        <v>323</v>
      </c>
      <c r="E1053">
        <v>2</v>
      </c>
      <c r="F1053" t="s">
        <v>22</v>
      </c>
      <c r="G1053" t="s">
        <v>23</v>
      </c>
      <c r="H1053" t="s">
        <v>76</v>
      </c>
      <c r="I1053" t="s">
        <v>26</v>
      </c>
      <c r="J1053" t="s">
        <v>26</v>
      </c>
      <c r="K1053">
        <v>60</v>
      </c>
      <c r="L1053">
        <v>60</v>
      </c>
      <c r="M1053">
        <v>54</v>
      </c>
      <c r="N1053">
        <v>24</v>
      </c>
      <c r="O1053">
        <v>35</v>
      </c>
      <c r="P1053">
        <v>0</v>
      </c>
      <c r="Q1053" t="s">
        <v>27</v>
      </c>
      <c r="R1053">
        <v>1420</v>
      </c>
      <c r="S1053">
        <v>1420</v>
      </c>
      <c r="T1053" t="s">
        <v>28</v>
      </c>
      <c r="U1053" t="s">
        <v>27</v>
      </c>
      <c r="V1053" t="s">
        <v>27</v>
      </c>
      <c r="W1053" t="s">
        <v>413</v>
      </c>
    </row>
    <row r="1054" spans="1:23" x14ac:dyDescent="0.2">
      <c r="A1054">
        <v>1053</v>
      </c>
      <c r="B1054">
        <v>35</v>
      </c>
      <c r="C1054" s="24">
        <v>43329</v>
      </c>
      <c r="D1054" t="s">
        <v>323</v>
      </c>
      <c r="E1054">
        <v>2</v>
      </c>
      <c r="F1054" t="s">
        <v>41</v>
      </c>
      <c r="G1054" t="s">
        <v>26</v>
      </c>
      <c r="H1054" t="s">
        <v>24</v>
      </c>
      <c r="I1054" t="s">
        <v>26</v>
      </c>
      <c r="J1054" t="s">
        <v>26</v>
      </c>
      <c r="K1054">
        <v>98</v>
      </c>
      <c r="L1054">
        <v>99</v>
      </c>
      <c r="M1054">
        <v>71</v>
      </c>
      <c r="N1054">
        <v>38</v>
      </c>
      <c r="O1054">
        <v>150</v>
      </c>
      <c r="P1054">
        <v>3</v>
      </c>
      <c r="Q1054" t="s">
        <v>27</v>
      </c>
      <c r="R1054">
        <v>92</v>
      </c>
      <c r="S1054">
        <v>92</v>
      </c>
      <c r="T1054" t="s">
        <v>28</v>
      </c>
      <c r="U1054" t="s">
        <v>27</v>
      </c>
      <c r="V1054" t="s">
        <v>27</v>
      </c>
    </row>
    <row r="1055" spans="1:23" x14ac:dyDescent="0.2">
      <c r="A1055">
        <v>1054</v>
      </c>
      <c r="B1055">
        <v>35</v>
      </c>
      <c r="C1055" s="24">
        <v>43330</v>
      </c>
      <c r="D1055" t="s">
        <v>323</v>
      </c>
      <c r="E1055">
        <v>10</v>
      </c>
      <c r="F1055" t="s">
        <v>22</v>
      </c>
      <c r="G1055" t="s">
        <v>23</v>
      </c>
      <c r="H1055" t="s">
        <v>25</v>
      </c>
      <c r="I1055" t="s">
        <v>26</v>
      </c>
      <c r="J1055" t="s">
        <v>26</v>
      </c>
      <c r="K1055">
        <v>105</v>
      </c>
      <c r="L1055">
        <v>106</v>
      </c>
      <c r="M1055">
        <v>99</v>
      </c>
      <c r="N1055">
        <v>37</v>
      </c>
      <c r="O1055">
        <v>155</v>
      </c>
      <c r="P1055">
        <v>0</v>
      </c>
      <c r="Q1055" t="s">
        <v>27</v>
      </c>
      <c r="R1055">
        <v>713</v>
      </c>
      <c r="S1055">
        <v>713</v>
      </c>
      <c r="T1055" t="s">
        <v>28</v>
      </c>
      <c r="U1055" t="s">
        <v>28</v>
      </c>
      <c r="V1055" t="s">
        <v>28</v>
      </c>
      <c r="W1055" t="s">
        <v>414</v>
      </c>
    </row>
    <row r="1056" spans="1:23" x14ac:dyDescent="0.2">
      <c r="A1056">
        <v>1055</v>
      </c>
      <c r="B1056">
        <v>35</v>
      </c>
      <c r="C1056" s="24">
        <v>43330</v>
      </c>
      <c r="D1056" t="s">
        <v>323</v>
      </c>
      <c r="E1056">
        <v>10</v>
      </c>
      <c r="F1056" t="s">
        <v>22</v>
      </c>
      <c r="G1056" t="s">
        <v>23</v>
      </c>
      <c r="H1056" t="s">
        <v>24</v>
      </c>
      <c r="I1056" t="s">
        <v>26</v>
      </c>
      <c r="J1056" t="s">
        <v>26</v>
      </c>
      <c r="K1056">
        <v>153</v>
      </c>
      <c r="L1056">
        <v>153</v>
      </c>
      <c r="M1056">
        <v>148</v>
      </c>
      <c r="N1056">
        <v>54</v>
      </c>
      <c r="O1056">
        <v>455</v>
      </c>
      <c r="P1056">
        <v>1</v>
      </c>
      <c r="Q1056" t="s">
        <v>27</v>
      </c>
      <c r="R1056">
        <v>743</v>
      </c>
      <c r="S1056">
        <v>743</v>
      </c>
      <c r="T1056" t="s">
        <v>28</v>
      </c>
      <c r="U1056" t="s">
        <v>28</v>
      </c>
      <c r="V1056" t="s">
        <v>28</v>
      </c>
    </row>
    <row r="1057" spans="1:23" x14ac:dyDescent="0.2">
      <c r="A1057">
        <v>1056</v>
      </c>
      <c r="B1057">
        <v>35</v>
      </c>
      <c r="C1057" s="24">
        <v>43330</v>
      </c>
      <c r="D1057" t="s">
        <v>323</v>
      </c>
      <c r="E1057">
        <v>9</v>
      </c>
      <c r="F1057" t="s">
        <v>22</v>
      </c>
      <c r="G1057" t="s">
        <v>23</v>
      </c>
      <c r="H1057" t="s">
        <v>25</v>
      </c>
      <c r="I1057" t="s">
        <v>26</v>
      </c>
      <c r="J1057" t="s">
        <v>26</v>
      </c>
      <c r="K1057">
        <v>130</v>
      </c>
      <c r="L1057">
        <v>134</v>
      </c>
      <c r="M1057">
        <v>120</v>
      </c>
      <c r="N1057">
        <v>45</v>
      </c>
      <c r="O1057">
        <v>295</v>
      </c>
      <c r="P1057">
        <v>3</v>
      </c>
      <c r="Q1057" t="s">
        <v>46</v>
      </c>
      <c r="R1057">
        <v>617</v>
      </c>
      <c r="S1057">
        <v>617</v>
      </c>
      <c r="T1057" t="s">
        <v>28</v>
      </c>
      <c r="U1057" t="s">
        <v>27</v>
      </c>
      <c r="V1057" t="s">
        <v>27</v>
      </c>
    </row>
    <row r="1058" spans="1:23" x14ac:dyDescent="0.2">
      <c r="A1058">
        <v>1057</v>
      </c>
      <c r="B1058">
        <v>35</v>
      </c>
      <c r="C1058" s="24">
        <v>43330</v>
      </c>
      <c r="D1058" t="s">
        <v>323</v>
      </c>
      <c r="E1058">
        <v>8</v>
      </c>
      <c r="F1058" t="s">
        <v>22</v>
      </c>
      <c r="G1058" t="s">
        <v>23</v>
      </c>
      <c r="H1058" t="s">
        <v>25</v>
      </c>
      <c r="I1058" t="s">
        <v>26</v>
      </c>
      <c r="J1058" t="s">
        <v>26</v>
      </c>
      <c r="K1058">
        <v>130</v>
      </c>
      <c r="L1058">
        <v>130</v>
      </c>
      <c r="M1058">
        <v>113</v>
      </c>
      <c r="N1058">
        <v>40</v>
      </c>
      <c r="O1058">
        <v>235</v>
      </c>
      <c r="P1058">
        <v>0</v>
      </c>
      <c r="Q1058" t="s">
        <v>46</v>
      </c>
      <c r="R1058">
        <v>592</v>
      </c>
      <c r="S1058">
        <v>592</v>
      </c>
      <c r="T1058" t="s">
        <v>28</v>
      </c>
      <c r="U1058" t="s">
        <v>28</v>
      </c>
      <c r="V1058" t="s">
        <v>28</v>
      </c>
    </row>
    <row r="1059" spans="1:23" x14ac:dyDescent="0.2">
      <c r="A1059">
        <v>1058</v>
      </c>
      <c r="B1059">
        <v>35</v>
      </c>
      <c r="C1059" s="24">
        <v>43330</v>
      </c>
      <c r="D1059" t="s">
        <v>323</v>
      </c>
      <c r="E1059">
        <v>8</v>
      </c>
      <c r="F1059" t="s">
        <v>22</v>
      </c>
      <c r="G1059" t="s">
        <v>23</v>
      </c>
      <c r="H1059" t="s">
        <v>25</v>
      </c>
      <c r="I1059" t="s">
        <v>26</v>
      </c>
      <c r="J1059" t="s">
        <v>26</v>
      </c>
      <c r="K1059">
        <v>121</v>
      </c>
      <c r="L1059">
        <v>121</v>
      </c>
      <c r="M1059">
        <v>111</v>
      </c>
      <c r="N1059">
        <v>39</v>
      </c>
      <c r="O1059">
        <v>230</v>
      </c>
      <c r="P1059">
        <v>0</v>
      </c>
      <c r="Q1059" t="s">
        <v>46</v>
      </c>
      <c r="R1059">
        <v>706</v>
      </c>
      <c r="S1059">
        <v>706</v>
      </c>
      <c r="T1059" t="s">
        <v>28</v>
      </c>
      <c r="U1059" t="s">
        <v>27</v>
      </c>
      <c r="V1059" t="s">
        <v>27</v>
      </c>
      <c r="W1059" t="s">
        <v>415</v>
      </c>
    </row>
    <row r="1060" spans="1:23" x14ac:dyDescent="0.2">
      <c r="A1060">
        <v>1059</v>
      </c>
      <c r="B1060">
        <v>35</v>
      </c>
      <c r="C1060" s="24">
        <v>43330</v>
      </c>
      <c r="D1060" t="s">
        <v>323</v>
      </c>
      <c r="E1060">
        <v>8</v>
      </c>
      <c r="F1060" t="s">
        <v>22</v>
      </c>
      <c r="G1060" t="s">
        <v>23</v>
      </c>
      <c r="H1060" t="s">
        <v>24</v>
      </c>
      <c r="I1060" t="s">
        <v>26</v>
      </c>
      <c r="J1060" t="s">
        <v>26</v>
      </c>
      <c r="K1060">
        <v>145</v>
      </c>
      <c r="L1060">
        <v>147</v>
      </c>
      <c r="M1060">
        <v>139</v>
      </c>
      <c r="N1060">
        <v>53</v>
      </c>
      <c r="O1060">
        <v>425</v>
      </c>
      <c r="P1060">
        <v>6</v>
      </c>
      <c r="Q1060" t="s">
        <v>46</v>
      </c>
      <c r="R1060">
        <v>546</v>
      </c>
      <c r="S1060">
        <v>546</v>
      </c>
      <c r="T1060" t="s">
        <v>28</v>
      </c>
      <c r="U1060" t="s">
        <v>27</v>
      </c>
      <c r="V1060" t="s">
        <v>27</v>
      </c>
      <c r="W1060" t="s">
        <v>416</v>
      </c>
    </row>
    <row r="1061" spans="1:23" x14ac:dyDescent="0.2">
      <c r="A1061">
        <v>1060</v>
      </c>
      <c r="B1061">
        <v>35</v>
      </c>
      <c r="C1061" s="24">
        <v>43330</v>
      </c>
      <c r="D1061" t="s">
        <v>323</v>
      </c>
      <c r="E1061">
        <v>8</v>
      </c>
      <c r="F1061" t="s">
        <v>22</v>
      </c>
      <c r="G1061" t="s">
        <v>23</v>
      </c>
      <c r="H1061" t="s">
        <v>25</v>
      </c>
      <c r="I1061" t="s">
        <v>26</v>
      </c>
      <c r="J1061" t="s">
        <v>26</v>
      </c>
      <c r="K1061">
        <v>130</v>
      </c>
      <c r="L1061">
        <v>132</v>
      </c>
      <c r="M1061">
        <v>122</v>
      </c>
      <c r="N1061">
        <v>42</v>
      </c>
      <c r="O1061">
        <v>265</v>
      </c>
      <c r="P1061">
        <v>1</v>
      </c>
      <c r="Q1061" t="s">
        <v>46</v>
      </c>
      <c r="R1061">
        <v>651</v>
      </c>
      <c r="S1061">
        <v>651</v>
      </c>
      <c r="T1061" t="s">
        <v>28</v>
      </c>
      <c r="U1061" t="s">
        <v>27</v>
      </c>
      <c r="V1061" t="s">
        <v>27</v>
      </c>
    </row>
    <row r="1062" spans="1:23" x14ac:dyDescent="0.2">
      <c r="A1062">
        <v>1061</v>
      </c>
      <c r="B1062">
        <v>35</v>
      </c>
      <c r="C1062" s="24">
        <v>43330</v>
      </c>
      <c r="D1062" t="s">
        <v>323</v>
      </c>
      <c r="E1062">
        <v>8</v>
      </c>
      <c r="F1062" t="s">
        <v>22</v>
      </c>
      <c r="G1062" t="s">
        <v>23</v>
      </c>
      <c r="H1062" t="s">
        <v>25</v>
      </c>
      <c r="I1062" t="s">
        <v>26</v>
      </c>
      <c r="J1062" t="s">
        <v>26</v>
      </c>
      <c r="K1062">
        <v>104</v>
      </c>
      <c r="L1062">
        <v>104</v>
      </c>
      <c r="M1062">
        <v>95</v>
      </c>
      <c r="N1062">
        <v>35</v>
      </c>
      <c r="O1062">
        <v>145</v>
      </c>
      <c r="P1062">
        <v>2</v>
      </c>
      <c r="Q1062" t="s">
        <v>27</v>
      </c>
      <c r="R1062">
        <v>745</v>
      </c>
      <c r="S1062">
        <v>745</v>
      </c>
      <c r="T1062" t="s">
        <v>28</v>
      </c>
      <c r="U1062" t="s">
        <v>27</v>
      </c>
      <c r="V1062" t="s">
        <v>27</v>
      </c>
    </row>
    <row r="1063" spans="1:23" x14ac:dyDescent="0.2">
      <c r="A1063">
        <v>1062</v>
      </c>
      <c r="B1063">
        <v>35</v>
      </c>
      <c r="C1063" s="24">
        <v>43330</v>
      </c>
      <c r="D1063" t="s">
        <v>323</v>
      </c>
      <c r="E1063">
        <v>8</v>
      </c>
      <c r="F1063" t="s">
        <v>22</v>
      </c>
      <c r="G1063" t="s">
        <v>35</v>
      </c>
      <c r="H1063" t="s">
        <v>25</v>
      </c>
      <c r="I1063" t="s">
        <v>26</v>
      </c>
      <c r="J1063" t="s">
        <v>26</v>
      </c>
      <c r="K1063">
        <v>115</v>
      </c>
      <c r="L1063">
        <v>116</v>
      </c>
      <c r="M1063">
        <v>104</v>
      </c>
      <c r="N1063">
        <v>35</v>
      </c>
      <c r="O1063">
        <v>175</v>
      </c>
      <c r="P1063">
        <v>1</v>
      </c>
      <c r="Q1063" t="s">
        <v>27</v>
      </c>
      <c r="R1063">
        <v>746</v>
      </c>
      <c r="S1063">
        <v>746</v>
      </c>
      <c r="T1063" t="s">
        <v>28</v>
      </c>
      <c r="U1063" t="s">
        <v>28</v>
      </c>
      <c r="V1063" t="s">
        <v>28</v>
      </c>
      <c r="W1063" t="s">
        <v>240</v>
      </c>
    </row>
    <row r="1064" spans="1:23" x14ac:dyDescent="0.2">
      <c r="A1064">
        <v>1063</v>
      </c>
      <c r="B1064">
        <v>35</v>
      </c>
      <c r="C1064" s="24">
        <v>43330</v>
      </c>
      <c r="D1064" t="s">
        <v>323</v>
      </c>
      <c r="E1064">
        <v>8</v>
      </c>
      <c r="F1064" t="s">
        <v>22</v>
      </c>
      <c r="G1064" t="s">
        <v>23</v>
      </c>
      <c r="H1064" t="s">
        <v>24</v>
      </c>
      <c r="I1064" t="s">
        <v>26</v>
      </c>
      <c r="J1064" t="s">
        <v>26</v>
      </c>
      <c r="K1064">
        <v>128</v>
      </c>
      <c r="L1064">
        <v>129</v>
      </c>
      <c r="M1064">
        <v>123</v>
      </c>
      <c r="N1064">
        <v>46</v>
      </c>
      <c r="O1064">
        <v>310</v>
      </c>
      <c r="P1064">
        <v>0</v>
      </c>
      <c r="Q1064" t="s">
        <v>27</v>
      </c>
      <c r="R1064">
        <v>747</v>
      </c>
      <c r="S1064">
        <v>747</v>
      </c>
      <c r="T1064" t="s">
        <v>28</v>
      </c>
      <c r="U1064" t="s">
        <v>27</v>
      </c>
      <c r="V1064" t="s">
        <v>27</v>
      </c>
      <c r="W1064" t="s">
        <v>417</v>
      </c>
    </row>
    <row r="1065" spans="1:23" x14ac:dyDescent="0.2">
      <c r="A1065">
        <v>1064</v>
      </c>
      <c r="B1065">
        <v>35</v>
      </c>
      <c r="C1065" s="24">
        <v>43330</v>
      </c>
      <c r="D1065" t="s">
        <v>323</v>
      </c>
      <c r="E1065">
        <v>8</v>
      </c>
      <c r="F1065" t="s">
        <v>94</v>
      </c>
      <c r="G1065" t="s">
        <v>26</v>
      </c>
      <c r="H1065" t="s">
        <v>25</v>
      </c>
      <c r="I1065" t="s">
        <v>26</v>
      </c>
      <c r="J1065" t="s">
        <v>26</v>
      </c>
      <c r="K1065">
        <v>164</v>
      </c>
      <c r="L1065">
        <v>167</v>
      </c>
      <c r="M1065">
        <v>154</v>
      </c>
      <c r="N1065">
        <v>57</v>
      </c>
      <c r="O1065">
        <v>535</v>
      </c>
      <c r="P1065">
        <v>0</v>
      </c>
      <c r="Q1065" t="s">
        <v>27</v>
      </c>
      <c r="R1065">
        <v>57</v>
      </c>
      <c r="S1065">
        <v>57</v>
      </c>
      <c r="T1065" t="s">
        <v>28</v>
      </c>
      <c r="U1065" t="s">
        <v>28</v>
      </c>
      <c r="V1065" t="s">
        <v>28</v>
      </c>
    </row>
    <row r="1066" spans="1:23" x14ac:dyDescent="0.2">
      <c r="A1066">
        <v>1065</v>
      </c>
      <c r="B1066">
        <v>35</v>
      </c>
      <c r="C1066" s="24">
        <v>43330</v>
      </c>
      <c r="D1066" t="s">
        <v>323</v>
      </c>
      <c r="E1066">
        <v>8</v>
      </c>
      <c r="F1066" t="s">
        <v>94</v>
      </c>
      <c r="G1066" t="s">
        <v>26</v>
      </c>
      <c r="H1066" t="s">
        <v>24</v>
      </c>
      <c r="I1066" t="s">
        <v>26</v>
      </c>
      <c r="J1066" t="s">
        <v>26</v>
      </c>
      <c r="K1066">
        <v>243</v>
      </c>
      <c r="L1066">
        <v>247</v>
      </c>
      <c r="M1066">
        <v>225</v>
      </c>
      <c r="N1066">
        <v>80</v>
      </c>
      <c r="O1066">
        <v>1540</v>
      </c>
      <c r="P1066">
        <v>2</v>
      </c>
      <c r="Q1066" t="s">
        <v>27</v>
      </c>
      <c r="R1066">
        <v>4000</v>
      </c>
      <c r="S1066">
        <v>4000</v>
      </c>
      <c r="T1066" t="s">
        <v>28</v>
      </c>
      <c r="U1066" t="s">
        <v>28</v>
      </c>
      <c r="V1066" t="s">
        <v>28</v>
      </c>
      <c r="W1066" t="s">
        <v>181</v>
      </c>
    </row>
    <row r="1067" spans="1:23" x14ac:dyDescent="0.2">
      <c r="A1067">
        <v>1066</v>
      </c>
      <c r="B1067">
        <v>35</v>
      </c>
      <c r="C1067" s="24">
        <v>43330</v>
      </c>
      <c r="D1067" t="s">
        <v>323</v>
      </c>
      <c r="E1067">
        <v>8</v>
      </c>
      <c r="F1067" t="s">
        <v>94</v>
      </c>
      <c r="G1067" t="s">
        <v>26</v>
      </c>
      <c r="H1067" t="s">
        <v>25</v>
      </c>
      <c r="I1067" t="s">
        <v>26</v>
      </c>
      <c r="J1067" t="s">
        <v>26</v>
      </c>
      <c r="K1067">
        <v>290</v>
      </c>
      <c r="L1067">
        <v>295</v>
      </c>
      <c r="M1067">
        <v>262</v>
      </c>
      <c r="N1067">
        <v>103</v>
      </c>
      <c r="O1067">
        <v>2780</v>
      </c>
      <c r="P1067">
        <v>2</v>
      </c>
      <c r="Q1067" t="s">
        <v>27</v>
      </c>
      <c r="R1067">
        <v>340</v>
      </c>
      <c r="S1067">
        <v>340</v>
      </c>
      <c r="T1067" t="s">
        <v>28</v>
      </c>
      <c r="U1067" t="s">
        <v>28</v>
      </c>
      <c r="V1067" t="s">
        <v>28</v>
      </c>
      <c r="W1067" t="s">
        <v>418</v>
      </c>
    </row>
    <row r="1068" spans="1:23" x14ac:dyDescent="0.2">
      <c r="A1068">
        <v>1067</v>
      </c>
      <c r="B1068">
        <v>35</v>
      </c>
      <c r="C1068" s="24">
        <v>43330</v>
      </c>
      <c r="D1068" t="s">
        <v>323</v>
      </c>
      <c r="E1068">
        <v>7</v>
      </c>
      <c r="F1068" t="s">
        <v>22</v>
      </c>
      <c r="G1068" t="s">
        <v>23</v>
      </c>
      <c r="H1068" t="s">
        <v>25</v>
      </c>
      <c r="I1068" t="s">
        <v>26</v>
      </c>
      <c r="J1068" t="s">
        <v>26</v>
      </c>
      <c r="K1068">
        <v>128</v>
      </c>
      <c r="L1068">
        <v>129</v>
      </c>
      <c r="M1068">
        <v>116</v>
      </c>
      <c r="N1068">
        <v>41</v>
      </c>
      <c r="O1068">
        <v>240</v>
      </c>
      <c r="P1068">
        <v>3</v>
      </c>
      <c r="Q1068" t="s">
        <v>46</v>
      </c>
      <c r="R1068">
        <v>551</v>
      </c>
      <c r="S1068">
        <v>551</v>
      </c>
      <c r="T1068" t="s">
        <v>28</v>
      </c>
      <c r="U1068" t="s">
        <v>27</v>
      </c>
      <c r="V1068" t="s">
        <v>27</v>
      </c>
      <c r="W1068" t="s">
        <v>101</v>
      </c>
    </row>
    <row r="1069" spans="1:23" x14ac:dyDescent="0.2">
      <c r="A1069">
        <v>1068</v>
      </c>
      <c r="B1069">
        <v>35</v>
      </c>
      <c r="C1069" s="24">
        <v>43330</v>
      </c>
      <c r="D1069" t="s">
        <v>323</v>
      </c>
      <c r="E1069">
        <v>7</v>
      </c>
      <c r="F1069" t="s">
        <v>22</v>
      </c>
      <c r="G1069" t="s">
        <v>23</v>
      </c>
      <c r="H1069" t="s">
        <v>25</v>
      </c>
      <c r="I1069" t="s">
        <v>26</v>
      </c>
      <c r="J1069" t="s">
        <v>26</v>
      </c>
      <c r="K1069">
        <v>133</v>
      </c>
      <c r="L1069">
        <v>135</v>
      </c>
      <c r="M1069">
        <v>119</v>
      </c>
      <c r="N1069">
        <v>42</v>
      </c>
      <c r="O1069">
        <v>265</v>
      </c>
      <c r="P1069">
        <v>0</v>
      </c>
      <c r="Q1069" t="s">
        <v>46</v>
      </c>
      <c r="R1069">
        <v>603</v>
      </c>
      <c r="S1069">
        <v>603</v>
      </c>
      <c r="T1069" t="s">
        <v>28</v>
      </c>
      <c r="U1069" t="s">
        <v>27</v>
      </c>
      <c r="V1069" t="s">
        <v>27</v>
      </c>
      <c r="W1069" t="s">
        <v>419</v>
      </c>
    </row>
    <row r="1070" spans="1:23" x14ac:dyDescent="0.2">
      <c r="A1070">
        <v>1069</v>
      </c>
      <c r="B1070">
        <v>35</v>
      </c>
      <c r="C1070" s="24">
        <v>43330</v>
      </c>
      <c r="D1070" t="s">
        <v>323</v>
      </c>
      <c r="E1070">
        <v>7</v>
      </c>
      <c r="F1070" t="s">
        <v>22</v>
      </c>
      <c r="G1070" t="s">
        <v>23</v>
      </c>
      <c r="H1070" t="s">
        <v>25</v>
      </c>
      <c r="I1070" t="s">
        <v>26</v>
      </c>
      <c r="J1070" t="s">
        <v>26</v>
      </c>
      <c r="K1070">
        <v>124</v>
      </c>
      <c r="L1070">
        <v>125</v>
      </c>
      <c r="M1070">
        <v>112</v>
      </c>
      <c r="N1070">
        <v>39</v>
      </c>
      <c r="O1070">
        <v>210</v>
      </c>
      <c r="P1070">
        <v>0</v>
      </c>
      <c r="Q1070" t="s">
        <v>27</v>
      </c>
      <c r="R1070">
        <v>970</v>
      </c>
      <c r="S1070">
        <v>970</v>
      </c>
      <c r="T1070" t="s">
        <v>28</v>
      </c>
      <c r="U1070" t="s">
        <v>27</v>
      </c>
      <c r="V1070" t="s">
        <v>27</v>
      </c>
      <c r="W1070" t="s">
        <v>420</v>
      </c>
    </row>
    <row r="1071" spans="1:23" x14ac:dyDescent="0.2">
      <c r="A1071">
        <v>1070</v>
      </c>
      <c r="B1071">
        <v>35</v>
      </c>
      <c r="C1071" s="24">
        <v>43330</v>
      </c>
      <c r="D1071" t="s">
        <v>323</v>
      </c>
      <c r="E1071">
        <v>7</v>
      </c>
      <c r="F1071" t="s">
        <v>22</v>
      </c>
      <c r="G1071" t="s">
        <v>23</v>
      </c>
      <c r="H1071" t="s">
        <v>24</v>
      </c>
      <c r="I1071" t="s">
        <v>26</v>
      </c>
      <c r="J1071" t="s">
        <v>26</v>
      </c>
      <c r="K1071">
        <v>144</v>
      </c>
      <c r="L1071">
        <v>145</v>
      </c>
      <c r="M1071">
        <v>137</v>
      </c>
      <c r="N1071">
        <v>52</v>
      </c>
      <c r="O1071">
        <v>375</v>
      </c>
      <c r="P1071">
        <v>1</v>
      </c>
      <c r="Q1071" t="s">
        <v>27</v>
      </c>
      <c r="R1071">
        <v>940</v>
      </c>
      <c r="S1071">
        <v>940</v>
      </c>
      <c r="T1071" t="s">
        <v>28</v>
      </c>
      <c r="U1071" t="s">
        <v>27</v>
      </c>
      <c r="V1071" t="s">
        <v>27</v>
      </c>
    </row>
    <row r="1072" spans="1:23" x14ac:dyDescent="0.2">
      <c r="A1072">
        <v>1071</v>
      </c>
      <c r="B1072">
        <v>35</v>
      </c>
      <c r="C1072" s="24">
        <v>43330</v>
      </c>
      <c r="D1072" t="s">
        <v>323</v>
      </c>
      <c r="E1072">
        <v>5</v>
      </c>
      <c r="F1072" t="s">
        <v>22</v>
      </c>
      <c r="G1072" t="s">
        <v>23</v>
      </c>
      <c r="H1072" t="s">
        <v>25</v>
      </c>
      <c r="I1072" t="s">
        <v>26</v>
      </c>
      <c r="J1072" t="s">
        <v>26</v>
      </c>
      <c r="K1072">
        <v>124</v>
      </c>
      <c r="L1072">
        <v>126</v>
      </c>
      <c r="M1072">
        <v>115</v>
      </c>
      <c r="N1072">
        <v>41</v>
      </c>
      <c r="O1072">
        <v>225</v>
      </c>
      <c r="P1072">
        <v>2</v>
      </c>
      <c r="Q1072" t="s">
        <v>46</v>
      </c>
      <c r="R1072">
        <v>562</v>
      </c>
      <c r="S1072">
        <v>562</v>
      </c>
      <c r="T1072" t="s">
        <v>28</v>
      </c>
      <c r="U1072" t="s">
        <v>27</v>
      </c>
      <c r="V1072" t="s">
        <v>27</v>
      </c>
    </row>
    <row r="1073" spans="1:23" x14ac:dyDescent="0.2">
      <c r="A1073">
        <v>1072</v>
      </c>
      <c r="B1073">
        <v>35</v>
      </c>
      <c r="C1073" s="24">
        <v>43330</v>
      </c>
      <c r="D1073" t="s">
        <v>323</v>
      </c>
      <c r="E1073">
        <v>4</v>
      </c>
      <c r="F1073" t="s">
        <v>22</v>
      </c>
      <c r="G1073" t="s">
        <v>23</v>
      </c>
      <c r="H1073" t="s">
        <v>25</v>
      </c>
      <c r="I1073" t="s">
        <v>26</v>
      </c>
      <c r="J1073" t="s">
        <v>26</v>
      </c>
      <c r="K1073">
        <v>116</v>
      </c>
      <c r="L1073">
        <v>116</v>
      </c>
      <c r="M1073">
        <v>104</v>
      </c>
      <c r="N1073">
        <v>39</v>
      </c>
      <c r="O1073">
        <v>190</v>
      </c>
      <c r="P1073">
        <v>1</v>
      </c>
      <c r="Q1073" t="s">
        <v>46</v>
      </c>
      <c r="R1073">
        <v>841</v>
      </c>
      <c r="S1073">
        <v>841</v>
      </c>
      <c r="T1073" t="s">
        <v>28</v>
      </c>
      <c r="U1073" t="s">
        <v>27</v>
      </c>
      <c r="V1073" t="s">
        <v>27</v>
      </c>
    </row>
    <row r="1074" spans="1:23" x14ac:dyDescent="0.2">
      <c r="A1074">
        <v>1073</v>
      </c>
      <c r="B1074">
        <v>35</v>
      </c>
      <c r="C1074" s="24">
        <v>43330</v>
      </c>
      <c r="D1074" t="s">
        <v>323</v>
      </c>
      <c r="E1074">
        <v>4</v>
      </c>
      <c r="F1074" t="s">
        <v>22</v>
      </c>
      <c r="G1074" t="s">
        <v>23</v>
      </c>
      <c r="H1074" t="s">
        <v>25</v>
      </c>
      <c r="I1074" t="s">
        <v>26</v>
      </c>
      <c r="J1074" t="s">
        <v>26</v>
      </c>
      <c r="K1074">
        <v>132</v>
      </c>
      <c r="L1074">
        <v>133</v>
      </c>
      <c r="M1074">
        <v>115</v>
      </c>
      <c r="N1074">
        <v>42</v>
      </c>
      <c r="O1074">
        <v>270</v>
      </c>
      <c r="P1074">
        <v>2</v>
      </c>
      <c r="Q1074" t="s">
        <v>46</v>
      </c>
      <c r="R1074">
        <v>509</v>
      </c>
      <c r="S1074">
        <v>509</v>
      </c>
      <c r="T1074" t="s">
        <v>28</v>
      </c>
      <c r="U1074" t="s">
        <v>27</v>
      </c>
      <c r="V1074" t="s">
        <v>27</v>
      </c>
    </row>
    <row r="1075" spans="1:23" x14ac:dyDescent="0.2">
      <c r="A1075">
        <v>1074</v>
      </c>
      <c r="B1075">
        <v>35</v>
      </c>
      <c r="C1075" s="24">
        <v>43330</v>
      </c>
      <c r="D1075" t="s">
        <v>323</v>
      </c>
      <c r="E1075">
        <v>3</v>
      </c>
      <c r="F1075" t="s">
        <v>22</v>
      </c>
      <c r="G1075" t="s">
        <v>23</v>
      </c>
      <c r="H1075" t="s">
        <v>25</v>
      </c>
      <c r="I1075" t="s">
        <v>26</v>
      </c>
      <c r="J1075" t="s">
        <v>26</v>
      </c>
      <c r="K1075">
        <v>119</v>
      </c>
      <c r="L1075">
        <v>120</v>
      </c>
      <c r="M1075">
        <v>112</v>
      </c>
      <c r="N1075">
        <v>39</v>
      </c>
      <c r="O1075">
        <v>200</v>
      </c>
      <c r="P1075">
        <v>0</v>
      </c>
      <c r="Q1075" t="s">
        <v>46</v>
      </c>
      <c r="R1075">
        <v>495</v>
      </c>
      <c r="S1075">
        <v>495</v>
      </c>
      <c r="T1075" t="s">
        <v>28</v>
      </c>
      <c r="U1075" t="s">
        <v>27</v>
      </c>
      <c r="V1075" t="s">
        <v>27</v>
      </c>
    </row>
    <row r="1076" spans="1:23" x14ac:dyDescent="0.2">
      <c r="A1076">
        <v>1075</v>
      </c>
      <c r="B1076">
        <v>35</v>
      </c>
      <c r="C1076" s="24">
        <v>43330</v>
      </c>
      <c r="D1076" t="s">
        <v>323</v>
      </c>
      <c r="E1076">
        <v>3</v>
      </c>
      <c r="F1076" t="s">
        <v>22</v>
      </c>
      <c r="G1076" t="s">
        <v>23</v>
      </c>
      <c r="H1076" t="s">
        <v>24</v>
      </c>
      <c r="I1076" t="s">
        <v>26</v>
      </c>
      <c r="J1076" t="s">
        <v>26</v>
      </c>
      <c r="K1076">
        <v>146</v>
      </c>
      <c r="L1076">
        <v>147</v>
      </c>
      <c r="M1076">
        <v>140</v>
      </c>
      <c r="N1076">
        <v>61</v>
      </c>
      <c r="O1076">
        <v>410</v>
      </c>
      <c r="P1076">
        <v>2</v>
      </c>
      <c r="Q1076" t="s">
        <v>27</v>
      </c>
      <c r="R1076">
        <v>880</v>
      </c>
      <c r="S1076">
        <v>880</v>
      </c>
      <c r="T1076" t="s">
        <v>28</v>
      </c>
      <c r="U1076" t="s">
        <v>27</v>
      </c>
      <c r="V1076" t="s">
        <v>27</v>
      </c>
      <c r="W1076" t="s">
        <v>380</v>
      </c>
    </row>
    <row r="1077" spans="1:23" x14ac:dyDescent="0.2">
      <c r="A1077">
        <v>1076</v>
      </c>
      <c r="B1077">
        <v>36</v>
      </c>
      <c r="C1077" s="24">
        <v>43330</v>
      </c>
      <c r="D1077" t="s">
        <v>323</v>
      </c>
      <c r="E1077">
        <v>3</v>
      </c>
      <c r="F1077" t="s">
        <v>22</v>
      </c>
      <c r="G1077" t="s">
        <v>23</v>
      </c>
      <c r="H1077" t="s">
        <v>24</v>
      </c>
      <c r="I1077" t="s">
        <v>26</v>
      </c>
      <c r="J1077" t="s">
        <v>26</v>
      </c>
      <c r="K1077">
        <v>152</v>
      </c>
      <c r="L1077">
        <v>153</v>
      </c>
      <c r="M1077">
        <v>141</v>
      </c>
      <c r="N1077">
        <v>49</v>
      </c>
      <c r="O1077">
        <v>405</v>
      </c>
      <c r="P1077">
        <v>1</v>
      </c>
      <c r="Q1077" t="s">
        <v>27</v>
      </c>
      <c r="R1077">
        <v>734</v>
      </c>
      <c r="S1077">
        <v>734</v>
      </c>
      <c r="T1077" t="s">
        <v>28</v>
      </c>
      <c r="U1077" t="s">
        <v>27</v>
      </c>
      <c r="V1077" t="s">
        <v>27</v>
      </c>
    </row>
    <row r="1078" spans="1:23" x14ac:dyDescent="0.2">
      <c r="A1078">
        <v>1077</v>
      </c>
      <c r="B1078">
        <v>36</v>
      </c>
      <c r="C1078" s="24">
        <v>43330</v>
      </c>
      <c r="D1078" t="s">
        <v>323</v>
      </c>
      <c r="E1078">
        <v>2</v>
      </c>
      <c r="F1078" t="s">
        <v>22</v>
      </c>
      <c r="G1078" t="s">
        <v>23</v>
      </c>
      <c r="H1078" t="s">
        <v>25</v>
      </c>
      <c r="I1078" t="s">
        <v>26</v>
      </c>
      <c r="J1078" t="s">
        <v>26</v>
      </c>
      <c r="K1078">
        <v>121</v>
      </c>
      <c r="L1078">
        <v>121</v>
      </c>
      <c r="M1078">
        <v>111</v>
      </c>
      <c r="N1078">
        <v>39</v>
      </c>
      <c r="O1078">
        <v>205</v>
      </c>
      <c r="P1078">
        <v>0</v>
      </c>
      <c r="Q1078" t="s">
        <v>46</v>
      </c>
      <c r="R1078">
        <v>623</v>
      </c>
      <c r="S1078">
        <v>623</v>
      </c>
      <c r="T1078" t="s">
        <v>28</v>
      </c>
      <c r="U1078" t="s">
        <v>27</v>
      </c>
      <c r="V1078" t="s">
        <v>27</v>
      </c>
    </row>
    <row r="1079" spans="1:23" x14ac:dyDescent="0.2">
      <c r="A1079">
        <v>1078</v>
      </c>
      <c r="B1079">
        <v>36</v>
      </c>
      <c r="C1079" s="24">
        <v>43330</v>
      </c>
      <c r="D1079" t="s">
        <v>323</v>
      </c>
      <c r="E1079">
        <v>2</v>
      </c>
      <c r="F1079" t="s">
        <v>22</v>
      </c>
      <c r="G1079" t="s">
        <v>23</v>
      </c>
      <c r="H1079" t="s">
        <v>25</v>
      </c>
      <c r="I1079" t="s">
        <v>26</v>
      </c>
      <c r="J1079" t="s">
        <v>26</v>
      </c>
      <c r="K1079">
        <v>114</v>
      </c>
      <c r="L1079">
        <v>115</v>
      </c>
      <c r="M1079">
        <v>106</v>
      </c>
      <c r="N1079">
        <v>37</v>
      </c>
      <c r="O1079">
        <v>175</v>
      </c>
      <c r="P1079">
        <v>0</v>
      </c>
      <c r="Q1079" t="s">
        <v>27</v>
      </c>
      <c r="R1079">
        <v>731</v>
      </c>
      <c r="S1079">
        <v>731</v>
      </c>
      <c r="T1079" t="s">
        <v>28</v>
      </c>
      <c r="U1079" t="s">
        <v>27</v>
      </c>
      <c r="V1079" t="s">
        <v>27</v>
      </c>
      <c r="W1079" t="s">
        <v>47</v>
      </c>
    </row>
    <row r="1080" spans="1:23" x14ac:dyDescent="0.2">
      <c r="A1080">
        <v>1079</v>
      </c>
      <c r="B1080">
        <v>36</v>
      </c>
      <c r="C1080" s="24">
        <v>43330</v>
      </c>
      <c r="D1080" t="s">
        <v>323</v>
      </c>
      <c r="E1080">
        <v>2</v>
      </c>
      <c r="F1080" t="s">
        <v>22</v>
      </c>
      <c r="G1080" t="s">
        <v>23</v>
      </c>
      <c r="H1080" t="s">
        <v>24</v>
      </c>
      <c r="I1080" t="s">
        <v>26</v>
      </c>
      <c r="J1080" t="s">
        <v>26</v>
      </c>
      <c r="K1080">
        <v>161</v>
      </c>
      <c r="L1080">
        <v>161</v>
      </c>
      <c r="M1080">
        <v>153</v>
      </c>
      <c r="N1080">
        <v>58</v>
      </c>
      <c r="O1080">
        <v>505</v>
      </c>
      <c r="P1080">
        <v>1</v>
      </c>
      <c r="Q1080" t="s">
        <v>46</v>
      </c>
      <c r="R1080">
        <v>646</v>
      </c>
      <c r="S1080">
        <v>646</v>
      </c>
      <c r="T1080" t="s">
        <v>28</v>
      </c>
      <c r="U1080" t="s">
        <v>27</v>
      </c>
      <c r="V1080" t="s">
        <v>27</v>
      </c>
      <c r="W1080" t="s">
        <v>421</v>
      </c>
    </row>
    <row r="1081" spans="1:23" x14ac:dyDescent="0.2">
      <c r="A1081">
        <v>1080</v>
      </c>
      <c r="B1081">
        <v>36</v>
      </c>
      <c r="C1081" s="24">
        <v>43330</v>
      </c>
      <c r="D1081" t="s">
        <v>323</v>
      </c>
      <c r="E1081">
        <v>2</v>
      </c>
      <c r="F1081" t="s">
        <v>41</v>
      </c>
      <c r="G1081" t="s">
        <v>26</v>
      </c>
      <c r="H1081" t="s">
        <v>24</v>
      </c>
      <c r="I1081" t="s">
        <v>26</v>
      </c>
      <c r="J1081" t="s">
        <v>26</v>
      </c>
      <c r="K1081">
        <v>92</v>
      </c>
      <c r="L1081">
        <v>92</v>
      </c>
      <c r="M1081">
        <v>68</v>
      </c>
      <c r="N1081">
        <v>35</v>
      </c>
      <c r="O1081">
        <v>120</v>
      </c>
      <c r="P1081">
        <v>0</v>
      </c>
      <c r="Q1081" t="s">
        <v>27</v>
      </c>
      <c r="R1081">
        <v>103</v>
      </c>
      <c r="S1081">
        <v>103</v>
      </c>
      <c r="T1081" t="s">
        <v>28</v>
      </c>
      <c r="U1081" t="s">
        <v>28</v>
      </c>
      <c r="V1081" t="s">
        <v>28</v>
      </c>
    </row>
    <row r="1082" spans="1:23" x14ac:dyDescent="0.2">
      <c r="A1082">
        <v>1081</v>
      </c>
      <c r="B1082">
        <v>36</v>
      </c>
      <c r="C1082" s="24">
        <v>43331</v>
      </c>
      <c r="D1082" t="s">
        <v>323</v>
      </c>
      <c r="E1082">
        <v>10</v>
      </c>
      <c r="F1082" t="s">
        <v>32</v>
      </c>
      <c r="G1082" t="s">
        <v>26</v>
      </c>
      <c r="H1082" t="s">
        <v>24</v>
      </c>
      <c r="I1082">
        <v>105</v>
      </c>
      <c r="J1082">
        <v>86</v>
      </c>
      <c r="K1082">
        <v>314</v>
      </c>
      <c r="L1082">
        <v>320</v>
      </c>
      <c r="M1082">
        <v>225</v>
      </c>
      <c r="N1082">
        <v>129</v>
      </c>
      <c r="O1082">
        <v>6450</v>
      </c>
      <c r="P1082">
        <v>4</v>
      </c>
      <c r="Q1082" t="s">
        <v>46</v>
      </c>
      <c r="R1082">
        <v>880</v>
      </c>
      <c r="S1082">
        <v>880</v>
      </c>
      <c r="T1082" t="s">
        <v>28</v>
      </c>
      <c r="U1082" t="s">
        <v>28</v>
      </c>
      <c r="V1082" t="s">
        <v>28</v>
      </c>
      <c r="W1082" t="s">
        <v>422</v>
      </c>
    </row>
    <row r="1083" spans="1:23" x14ac:dyDescent="0.2">
      <c r="A1083">
        <v>1082</v>
      </c>
      <c r="B1083">
        <v>36</v>
      </c>
      <c r="C1083" s="24">
        <v>43331</v>
      </c>
      <c r="D1083" t="s">
        <v>323</v>
      </c>
      <c r="E1083">
        <v>10</v>
      </c>
      <c r="F1083" t="s">
        <v>41</v>
      </c>
      <c r="G1083" t="s">
        <v>26</v>
      </c>
      <c r="H1083" t="s">
        <v>24</v>
      </c>
      <c r="I1083" t="s">
        <v>26</v>
      </c>
      <c r="J1083" t="s">
        <v>26</v>
      </c>
      <c r="K1083">
        <v>101</v>
      </c>
      <c r="L1083">
        <v>101</v>
      </c>
      <c r="M1083">
        <v>76</v>
      </c>
      <c r="N1083">
        <v>38</v>
      </c>
      <c r="O1083">
        <v>150</v>
      </c>
      <c r="P1083">
        <v>0</v>
      </c>
      <c r="Q1083" t="s">
        <v>46</v>
      </c>
      <c r="R1083">
        <v>29</v>
      </c>
      <c r="S1083">
        <v>29</v>
      </c>
      <c r="T1083" t="s">
        <v>28</v>
      </c>
      <c r="U1083" t="s">
        <v>28</v>
      </c>
      <c r="V1083" t="s">
        <v>28</v>
      </c>
    </row>
    <row r="1084" spans="1:23" x14ac:dyDescent="0.2">
      <c r="A1084">
        <v>1083</v>
      </c>
      <c r="B1084">
        <v>36</v>
      </c>
      <c r="C1084" s="24">
        <v>43331</v>
      </c>
      <c r="D1084" t="s">
        <v>323</v>
      </c>
      <c r="E1084">
        <v>9</v>
      </c>
      <c r="F1084" t="s">
        <v>22</v>
      </c>
      <c r="G1084" t="s">
        <v>23</v>
      </c>
      <c r="H1084" t="s">
        <v>25</v>
      </c>
      <c r="I1084" t="s">
        <v>26</v>
      </c>
      <c r="J1084" t="s">
        <v>26</v>
      </c>
      <c r="K1084">
        <v>115</v>
      </c>
      <c r="L1084">
        <v>116</v>
      </c>
      <c r="M1084">
        <v>104</v>
      </c>
      <c r="N1084">
        <v>38</v>
      </c>
      <c r="O1084">
        <v>190</v>
      </c>
      <c r="P1084">
        <v>0</v>
      </c>
      <c r="Q1084" t="s">
        <v>46</v>
      </c>
      <c r="R1084">
        <v>715</v>
      </c>
      <c r="S1084">
        <v>715</v>
      </c>
      <c r="T1084" t="s">
        <v>28</v>
      </c>
      <c r="U1084" t="s">
        <v>28</v>
      </c>
      <c r="V1084" t="s">
        <v>28</v>
      </c>
      <c r="W1084" t="s">
        <v>423</v>
      </c>
    </row>
    <row r="1085" spans="1:23" x14ac:dyDescent="0.2">
      <c r="A1085">
        <v>1084</v>
      </c>
      <c r="B1085">
        <v>36</v>
      </c>
      <c r="C1085" s="24">
        <v>43331</v>
      </c>
      <c r="D1085" t="s">
        <v>323</v>
      </c>
      <c r="E1085">
        <v>9</v>
      </c>
      <c r="F1085" t="s">
        <v>22</v>
      </c>
      <c r="G1085" t="s">
        <v>23</v>
      </c>
      <c r="H1085" t="s">
        <v>25</v>
      </c>
      <c r="I1085" t="s">
        <v>26</v>
      </c>
      <c r="J1085" t="s">
        <v>26</v>
      </c>
      <c r="K1085">
        <v>129</v>
      </c>
      <c r="L1085">
        <v>131</v>
      </c>
      <c r="M1085">
        <v>119</v>
      </c>
      <c r="N1085">
        <v>41</v>
      </c>
      <c r="O1085">
        <v>260</v>
      </c>
      <c r="P1085">
        <v>1</v>
      </c>
      <c r="Q1085" t="s">
        <v>46</v>
      </c>
      <c r="R1085">
        <v>850</v>
      </c>
      <c r="S1085">
        <v>850</v>
      </c>
      <c r="T1085" t="s">
        <v>28</v>
      </c>
      <c r="U1085" t="s">
        <v>27</v>
      </c>
      <c r="V1085" t="s">
        <v>27</v>
      </c>
    </row>
    <row r="1086" spans="1:23" x14ac:dyDescent="0.2">
      <c r="A1086">
        <v>1085</v>
      </c>
      <c r="B1086">
        <v>36</v>
      </c>
      <c r="C1086" s="24">
        <v>43331</v>
      </c>
      <c r="D1086" t="s">
        <v>323</v>
      </c>
      <c r="E1086">
        <v>9</v>
      </c>
      <c r="F1086" t="s">
        <v>41</v>
      </c>
      <c r="G1086" t="s">
        <v>26</v>
      </c>
      <c r="H1086" t="s">
        <v>24</v>
      </c>
      <c r="I1086" t="s">
        <v>26</v>
      </c>
      <c r="J1086" t="s">
        <v>26</v>
      </c>
      <c r="K1086">
        <v>87</v>
      </c>
      <c r="L1086">
        <v>87</v>
      </c>
      <c r="M1086">
        <v>67</v>
      </c>
      <c r="N1086">
        <v>33</v>
      </c>
      <c r="O1086">
        <v>105</v>
      </c>
      <c r="P1086">
        <v>3</v>
      </c>
      <c r="Q1086" t="s">
        <v>27</v>
      </c>
      <c r="R1086">
        <v>94</v>
      </c>
      <c r="S1086">
        <v>94</v>
      </c>
      <c r="T1086" t="s">
        <v>28</v>
      </c>
      <c r="U1086" t="s">
        <v>28</v>
      </c>
      <c r="V1086" t="s">
        <v>28</v>
      </c>
      <c r="W1086" t="s">
        <v>424</v>
      </c>
    </row>
    <row r="1087" spans="1:23" x14ac:dyDescent="0.2">
      <c r="A1087">
        <v>1086</v>
      </c>
      <c r="B1087">
        <v>36</v>
      </c>
      <c r="C1087" s="24">
        <v>43331</v>
      </c>
      <c r="D1087" t="s">
        <v>323</v>
      </c>
      <c r="E1087">
        <v>8</v>
      </c>
      <c r="F1087" t="s">
        <v>22</v>
      </c>
      <c r="G1087" t="s">
        <v>23</v>
      </c>
      <c r="H1087" t="s">
        <v>25</v>
      </c>
      <c r="I1087" t="s">
        <v>26</v>
      </c>
      <c r="J1087" t="s">
        <v>26</v>
      </c>
      <c r="K1087">
        <v>124</v>
      </c>
      <c r="L1087">
        <v>127</v>
      </c>
      <c r="M1087">
        <v>117</v>
      </c>
      <c r="N1087">
        <v>43</v>
      </c>
      <c r="O1087">
        <v>240</v>
      </c>
      <c r="P1087">
        <v>0</v>
      </c>
      <c r="Q1087" t="s">
        <v>46</v>
      </c>
      <c r="R1087">
        <v>1306</v>
      </c>
      <c r="S1087">
        <v>1306</v>
      </c>
      <c r="T1087" t="s">
        <v>28</v>
      </c>
      <c r="U1087" t="s">
        <v>27</v>
      </c>
      <c r="V1087" t="s">
        <v>27</v>
      </c>
    </row>
    <row r="1088" spans="1:23" x14ac:dyDescent="0.2">
      <c r="A1088">
        <v>1087</v>
      </c>
      <c r="B1088">
        <v>36</v>
      </c>
      <c r="C1088" s="24">
        <v>43331</v>
      </c>
      <c r="D1088" t="s">
        <v>323</v>
      </c>
      <c r="E1088">
        <v>7</v>
      </c>
      <c r="F1088" t="s">
        <v>22</v>
      </c>
      <c r="G1088" t="s">
        <v>23</v>
      </c>
      <c r="H1088" t="s">
        <v>25</v>
      </c>
      <c r="I1088" t="s">
        <v>26</v>
      </c>
      <c r="J1088" t="s">
        <v>26</v>
      </c>
      <c r="K1088">
        <v>117</v>
      </c>
      <c r="L1088">
        <v>117</v>
      </c>
      <c r="M1088">
        <v>105</v>
      </c>
      <c r="N1088">
        <v>38</v>
      </c>
      <c r="O1088">
        <v>195</v>
      </c>
      <c r="P1088">
        <v>1</v>
      </c>
      <c r="Q1088" t="s">
        <v>46</v>
      </c>
      <c r="R1088">
        <v>493</v>
      </c>
      <c r="S1088">
        <v>493</v>
      </c>
      <c r="T1088" t="s">
        <v>28</v>
      </c>
      <c r="U1088" t="s">
        <v>27</v>
      </c>
      <c r="V1088" t="s">
        <v>27</v>
      </c>
    </row>
    <row r="1089" spans="1:23" x14ac:dyDescent="0.2">
      <c r="A1089">
        <v>1088</v>
      </c>
      <c r="B1089">
        <v>36</v>
      </c>
      <c r="C1089" s="24">
        <v>43331</v>
      </c>
      <c r="D1089" t="s">
        <v>323</v>
      </c>
      <c r="E1089">
        <v>6</v>
      </c>
      <c r="F1089" t="s">
        <v>22</v>
      </c>
      <c r="G1089" t="s">
        <v>23</v>
      </c>
      <c r="H1089" t="s">
        <v>25</v>
      </c>
      <c r="I1089" t="s">
        <v>26</v>
      </c>
      <c r="J1089" t="s">
        <v>26</v>
      </c>
      <c r="K1089">
        <v>130</v>
      </c>
      <c r="L1089">
        <v>134</v>
      </c>
      <c r="M1089">
        <v>120</v>
      </c>
      <c r="N1089">
        <v>44</v>
      </c>
      <c r="O1089">
        <v>295</v>
      </c>
      <c r="P1089">
        <v>2</v>
      </c>
      <c r="Q1089" t="s">
        <v>46</v>
      </c>
      <c r="R1089">
        <v>617</v>
      </c>
      <c r="S1089">
        <v>617</v>
      </c>
      <c r="T1089" t="s">
        <v>28</v>
      </c>
      <c r="U1089" t="s">
        <v>27</v>
      </c>
      <c r="V1089" t="s">
        <v>27</v>
      </c>
    </row>
    <row r="1090" spans="1:23" x14ac:dyDescent="0.2">
      <c r="A1090">
        <v>1089</v>
      </c>
      <c r="B1090">
        <v>36</v>
      </c>
      <c r="C1090" s="24">
        <v>43331</v>
      </c>
      <c r="D1090" t="s">
        <v>323</v>
      </c>
      <c r="E1090">
        <v>5</v>
      </c>
      <c r="F1090" t="s">
        <v>22</v>
      </c>
      <c r="G1090" t="s">
        <v>23</v>
      </c>
      <c r="H1090" t="s">
        <v>25</v>
      </c>
      <c r="I1090" t="s">
        <v>26</v>
      </c>
      <c r="J1090" t="s">
        <v>26</v>
      </c>
      <c r="K1090">
        <v>130</v>
      </c>
      <c r="L1090">
        <v>130</v>
      </c>
      <c r="M1090">
        <v>113</v>
      </c>
      <c r="N1090">
        <v>41</v>
      </c>
      <c r="O1090">
        <v>245</v>
      </c>
      <c r="P1090">
        <v>0</v>
      </c>
      <c r="Q1090" t="s">
        <v>46</v>
      </c>
      <c r="R1090">
        <v>592</v>
      </c>
      <c r="S1090">
        <v>592</v>
      </c>
      <c r="T1090" t="s">
        <v>28</v>
      </c>
      <c r="U1090" t="s">
        <v>27</v>
      </c>
      <c r="V1090" t="s">
        <v>27</v>
      </c>
    </row>
    <row r="1091" spans="1:23" x14ac:dyDescent="0.2">
      <c r="A1091">
        <v>1090</v>
      </c>
      <c r="B1091">
        <v>36</v>
      </c>
      <c r="C1091" s="24">
        <v>43331</v>
      </c>
      <c r="D1091" t="s">
        <v>323</v>
      </c>
      <c r="E1091">
        <v>5</v>
      </c>
      <c r="F1091" t="s">
        <v>22</v>
      </c>
      <c r="G1091" t="s">
        <v>23</v>
      </c>
      <c r="H1091" t="s">
        <v>25</v>
      </c>
      <c r="I1091" t="s">
        <v>26</v>
      </c>
      <c r="J1091" t="s">
        <v>26</v>
      </c>
      <c r="K1091">
        <v>125</v>
      </c>
      <c r="L1091">
        <v>128</v>
      </c>
      <c r="M1091">
        <v>113</v>
      </c>
      <c r="N1091">
        <v>40</v>
      </c>
      <c r="O1091">
        <v>225</v>
      </c>
      <c r="P1091">
        <v>0</v>
      </c>
      <c r="Q1091" t="s">
        <v>46</v>
      </c>
      <c r="R1091">
        <v>761</v>
      </c>
      <c r="S1091">
        <v>761</v>
      </c>
      <c r="T1091" t="s">
        <v>28</v>
      </c>
      <c r="U1091" t="s">
        <v>27</v>
      </c>
      <c r="V1091" t="s">
        <v>27</v>
      </c>
      <c r="W1091" t="s">
        <v>425</v>
      </c>
    </row>
    <row r="1092" spans="1:23" x14ac:dyDescent="0.2">
      <c r="A1092">
        <v>1091</v>
      </c>
      <c r="B1092">
        <v>36</v>
      </c>
      <c r="C1092" s="24">
        <v>43331</v>
      </c>
      <c r="D1092" t="s">
        <v>323</v>
      </c>
      <c r="E1092">
        <v>3</v>
      </c>
      <c r="F1092" t="s">
        <v>41</v>
      </c>
      <c r="G1092" t="s">
        <v>26</v>
      </c>
      <c r="H1092" t="s">
        <v>24</v>
      </c>
      <c r="I1092" t="s">
        <v>26</v>
      </c>
      <c r="J1092" t="s">
        <v>26</v>
      </c>
      <c r="K1092">
        <v>95</v>
      </c>
      <c r="L1092">
        <v>95</v>
      </c>
      <c r="M1092">
        <v>72</v>
      </c>
      <c r="N1092">
        <v>38</v>
      </c>
      <c r="O1092">
        <v>135</v>
      </c>
      <c r="P1092">
        <v>2</v>
      </c>
      <c r="Q1092" t="s">
        <v>46</v>
      </c>
      <c r="R1092">
        <v>108</v>
      </c>
      <c r="S1092">
        <v>108</v>
      </c>
      <c r="T1092" t="s">
        <v>28</v>
      </c>
      <c r="U1092" t="s">
        <v>28</v>
      </c>
      <c r="V1092" t="s">
        <v>28</v>
      </c>
    </row>
    <row r="1093" spans="1:23" x14ac:dyDescent="0.2">
      <c r="A1093">
        <v>1092</v>
      </c>
      <c r="B1093">
        <v>36</v>
      </c>
      <c r="C1093" s="24">
        <v>43331</v>
      </c>
      <c r="D1093" t="s">
        <v>323</v>
      </c>
      <c r="E1093">
        <v>2</v>
      </c>
      <c r="F1093" t="s">
        <v>22</v>
      </c>
      <c r="G1093" t="s">
        <v>23</v>
      </c>
      <c r="H1093" t="s">
        <v>25</v>
      </c>
      <c r="I1093" t="s">
        <v>26</v>
      </c>
      <c r="J1093" t="s">
        <v>26</v>
      </c>
      <c r="K1093">
        <v>136</v>
      </c>
      <c r="L1093">
        <v>138</v>
      </c>
      <c r="M1093">
        <v>122</v>
      </c>
      <c r="N1093">
        <v>44</v>
      </c>
      <c r="O1093">
        <v>290</v>
      </c>
      <c r="P1093">
        <v>3</v>
      </c>
      <c r="Q1093" t="s">
        <v>27</v>
      </c>
      <c r="R1093">
        <v>807</v>
      </c>
      <c r="S1093">
        <v>807</v>
      </c>
      <c r="T1093" t="s">
        <v>28</v>
      </c>
      <c r="U1093" t="s">
        <v>27</v>
      </c>
      <c r="V1093" t="s">
        <v>27</v>
      </c>
    </row>
    <row r="1094" spans="1:23" x14ac:dyDescent="0.2">
      <c r="A1094">
        <v>1093</v>
      </c>
      <c r="B1094">
        <v>36</v>
      </c>
      <c r="C1094" s="24">
        <v>43331</v>
      </c>
      <c r="D1094" t="s">
        <v>323</v>
      </c>
      <c r="E1094">
        <v>1</v>
      </c>
      <c r="F1094" t="s">
        <v>22</v>
      </c>
      <c r="G1094" t="s">
        <v>23</v>
      </c>
      <c r="H1094" t="s">
        <v>24</v>
      </c>
      <c r="I1094" t="s">
        <v>26</v>
      </c>
      <c r="J1094" t="s">
        <v>26</v>
      </c>
      <c r="K1094">
        <v>144</v>
      </c>
      <c r="L1094">
        <v>144</v>
      </c>
      <c r="M1094">
        <v>137</v>
      </c>
      <c r="N1094">
        <v>51</v>
      </c>
      <c r="O1094">
        <v>380</v>
      </c>
      <c r="P1094">
        <v>0</v>
      </c>
      <c r="Q1094" t="s">
        <v>46</v>
      </c>
      <c r="R1094">
        <v>940</v>
      </c>
      <c r="S1094">
        <v>940</v>
      </c>
      <c r="T1094" t="s">
        <v>28</v>
      </c>
      <c r="U1094" t="s">
        <v>27</v>
      </c>
      <c r="V1094" t="s">
        <v>27</v>
      </c>
    </row>
  </sheetData>
  <sortState ref="A2:W383">
    <sortCondition ref="A1"/>
  </sortState>
  <pageMargins left="0.7" right="0.7" top="0.75" bottom="0.75" header="0.3" footer="0.3"/>
  <pageSetup orientation="portrait" horizontalDpi="0" verticalDpi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3BBE6-E770-9142-925E-8898EEA147A3}">
  <dimension ref="A1:I283"/>
  <sheetViews>
    <sheetView zoomScale="82" workbookViewId="0">
      <selection activeCell="F79" sqref="F79"/>
    </sheetView>
  </sheetViews>
  <sheetFormatPr baseColWidth="10" defaultRowHeight="16" x14ac:dyDescent="0.2"/>
  <cols>
    <col min="1" max="1" width="11.5" customWidth="1"/>
    <col min="9" max="9" width="53.6640625" customWidth="1"/>
  </cols>
  <sheetData>
    <row r="1" spans="1:9" x14ac:dyDescent="0.2">
      <c r="A1" t="s">
        <v>2</v>
      </c>
      <c r="B1" t="s">
        <v>3</v>
      </c>
      <c r="C1" t="s">
        <v>4</v>
      </c>
      <c r="D1" t="s">
        <v>292</v>
      </c>
      <c r="E1" t="s">
        <v>293</v>
      </c>
      <c r="F1" t="s">
        <v>294</v>
      </c>
      <c r="G1" t="s">
        <v>11</v>
      </c>
      <c r="H1" t="s">
        <v>336</v>
      </c>
      <c r="I1" t="s">
        <v>20</v>
      </c>
    </row>
    <row r="2" spans="1:9" x14ac:dyDescent="0.2">
      <c r="A2" s="6">
        <v>43257</v>
      </c>
      <c r="B2" t="s">
        <v>21</v>
      </c>
      <c r="C2">
        <v>1</v>
      </c>
      <c r="D2" t="s">
        <v>244</v>
      </c>
      <c r="E2">
        <v>1</v>
      </c>
      <c r="F2">
        <v>28</v>
      </c>
      <c r="G2">
        <v>125</v>
      </c>
      <c r="H2">
        <v>80</v>
      </c>
    </row>
    <row r="3" spans="1:9" x14ac:dyDescent="0.2">
      <c r="A3" s="6">
        <v>43257</v>
      </c>
      <c r="B3" t="s">
        <v>21</v>
      </c>
      <c r="C3">
        <v>1</v>
      </c>
      <c r="D3" t="s">
        <v>244</v>
      </c>
      <c r="E3">
        <v>2</v>
      </c>
      <c r="F3">
        <v>28</v>
      </c>
      <c r="G3" t="s">
        <v>26</v>
      </c>
      <c r="H3">
        <v>75</v>
      </c>
    </row>
    <row r="4" spans="1:9" x14ac:dyDescent="0.2">
      <c r="A4" s="6">
        <v>43257</v>
      </c>
      <c r="B4" t="s">
        <v>21</v>
      </c>
      <c r="C4">
        <v>1</v>
      </c>
      <c r="D4" t="s">
        <v>244</v>
      </c>
      <c r="E4">
        <v>3</v>
      </c>
      <c r="F4">
        <v>28</v>
      </c>
      <c r="G4" t="s">
        <v>26</v>
      </c>
      <c r="H4">
        <v>60</v>
      </c>
    </row>
    <row r="5" spans="1:9" x14ac:dyDescent="0.2">
      <c r="A5" s="6">
        <v>43257</v>
      </c>
      <c r="B5" t="s">
        <v>21</v>
      </c>
      <c r="C5">
        <v>1</v>
      </c>
      <c r="D5" t="s">
        <v>244</v>
      </c>
      <c r="E5">
        <v>4</v>
      </c>
      <c r="F5">
        <v>28</v>
      </c>
      <c r="G5" t="s">
        <v>26</v>
      </c>
      <c r="H5">
        <v>40</v>
      </c>
    </row>
    <row r="6" spans="1:9" x14ac:dyDescent="0.2">
      <c r="A6" s="6">
        <v>43257</v>
      </c>
      <c r="B6" t="s">
        <v>21</v>
      </c>
      <c r="C6">
        <v>1</v>
      </c>
      <c r="D6" t="s">
        <v>244</v>
      </c>
      <c r="E6">
        <v>5</v>
      </c>
      <c r="F6">
        <v>28</v>
      </c>
      <c r="G6" t="s">
        <v>26</v>
      </c>
      <c r="H6">
        <v>10</v>
      </c>
    </row>
    <row r="7" spans="1:9" x14ac:dyDescent="0.2">
      <c r="A7" s="6">
        <v>43257</v>
      </c>
      <c r="B7" t="s">
        <v>21</v>
      </c>
      <c r="C7">
        <v>2</v>
      </c>
      <c r="D7" t="s">
        <v>244</v>
      </c>
      <c r="E7">
        <v>1</v>
      </c>
      <c r="F7">
        <v>23</v>
      </c>
      <c r="G7" t="s">
        <v>26</v>
      </c>
      <c r="H7" t="s">
        <v>26</v>
      </c>
    </row>
    <row r="8" spans="1:9" x14ac:dyDescent="0.2">
      <c r="A8" s="6">
        <v>43257</v>
      </c>
      <c r="B8" t="s">
        <v>21</v>
      </c>
      <c r="C8">
        <v>3</v>
      </c>
      <c r="D8" t="s">
        <v>244</v>
      </c>
      <c r="E8">
        <v>1</v>
      </c>
      <c r="F8">
        <v>20</v>
      </c>
      <c r="G8" t="s">
        <v>26</v>
      </c>
      <c r="H8" t="s">
        <v>26</v>
      </c>
    </row>
    <row r="9" spans="1:9" x14ac:dyDescent="0.2">
      <c r="A9" s="6">
        <v>43257</v>
      </c>
      <c r="B9" t="s">
        <v>21</v>
      </c>
      <c r="C9">
        <v>4</v>
      </c>
      <c r="D9" t="s">
        <v>244</v>
      </c>
      <c r="E9">
        <v>1</v>
      </c>
      <c r="F9">
        <v>23</v>
      </c>
      <c r="G9">
        <v>15</v>
      </c>
      <c r="H9">
        <v>10</v>
      </c>
    </row>
    <row r="10" spans="1:9" x14ac:dyDescent="0.2">
      <c r="A10" s="6">
        <v>43257</v>
      </c>
      <c r="B10" t="s">
        <v>21</v>
      </c>
      <c r="C10">
        <v>4</v>
      </c>
      <c r="D10" t="s">
        <v>244</v>
      </c>
      <c r="E10">
        <v>2</v>
      </c>
      <c r="F10">
        <v>23</v>
      </c>
      <c r="G10">
        <v>110</v>
      </c>
      <c r="H10">
        <v>90</v>
      </c>
    </row>
    <row r="11" spans="1:9" x14ac:dyDescent="0.2">
      <c r="A11" s="6">
        <v>43257</v>
      </c>
      <c r="B11" t="s">
        <v>21</v>
      </c>
      <c r="C11">
        <v>4</v>
      </c>
      <c r="D11" t="s">
        <v>244</v>
      </c>
      <c r="E11">
        <v>3</v>
      </c>
      <c r="F11">
        <v>23</v>
      </c>
      <c r="G11">
        <v>115</v>
      </c>
      <c r="H11">
        <v>100</v>
      </c>
    </row>
    <row r="12" spans="1:9" x14ac:dyDescent="0.2">
      <c r="A12" s="6">
        <v>43257</v>
      </c>
      <c r="B12" t="s">
        <v>21</v>
      </c>
      <c r="C12">
        <v>4</v>
      </c>
      <c r="D12" t="s">
        <v>244</v>
      </c>
      <c r="E12">
        <v>4</v>
      </c>
      <c r="F12">
        <v>23</v>
      </c>
      <c r="G12">
        <v>105</v>
      </c>
      <c r="H12">
        <v>90</v>
      </c>
    </row>
    <row r="13" spans="1:9" x14ac:dyDescent="0.2">
      <c r="A13" s="6">
        <v>43257</v>
      </c>
      <c r="B13" t="s">
        <v>21</v>
      </c>
      <c r="C13">
        <v>4</v>
      </c>
      <c r="D13" t="s">
        <v>244</v>
      </c>
      <c r="E13">
        <v>5</v>
      </c>
      <c r="F13">
        <v>23</v>
      </c>
      <c r="G13" t="s">
        <v>26</v>
      </c>
      <c r="H13">
        <v>10</v>
      </c>
    </row>
    <row r="14" spans="1:9" x14ac:dyDescent="0.2">
      <c r="A14" s="6">
        <v>43257</v>
      </c>
      <c r="B14" t="s">
        <v>21</v>
      </c>
      <c r="C14">
        <v>5</v>
      </c>
      <c r="D14" t="s">
        <v>244</v>
      </c>
      <c r="E14">
        <v>1</v>
      </c>
      <c r="F14">
        <v>23</v>
      </c>
      <c r="G14" t="s">
        <v>26</v>
      </c>
      <c r="H14" t="s">
        <v>26</v>
      </c>
    </row>
    <row r="15" spans="1:9" x14ac:dyDescent="0.2">
      <c r="A15" s="6">
        <v>43257</v>
      </c>
      <c r="B15" t="s">
        <v>21</v>
      </c>
      <c r="C15">
        <v>6</v>
      </c>
      <c r="D15" t="s">
        <v>244</v>
      </c>
      <c r="E15">
        <v>1</v>
      </c>
      <c r="F15">
        <v>23</v>
      </c>
      <c r="G15" t="s">
        <v>26</v>
      </c>
      <c r="H15" t="s">
        <v>26</v>
      </c>
    </row>
    <row r="16" spans="1:9" x14ac:dyDescent="0.2">
      <c r="A16" s="6">
        <v>43257</v>
      </c>
      <c r="B16" t="s">
        <v>21</v>
      </c>
      <c r="C16">
        <v>7</v>
      </c>
      <c r="D16" t="s">
        <v>244</v>
      </c>
      <c r="E16">
        <v>1</v>
      </c>
      <c r="F16">
        <v>23</v>
      </c>
      <c r="G16" t="s">
        <v>26</v>
      </c>
      <c r="H16" t="s">
        <v>26</v>
      </c>
    </row>
    <row r="17" spans="1:9" x14ac:dyDescent="0.2">
      <c r="A17" s="6">
        <v>43257</v>
      </c>
      <c r="B17" t="s">
        <v>21</v>
      </c>
      <c r="C17">
        <v>8</v>
      </c>
      <c r="D17" t="s">
        <v>244</v>
      </c>
      <c r="E17">
        <v>1</v>
      </c>
      <c r="F17">
        <v>20</v>
      </c>
      <c r="G17">
        <v>20</v>
      </c>
      <c r="H17">
        <v>10</v>
      </c>
    </row>
    <row r="18" spans="1:9" x14ac:dyDescent="0.2">
      <c r="A18" s="6">
        <v>43257</v>
      </c>
      <c r="B18" t="s">
        <v>21</v>
      </c>
      <c r="C18">
        <v>8</v>
      </c>
      <c r="D18" t="s">
        <v>244</v>
      </c>
      <c r="E18">
        <v>2</v>
      </c>
      <c r="F18">
        <v>20</v>
      </c>
      <c r="G18">
        <v>125</v>
      </c>
      <c r="H18">
        <v>125</v>
      </c>
    </row>
    <row r="19" spans="1:9" x14ac:dyDescent="0.2">
      <c r="A19" s="6">
        <v>43257</v>
      </c>
      <c r="B19" t="s">
        <v>21</v>
      </c>
      <c r="C19">
        <v>8</v>
      </c>
      <c r="D19" t="s">
        <v>244</v>
      </c>
      <c r="E19">
        <v>3</v>
      </c>
      <c r="F19">
        <v>20</v>
      </c>
      <c r="G19" t="s">
        <v>26</v>
      </c>
      <c r="H19">
        <v>120</v>
      </c>
    </row>
    <row r="20" spans="1:9" x14ac:dyDescent="0.2">
      <c r="A20" s="6">
        <v>43257</v>
      </c>
      <c r="B20" t="s">
        <v>21</v>
      </c>
      <c r="C20">
        <v>8</v>
      </c>
      <c r="D20" t="s">
        <v>244</v>
      </c>
      <c r="E20">
        <v>4</v>
      </c>
      <c r="F20">
        <v>20</v>
      </c>
      <c r="G20" t="s">
        <v>26</v>
      </c>
      <c r="H20">
        <v>85</v>
      </c>
    </row>
    <row r="21" spans="1:9" x14ac:dyDescent="0.2">
      <c r="A21" s="6">
        <v>43257</v>
      </c>
      <c r="B21" t="s">
        <v>21</v>
      </c>
      <c r="C21">
        <v>8</v>
      </c>
      <c r="D21" t="s">
        <v>244</v>
      </c>
      <c r="E21">
        <v>5</v>
      </c>
      <c r="F21">
        <v>20</v>
      </c>
      <c r="G21" t="s">
        <v>26</v>
      </c>
      <c r="H21">
        <v>10</v>
      </c>
    </row>
    <row r="22" spans="1:9" x14ac:dyDescent="0.2">
      <c r="A22" s="6">
        <v>43262</v>
      </c>
      <c r="B22" t="s">
        <v>60</v>
      </c>
      <c r="C22">
        <v>10</v>
      </c>
      <c r="D22" t="s">
        <v>244</v>
      </c>
      <c r="E22">
        <v>1</v>
      </c>
      <c r="F22">
        <v>16</v>
      </c>
      <c r="G22">
        <v>10</v>
      </c>
      <c r="H22">
        <v>10</v>
      </c>
    </row>
    <row r="23" spans="1:9" x14ac:dyDescent="0.2">
      <c r="A23" s="6">
        <v>43262</v>
      </c>
      <c r="B23" t="s">
        <v>60</v>
      </c>
      <c r="C23">
        <v>10</v>
      </c>
      <c r="D23" t="s">
        <v>244</v>
      </c>
      <c r="E23">
        <v>2</v>
      </c>
      <c r="F23">
        <v>16</v>
      </c>
      <c r="G23">
        <v>115</v>
      </c>
      <c r="H23">
        <v>85</v>
      </c>
    </row>
    <row r="24" spans="1:9" x14ac:dyDescent="0.2">
      <c r="A24" s="6">
        <v>43262</v>
      </c>
      <c r="B24" t="s">
        <v>60</v>
      </c>
      <c r="C24">
        <v>10</v>
      </c>
      <c r="D24" t="s">
        <v>244</v>
      </c>
      <c r="E24">
        <v>3</v>
      </c>
      <c r="F24">
        <v>16</v>
      </c>
      <c r="G24">
        <v>127.5</v>
      </c>
      <c r="H24">
        <v>102.5</v>
      </c>
    </row>
    <row r="25" spans="1:9" x14ac:dyDescent="0.2">
      <c r="A25" s="6">
        <v>43262</v>
      </c>
      <c r="B25" t="s">
        <v>60</v>
      </c>
      <c r="C25">
        <v>10</v>
      </c>
      <c r="D25" t="s">
        <v>244</v>
      </c>
      <c r="E25">
        <v>4</v>
      </c>
      <c r="F25">
        <v>16</v>
      </c>
      <c r="G25">
        <v>125</v>
      </c>
      <c r="H25">
        <v>110</v>
      </c>
    </row>
    <row r="26" spans="1:9" x14ac:dyDescent="0.2">
      <c r="A26" s="6">
        <v>43262</v>
      </c>
      <c r="B26" t="s">
        <v>60</v>
      </c>
      <c r="C26">
        <v>10</v>
      </c>
      <c r="D26" t="s">
        <v>244</v>
      </c>
      <c r="E26">
        <v>5</v>
      </c>
      <c r="F26">
        <v>16</v>
      </c>
      <c r="G26">
        <v>10</v>
      </c>
      <c r="H26">
        <v>20</v>
      </c>
    </row>
    <row r="27" spans="1:9" x14ac:dyDescent="0.2">
      <c r="A27" s="6">
        <v>43262</v>
      </c>
      <c r="B27" t="s">
        <v>60</v>
      </c>
      <c r="C27">
        <v>9</v>
      </c>
      <c r="D27" t="s">
        <v>244</v>
      </c>
      <c r="E27">
        <v>1</v>
      </c>
      <c r="F27">
        <v>18</v>
      </c>
      <c r="G27" t="s">
        <v>26</v>
      </c>
      <c r="H27" t="s">
        <v>26</v>
      </c>
    </row>
    <row r="28" spans="1:9" x14ac:dyDescent="0.2">
      <c r="A28" s="6">
        <v>43262</v>
      </c>
      <c r="B28" t="s">
        <v>60</v>
      </c>
      <c r="C28">
        <v>8</v>
      </c>
      <c r="D28" t="s">
        <v>244</v>
      </c>
      <c r="E28">
        <v>1</v>
      </c>
      <c r="F28">
        <v>16</v>
      </c>
      <c r="G28" t="s">
        <v>26</v>
      </c>
      <c r="H28" t="s">
        <v>26</v>
      </c>
    </row>
    <row r="29" spans="1:9" x14ac:dyDescent="0.2">
      <c r="A29" s="6">
        <v>43262</v>
      </c>
      <c r="B29" t="s">
        <v>60</v>
      </c>
      <c r="C29">
        <v>7</v>
      </c>
      <c r="D29" t="s">
        <v>244</v>
      </c>
      <c r="E29">
        <v>1</v>
      </c>
      <c r="F29">
        <v>17</v>
      </c>
      <c r="G29" t="s">
        <v>26</v>
      </c>
      <c r="H29" t="s">
        <v>26</v>
      </c>
    </row>
    <row r="30" spans="1:9" x14ac:dyDescent="0.2">
      <c r="A30" s="6">
        <v>43262</v>
      </c>
      <c r="B30" t="s">
        <v>60</v>
      </c>
      <c r="C30">
        <v>6</v>
      </c>
      <c r="D30" t="s">
        <v>244</v>
      </c>
      <c r="E30">
        <v>1</v>
      </c>
      <c r="F30">
        <v>16</v>
      </c>
      <c r="G30" t="s">
        <v>26</v>
      </c>
      <c r="H30" t="s">
        <v>26</v>
      </c>
    </row>
    <row r="31" spans="1:9" x14ac:dyDescent="0.2">
      <c r="A31" s="6">
        <v>43262</v>
      </c>
      <c r="B31" t="s">
        <v>60</v>
      </c>
      <c r="C31">
        <v>5</v>
      </c>
      <c r="D31" t="s">
        <v>244</v>
      </c>
      <c r="E31">
        <v>1</v>
      </c>
      <c r="F31">
        <v>15</v>
      </c>
      <c r="G31">
        <v>10</v>
      </c>
      <c r="H31">
        <v>10</v>
      </c>
    </row>
    <row r="32" spans="1:9" x14ac:dyDescent="0.2">
      <c r="A32" s="6">
        <v>43262</v>
      </c>
      <c r="B32" t="s">
        <v>60</v>
      </c>
      <c r="C32">
        <v>5</v>
      </c>
      <c r="D32" t="s">
        <v>244</v>
      </c>
      <c r="E32">
        <v>2</v>
      </c>
      <c r="F32">
        <v>15</v>
      </c>
      <c r="G32">
        <v>132.5</v>
      </c>
      <c r="H32">
        <v>95</v>
      </c>
      <c r="I32" t="s">
        <v>311</v>
      </c>
    </row>
    <row r="33" spans="1:8" x14ac:dyDescent="0.2">
      <c r="A33" s="6">
        <v>43262</v>
      </c>
      <c r="B33" t="s">
        <v>60</v>
      </c>
      <c r="C33">
        <v>5</v>
      </c>
      <c r="D33" t="s">
        <v>244</v>
      </c>
      <c r="E33">
        <v>3</v>
      </c>
      <c r="F33">
        <v>15</v>
      </c>
      <c r="G33" t="s">
        <v>26</v>
      </c>
      <c r="H33">
        <v>115</v>
      </c>
    </row>
    <row r="34" spans="1:8" x14ac:dyDescent="0.2">
      <c r="A34" s="6">
        <v>43262</v>
      </c>
      <c r="B34" t="s">
        <v>60</v>
      </c>
      <c r="C34">
        <v>5</v>
      </c>
      <c r="D34" t="s">
        <v>244</v>
      </c>
      <c r="E34">
        <v>4</v>
      </c>
      <c r="F34">
        <v>15</v>
      </c>
      <c r="G34" t="s">
        <v>26</v>
      </c>
      <c r="H34">
        <v>105</v>
      </c>
    </row>
    <row r="35" spans="1:8" x14ac:dyDescent="0.2">
      <c r="A35" s="6">
        <v>43262</v>
      </c>
      <c r="B35" t="s">
        <v>60</v>
      </c>
      <c r="C35">
        <v>5</v>
      </c>
      <c r="D35" t="s">
        <v>244</v>
      </c>
      <c r="E35">
        <v>5</v>
      </c>
      <c r="F35">
        <v>15</v>
      </c>
      <c r="G35" t="s">
        <v>26</v>
      </c>
      <c r="H35">
        <v>25</v>
      </c>
    </row>
    <row r="36" spans="1:8" x14ac:dyDescent="0.2">
      <c r="A36" s="6">
        <v>43262</v>
      </c>
      <c r="B36" t="s">
        <v>60</v>
      </c>
      <c r="C36">
        <v>4</v>
      </c>
      <c r="D36" t="s">
        <v>244</v>
      </c>
      <c r="E36">
        <v>1</v>
      </c>
      <c r="F36">
        <v>15</v>
      </c>
      <c r="G36" t="s">
        <v>26</v>
      </c>
      <c r="H36" t="s">
        <v>26</v>
      </c>
    </row>
    <row r="37" spans="1:8" x14ac:dyDescent="0.2">
      <c r="A37" s="6">
        <v>43262</v>
      </c>
      <c r="B37" t="s">
        <v>60</v>
      </c>
      <c r="C37">
        <v>3</v>
      </c>
      <c r="D37" t="s">
        <v>244</v>
      </c>
      <c r="E37">
        <v>1</v>
      </c>
      <c r="F37">
        <v>13</v>
      </c>
      <c r="G37" t="s">
        <v>26</v>
      </c>
      <c r="H37" t="s">
        <v>26</v>
      </c>
    </row>
    <row r="38" spans="1:8" x14ac:dyDescent="0.2">
      <c r="A38" s="6">
        <v>43262</v>
      </c>
      <c r="B38" t="s">
        <v>60</v>
      </c>
      <c r="C38">
        <v>2</v>
      </c>
      <c r="D38" t="s">
        <v>25</v>
      </c>
      <c r="E38">
        <v>1</v>
      </c>
      <c r="F38">
        <v>13</v>
      </c>
      <c r="G38" t="s">
        <v>26</v>
      </c>
      <c r="H38" t="s">
        <v>26</v>
      </c>
    </row>
    <row r="39" spans="1:8" x14ac:dyDescent="0.2">
      <c r="A39" s="6">
        <v>43262</v>
      </c>
      <c r="B39" t="s">
        <v>60</v>
      </c>
      <c r="C39">
        <v>1</v>
      </c>
      <c r="D39" t="s">
        <v>25</v>
      </c>
      <c r="E39">
        <v>1</v>
      </c>
      <c r="F39">
        <v>17</v>
      </c>
      <c r="G39">
        <v>10</v>
      </c>
      <c r="H39">
        <v>5</v>
      </c>
    </row>
    <row r="40" spans="1:8" x14ac:dyDescent="0.2">
      <c r="A40" s="6">
        <v>43262</v>
      </c>
      <c r="B40" t="s">
        <v>60</v>
      </c>
      <c r="C40">
        <v>1</v>
      </c>
      <c r="D40" t="s">
        <v>25</v>
      </c>
      <c r="E40">
        <v>2</v>
      </c>
      <c r="F40">
        <v>17</v>
      </c>
      <c r="G40">
        <v>90</v>
      </c>
      <c r="H40">
        <v>80</v>
      </c>
    </row>
    <row r="41" spans="1:8" x14ac:dyDescent="0.2">
      <c r="A41" s="6">
        <v>43262</v>
      </c>
      <c r="B41" t="s">
        <v>60</v>
      </c>
      <c r="C41">
        <v>1</v>
      </c>
      <c r="D41" t="s">
        <v>25</v>
      </c>
      <c r="E41">
        <v>3</v>
      </c>
      <c r="F41">
        <v>17</v>
      </c>
      <c r="G41">
        <v>115</v>
      </c>
      <c r="H41">
        <v>100</v>
      </c>
    </row>
    <row r="42" spans="1:8" x14ac:dyDescent="0.2">
      <c r="A42" s="6">
        <v>43262</v>
      </c>
      <c r="B42" t="s">
        <v>60</v>
      </c>
      <c r="C42">
        <v>1</v>
      </c>
      <c r="D42" t="s">
        <v>25</v>
      </c>
      <c r="E42">
        <v>4</v>
      </c>
      <c r="F42">
        <v>17</v>
      </c>
      <c r="G42">
        <v>92.5</v>
      </c>
      <c r="H42">
        <v>50</v>
      </c>
    </row>
    <row r="43" spans="1:8" x14ac:dyDescent="0.2">
      <c r="A43" s="6">
        <v>43262</v>
      </c>
      <c r="B43" t="s">
        <v>60</v>
      </c>
      <c r="C43">
        <v>1</v>
      </c>
      <c r="D43" t="s">
        <v>25</v>
      </c>
      <c r="E43">
        <v>5</v>
      </c>
      <c r="F43">
        <v>17</v>
      </c>
      <c r="G43">
        <v>75</v>
      </c>
      <c r="H43">
        <v>10</v>
      </c>
    </row>
    <row r="44" spans="1:8" x14ac:dyDescent="0.2">
      <c r="A44" s="6">
        <v>43263</v>
      </c>
      <c r="B44" t="s">
        <v>61</v>
      </c>
      <c r="C44">
        <v>1</v>
      </c>
      <c r="D44" t="s">
        <v>244</v>
      </c>
      <c r="E44">
        <v>1</v>
      </c>
      <c r="F44">
        <v>14</v>
      </c>
      <c r="G44">
        <v>10</v>
      </c>
      <c r="H44" t="s">
        <v>26</v>
      </c>
    </row>
    <row r="45" spans="1:8" x14ac:dyDescent="0.2">
      <c r="A45" s="6">
        <v>43263</v>
      </c>
      <c r="B45" t="s">
        <v>61</v>
      </c>
      <c r="C45">
        <v>1</v>
      </c>
      <c r="D45" t="s">
        <v>244</v>
      </c>
      <c r="E45">
        <v>2</v>
      </c>
      <c r="F45">
        <v>14</v>
      </c>
      <c r="G45">
        <v>60</v>
      </c>
      <c r="H45" t="s">
        <v>26</v>
      </c>
    </row>
    <row r="46" spans="1:8" x14ac:dyDescent="0.2">
      <c r="A46" s="6">
        <v>43263</v>
      </c>
      <c r="B46" t="s">
        <v>61</v>
      </c>
      <c r="C46">
        <v>1</v>
      </c>
      <c r="D46" t="s">
        <v>244</v>
      </c>
      <c r="E46">
        <v>3</v>
      </c>
      <c r="F46">
        <v>14</v>
      </c>
      <c r="G46">
        <v>75</v>
      </c>
      <c r="H46" t="s">
        <v>26</v>
      </c>
    </row>
    <row r="47" spans="1:8" x14ac:dyDescent="0.2">
      <c r="A47" s="6">
        <v>43263</v>
      </c>
      <c r="B47" t="s">
        <v>61</v>
      </c>
      <c r="C47">
        <v>1</v>
      </c>
      <c r="D47" t="s">
        <v>244</v>
      </c>
      <c r="E47">
        <v>4</v>
      </c>
      <c r="F47">
        <v>14</v>
      </c>
      <c r="G47">
        <v>55</v>
      </c>
      <c r="H47" t="s">
        <v>26</v>
      </c>
    </row>
    <row r="48" spans="1:8" x14ac:dyDescent="0.2">
      <c r="A48" s="6">
        <v>43263</v>
      </c>
      <c r="B48" t="s">
        <v>61</v>
      </c>
      <c r="C48">
        <v>1</v>
      </c>
      <c r="D48" t="s">
        <v>244</v>
      </c>
      <c r="E48">
        <v>5</v>
      </c>
      <c r="F48">
        <v>14</v>
      </c>
      <c r="G48">
        <v>15</v>
      </c>
      <c r="H48" t="s">
        <v>26</v>
      </c>
    </row>
    <row r="49" spans="1:9" x14ac:dyDescent="0.2">
      <c r="A49" s="6">
        <v>43263</v>
      </c>
      <c r="B49" t="s">
        <v>61</v>
      </c>
      <c r="C49">
        <v>2</v>
      </c>
      <c r="D49" t="s">
        <v>244</v>
      </c>
      <c r="E49">
        <v>1</v>
      </c>
      <c r="F49">
        <v>16</v>
      </c>
      <c r="G49" t="s">
        <v>26</v>
      </c>
      <c r="H49" t="s">
        <v>26</v>
      </c>
    </row>
    <row r="50" spans="1:9" x14ac:dyDescent="0.2">
      <c r="A50" s="6">
        <v>43263</v>
      </c>
      <c r="B50" t="s">
        <v>61</v>
      </c>
      <c r="C50">
        <v>3</v>
      </c>
      <c r="D50" t="s">
        <v>244</v>
      </c>
      <c r="E50">
        <v>1</v>
      </c>
      <c r="F50">
        <v>15</v>
      </c>
      <c r="G50" t="s">
        <v>26</v>
      </c>
      <c r="H50" t="s">
        <v>26</v>
      </c>
    </row>
    <row r="51" spans="1:9" x14ac:dyDescent="0.2">
      <c r="A51" s="6">
        <v>43263</v>
      </c>
      <c r="B51" t="s">
        <v>61</v>
      </c>
      <c r="C51">
        <v>4</v>
      </c>
      <c r="D51" t="s">
        <v>26</v>
      </c>
      <c r="E51">
        <v>1</v>
      </c>
      <c r="F51">
        <v>14</v>
      </c>
      <c r="G51">
        <v>30</v>
      </c>
      <c r="H51" t="s">
        <v>26</v>
      </c>
    </row>
    <row r="52" spans="1:9" x14ac:dyDescent="0.2">
      <c r="A52" s="6">
        <v>43263</v>
      </c>
      <c r="B52" t="s">
        <v>61</v>
      </c>
      <c r="C52">
        <v>4</v>
      </c>
      <c r="D52" t="s">
        <v>26</v>
      </c>
      <c r="E52">
        <v>2</v>
      </c>
      <c r="F52">
        <v>14</v>
      </c>
      <c r="G52">
        <v>70</v>
      </c>
      <c r="H52" t="s">
        <v>26</v>
      </c>
    </row>
    <row r="53" spans="1:9" x14ac:dyDescent="0.2">
      <c r="A53" s="6">
        <v>43263</v>
      </c>
      <c r="B53" t="s">
        <v>61</v>
      </c>
      <c r="C53">
        <v>4</v>
      </c>
      <c r="D53" t="s">
        <v>26</v>
      </c>
      <c r="E53">
        <v>3</v>
      </c>
      <c r="F53">
        <v>14</v>
      </c>
      <c r="G53">
        <v>75</v>
      </c>
      <c r="H53" t="s">
        <v>26</v>
      </c>
    </row>
    <row r="54" spans="1:9" x14ac:dyDescent="0.2">
      <c r="A54" s="6">
        <v>43263</v>
      </c>
      <c r="B54" t="s">
        <v>61</v>
      </c>
      <c r="C54">
        <v>4</v>
      </c>
      <c r="D54" t="s">
        <v>26</v>
      </c>
      <c r="E54">
        <v>4</v>
      </c>
      <c r="F54">
        <v>14</v>
      </c>
      <c r="G54">
        <v>60</v>
      </c>
      <c r="H54" t="s">
        <v>26</v>
      </c>
    </row>
    <row r="55" spans="1:9" x14ac:dyDescent="0.2">
      <c r="A55" s="6">
        <v>43263</v>
      </c>
      <c r="B55" t="s">
        <v>61</v>
      </c>
      <c r="C55">
        <v>4</v>
      </c>
      <c r="D55" t="s">
        <v>26</v>
      </c>
      <c r="E55">
        <v>5</v>
      </c>
      <c r="F55">
        <v>14</v>
      </c>
      <c r="G55">
        <v>10</v>
      </c>
      <c r="H55" t="s">
        <v>26</v>
      </c>
    </row>
    <row r="56" spans="1:9" x14ac:dyDescent="0.2">
      <c r="A56" s="6">
        <v>43263</v>
      </c>
      <c r="B56" t="s">
        <v>61</v>
      </c>
      <c r="C56">
        <v>5</v>
      </c>
      <c r="D56" t="s">
        <v>26</v>
      </c>
      <c r="E56">
        <v>1</v>
      </c>
      <c r="F56">
        <v>13</v>
      </c>
      <c r="G56" t="s">
        <v>26</v>
      </c>
      <c r="H56" t="s">
        <v>26</v>
      </c>
    </row>
    <row r="57" spans="1:9" x14ac:dyDescent="0.2">
      <c r="A57" s="6">
        <v>43263</v>
      </c>
      <c r="B57" t="s">
        <v>61</v>
      </c>
      <c r="C57">
        <v>6</v>
      </c>
      <c r="D57" t="s">
        <v>26</v>
      </c>
      <c r="E57">
        <v>1</v>
      </c>
      <c r="F57">
        <v>14</v>
      </c>
      <c r="G57" t="s">
        <v>26</v>
      </c>
      <c r="H57" t="s">
        <v>26</v>
      </c>
    </row>
    <row r="58" spans="1:9" x14ac:dyDescent="0.2">
      <c r="A58" s="6">
        <v>43263</v>
      </c>
      <c r="B58" t="s">
        <v>61</v>
      </c>
      <c r="C58">
        <v>7</v>
      </c>
      <c r="D58" t="s">
        <v>244</v>
      </c>
      <c r="E58">
        <v>1</v>
      </c>
      <c r="F58">
        <v>14</v>
      </c>
      <c r="G58" t="s">
        <v>26</v>
      </c>
      <c r="H58" t="s">
        <v>26</v>
      </c>
    </row>
    <row r="59" spans="1:9" x14ac:dyDescent="0.2">
      <c r="A59" s="6">
        <v>43263</v>
      </c>
      <c r="B59" t="s">
        <v>61</v>
      </c>
      <c r="C59">
        <v>8</v>
      </c>
      <c r="D59" t="s">
        <v>25</v>
      </c>
      <c r="E59">
        <v>1</v>
      </c>
      <c r="F59">
        <v>14</v>
      </c>
      <c r="G59">
        <v>20</v>
      </c>
      <c r="H59" t="s">
        <v>26</v>
      </c>
    </row>
    <row r="60" spans="1:9" x14ac:dyDescent="0.2">
      <c r="A60" s="6">
        <v>43263</v>
      </c>
      <c r="B60" t="s">
        <v>61</v>
      </c>
      <c r="C60">
        <v>8</v>
      </c>
      <c r="D60" t="s">
        <v>25</v>
      </c>
      <c r="E60">
        <v>2</v>
      </c>
      <c r="F60">
        <v>14</v>
      </c>
      <c r="G60">
        <v>50</v>
      </c>
      <c r="H60" t="s">
        <v>26</v>
      </c>
    </row>
    <row r="61" spans="1:9" x14ac:dyDescent="0.2">
      <c r="A61" s="6">
        <v>43263</v>
      </c>
      <c r="B61" t="s">
        <v>61</v>
      </c>
      <c r="C61">
        <v>8</v>
      </c>
      <c r="D61" t="s">
        <v>25</v>
      </c>
      <c r="E61">
        <v>3</v>
      </c>
      <c r="F61">
        <v>14</v>
      </c>
      <c r="G61">
        <v>60</v>
      </c>
      <c r="H61" t="s">
        <v>26</v>
      </c>
    </row>
    <row r="62" spans="1:9" x14ac:dyDescent="0.2">
      <c r="A62" s="6">
        <v>43263</v>
      </c>
      <c r="B62" t="s">
        <v>61</v>
      </c>
      <c r="C62">
        <v>8</v>
      </c>
      <c r="D62" t="s">
        <v>25</v>
      </c>
      <c r="E62">
        <v>4</v>
      </c>
      <c r="F62">
        <v>14</v>
      </c>
      <c r="G62">
        <v>55</v>
      </c>
      <c r="H62" t="s">
        <v>26</v>
      </c>
    </row>
    <row r="63" spans="1:9" x14ac:dyDescent="0.2">
      <c r="A63" s="6">
        <v>43263</v>
      </c>
      <c r="B63" t="s">
        <v>61</v>
      </c>
      <c r="C63">
        <v>8</v>
      </c>
      <c r="D63" t="s">
        <v>25</v>
      </c>
      <c r="E63">
        <v>5</v>
      </c>
      <c r="F63">
        <v>14</v>
      </c>
      <c r="G63">
        <v>5</v>
      </c>
      <c r="H63" t="s">
        <v>26</v>
      </c>
    </row>
    <row r="64" spans="1:9" x14ac:dyDescent="0.2">
      <c r="A64" s="6">
        <v>43269</v>
      </c>
      <c r="B64" t="s">
        <v>92</v>
      </c>
      <c r="C64">
        <v>1</v>
      </c>
      <c r="D64" t="s">
        <v>244</v>
      </c>
      <c r="E64">
        <v>1</v>
      </c>
      <c r="F64">
        <v>23</v>
      </c>
      <c r="G64" t="s">
        <v>26</v>
      </c>
      <c r="H64">
        <v>10</v>
      </c>
      <c r="I64" t="s">
        <v>444</v>
      </c>
    </row>
    <row r="65" spans="1:9" x14ac:dyDescent="0.2">
      <c r="A65" s="6">
        <v>43269</v>
      </c>
      <c r="B65" t="s">
        <v>92</v>
      </c>
      <c r="C65">
        <v>1</v>
      </c>
      <c r="D65" t="s">
        <v>244</v>
      </c>
      <c r="E65">
        <v>2</v>
      </c>
      <c r="F65">
        <v>23</v>
      </c>
      <c r="G65" t="s">
        <v>26</v>
      </c>
      <c r="H65">
        <v>85</v>
      </c>
      <c r="I65" t="s">
        <v>441</v>
      </c>
    </row>
    <row r="66" spans="1:9" x14ac:dyDescent="0.2">
      <c r="A66" s="6">
        <v>43269</v>
      </c>
      <c r="B66" t="s">
        <v>92</v>
      </c>
      <c r="C66">
        <v>1</v>
      </c>
      <c r="D66" t="s">
        <v>244</v>
      </c>
      <c r="E66">
        <v>3</v>
      </c>
      <c r="F66">
        <v>23</v>
      </c>
      <c r="G66" t="s">
        <v>26</v>
      </c>
      <c r="H66">
        <v>85</v>
      </c>
    </row>
    <row r="67" spans="1:9" x14ac:dyDescent="0.2">
      <c r="A67" s="6">
        <v>43269</v>
      </c>
      <c r="B67" t="s">
        <v>92</v>
      </c>
      <c r="C67">
        <v>1</v>
      </c>
      <c r="D67" t="s">
        <v>244</v>
      </c>
      <c r="E67">
        <v>4</v>
      </c>
      <c r="F67">
        <v>23</v>
      </c>
      <c r="G67" t="s">
        <v>26</v>
      </c>
      <c r="H67">
        <v>50</v>
      </c>
    </row>
    <row r="68" spans="1:9" x14ac:dyDescent="0.2">
      <c r="A68" s="6">
        <v>43269</v>
      </c>
      <c r="B68" t="s">
        <v>92</v>
      </c>
      <c r="C68">
        <v>1</v>
      </c>
      <c r="D68" t="s">
        <v>244</v>
      </c>
      <c r="E68">
        <v>5</v>
      </c>
      <c r="F68">
        <v>23</v>
      </c>
      <c r="G68" t="s">
        <v>26</v>
      </c>
      <c r="H68">
        <v>10</v>
      </c>
    </row>
    <row r="69" spans="1:9" x14ac:dyDescent="0.2">
      <c r="A69" s="6">
        <v>43269</v>
      </c>
      <c r="B69" t="s">
        <v>92</v>
      </c>
      <c r="C69">
        <v>2</v>
      </c>
      <c r="D69" t="s">
        <v>244</v>
      </c>
      <c r="E69">
        <v>1</v>
      </c>
      <c r="F69">
        <v>23</v>
      </c>
      <c r="G69" t="s">
        <v>26</v>
      </c>
      <c r="H69" t="s">
        <v>26</v>
      </c>
    </row>
    <row r="70" spans="1:9" x14ac:dyDescent="0.2">
      <c r="A70" s="6">
        <v>43269</v>
      </c>
      <c r="B70" t="s">
        <v>92</v>
      </c>
      <c r="C70">
        <v>3</v>
      </c>
      <c r="D70" t="s">
        <v>244</v>
      </c>
      <c r="E70">
        <v>1</v>
      </c>
      <c r="F70">
        <v>23</v>
      </c>
      <c r="G70" t="s">
        <v>26</v>
      </c>
      <c r="H70" t="s">
        <v>26</v>
      </c>
    </row>
    <row r="71" spans="1:9" x14ac:dyDescent="0.2">
      <c r="A71" s="6">
        <v>43269</v>
      </c>
      <c r="B71" t="s">
        <v>92</v>
      </c>
      <c r="C71">
        <v>4</v>
      </c>
      <c r="D71" t="s">
        <v>244</v>
      </c>
      <c r="E71">
        <v>1</v>
      </c>
      <c r="F71">
        <v>23</v>
      </c>
      <c r="G71" t="s">
        <v>26</v>
      </c>
      <c r="H71" t="s">
        <v>26</v>
      </c>
    </row>
    <row r="72" spans="1:9" x14ac:dyDescent="0.2">
      <c r="A72" s="6">
        <v>43269</v>
      </c>
      <c r="B72" t="s">
        <v>92</v>
      </c>
      <c r="C72">
        <v>5</v>
      </c>
      <c r="D72" t="s">
        <v>244</v>
      </c>
      <c r="E72">
        <v>1</v>
      </c>
      <c r="F72">
        <v>23</v>
      </c>
      <c r="G72" t="s">
        <v>26</v>
      </c>
      <c r="H72" t="s">
        <v>26</v>
      </c>
    </row>
    <row r="73" spans="1:9" x14ac:dyDescent="0.2">
      <c r="A73" s="6">
        <v>43269</v>
      </c>
      <c r="B73" t="s">
        <v>92</v>
      </c>
      <c r="C73">
        <v>6</v>
      </c>
      <c r="D73" t="s">
        <v>244</v>
      </c>
      <c r="E73">
        <v>1</v>
      </c>
      <c r="F73">
        <v>23</v>
      </c>
      <c r="G73" t="s">
        <v>26</v>
      </c>
      <c r="H73" t="s">
        <v>26</v>
      </c>
    </row>
    <row r="74" spans="1:9" x14ac:dyDescent="0.2">
      <c r="A74" s="6">
        <v>43269</v>
      </c>
      <c r="B74" t="s">
        <v>92</v>
      </c>
      <c r="C74">
        <v>7</v>
      </c>
      <c r="D74" t="s">
        <v>244</v>
      </c>
      <c r="E74">
        <v>1</v>
      </c>
      <c r="F74" s="7">
        <v>27</v>
      </c>
      <c r="G74" t="s">
        <v>26</v>
      </c>
      <c r="H74">
        <v>10</v>
      </c>
    </row>
    <row r="75" spans="1:9" x14ac:dyDescent="0.2">
      <c r="A75" s="6">
        <v>43269</v>
      </c>
      <c r="B75" t="s">
        <v>92</v>
      </c>
      <c r="C75">
        <v>7</v>
      </c>
      <c r="D75" t="s">
        <v>244</v>
      </c>
      <c r="E75">
        <v>2</v>
      </c>
      <c r="F75" s="7">
        <v>27</v>
      </c>
      <c r="G75" t="s">
        <v>26</v>
      </c>
      <c r="H75">
        <v>125</v>
      </c>
    </row>
    <row r="76" spans="1:9" x14ac:dyDescent="0.2">
      <c r="A76" s="6">
        <v>43269</v>
      </c>
      <c r="B76" t="s">
        <v>92</v>
      </c>
      <c r="C76">
        <v>7</v>
      </c>
      <c r="D76" t="s">
        <v>244</v>
      </c>
      <c r="E76">
        <v>3</v>
      </c>
      <c r="F76" s="7">
        <v>27</v>
      </c>
      <c r="G76" t="s">
        <v>26</v>
      </c>
      <c r="H76">
        <v>130</v>
      </c>
    </row>
    <row r="77" spans="1:9" x14ac:dyDescent="0.2">
      <c r="A77" s="6">
        <v>43269</v>
      </c>
      <c r="B77" t="s">
        <v>92</v>
      </c>
      <c r="C77">
        <v>7</v>
      </c>
      <c r="D77" t="s">
        <v>244</v>
      </c>
      <c r="E77">
        <v>4</v>
      </c>
      <c r="F77" s="7">
        <v>27</v>
      </c>
      <c r="G77" t="s">
        <v>26</v>
      </c>
      <c r="H77">
        <v>110</v>
      </c>
    </row>
    <row r="78" spans="1:9" x14ac:dyDescent="0.2">
      <c r="A78" s="6">
        <v>43269</v>
      </c>
      <c r="B78" t="s">
        <v>92</v>
      </c>
      <c r="C78">
        <v>7</v>
      </c>
      <c r="D78" t="s">
        <v>244</v>
      </c>
      <c r="E78">
        <v>5</v>
      </c>
      <c r="F78" s="7">
        <v>27</v>
      </c>
      <c r="G78" t="s">
        <v>26</v>
      </c>
      <c r="H78">
        <v>15</v>
      </c>
    </row>
    <row r="79" spans="1:9" x14ac:dyDescent="0.2">
      <c r="A79" s="6">
        <v>43269</v>
      </c>
      <c r="B79" t="s">
        <v>92</v>
      </c>
      <c r="C79">
        <v>8</v>
      </c>
      <c r="D79" t="s">
        <v>244</v>
      </c>
      <c r="E79">
        <v>1</v>
      </c>
      <c r="F79" s="7" t="s">
        <v>26</v>
      </c>
      <c r="G79" t="s">
        <v>26</v>
      </c>
      <c r="H79" t="s">
        <v>26</v>
      </c>
    </row>
    <row r="80" spans="1:9" x14ac:dyDescent="0.2">
      <c r="A80" s="6">
        <v>43269</v>
      </c>
      <c r="B80" t="s">
        <v>92</v>
      </c>
      <c r="C80">
        <v>9</v>
      </c>
      <c r="D80" t="s">
        <v>244</v>
      </c>
      <c r="E80">
        <v>1</v>
      </c>
      <c r="F80" s="7" t="s">
        <v>26</v>
      </c>
      <c r="G80" t="s">
        <v>26</v>
      </c>
      <c r="H80" t="s">
        <v>26</v>
      </c>
    </row>
    <row r="81" spans="1:9" x14ac:dyDescent="0.2">
      <c r="A81" s="6">
        <v>43269</v>
      </c>
      <c r="B81" t="s">
        <v>92</v>
      </c>
      <c r="C81">
        <v>10</v>
      </c>
      <c r="D81" t="s">
        <v>244</v>
      </c>
      <c r="E81">
        <v>1</v>
      </c>
      <c r="F81" s="7" t="s">
        <v>26</v>
      </c>
      <c r="G81" t="s">
        <v>26</v>
      </c>
      <c r="H81" t="s">
        <v>26</v>
      </c>
    </row>
    <row r="82" spans="1:9" x14ac:dyDescent="0.2">
      <c r="A82" s="6">
        <v>43269</v>
      </c>
      <c r="B82" t="s">
        <v>92</v>
      </c>
      <c r="C82">
        <v>11</v>
      </c>
      <c r="D82" t="s">
        <v>244</v>
      </c>
      <c r="E82">
        <v>1</v>
      </c>
      <c r="F82" s="7" t="s">
        <v>26</v>
      </c>
      <c r="G82" t="s">
        <v>26</v>
      </c>
      <c r="H82" t="s">
        <v>26</v>
      </c>
    </row>
    <row r="83" spans="1:9" x14ac:dyDescent="0.2">
      <c r="A83" s="6">
        <v>43269</v>
      </c>
      <c r="B83" t="s">
        <v>92</v>
      </c>
      <c r="C83">
        <v>12</v>
      </c>
      <c r="D83" t="s">
        <v>244</v>
      </c>
      <c r="E83">
        <v>1</v>
      </c>
      <c r="F83" s="7" t="s">
        <v>26</v>
      </c>
      <c r="G83" t="s">
        <v>26</v>
      </c>
      <c r="H83" t="s">
        <v>26</v>
      </c>
    </row>
    <row r="84" spans="1:9" x14ac:dyDescent="0.2">
      <c r="A84" s="6">
        <v>43269</v>
      </c>
      <c r="B84" t="s">
        <v>92</v>
      </c>
      <c r="C84">
        <v>13</v>
      </c>
      <c r="D84" t="s">
        <v>244</v>
      </c>
      <c r="E84">
        <v>1</v>
      </c>
      <c r="F84" s="7" t="s">
        <v>26</v>
      </c>
      <c r="G84" t="s">
        <v>26</v>
      </c>
      <c r="H84" t="s">
        <v>26</v>
      </c>
    </row>
    <row r="85" spans="1:9" x14ac:dyDescent="0.2">
      <c r="A85" s="6">
        <v>43269</v>
      </c>
      <c r="B85" t="s">
        <v>92</v>
      </c>
      <c r="C85">
        <v>14</v>
      </c>
      <c r="D85" t="s">
        <v>244</v>
      </c>
      <c r="E85">
        <v>1</v>
      </c>
      <c r="F85">
        <v>26</v>
      </c>
      <c r="G85" t="s">
        <v>26</v>
      </c>
      <c r="H85">
        <v>15</v>
      </c>
    </row>
    <row r="86" spans="1:9" x14ac:dyDescent="0.2">
      <c r="A86" s="6">
        <v>43269</v>
      </c>
      <c r="B86" t="s">
        <v>92</v>
      </c>
      <c r="C86">
        <v>14</v>
      </c>
      <c r="D86" t="s">
        <v>244</v>
      </c>
      <c r="E86">
        <v>2</v>
      </c>
      <c r="F86">
        <v>26</v>
      </c>
      <c r="G86" t="s">
        <v>26</v>
      </c>
      <c r="H86">
        <v>165</v>
      </c>
    </row>
    <row r="87" spans="1:9" x14ac:dyDescent="0.2">
      <c r="A87" s="6">
        <v>43269</v>
      </c>
      <c r="B87" t="s">
        <v>92</v>
      </c>
      <c r="C87">
        <v>14</v>
      </c>
      <c r="D87" t="s">
        <v>244</v>
      </c>
      <c r="E87">
        <v>3</v>
      </c>
      <c r="F87">
        <v>26</v>
      </c>
      <c r="G87" t="s">
        <v>26</v>
      </c>
      <c r="H87">
        <v>200</v>
      </c>
    </row>
    <row r="88" spans="1:9" x14ac:dyDescent="0.2">
      <c r="A88" s="6">
        <v>43269</v>
      </c>
      <c r="B88" t="s">
        <v>92</v>
      </c>
      <c r="C88">
        <v>14</v>
      </c>
      <c r="D88" t="s">
        <v>244</v>
      </c>
      <c r="E88">
        <v>4</v>
      </c>
      <c r="F88">
        <v>26</v>
      </c>
      <c r="G88" t="s">
        <v>26</v>
      </c>
      <c r="H88">
        <v>170</v>
      </c>
    </row>
    <row r="89" spans="1:9" x14ac:dyDescent="0.2">
      <c r="A89" s="6">
        <v>43269</v>
      </c>
      <c r="B89" t="s">
        <v>92</v>
      </c>
      <c r="C89">
        <v>14</v>
      </c>
      <c r="D89" t="s">
        <v>244</v>
      </c>
      <c r="E89">
        <v>5</v>
      </c>
      <c r="F89">
        <v>26</v>
      </c>
      <c r="G89" t="s">
        <v>26</v>
      </c>
      <c r="H89">
        <v>10</v>
      </c>
    </row>
    <row r="90" spans="1:9" x14ac:dyDescent="0.2">
      <c r="A90" s="6">
        <v>43276</v>
      </c>
      <c r="B90" t="s">
        <v>24</v>
      </c>
      <c r="C90" s="7">
        <v>8</v>
      </c>
      <c r="D90" t="s">
        <v>25</v>
      </c>
      <c r="E90">
        <v>1</v>
      </c>
      <c r="F90">
        <v>19</v>
      </c>
      <c r="G90">
        <v>15</v>
      </c>
      <c r="H90">
        <v>15</v>
      </c>
      <c r="I90" s="7" t="s">
        <v>443</v>
      </c>
    </row>
    <row r="91" spans="1:9" x14ac:dyDescent="0.2">
      <c r="A91" s="6">
        <v>43276</v>
      </c>
      <c r="B91" t="s">
        <v>24</v>
      </c>
      <c r="C91" s="7">
        <v>8</v>
      </c>
      <c r="D91" t="s">
        <v>25</v>
      </c>
      <c r="E91">
        <v>2</v>
      </c>
      <c r="F91">
        <v>19</v>
      </c>
      <c r="G91">
        <v>125</v>
      </c>
      <c r="H91">
        <v>115</v>
      </c>
      <c r="I91" t="s">
        <v>313</v>
      </c>
    </row>
    <row r="92" spans="1:9" x14ac:dyDescent="0.2">
      <c r="A92" s="6">
        <v>43276</v>
      </c>
      <c r="B92" t="s">
        <v>24</v>
      </c>
      <c r="C92" s="7">
        <v>8</v>
      </c>
      <c r="D92" t="s">
        <v>25</v>
      </c>
      <c r="E92">
        <v>3</v>
      </c>
      <c r="F92">
        <v>19</v>
      </c>
      <c r="G92" t="s">
        <v>26</v>
      </c>
      <c r="H92">
        <v>160</v>
      </c>
    </row>
    <row r="93" spans="1:9" x14ac:dyDescent="0.2">
      <c r="A93" s="6">
        <v>43276</v>
      </c>
      <c r="B93" t="s">
        <v>24</v>
      </c>
      <c r="C93" s="7">
        <v>8</v>
      </c>
      <c r="D93" t="s">
        <v>25</v>
      </c>
      <c r="E93">
        <v>4</v>
      </c>
      <c r="F93">
        <v>19</v>
      </c>
      <c r="G93" t="s">
        <v>26</v>
      </c>
      <c r="H93">
        <v>130</v>
      </c>
    </row>
    <row r="94" spans="1:9" x14ac:dyDescent="0.2">
      <c r="A94" s="6">
        <v>43276</v>
      </c>
      <c r="B94" t="s">
        <v>24</v>
      </c>
      <c r="C94" s="7">
        <v>8</v>
      </c>
      <c r="D94" t="s">
        <v>25</v>
      </c>
      <c r="E94">
        <v>5</v>
      </c>
      <c r="F94">
        <v>19</v>
      </c>
      <c r="G94" t="s">
        <v>26</v>
      </c>
      <c r="H94">
        <v>20</v>
      </c>
    </row>
    <row r="95" spans="1:9" x14ac:dyDescent="0.2">
      <c r="A95" s="6">
        <v>43276</v>
      </c>
      <c r="B95" t="s">
        <v>24</v>
      </c>
      <c r="C95">
        <v>7</v>
      </c>
      <c r="D95" t="s">
        <v>25</v>
      </c>
      <c r="E95">
        <v>1</v>
      </c>
      <c r="F95">
        <v>20</v>
      </c>
      <c r="G95" t="s">
        <v>26</v>
      </c>
      <c r="H95" t="s">
        <v>26</v>
      </c>
    </row>
    <row r="96" spans="1:9" x14ac:dyDescent="0.2">
      <c r="A96" s="6">
        <v>43276</v>
      </c>
      <c r="B96" t="s">
        <v>24</v>
      </c>
      <c r="C96">
        <v>6</v>
      </c>
      <c r="D96" t="s">
        <v>25</v>
      </c>
      <c r="E96">
        <v>1</v>
      </c>
      <c r="F96">
        <v>19</v>
      </c>
      <c r="G96" t="s">
        <v>26</v>
      </c>
      <c r="H96" t="s">
        <v>26</v>
      </c>
    </row>
    <row r="97" spans="1:9" x14ac:dyDescent="0.2">
      <c r="A97" s="6">
        <v>43276</v>
      </c>
      <c r="B97" t="s">
        <v>24</v>
      </c>
      <c r="C97">
        <v>5</v>
      </c>
      <c r="D97" t="s">
        <v>244</v>
      </c>
      <c r="E97">
        <v>1</v>
      </c>
      <c r="F97">
        <v>19</v>
      </c>
      <c r="G97" t="s">
        <v>26</v>
      </c>
      <c r="H97" t="s">
        <v>26</v>
      </c>
      <c r="I97" t="s">
        <v>320</v>
      </c>
    </row>
    <row r="98" spans="1:9" x14ac:dyDescent="0.2">
      <c r="A98" s="6">
        <v>43276</v>
      </c>
      <c r="B98" t="s">
        <v>24</v>
      </c>
      <c r="C98">
        <v>4</v>
      </c>
      <c r="D98" t="s">
        <v>244</v>
      </c>
      <c r="E98">
        <v>1</v>
      </c>
      <c r="F98">
        <v>18</v>
      </c>
      <c r="G98">
        <v>25</v>
      </c>
      <c r="H98">
        <v>15</v>
      </c>
      <c r="I98" t="s">
        <v>320</v>
      </c>
    </row>
    <row r="99" spans="1:9" x14ac:dyDescent="0.2">
      <c r="A99" s="6">
        <v>43276</v>
      </c>
      <c r="B99" t="s">
        <v>24</v>
      </c>
      <c r="C99">
        <v>4</v>
      </c>
      <c r="D99" t="s">
        <v>244</v>
      </c>
      <c r="E99">
        <v>2</v>
      </c>
      <c r="F99">
        <v>18</v>
      </c>
      <c r="G99">
        <v>120</v>
      </c>
      <c r="H99">
        <v>140</v>
      </c>
      <c r="I99" t="s">
        <v>312</v>
      </c>
    </row>
    <row r="100" spans="1:9" x14ac:dyDescent="0.2">
      <c r="A100" s="6">
        <v>43276</v>
      </c>
      <c r="B100" t="s">
        <v>24</v>
      </c>
      <c r="C100">
        <v>4</v>
      </c>
      <c r="D100" t="s">
        <v>244</v>
      </c>
      <c r="E100">
        <v>3</v>
      </c>
      <c r="F100">
        <v>18</v>
      </c>
      <c r="G100" t="s">
        <v>26</v>
      </c>
      <c r="H100">
        <v>195</v>
      </c>
    </row>
    <row r="101" spans="1:9" x14ac:dyDescent="0.2">
      <c r="A101" s="6">
        <v>43276</v>
      </c>
      <c r="B101" t="s">
        <v>24</v>
      </c>
      <c r="C101">
        <v>4</v>
      </c>
      <c r="D101" t="s">
        <v>244</v>
      </c>
      <c r="E101">
        <v>4</v>
      </c>
      <c r="F101">
        <v>18</v>
      </c>
      <c r="G101" t="s">
        <v>26</v>
      </c>
      <c r="H101">
        <v>85</v>
      </c>
    </row>
    <row r="102" spans="1:9" x14ac:dyDescent="0.2">
      <c r="A102" s="6">
        <v>43276</v>
      </c>
      <c r="B102" t="s">
        <v>24</v>
      </c>
      <c r="C102">
        <v>4</v>
      </c>
      <c r="D102" t="s">
        <v>244</v>
      </c>
      <c r="E102">
        <v>5</v>
      </c>
      <c r="F102">
        <v>18</v>
      </c>
      <c r="G102" t="s">
        <v>26</v>
      </c>
      <c r="H102">
        <v>5</v>
      </c>
    </row>
    <row r="103" spans="1:9" x14ac:dyDescent="0.2">
      <c r="A103" s="6">
        <v>43276</v>
      </c>
      <c r="B103" t="s">
        <v>24</v>
      </c>
      <c r="C103">
        <v>3</v>
      </c>
      <c r="D103" t="s">
        <v>25</v>
      </c>
      <c r="E103">
        <v>1</v>
      </c>
      <c r="F103">
        <v>18</v>
      </c>
      <c r="G103" t="s">
        <v>26</v>
      </c>
      <c r="H103" t="s">
        <v>26</v>
      </c>
    </row>
    <row r="104" spans="1:9" x14ac:dyDescent="0.2">
      <c r="A104" s="6">
        <v>43276</v>
      </c>
      <c r="B104" t="s">
        <v>24</v>
      </c>
      <c r="C104">
        <v>2</v>
      </c>
      <c r="D104" t="s">
        <v>25</v>
      </c>
      <c r="E104">
        <v>1</v>
      </c>
      <c r="F104">
        <v>18</v>
      </c>
      <c r="G104" t="s">
        <v>26</v>
      </c>
      <c r="H104" t="s">
        <v>26</v>
      </c>
    </row>
    <row r="105" spans="1:9" x14ac:dyDescent="0.2">
      <c r="A105" s="6">
        <v>43276</v>
      </c>
      <c r="B105" t="s">
        <v>24</v>
      </c>
      <c r="C105">
        <v>1</v>
      </c>
      <c r="D105" t="s">
        <v>25</v>
      </c>
      <c r="E105">
        <v>1</v>
      </c>
      <c r="F105">
        <v>18</v>
      </c>
      <c r="G105">
        <v>20</v>
      </c>
      <c r="H105">
        <v>30</v>
      </c>
      <c r="I105" t="s">
        <v>442</v>
      </c>
    </row>
    <row r="106" spans="1:9" x14ac:dyDescent="0.2">
      <c r="A106" s="6">
        <v>43276</v>
      </c>
      <c r="B106" t="s">
        <v>24</v>
      </c>
      <c r="C106">
        <v>1</v>
      </c>
      <c r="D106" t="s">
        <v>25</v>
      </c>
      <c r="E106">
        <v>2</v>
      </c>
      <c r="F106">
        <v>18</v>
      </c>
      <c r="G106">
        <v>125</v>
      </c>
      <c r="H106">
        <v>145</v>
      </c>
      <c r="I106" t="s">
        <v>314</v>
      </c>
    </row>
    <row r="107" spans="1:9" x14ac:dyDescent="0.2">
      <c r="A107" s="6">
        <v>43276</v>
      </c>
      <c r="B107" t="s">
        <v>24</v>
      </c>
      <c r="C107">
        <v>1</v>
      </c>
      <c r="D107" t="s">
        <v>25</v>
      </c>
      <c r="E107">
        <v>3</v>
      </c>
      <c r="F107">
        <v>18</v>
      </c>
      <c r="G107" t="s">
        <v>26</v>
      </c>
      <c r="H107">
        <v>115</v>
      </c>
    </row>
    <row r="108" spans="1:9" x14ac:dyDescent="0.2">
      <c r="A108" s="6">
        <v>43276</v>
      </c>
      <c r="B108" t="s">
        <v>24</v>
      </c>
      <c r="C108">
        <v>1</v>
      </c>
      <c r="D108" t="s">
        <v>25</v>
      </c>
      <c r="E108">
        <v>4</v>
      </c>
      <c r="F108">
        <v>18</v>
      </c>
      <c r="G108" t="s">
        <v>26</v>
      </c>
      <c r="H108">
        <v>120</v>
      </c>
    </row>
    <row r="109" spans="1:9" x14ac:dyDescent="0.2">
      <c r="A109" s="6">
        <v>43276</v>
      </c>
      <c r="B109" t="s">
        <v>24</v>
      </c>
      <c r="C109">
        <v>1</v>
      </c>
      <c r="D109" t="s">
        <v>25</v>
      </c>
      <c r="E109">
        <v>5</v>
      </c>
      <c r="F109">
        <v>18</v>
      </c>
      <c r="G109" t="s">
        <v>26</v>
      </c>
      <c r="H109">
        <v>15</v>
      </c>
    </row>
    <row r="110" spans="1:9" x14ac:dyDescent="0.2">
      <c r="A110" s="6">
        <v>43283</v>
      </c>
      <c r="B110" t="s">
        <v>180</v>
      </c>
      <c r="C110">
        <v>7</v>
      </c>
      <c r="D110" t="s">
        <v>244</v>
      </c>
      <c r="E110">
        <v>1</v>
      </c>
      <c r="F110">
        <v>18</v>
      </c>
      <c r="G110">
        <v>10</v>
      </c>
      <c r="H110">
        <v>15</v>
      </c>
      <c r="I110" t="s">
        <v>445</v>
      </c>
    </row>
    <row r="111" spans="1:9" x14ac:dyDescent="0.2">
      <c r="A111" s="6">
        <v>43283</v>
      </c>
      <c r="B111" t="s">
        <v>180</v>
      </c>
      <c r="C111">
        <v>7</v>
      </c>
      <c r="D111" t="s">
        <v>244</v>
      </c>
      <c r="E111">
        <v>2</v>
      </c>
      <c r="F111">
        <v>18</v>
      </c>
      <c r="G111">
        <v>80</v>
      </c>
      <c r="H111">
        <v>85</v>
      </c>
    </row>
    <row r="112" spans="1:9" x14ac:dyDescent="0.2">
      <c r="A112" s="6">
        <v>43283</v>
      </c>
      <c r="B112" t="s">
        <v>180</v>
      </c>
      <c r="C112">
        <v>7</v>
      </c>
      <c r="D112" t="s">
        <v>244</v>
      </c>
      <c r="E112">
        <v>3</v>
      </c>
      <c r="F112">
        <v>18</v>
      </c>
      <c r="G112">
        <v>105</v>
      </c>
      <c r="H112">
        <v>110</v>
      </c>
    </row>
    <row r="113" spans="1:9" x14ac:dyDescent="0.2">
      <c r="A113" s="6">
        <v>43283</v>
      </c>
      <c r="B113" t="s">
        <v>180</v>
      </c>
      <c r="C113">
        <v>7</v>
      </c>
      <c r="D113" t="s">
        <v>244</v>
      </c>
      <c r="E113">
        <v>4</v>
      </c>
      <c r="F113">
        <v>18</v>
      </c>
      <c r="G113">
        <v>100</v>
      </c>
      <c r="H113">
        <v>115</v>
      </c>
    </row>
    <row r="114" spans="1:9" x14ac:dyDescent="0.2">
      <c r="A114" s="6">
        <v>43283</v>
      </c>
      <c r="B114" t="s">
        <v>180</v>
      </c>
      <c r="C114">
        <v>7</v>
      </c>
      <c r="D114" t="s">
        <v>244</v>
      </c>
      <c r="E114">
        <v>5</v>
      </c>
      <c r="F114">
        <v>18</v>
      </c>
      <c r="G114">
        <v>25</v>
      </c>
      <c r="H114">
        <v>20</v>
      </c>
    </row>
    <row r="115" spans="1:9" x14ac:dyDescent="0.2">
      <c r="A115" s="6">
        <v>43283</v>
      </c>
      <c r="B115" t="s">
        <v>180</v>
      </c>
      <c r="C115">
        <v>6</v>
      </c>
      <c r="D115" t="s">
        <v>244</v>
      </c>
      <c r="E115">
        <v>1</v>
      </c>
      <c r="F115">
        <v>18</v>
      </c>
      <c r="G115" t="s">
        <v>26</v>
      </c>
      <c r="H115" t="s">
        <v>26</v>
      </c>
    </row>
    <row r="116" spans="1:9" x14ac:dyDescent="0.2">
      <c r="A116" s="6">
        <v>43283</v>
      </c>
      <c r="B116" t="s">
        <v>180</v>
      </c>
      <c r="C116">
        <v>5</v>
      </c>
      <c r="D116" t="s">
        <v>244</v>
      </c>
      <c r="E116">
        <v>1</v>
      </c>
      <c r="F116">
        <v>18</v>
      </c>
      <c r="G116" t="s">
        <v>26</v>
      </c>
      <c r="H116" t="s">
        <v>26</v>
      </c>
    </row>
    <row r="117" spans="1:9" x14ac:dyDescent="0.2">
      <c r="A117" s="6">
        <v>43283</v>
      </c>
      <c r="B117" t="s">
        <v>180</v>
      </c>
      <c r="C117">
        <v>4</v>
      </c>
      <c r="D117" t="s">
        <v>244</v>
      </c>
      <c r="E117">
        <v>1</v>
      </c>
      <c r="F117">
        <v>18</v>
      </c>
      <c r="G117">
        <v>10</v>
      </c>
      <c r="H117">
        <v>15</v>
      </c>
    </row>
    <row r="118" spans="1:9" x14ac:dyDescent="0.2">
      <c r="A118" s="6">
        <v>43283</v>
      </c>
      <c r="B118" t="s">
        <v>180</v>
      </c>
      <c r="C118">
        <v>4</v>
      </c>
      <c r="D118" t="s">
        <v>244</v>
      </c>
      <c r="E118">
        <v>2</v>
      </c>
      <c r="F118">
        <v>18</v>
      </c>
      <c r="G118">
        <v>125</v>
      </c>
      <c r="H118">
        <v>135</v>
      </c>
      <c r="I118" t="s">
        <v>312</v>
      </c>
    </row>
    <row r="119" spans="1:9" x14ac:dyDescent="0.2">
      <c r="A119" s="6">
        <v>43283</v>
      </c>
      <c r="B119" t="s">
        <v>180</v>
      </c>
      <c r="C119">
        <v>4</v>
      </c>
      <c r="D119" t="s">
        <v>244</v>
      </c>
      <c r="E119">
        <v>3</v>
      </c>
      <c r="F119">
        <v>18</v>
      </c>
      <c r="G119" t="s">
        <v>26</v>
      </c>
      <c r="H119">
        <v>160</v>
      </c>
    </row>
    <row r="120" spans="1:9" x14ac:dyDescent="0.2">
      <c r="A120" s="6">
        <v>43283</v>
      </c>
      <c r="B120" t="s">
        <v>180</v>
      </c>
      <c r="C120">
        <v>4</v>
      </c>
      <c r="D120" t="s">
        <v>244</v>
      </c>
      <c r="E120">
        <v>4</v>
      </c>
      <c r="F120">
        <v>18</v>
      </c>
      <c r="G120" t="s">
        <v>26</v>
      </c>
      <c r="H120">
        <v>150</v>
      </c>
    </row>
    <row r="121" spans="1:9" x14ac:dyDescent="0.2">
      <c r="A121" s="6">
        <v>43283</v>
      </c>
      <c r="B121" t="s">
        <v>180</v>
      </c>
      <c r="C121">
        <v>4</v>
      </c>
      <c r="D121" t="s">
        <v>244</v>
      </c>
      <c r="E121">
        <v>5</v>
      </c>
      <c r="F121">
        <v>18</v>
      </c>
      <c r="G121" t="s">
        <v>26</v>
      </c>
      <c r="H121">
        <v>10</v>
      </c>
    </row>
    <row r="122" spans="1:9" x14ac:dyDescent="0.2">
      <c r="A122" s="6">
        <v>43283</v>
      </c>
      <c r="B122" t="s">
        <v>180</v>
      </c>
      <c r="C122">
        <v>3</v>
      </c>
      <c r="D122" t="s">
        <v>244</v>
      </c>
      <c r="E122">
        <v>1</v>
      </c>
      <c r="F122">
        <v>18</v>
      </c>
      <c r="G122" t="s">
        <v>26</v>
      </c>
      <c r="H122" t="s">
        <v>26</v>
      </c>
    </row>
    <row r="123" spans="1:9" x14ac:dyDescent="0.2">
      <c r="A123" s="6">
        <v>43283</v>
      </c>
      <c r="B123" t="s">
        <v>180</v>
      </c>
      <c r="C123">
        <v>2</v>
      </c>
      <c r="D123" t="s">
        <v>244</v>
      </c>
      <c r="E123">
        <v>1</v>
      </c>
      <c r="F123">
        <v>18</v>
      </c>
      <c r="G123" t="s">
        <v>26</v>
      </c>
      <c r="H123" t="s">
        <v>26</v>
      </c>
    </row>
    <row r="124" spans="1:9" x14ac:dyDescent="0.2">
      <c r="A124" s="6">
        <v>43283</v>
      </c>
      <c r="B124" t="s">
        <v>180</v>
      </c>
      <c r="C124">
        <v>1</v>
      </c>
      <c r="D124" t="s">
        <v>244</v>
      </c>
      <c r="E124">
        <v>1</v>
      </c>
      <c r="F124">
        <v>19</v>
      </c>
      <c r="G124">
        <v>15</v>
      </c>
      <c r="H124">
        <v>15</v>
      </c>
      <c r="I124" t="s">
        <v>315</v>
      </c>
    </row>
    <row r="125" spans="1:9" x14ac:dyDescent="0.2">
      <c r="A125" s="6">
        <v>43283</v>
      </c>
      <c r="B125" t="s">
        <v>180</v>
      </c>
      <c r="C125">
        <v>1</v>
      </c>
      <c r="D125" t="s">
        <v>244</v>
      </c>
      <c r="E125">
        <v>2</v>
      </c>
      <c r="F125">
        <v>19</v>
      </c>
      <c r="G125">
        <v>125</v>
      </c>
      <c r="H125">
        <v>120</v>
      </c>
    </row>
    <row r="126" spans="1:9" x14ac:dyDescent="0.2">
      <c r="A126" s="6">
        <v>43283</v>
      </c>
      <c r="B126" t="s">
        <v>180</v>
      </c>
      <c r="C126">
        <v>1</v>
      </c>
      <c r="D126" t="s">
        <v>244</v>
      </c>
      <c r="E126">
        <v>3</v>
      </c>
      <c r="F126">
        <v>19</v>
      </c>
      <c r="G126" t="s">
        <v>26</v>
      </c>
      <c r="H126">
        <v>170</v>
      </c>
    </row>
    <row r="127" spans="1:9" x14ac:dyDescent="0.2">
      <c r="A127" s="6">
        <v>43283</v>
      </c>
      <c r="B127" t="s">
        <v>180</v>
      </c>
      <c r="C127">
        <v>1</v>
      </c>
      <c r="D127" t="s">
        <v>244</v>
      </c>
      <c r="E127">
        <v>4</v>
      </c>
      <c r="F127">
        <v>19</v>
      </c>
      <c r="G127" t="s">
        <v>26</v>
      </c>
      <c r="H127">
        <v>150</v>
      </c>
    </row>
    <row r="128" spans="1:9" x14ac:dyDescent="0.2">
      <c r="A128" s="6">
        <v>43283</v>
      </c>
      <c r="B128" t="s">
        <v>180</v>
      </c>
      <c r="C128">
        <v>1</v>
      </c>
      <c r="D128" t="s">
        <v>244</v>
      </c>
      <c r="E128">
        <v>5</v>
      </c>
      <c r="F128">
        <v>19</v>
      </c>
      <c r="G128" t="s">
        <v>26</v>
      </c>
      <c r="H128">
        <v>10</v>
      </c>
    </row>
    <row r="129" spans="1:9" x14ac:dyDescent="0.2">
      <c r="A129" s="6">
        <v>43290</v>
      </c>
      <c r="B129" t="s">
        <v>232</v>
      </c>
      <c r="C129">
        <v>1</v>
      </c>
      <c r="D129" t="s">
        <v>25</v>
      </c>
      <c r="E129">
        <v>1</v>
      </c>
      <c r="F129">
        <v>27</v>
      </c>
      <c r="G129">
        <v>10</v>
      </c>
      <c r="H129" t="s">
        <v>26</v>
      </c>
      <c r="I129" t="s">
        <v>316</v>
      </c>
    </row>
    <row r="130" spans="1:9" x14ac:dyDescent="0.2">
      <c r="A130" s="6">
        <v>43290</v>
      </c>
      <c r="B130" t="s">
        <v>232</v>
      </c>
      <c r="C130">
        <v>1</v>
      </c>
      <c r="D130" t="s">
        <v>25</v>
      </c>
      <c r="E130">
        <v>2</v>
      </c>
      <c r="F130">
        <v>27</v>
      </c>
      <c r="G130">
        <v>65</v>
      </c>
      <c r="H130" t="s">
        <v>26</v>
      </c>
    </row>
    <row r="131" spans="1:9" x14ac:dyDescent="0.2">
      <c r="A131" s="6">
        <v>43290</v>
      </c>
      <c r="B131" t="s">
        <v>232</v>
      </c>
      <c r="C131">
        <v>1</v>
      </c>
      <c r="D131" t="s">
        <v>25</v>
      </c>
      <c r="E131">
        <v>3</v>
      </c>
      <c r="F131">
        <v>27</v>
      </c>
      <c r="G131">
        <v>5</v>
      </c>
      <c r="H131" t="s">
        <v>26</v>
      </c>
    </row>
    <row r="132" spans="1:9" x14ac:dyDescent="0.2">
      <c r="A132" s="6">
        <v>43290</v>
      </c>
      <c r="B132" t="s">
        <v>232</v>
      </c>
      <c r="C132">
        <v>1</v>
      </c>
      <c r="D132" t="s">
        <v>25</v>
      </c>
      <c r="E132">
        <v>4</v>
      </c>
      <c r="F132">
        <v>27</v>
      </c>
      <c r="G132">
        <v>20</v>
      </c>
      <c r="H132" t="s">
        <v>26</v>
      </c>
    </row>
    <row r="133" spans="1:9" x14ac:dyDescent="0.2">
      <c r="A133" s="6">
        <v>43290</v>
      </c>
      <c r="B133" t="s">
        <v>232</v>
      </c>
      <c r="C133">
        <v>1</v>
      </c>
      <c r="D133" t="s">
        <v>25</v>
      </c>
      <c r="E133">
        <v>5</v>
      </c>
      <c r="F133">
        <v>27</v>
      </c>
      <c r="G133">
        <v>5</v>
      </c>
      <c r="H133" t="s">
        <v>26</v>
      </c>
    </row>
    <row r="134" spans="1:9" x14ac:dyDescent="0.2">
      <c r="A134" s="6">
        <v>43290</v>
      </c>
      <c r="B134" t="s">
        <v>232</v>
      </c>
      <c r="C134">
        <v>2</v>
      </c>
      <c r="D134" t="s">
        <v>25</v>
      </c>
      <c r="E134">
        <v>1</v>
      </c>
      <c r="F134">
        <v>19</v>
      </c>
      <c r="G134" t="s">
        <v>26</v>
      </c>
      <c r="H134" t="s">
        <v>26</v>
      </c>
    </row>
    <row r="135" spans="1:9" x14ac:dyDescent="0.2">
      <c r="A135" s="6">
        <v>43290</v>
      </c>
      <c r="B135" t="s">
        <v>232</v>
      </c>
      <c r="C135">
        <v>3</v>
      </c>
      <c r="D135" t="s">
        <v>25</v>
      </c>
      <c r="E135">
        <v>1</v>
      </c>
      <c r="F135">
        <v>14</v>
      </c>
      <c r="G135">
        <v>10</v>
      </c>
      <c r="H135" t="s">
        <v>26</v>
      </c>
    </row>
    <row r="136" spans="1:9" x14ac:dyDescent="0.2">
      <c r="A136" s="6">
        <v>43290</v>
      </c>
      <c r="B136" t="s">
        <v>232</v>
      </c>
      <c r="C136">
        <v>3</v>
      </c>
      <c r="D136" t="s">
        <v>25</v>
      </c>
      <c r="E136">
        <v>2</v>
      </c>
      <c r="F136">
        <v>14</v>
      </c>
      <c r="G136">
        <v>75</v>
      </c>
      <c r="H136" t="s">
        <v>26</v>
      </c>
    </row>
    <row r="137" spans="1:9" x14ac:dyDescent="0.2">
      <c r="A137" s="6">
        <v>43290</v>
      </c>
      <c r="B137" t="s">
        <v>232</v>
      </c>
      <c r="C137">
        <v>3</v>
      </c>
      <c r="D137" t="s">
        <v>25</v>
      </c>
      <c r="E137">
        <v>3</v>
      </c>
      <c r="F137">
        <v>14</v>
      </c>
      <c r="G137">
        <v>70</v>
      </c>
      <c r="H137" t="s">
        <v>26</v>
      </c>
    </row>
    <row r="138" spans="1:9" x14ac:dyDescent="0.2">
      <c r="A138" s="6">
        <v>43290</v>
      </c>
      <c r="B138" t="s">
        <v>232</v>
      </c>
      <c r="C138">
        <v>3</v>
      </c>
      <c r="D138" t="s">
        <v>25</v>
      </c>
      <c r="E138">
        <v>4</v>
      </c>
      <c r="F138">
        <v>14</v>
      </c>
      <c r="G138">
        <v>37.5</v>
      </c>
      <c r="H138" t="s">
        <v>26</v>
      </c>
    </row>
    <row r="139" spans="1:9" x14ac:dyDescent="0.2">
      <c r="A139" s="6">
        <v>43290</v>
      </c>
      <c r="B139" t="s">
        <v>232</v>
      </c>
      <c r="C139">
        <v>3</v>
      </c>
      <c r="D139" t="s">
        <v>25</v>
      </c>
      <c r="E139">
        <v>5</v>
      </c>
      <c r="F139">
        <v>14</v>
      </c>
      <c r="G139">
        <v>5</v>
      </c>
      <c r="H139" t="s">
        <v>26</v>
      </c>
    </row>
    <row r="140" spans="1:9" x14ac:dyDescent="0.2">
      <c r="A140" s="6">
        <v>43290</v>
      </c>
      <c r="B140" t="s">
        <v>221</v>
      </c>
      <c r="C140">
        <v>1</v>
      </c>
      <c r="D140" t="s">
        <v>25</v>
      </c>
      <c r="E140">
        <v>1</v>
      </c>
      <c r="F140">
        <v>10</v>
      </c>
      <c r="G140">
        <v>15</v>
      </c>
      <c r="H140" t="s">
        <v>26</v>
      </c>
      <c r="I140" t="s">
        <v>316</v>
      </c>
    </row>
    <row r="141" spans="1:9" x14ac:dyDescent="0.2">
      <c r="A141" s="6">
        <v>43290</v>
      </c>
      <c r="B141" t="s">
        <v>221</v>
      </c>
      <c r="C141">
        <v>1</v>
      </c>
      <c r="D141" t="s">
        <v>25</v>
      </c>
      <c r="E141">
        <v>2</v>
      </c>
      <c r="F141">
        <v>10</v>
      </c>
      <c r="G141">
        <v>75</v>
      </c>
      <c r="H141" t="s">
        <v>26</v>
      </c>
    </row>
    <row r="142" spans="1:9" x14ac:dyDescent="0.2">
      <c r="A142" s="6">
        <v>43290</v>
      </c>
      <c r="B142" t="s">
        <v>221</v>
      </c>
      <c r="C142">
        <v>1</v>
      </c>
      <c r="D142" t="s">
        <v>25</v>
      </c>
      <c r="E142">
        <v>3</v>
      </c>
      <c r="F142">
        <v>10</v>
      </c>
      <c r="G142">
        <v>65</v>
      </c>
      <c r="H142" t="s">
        <v>26</v>
      </c>
    </row>
    <row r="143" spans="1:9" x14ac:dyDescent="0.2">
      <c r="A143" s="6">
        <v>43290</v>
      </c>
      <c r="B143" t="s">
        <v>221</v>
      </c>
      <c r="C143">
        <v>1</v>
      </c>
      <c r="D143" t="s">
        <v>25</v>
      </c>
      <c r="E143">
        <v>4</v>
      </c>
      <c r="F143">
        <v>10</v>
      </c>
      <c r="G143">
        <v>60</v>
      </c>
      <c r="H143" t="s">
        <v>26</v>
      </c>
    </row>
    <row r="144" spans="1:9" x14ac:dyDescent="0.2">
      <c r="A144" s="6">
        <v>43290</v>
      </c>
      <c r="B144" t="s">
        <v>221</v>
      </c>
      <c r="C144">
        <v>1</v>
      </c>
      <c r="D144" t="s">
        <v>25</v>
      </c>
      <c r="E144">
        <v>5</v>
      </c>
      <c r="F144">
        <v>10</v>
      </c>
      <c r="G144">
        <v>5</v>
      </c>
      <c r="H144" t="s">
        <v>26</v>
      </c>
    </row>
    <row r="145" spans="1:9" x14ac:dyDescent="0.2">
      <c r="A145" s="6">
        <v>43290</v>
      </c>
      <c r="B145" t="s">
        <v>221</v>
      </c>
      <c r="C145">
        <v>2</v>
      </c>
      <c r="D145" t="s">
        <v>25</v>
      </c>
      <c r="E145">
        <v>1</v>
      </c>
      <c r="F145">
        <v>14</v>
      </c>
      <c r="G145" t="s">
        <v>26</v>
      </c>
      <c r="H145" t="s">
        <v>26</v>
      </c>
    </row>
    <row r="146" spans="1:9" x14ac:dyDescent="0.2">
      <c r="A146" s="6">
        <v>43290</v>
      </c>
      <c r="B146" t="s">
        <v>221</v>
      </c>
      <c r="C146">
        <v>3</v>
      </c>
      <c r="D146" t="s">
        <v>25</v>
      </c>
      <c r="E146">
        <v>1</v>
      </c>
      <c r="F146">
        <v>14</v>
      </c>
      <c r="G146">
        <v>10</v>
      </c>
      <c r="H146" t="s">
        <v>26</v>
      </c>
    </row>
    <row r="147" spans="1:9" x14ac:dyDescent="0.2">
      <c r="A147" s="6">
        <v>43290</v>
      </c>
      <c r="B147" t="s">
        <v>221</v>
      </c>
      <c r="C147">
        <v>3</v>
      </c>
      <c r="D147" t="s">
        <v>25</v>
      </c>
      <c r="E147">
        <v>2</v>
      </c>
      <c r="F147">
        <v>14</v>
      </c>
      <c r="G147">
        <v>75</v>
      </c>
      <c r="H147" t="s">
        <v>26</v>
      </c>
    </row>
    <row r="148" spans="1:9" x14ac:dyDescent="0.2">
      <c r="A148" s="6">
        <v>43290</v>
      </c>
      <c r="B148" t="s">
        <v>221</v>
      </c>
      <c r="C148">
        <v>3</v>
      </c>
      <c r="D148" t="s">
        <v>25</v>
      </c>
      <c r="E148">
        <v>3</v>
      </c>
      <c r="F148">
        <v>14</v>
      </c>
      <c r="G148">
        <v>87.5</v>
      </c>
      <c r="H148" t="s">
        <v>26</v>
      </c>
    </row>
    <row r="149" spans="1:9" x14ac:dyDescent="0.2">
      <c r="A149" s="6">
        <v>43290</v>
      </c>
      <c r="B149" t="s">
        <v>221</v>
      </c>
      <c r="C149">
        <v>3</v>
      </c>
      <c r="D149" t="s">
        <v>25</v>
      </c>
      <c r="E149">
        <v>4</v>
      </c>
      <c r="F149">
        <v>14</v>
      </c>
      <c r="G149">
        <v>92.5</v>
      </c>
      <c r="H149" t="s">
        <v>26</v>
      </c>
    </row>
    <row r="150" spans="1:9" x14ac:dyDescent="0.2">
      <c r="A150" s="6">
        <v>43290</v>
      </c>
      <c r="B150" t="s">
        <v>221</v>
      </c>
      <c r="C150">
        <v>3</v>
      </c>
      <c r="D150" t="s">
        <v>25</v>
      </c>
      <c r="E150">
        <v>5</v>
      </c>
      <c r="F150">
        <v>14</v>
      </c>
      <c r="G150">
        <v>10</v>
      </c>
      <c r="H150" t="s">
        <v>26</v>
      </c>
    </row>
    <row r="151" spans="1:9" x14ac:dyDescent="0.2">
      <c r="A151" s="6">
        <v>43291</v>
      </c>
      <c r="B151" t="s">
        <v>234</v>
      </c>
      <c r="C151">
        <v>11</v>
      </c>
      <c r="D151" t="s">
        <v>244</v>
      </c>
      <c r="E151">
        <v>1</v>
      </c>
      <c r="F151">
        <v>15</v>
      </c>
      <c r="G151">
        <v>5</v>
      </c>
      <c r="H151" t="s">
        <v>26</v>
      </c>
      <c r="I151" t="s">
        <v>317</v>
      </c>
    </row>
    <row r="152" spans="1:9" x14ac:dyDescent="0.2">
      <c r="A152" s="6">
        <v>43291</v>
      </c>
      <c r="B152" t="s">
        <v>234</v>
      </c>
      <c r="C152">
        <v>11</v>
      </c>
      <c r="D152" t="s">
        <v>244</v>
      </c>
      <c r="E152">
        <v>2</v>
      </c>
      <c r="F152">
        <v>15</v>
      </c>
      <c r="G152">
        <v>70</v>
      </c>
      <c r="H152" t="s">
        <v>26</v>
      </c>
    </row>
    <row r="153" spans="1:9" x14ac:dyDescent="0.2">
      <c r="A153" s="6">
        <v>43291</v>
      </c>
      <c r="B153" t="s">
        <v>234</v>
      </c>
      <c r="C153">
        <v>11</v>
      </c>
      <c r="D153" t="s">
        <v>244</v>
      </c>
      <c r="E153">
        <v>3</v>
      </c>
      <c r="F153">
        <v>15</v>
      </c>
      <c r="G153">
        <v>80</v>
      </c>
      <c r="H153" t="s">
        <v>26</v>
      </c>
    </row>
    <row r="154" spans="1:9" x14ac:dyDescent="0.2">
      <c r="A154" s="6">
        <v>43291</v>
      </c>
      <c r="B154" t="s">
        <v>234</v>
      </c>
      <c r="C154">
        <v>11</v>
      </c>
      <c r="D154" t="s">
        <v>244</v>
      </c>
      <c r="E154">
        <v>4</v>
      </c>
      <c r="F154">
        <v>15</v>
      </c>
      <c r="G154">
        <v>75</v>
      </c>
      <c r="H154" t="s">
        <v>26</v>
      </c>
    </row>
    <row r="155" spans="1:9" x14ac:dyDescent="0.2">
      <c r="A155" s="6">
        <v>43291</v>
      </c>
      <c r="B155" t="s">
        <v>234</v>
      </c>
      <c r="C155">
        <v>11</v>
      </c>
      <c r="D155" t="s">
        <v>244</v>
      </c>
      <c r="E155">
        <v>5</v>
      </c>
      <c r="F155">
        <v>15</v>
      </c>
      <c r="G155">
        <v>5</v>
      </c>
      <c r="H155" t="s">
        <v>26</v>
      </c>
    </row>
    <row r="156" spans="1:9" x14ac:dyDescent="0.2">
      <c r="A156" s="6">
        <v>43291</v>
      </c>
      <c r="B156" t="s">
        <v>234</v>
      </c>
      <c r="C156">
        <v>10</v>
      </c>
      <c r="D156" t="s">
        <v>244</v>
      </c>
      <c r="E156">
        <v>1</v>
      </c>
      <c r="F156">
        <v>17</v>
      </c>
      <c r="G156" t="s">
        <v>26</v>
      </c>
      <c r="H156" t="s">
        <v>26</v>
      </c>
    </row>
    <row r="157" spans="1:9" x14ac:dyDescent="0.2">
      <c r="A157" s="6">
        <v>43291</v>
      </c>
      <c r="B157" t="s">
        <v>234</v>
      </c>
      <c r="C157">
        <v>9</v>
      </c>
      <c r="D157" t="s">
        <v>244</v>
      </c>
      <c r="E157">
        <v>1</v>
      </c>
      <c r="F157">
        <v>15</v>
      </c>
      <c r="G157" t="s">
        <v>26</v>
      </c>
      <c r="H157" t="s">
        <v>26</v>
      </c>
    </row>
    <row r="158" spans="1:9" x14ac:dyDescent="0.2">
      <c r="A158" s="6">
        <v>43291</v>
      </c>
      <c r="B158" t="s">
        <v>234</v>
      </c>
      <c r="C158">
        <v>8</v>
      </c>
      <c r="D158" t="s">
        <v>244</v>
      </c>
      <c r="E158">
        <v>1</v>
      </c>
      <c r="F158">
        <v>17</v>
      </c>
      <c r="G158" t="s">
        <v>26</v>
      </c>
      <c r="H158" t="s">
        <v>26</v>
      </c>
    </row>
    <row r="159" spans="1:9" x14ac:dyDescent="0.2">
      <c r="A159" s="6">
        <v>43291</v>
      </c>
      <c r="B159" t="s">
        <v>234</v>
      </c>
      <c r="C159">
        <v>7</v>
      </c>
      <c r="D159" t="s">
        <v>244</v>
      </c>
      <c r="E159">
        <v>1</v>
      </c>
      <c r="F159">
        <v>19</v>
      </c>
      <c r="G159" t="s">
        <v>26</v>
      </c>
      <c r="H159" t="s">
        <v>26</v>
      </c>
    </row>
    <row r="160" spans="1:9" x14ac:dyDescent="0.2">
      <c r="A160" s="6">
        <v>43291</v>
      </c>
      <c r="B160" t="s">
        <v>234</v>
      </c>
      <c r="C160">
        <v>6</v>
      </c>
      <c r="D160" t="s">
        <v>244</v>
      </c>
      <c r="E160">
        <v>1</v>
      </c>
      <c r="F160">
        <v>19</v>
      </c>
      <c r="G160">
        <v>5</v>
      </c>
      <c r="H160" t="s">
        <v>26</v>
      </c>
    </row>
    <row r="161" spans="1:8" x14ac:dyDescent="0.2">
      <c r="A161" s="6">
        <v>43291</v>
      </c>
      <c r="B161" t="s">
        <v>234</v>
      </c>
      <c r="C161">
        <v>6</v>
      </c>
      <c r="D161" t="s">
        <v>244</v>
      </c>
      <c r="E161">
        <v>2</v>
      </c>
      <c r="F161">
        <v>19</v>
      </c>
      <c r="G161">
        <v>70</v>
      </c>
      <c r="H161" t="s">
        <v>26</v>
      </c>
    </row>
    <row r="162" spans="1:8" x14ac:dyDescent="0.2">
      <c r="A162" s="6">
        <v>43291</v>
      </c>
      <c r="B162" t="s">
        <v>234</v>
      </c>
      <c r="C162">
        <v>6</v>
      </c>
      <c r="D162" t="s">
        <v>244</v>
      </c>
      <c r="E162">
        <v>3</v>
      </c>
      <c r="F162">
        <v>19</v>
      </c>
      <c r="G162">
        <v>75</v>
      </c>
      <c r="H162" t="s">
        <v>26</v>
      </c>
    </row>
    <row r="163" spans="1:8" x14ac:dyDescent="0.2">
      <c r="A163" s="6">
        <v>43291</v>
      </c>
      <c r="B163" t="s">
        <v>234</v>
      </c>
      <c r="C163">
        <v>6</v>
      </c>
      <c r="D163" t="s">
        <v>244</v>
      </c>
      <c r="E163">
        <v>4</v>
      </c>
      <c r="F163">
        <v>19</v>
      </c>
      <c r="G163">
        <v>80</v>
      </c>
      <c r="H163" t="s">
        <v>26</v>
      </c>
    </row>
    <row r="164" spans="1:8" x14ac:dyDescent="0.2">
      <c r="A164" s="6">
        <v>43291</v>
      </c>
      <c r="B164" t="s">
        <v>234</v>
      </c>
      <c r="C164">
        <v>6</v>
      </c>
      <c r="D164" t="s">
        <v>244</v>
      </c>
      <c r="E164">
        <v>5</v>
      </c>
      <c r="F164">
        <v>19</v>
      </c>
      <c r="G164">
        <v>5</v>
      </c>
      <c r="H164" t="s">
        <v>26</v>
      </c>
    </row>
    <row r="165" spans="1:8" x14ac:dyDescent="0.2">
      <c r="A165" s="6">
        <v>43291</v>
      </c>
      <c r="B165" t="s">
        <v>234</v>
      </c>
      <c r="C165">
        <v>5</v>
      </c>
      <c r="D165" t="s">
        <v>244</v>
      </c>
      <c r="E165">
        <v>1</v>
      </c>
      <c r="F165">
        <v>18</v>
      </c>
      <c r="G165" t="s">
        <v>26</v>
      </c>
      <c r="H165" t="s">
        <v>26</v>
      </c>
    </row>
    <row r="166" spans="1:8" x14ac:dyDescent="0.2">
      <c r="A166" s="6">
        <v>43291</v>
      </c>
      <c r="B166" t="s">
        <v>234</v>
      </c>
      <c r="C166">
        <v>4</v>
      </c>
      <c r="D166" t="s">
        <v>244</v>
      </c>
      <c r="E166">
        <v>1</v>
      </c>
      <c r="F166">
        <v>20</v>
      </c>
      <c r="G166" t="s">
        <v>26</v>
      </c>
      <c r="H166" t="s">
        <v>26</v>
      </c>
    </row>
    <row r="167" spans="1:8" x14ac:dyDescent="0.2">
      <c r="A167" s="6">
        <v>43291</v>
      </c>
      <c r="B167" t="s">
        <v>234</v>
      </c>
      <c r="C167">
        <v>3</v>
      </c>
      <c r="D167" t="s">
        <v>244</v>
      </c>
      <c r="E167">
        <v>1</v>
      </c>
      <c r="F167">
        <v>20</v>
      </c>
      <c r="G167" t="s">
        <v>26</v>
      </c>
      <c r="H167" t="s">
        <v>26</v>
      </c>
    </row>
    <row r="168" spans="1:8" x14ac:dyDescent="0.2">
      <c r="A168" s="6">
        <v>43291</v>
      </c>
      <c r="B168" t="s">
        <v>234</v>
      </c>
      <c r="C168">
        <v>2</v>
      </c>
      <c r="D168" t="s">
        <v>244</v>
      </c>
      <c r="E168">
        <v>1</v>
      </c>
      <c r="F168">
        <v>19</v>
      </c>
      <c r="G168" t="s">
        <v>26</v>
      </c>
      <c r="H168" t="s">
        <v>26</v>
      </c>
    </row>
    <row r="169" spans="1:8" x14ac:dyDescent="0.2">
      <c r="A169" s="6">
        <v>43291</v>
      </c>
      <c r="B169" t="s">
        <v>234</v>
      </c>
      <c r="C169">
        <v>1</v>
      </c>
      <c r="D169" t="s">
        <v>244</v>
      </c>
      <c r="E169">
        <v>1</v>
      </c>
      <c r="F169">
        <v>23</v>
      </c>
      <c r="G169">
        <v>50</v>
      </c>
      <c r="H169" t="s">
        <v>26</v>
      </c>
    </row>
    <row r="170" spans="1:8" x14ac:dyDescent="0.2">
      <c r="A170" s="6">
        <v>43291</v>
      </c>
      <c r="B170" t="s">
        <v>234</v>
      </c>
      <c r="C170">
        <v>1</v>
      </c>
      <c r="D170" t="s">
        <v>244</v>
      </c>
      <c r="E170">
        <v>2</v>
      </c>
      <c r="F170">
        <v>23</v>
      </c>
      <c r="G170">
        <v>75</v>
      </c>
      <c r="H170" t="s">
        <v>26</v>
      </c>
    </row>
    <row r="171" spans="1:8" x14ac:dyDescent="0.2">
      <c r="A171" s="6">
        <v>43291</v>
      </c>
      <c r="B171" t="s">
        <v>234</v>
      </c>
      <c r="C171">
        <v>1</v>
      </c>
      <c r="D171" t="s">
        <v>244</v>
      </c>
      <c r="E171">
        <v>3</v>
      </c>
      <c r="F171">
        <v>23</v>
      </c>
      <c r="G171">
        <v>82.5</v>
      </c>
      <c r="H171" t="s">
        <v>26</v>
      </c>
    </row>
    <row r="172" spans="1:8" x14ac:dyDescent="0.2">
      <c r="A172" s="6">
        <v>43291</v>
      </c>
      <c r="B172" t="s">
        <v>234</v>
      </c>
      <c r="C172">
        <v>1</v>
      </c>
      <c r="D172" t="s">
        <v>244</v>
      </c>
      <c r="E172">
        <v>4</v>
      </c>
      <c r="F172">
        <v>23</v>
      </c>
      <c r="G172">
        <v>60</v>
      </c>
      <c r="H172" t="s">
        <v>26</v>
      </c>
    </row>
    <row r="173" spans="1:8" x14ac:dyDescent="0.2">
      <c r="A173" s="6">
        <v>43291</v>
      </c>
      <c r="B173" t="s">
        <v>234</v>
      </c>
      <c r="C173">
        <v>1</v>
      </c>
      <c r="D173" t="s">
        <v>244</v>
      </c>
      <c r="E173">
        <v>5</v>
      </c>
      <c r="F173">
        <v>23</v>
      </c>
      <c r="G173">
        <v>10</v>
      </c>
      <c r="H173" t="s">
        <v>26</v>
      </c>
    </row>
    <row r="174" spans="1:8" x14ac:dyDescent="0.2">
      <c r="A174" s="6">
        <v>43298</v>
      </c>
      <c r="B174" t="s">
        <v>243</v>
      </c>
      <c r="C174">
        <v>10</v>
      </c>
      <c r="D174" t="s">
        <v>244</v>
      </c>
      <c r="E174">
        <v>1</v>
      </c>
      <c r="F174">
        <v>18</v>
      </c>
      <c r="G174">
        <v>10</v>
      </c>
      <c r="H174" t="s">
        <v>26</v>
      </c>
    </row>
    <row r="175" spans="1:8" x14ac:dyDescent="0.2">
      <c r="A175" s="6">
        <v>43298</v>
      </c>
      <c r="B175" t="s">
        <v>243</v>
      </c>
      <c r="C175">
        <v>10</v>
      </c>
      <c r="D175" t="s">
        <v>244</v>
      </c>
      <c r="E175">
        <v>2</v>
      </c>
      <c r="F175">
        <v>18</v>
      </c>
      <c r="G175">
        <v>80</v>
      </c>
      <c r="H175" t="s">
        <v>26</v>
      </c>
    </row>
    <row r="176" spans="1:8" x14ac:dyDescent="0.2">
      <c r="A176" s="6">
        <v>43298</v>
      </c>
      <c r="B176" t="s">
        <v>243</v>
      </c>
      <c r="C176">
        <v>10</v>
      </c>
      <c r="D176" t="s">
        <v>244</v>
      </c>
      <c r="E176">
        <v>3</v>
      </c>
      <c r="F176">
        <v>18</v>
      </c>
      <c r="G176">
        <v>60</v>
      </c>
      <c r="H176" t="s">
        <v>26</v>
      </c>
    </row>
    <row r="177" spans="1:9" x14ac:dyDescent="0.2">
      <c r="A177" s="6">
        <v>43298</v>
      </c>
      <c r="B177" t="s">
        <v>243</v>
      </c>
      <c r="C177">
        <v>10</v>
      </c>
      <c r="D177" t="s">
        <v>244</v>
      </c>
      <c r="E177">
        <v>4</v>
      </c>
      <c r="F177">
        <v>18</v>
      </c>
      <c r="G177">
        <v>45</v>
      </c>
      <c r="H177" t="s">
        <v>26</v>
      </c>
    </row>
    <row r="178" spans="1:9" x14ac:dyDescent="0.2">
      <c r="A178" s="6">
        <v>43298</v>
      </c>
      <c r="B178" t="s">
        <v>243</v>
      </c>
      <c r="C178">
        <v>10</v>
      </c>
      <c r="D178" t="s">
        <v>244</v>
      </c>
      <c r="E178">
        <v>5</v>
      </c>
      <c r="F178">
        <v>18</v>
      </c>
      <c r="G178">
        <v>5</v>
      </c>
      <c r="H178" t="s">
        <v>26</v>
      </c>
    </row>
    <row r="179" spans="1:9" x14ac:dyDescent="0.2">
      <c r="A179" s="6">
        <v>43298</v>
      </c>
      <c r="B179" t="s">
        <v>243</v>
      </c>
      <c r="C179">
        <v>9</v>
      </c>
      <c r="D179" t="s">
        <v>244</v>
      </c>
      <c r="E179">
        <v>1</v>
      </c>
      <c r="F179">
        <v>16</v>
      </c>
      <c r="G179" t="s">
        <v>26</v>
      </c>
      <c r="H179" t="s">
        <v>26</v>
      </c>
    </row>
    <row r="180" spans="1:9" x14ac:dyDescent="0.2">
      <c r="A180" s="6">
        <v>43298</v>
      </c>
      <c r="B180" t="s">
        <v>243</v>
      </c>
      <c r="C180">
        <v>8</v>
      </c>
      <c r="D180" t="s">
        <v>244</v>
      </c>
      <c r="E180">
        <v>1</v>
      </c>
      <c r="F180">
        <v>17</v>
      </c>
      <c r="G180" t="s">
        <v>26</v>
      </c>
      <c r="H180" t="s">
        <v>26</v>
      </c>
    </row>
    <row r="181" spans="1:9" x14ac:dyDescent="0.2">
      <c r="A181" s="6">
        <v>43298</v>
      </c>
      <c r="B181" t="s">
        <v>243</v>
      </c>
      <c r="C181">
        <v>7</v>
      </c>
      <c r="D181" t="s">
        <v>244</v>
      </c>
      <c r="E181">
        <v>1</v>
      </c>
      <c r="F181">
        <v>19</v>
      </c>
      <c r="G181" t="s">
        <v>26</v>
      </c>
      <c r="H181" t="s">
        <v>26</v>
      </c>
    </row>
    <row r="182" spans="1:9" x14ac:dyDescent="0.2">
      <c r="A182" s="6">
        <v>43298</v>
      </c>
      <c r="B182" t="s">
        <v>243</v>
      </c>
      <c r="C182">
        <v>6</v>
      </c>
      <c r="D182" t="s">
        <v>244</v>
      </c>
      <c r="E182">
        <v>1</v>
      </c>
      <c r="F182">
        <v>18</v>
      </c>
      <c r="G182" t="s">
        <v>26</v>
      </c>
      <c r="H182" t="s">
        <v>26</v>
      </c>
    </row>
    <row r="183" spans="1:9" x14ac:dyDescent="0.2">
      <c r="A183" s="6">
        <v>43298</v>
      </c>
      <c r="B183" t="s">
        <v>243</v>
      </c>
      <c r="C183">
        <v>5</v>
      </c>
      <c r="D183" t="s">
        <v>244</v>
      </c>
      <c r="E183">
        <v>1</v>
      </c>
      <c r="F183">
        <v>18</v>
      </c>
      <c r="G183">
        <v>10</v>
      </c>
      <c r="H183" t="s">
        <v>26</v>
      </c>
    </row>
    <row r="184" spans="1:9" x14ac:dyDescent="0.2">
      <c r="A184" s="6">
        <v>43298</v>
      </c>
      <c r="B184" t="s">
        <v>243</v>
      </c>
      <c r="C184">
        <v>5</v>
      </c>
      <c r="D184" t="s">
        <v>244</v>
      </c>
      <c r="E184">
        <v>2</v>
      </c>
      <c r="F184">
        <v>18</v>
      </c>
      <c r="G184">
        <v>75</v>
      </c>
      <c r="H184" t="s">
        <v>26</v>
      </c>
    </row>
    <row r="185" spans="1:9" x14ac:dyDescent="0.2">
      <c r="A185" s="6">
        <v>43298</v>
      </c>
      <c r="B185" t="s">
        <v>243</v>
      </c>
      <c r="C185">
        <v>5</v>
      </c>
      <c r="D185" t="s">
        <v>244</v>
      </c>
      <c r="E185">
        <v>3</v>
      </c>
      <c r="F185">
        <v>18</v>
      </c>
      <c r="G185">
        <v>80</v>
      </c>
      <c r="H185" t="s">
        <v>26</v>
      </c>
    </row>
    <row r="186" spans="1:9" x14ac:dyDescent="0.2">
      <c r="A186" s="6">
        <v>43298</v>
      </c>
      <c r="B186" t="s">
        <v>243</v>
      </c>
      <c r="C186">
        <v>5</v>
      </c>
      <c r="D186" t="s">
        <v>244</v>
      </c>
      <c r="E186">
        <v>4</v>
      </c>
      <c r="F186">
        <v>18</v>
      </c>
      <c r="G186">
        <v>60</v>
      </c>
      <c r="H186" t="s">
        <v>26</v>
      </c>
    </row>
    <row r="187" spans="1:9" x14ac:dyDescent="0.2">
      <c r="A187" s="6">
        <v>43298</v>
      </c>
      <c r="B187" t="s">
        <v>243</v>
      </c>
      <c r="C187">
        <v>5</v>
      </c>
      <c r="D187" t="s">
        <v>244</v>
      </c>
      <c r="E187">
        <v>5</v>
      </c>
      <c r="F187">
        <v>18</v>
      </c>
      <c r="G187">
        <v>10</v>
      </c>
      <c r="H187" t="s">
        <v>26</v>
      </c>
    </row>
    <row r="188" spans="1:9" x14ac:dyDescent="0.2">
      <c r="A188" s="6">
        <v>43298</v>
      </c>
      <c r="B188" t="s">
        <v>243</v>
      </c>
      <c r="C188">
        <v>4</v>
      </c>
      <c r="D188" t="s">
        <v>244</v>
      </c>
      <c r="E188">
        <v>1</v>
      </c>
      <c r="F188">
        <v>15</v>
      </c>
      <c r="G188" t="s">
        <v>26</v>
      </c>
      <c r="H188" t="s">
        <v>26</v>
      </c>
    </row>
    <row r="189" spans="1:9" x14ac:dyDescent="0.2">
      <c r="A189" s="6">
        <v>43298</v>
      </c>
      <c r="B189" t="s">
        <v>243</v>
      </c>
      <c r="C189">
        <v>3</v>
      </c>
      <c r="D189" t="s">
        <v>244</v>
      </c>
      <c r="E189">
        <v>1</v>
      </c>
      <c r="F189">
        <v>14</v>
      </c>
      <c r="G189" t="s">
        <v>26</v>
      </c>
      <c r="H189" t="s">
        <v>26</v>
      </c>
    </row>
    <row r="190" spans="1:9" x14ac:dyDescent="0.2">
      <c r="A190" s="6">
        <v>43298</v>
      </c>
      <c r="B190" t="s">
        <v>243</v>
      </c>
      <c r="C190">
        <v>2</v>
      </c>
      <c r="D190" t="s">
        <v>244</v>
      </c>
      <c r="E190">
        <v>1</v>
      </c>
      <c r="F190">
        <v>13</v>
      </c>
      <c r="G190" t="s">
        <v>26</v>
      </c>
      <c r="H190" t="s">
        <v>26</v>
      </c>
    </row>
    <row r="191" spans="1:9" x14ac:dyDescent="0.2">
      <c r="A191" s="6">
        <v>43298</v>
      </c>
      <c r="B191" t="s">
        <v>243</v>
      </c>
      <c r="C191">
        <v>1</v>
      </c>
      <c r="D191" t="s">
        <v>244</v>
      </c>
      <c r="E191">
        <v>1</v>
      </c>
      <c r="F191">
        <v>13</v>
      </c>
      <c r="G191">
        <v>15</v>
      </c>
      <c r="H191" t="s">
        <v>26</v>
      </c>
      <c r="I191" t="s">
        <v>318</v>
      </c>
    </row>
    <row r="192" spans="1:9" x14ac:dyDescent="0.2">
      <c r="A192" s="6">
        <v>43298</v>
      </c>
      <c r="B192" t="s">
        <v>243</v>
      </c>
      <c r="C192">
        <v>1</v>
      </c>
      <c r="D192" t="s">
        <v>244</v>
      </c>
      <c r="E192">
        <v>2</v>
      </c>
      <c r="F192">
        <v>13</v>
      </c>
      <c r="G192">
        <v>65</v>
      </c>
      <c r="H192" t="s">
        <v>26</v>
      </c>
    </row>
    <row r="193" spans="1:9" x14ac:dyDescent="0.2">
      <c r="A193" s="6">
        <v>43298</v>
      </c>
      <c r="B193" t="s">
        <v>243</v>
      </c>
      <c r="C193">
        <v>1</v>
      </c>
      <c r="D193" t="s">
        <v>244</v>
      </c>
      <c r="E193">
        <v>3</v>
      </c>
      <c r="F193">
        <v>13</v>
      </c>
      <c r="G193">
        <v>85</v>
      </c>
      <c r="H193" t="s">
        <v>26</v>
      </c>
    </row>
    <row r="194" spans="1:9" x14ac:dyDescent="0.2">
      <c r="A194" s="6">
        <v>43298</v>
      </c>
      <c r="B194" t="s">
        <v>243</v>
      </c>
      <c r="C194">
        <v>1</v>
      </c>
      <c r="D194" t="s">
        <v>244</v>
      </c>
      <c r="E194">
        <v>4</v>
      </c>
      <c r="F194">
        <v>13</v>
      </c>
      <c r="G194">
        <v>85</v>
      </c>
      <c r="H194" t="s">
        <v>26</v>
      </c>
    </row>
    <row r="195" spans="1:9" x14ac:dyDescent="0.2">
      <c r="A195" s="6">
        <v>43298</v>
      </c>
      <c r="B195" t="s">
        <v>243</v>
      </c>
      <c r="C195">
        <v>1</v>
      </c>
      <c r="D195" t="s">
        <v>244</v>
      </c>
      <c r="E195">
        <v>5</v>
      </c>
      <c r="F195">
        <v>13</v>
      </c>
      <c r="G195">
        <v>20</v>
      </c>
      <c r="H195" t="s">
        <v>26</v>
      </c>
      <c r="I195" t="s">
        <v>319</v>
      </c>
    </row>
    <row r="196" spans="1:9" x14ac:dyDescent="0.2">
      <c r="A196" s="6">
        <v>43299</v>
      </c>
      <c r="B196" t="s">
        <v>244</v>
      </c>
      <c r="C196">
        <v>1</v>
      </c>
      <c r="D196" t="s">
        <v>25</v>
      </c>
      <c r="E196">
        <v>1</v>
      </c>
      <c r="F196">
        <v>12</v>
      </c>
      <c r="G196">
        <v>5</v>
      </c>
      <c r="H196" t="s">
        <v>26</v>
      </c>
    </row>
    <row r="197" spans="1:9" x14ac:dyDescent="0.2">
      <c r="A197" s="6">
        <v>43299</v>
      </c>
      <c r="B197" t="s">
        <v>244</v>
      </c>
      <c r="C197">
        <v>1</v>
      </c>
      <c r="D197" t="s">
        <v>25</v>
      </c>
      <c r="E197">
        <v>2</v>
      </c>
      <c r="F197">
        <v>12</v>
      </c>
      <c r="G197">
        <v>40</v>
      </c>
      <c r="H197" t="s">
        <v>26</v>
      </c>
    </row>
    <row r="198" spans="1:9" x14ac:dyDescent="0.2">
      <c r="A198" s="6">
        <v>43299</v>
      </c>
      <c r="B198" t="s">
        <v>244</v>
      </c>
      <c r="C198">
        <v>1</v>
      </c>
      <c r="D198" t="s">
        <v>25</v>
      </c>
      <c r="E198">
        <v>3</v>
      </c>
      <c r="F198">
        <v>12</v>
      </c>
      <c r="G198">
        <v>45</v>
      </c>
      <c r="H198" t="s">
        <v>26</v>
      </c>
    </row>
    <row r="199" spans="1:9" x14ac:dyDescent="0.2">
      <c r="A199" s="6">
        <v>43299</v>
      </c>
      <c r="B199" t="s">
        <v>244</v>
      </c>
      <c r="C199">
        <v>1</v>
      </c>
      <c r="D199" t="s">
        <v>25</v>
      </c>
      <c r="E199">
        <v>4</v>
      </c>
      <c r="F199">
        <v>12</v>
      </c>
      <c r="G199">
        <v>45</v>
      </c>
      <c r="H199" t="s">
        <v>26</v>
      </c>
    </row>
    <row r="200" spans="1:9" x14ac:dyDescent="0.2">
      <c r="A200" s="6">
        <v>43299</v>
      </c>
      <c r="B200" t="s">
        <v>244</v>
      </c>
      <c r="C200">
        <v>1</v>
      </c>
      <c r="D200" t="s">
        <v>25</v>
      </c>
      <c r="E200">
        <v>5</v>
      </c>
      <c r="F200">
        <v>12</v>
      </c>
      <c r="G200">
        <v>5</v>
      </c>
      <c r="H200" t="s">
        <v>26</v>
      </c>
    </row>
    <row r="201" spans="1:9" x14ac:dyDescent="0.2">
      <c r="A201" s="6">
        <v>43299</v>
      </c>
      <c r="B201" t="s">
        <v>244</v>
      </c>
      <c r="C201">
        <v>2</v>
      </c>
      <c r="D201" t="s">
        <v>25</v>
      </c>
      <c r="E201">
        <v>1</v>
      </c>
      <c r="F201">
        <v>12</v>
      </c>
      <c r="G201" t="s">
        <v>26</v>
      </c>
      <c r="H201" t="s">
        <v>26</v>
      </c>
    </row>
    <row r="202" spans="1:9" x14ac:dyDescent="0.2">
      <c r="A202" s="6">
        <v>43299</v>
      </c>
      <c r="B202" t="s">
        <v>244</v>
      </c>
      <c r="C202">
        <v>3</v>
      </c>
      <c r="D202" t="s">
        <v>25</v>
      </c>
      <c r="E202">
        <v>1</v>
      </c>
      <c r="F202">
        <v>12</v>
      </c>
      <c r="G202" t="s">
        <v>26</v>
      </c>
      <c r="H202" t="s">
        <v>26</v>
      </c>
    </row>
    <row r="203" spans="1:9" x14ac:dyDescent="0.2">
      <c r="A203" s="6">
        <v>43299</v>
      </c>
      <c r="B203" t="s">
        <v>244</v>
      </c>
      <c r="C203">
        <v>4</v>
      </c>
      <c r="D203" t="s">
        <v>25</v>
      </c>
      <c r="E203">
        <v>1</v>
      </c>
      <c r="F203">
        <v>13</v>
      </c>
      <c r="G203" t="s">
        <v>26</v>
      </c>
      <c r="H203" t="s">
        <v>26</v>
      </c>
    </row>
    <row r="204" spans="1:9" x14ac:dyDescent="0.2">
      <c r="A204" s="6">
        <v>43299</v>
      </c>
      <c r="B204" t="s">
        <v>244</v>
      </c>
      <c r="C204">
        <v>5</v>
      </c>
      <c r="D204" t="s">
        <v>25</v>
      </c>
      <c r="E204">
        <v>1</v>
      </c>
      <c r="F204">
        <v>12</v>
      </c>
      <c r="G204">
        <v>5</v>
      </c>
      <c r="H204" t="s">
        <v>26</v>
      </c>
    </row>
    <row r="205" spans="1:9" x14ac:dyDescent="0.2">
      <c r="A205" s="6">
        <v>43299</v>
      </c>
      <c r="B205" t="s">
        <v>244</v>
      </c>
      <c r="C205">
        <v>5</v>
      </c>
      <c r="D205" t="s">
        <v>25</v>
      </c>
      <c r="E205">
        <v>2</v>
      </c>
      <c r="F205">
        <v>12</v>
      </c>
      <c r="G205">
        <v>55</v>
      </c>
      <c r="H205" t="s">
        <v>26</v>
      </c>
    </row>
    <row r="206" spans="1:9" x14ac:dyDescent="0.2">
      <c r="A206" s="6">
        <v>43299</v>
      </c>
      <c r="B206" t="s">
        <v>244</v>
      </c>
      <c r="C206">
        <v>5</v>
      </c>
      <c r="D206" t="s">
        <v>25</v>
      </c>
      <c r="E206">
        <v>3</v>
      </c>
      <c r="F206">
        <v>12</v>
      </c>
      <c r="G206">
        <v>50</v>
      </c>
      <c r="H206" t="s">
        <v>26</v>
      </c>
    </row>
    <row r="207" spans="1:9" x14ac:dyDescent="0.2">
      <c r="A207" s="6">
        <v>43299</v>
      </c>
      <c r="B207" t="s">
        <v>244</v>
      </c>
      <c r="C207">
        <v>5</v>
      </c>
      <c r="D207" t="s">
        <v>25</v>
      </c>
      <c r="E207">
        <v>4</v>
      </c>
      <c r="F207">
        <v>12</v>
      </c>
      <c r="G207">
        <v>52.5</v>
      </c>
      <c r="H207" t="s">
        <v>26</v>
      </c>
    </row>
    <row r="208" spans="1:9" x14ac:dyDescent="0.2">
      <c r="A208" s="6">
        <v>43299</v>
      </c>
      <c r="B208" t="s">
        <v>244</v>
      </c>
      <c r="C208">
        <v>5</v>
      </c>
      <c r="D208" t="s">
        <v>25</v>
      </c>
      <c r="E208">
        <v>5</v>
      </c>
      <c r="F208">
        <v>12</v>
      </c>
      <c r="G208">
        <v>5</v>
      </c>
      <c r="H208" t="s">
        <v>26</v>
      </c>
    </row>
    <row r="209" spans="1:9" x14ac:dyDescent="0.2">
      <c r="A209" s="6">
        <v>43299</v>
      </c>
      <c r="B209" t="s">
        <v>244</v>
      </c>
      <c r="C209">
        <v>6</v>
      </c>
      <c r="D209" t="s">
        <v>244</v>
      </c>
      <c r="E209">
        <v>1</v>
      </c>
      <c r="F209">
        <v>12</v>
      </c>
      <c r="G209" t="s">
        <v>26</v>
      </c>
      <c r="H209" t="s">
        <v>26</v>
      </c>
    </row>
    <row r="210" spans="1:9" x14ac:dyDescent="0.2">
      <c r="A210" s="6">
        <v>43299</v>
      </c>
      <c r="B210" t="s">
        <v>244</v>
      </c>
      <c r="C210">
        <v>7</v>
      </c>
      <c r="D210" t="s">
        <v>244</v>
      </c>
      <c r="E210">
        <v>1</v>
      </c>
      <c r="F210">
        <v>12</v>
      </c>
      <c r="G210" t="s">
        <v>26</v>
      </c>
      <c r="H210" t="s">
        <v>26</v>
      </c>
    </row>
    <row r="211" spans="1:9" x14ac:dyDescent="0.2">
      <c r="A211" s="6">
        <v>43299</v>
      </c>
      <c r="B211" t="s">
        <v>244</v>
      </c>
      <c r="C211">
        <v>8</v>
      </c>
      <c r="D211" t="s">
        <v>25</v>
      </c>
      <c r="E211">
        <v>1</v>
      </c>
      <c r="F211">
        <v>11</v>
      </c>
      <c r="G211">
        <v>10</v>
      </c>
      <c r="H211" t="s">
        <v>26</v>
      </c>
    </row>
    <row r="212" spans="1:9" x14ac:dyDescent="0.2">
      <c r="A212" s="6">
        <v>43299</v>
      </c>
      <c r="B212" t="s">
        <v>244</v>
      </c>
      <c r="C212">
        <v>8</v>
      </c>
      <c r="D212" t="s">
        <v>25</v>
      </c>
      <c r="E212">
        <v>2</v>
      </c>
      <c r="F212">
        <v>11</v>
      </c>
      <c r="G212">
        <v>55</v>
      </c>
      <c r="H212" t="s">
        <v>26</v>
      </c>
    </row>
    <row r="213" spans="1:9" x14ac:dyDescent="0.2">
      <c r="A213" s="6">
        <v>43299</v>
      </c>
      <c r="B213" t="s">
        <v>244</v>
      </c>
      <c r="C213">
        <v>8</v>
      </c>
      <c r="D213" t="s">
        <v>25</v>
      </c>
      <c r="E213">
        <v>3</v>
      </c>
      <c r="F213">
        <v>11</v>
      </c>
      <c r="G213">
        <v>55</v>
      </c>
      <c r="H213" t="s">
        <v>26</v>
      </c>
    </row>
    <row r="214" spans="1:9" x14ac:dyDescent="0.2">
      <c r="A214" s="6">
        <v>43299</v>
      </c>
      <c r="B214" t="s">
        <v>244</v>
      </c>
      <c r="C214">
        <v>8</v>
      </c>
      <c r="D214" t="s">
        <v>25</v>
      </c>
      <c r="E214">
        <v>4</v>
      </c>
      <c r="F214">
        <v>11</v>
      </c>
      <c r="G214">
        <v>50</v>
      </c>
      <c r="H214" t="s">
        <v>26</v>
      </c>
    </row>
    <row r="215" spans="1:9" x14ac:dyDescent="0.2">
      <c r="A215" s="6">
        <v>43299</v>
      </c>
      <c r="B215" t="s">
        <v>244</v>
      </c>
      <c r="C215">
        <v>8</v>
      </c>
      <c r="D215" t="s">
        <v>25</v>
      </c>
      <c r="E215">
        <v>5</v>
      </c>
      <c r="F215">
        <v>11</v>
      </c>
      <c r="G215">
        <v>5</v>
      </c>
      <c r="H215" t="s">
        <v>26</v>
      </c>
    </row>
    <row r="216" spans="1:9" x14ac:dyDescent="0.2">
      <c r="A216" s="6">
        <v>43309</v>
      </c>
      <c r="B216" t="s">
        <v>25</v>
      </c>
      <c r="C216">
        <v>1</v>
      </c>
      <c r="D216" t="s">
        <v>25</v>
      </c>
      <c r="E216">
        <v>1</v>
      </c>
      <c r="F216">
        <v>21</v>
      </c>
      <c r="G216" t="s">
        <v>26</v>
      </c>
      <c r="H216">
        <v>10</v>
      </c>
      <c r="I216" t="s">
        <v>445</v>
      </c>
    </row>
    <row r="217" spans="1:9" x14ac:dyDescent="0.2">
      <c r="A217" s="6">
        <v>43309</v>
      </c>
      <c r="B217" t="s">
        <v>25</v>
      </c>
      <c r="C217">
        <v>1</v>
      </c>
      <c r="D217" t="s">
        <v>25</v>
      </c>
      <c r="E217">
        <v>2</v>
      </c>
      <c r="F217">
        <v>21</v>
      </c>
      <c r="G217" t="s">
        <v>26</v>
      </c>
      <c r="H217">
        <v>75</v>
      </c>
    </row>
    <row r="218" spans="1:9" x14ac:dyDescent="0.2">
      <c r="A218" s="6">
        <v>43309</v>
      </c>
      <c r="B218" t="s">
        <v>25</v>
      </c>
      <c r="C218">
        <v>1</v>
      </c>
      <c r="D218" t="s">
        <v>25</v>
      </c>
      <c r="E218">
        <v>3</v>
      </c>
      <c r="F218">
        <v>21</v>
      </c>
      <c r="G218" t="s">
        <v>26</v>
      </c>
      <c r="H218">
        <v>80</v>
      </c>
    </row>
    <row r="219" spans="1:9" x14ac:dyDescent="0.2">
      <c r="A219" s="6">
        <v>43309</v>
      </c>
      <c r="B219" t="s">
        <v>25</v>
      </c>
      <c r="C219">
        <v>1</v>
      </c>
      <c r="D219" t="s">
        <v>25</v>
      </c>
      <c r="E219">
        <v>4</v>
      </c>
      <c r="F219">
        <v>21</v>
      </c>
      <c r="G219" t="s">
        <v>26</v>
      </c>
      <c r="H219">
        <v>70</v>
      </c>
    </row>
    <row r="220" spans="1:9" x14ac:dyDescent="0.2">
      <c r="A220" s="6">
        <v>43309</v>
      </c>
      <c r="B220" t="s">
        <v>25</v>
      </c>
      <c r="C220">
        <v>1</v>
      </c>
      <c r="D220" t="s">
        <v>25</v>
      </c>
      <c r="E220">
        <v>5</v>
      </c>
      <c r="F220">
        <v>21</v>
      </c>
      <c r="G220" t="s">
        <v>26</v>
      </c>
      <c r="H220">
        <v>10</v>
      </c>
    </row>
    <row r="221" spans="1:9" x14ac:dyDescent="0.2">
      <c r="A221" s="6">
        <v>43309</v>
      </c>
      <c r="B221" t="s">
        <v>25</v>
      </c>
      <c r="C221">
        <v>2</v>
      </c>
      <c r="D221" t="s">
        <v>25</v>
      </c>
      <c r="E221">
        <v>1</v>
      </c>
      <c r="F221">
        <v>24</v>
      </c>
      <c r="G221" t="s">
        <v>26</v>
      </c>
      <c r="H221" t="s">
        <v>26</v>
      </c>
    </row>
    <row r="222" spans="1:9" x14ac:dyDescent="0.2">
      <c r="A222" s="6">
        <v>43309</v>
      </c>
      <c r="B222" t="s">
        <v>25</v>
      </c>
      <c r="C222">
        <v>3</v>
      </c>
      <c r="D222" t="s">
        <v>25</v>
      </c>
      <c r="E222">
        <v>1</v>
      </c>
      <c r="F222">
        <v>23</v>
      </c>
      <c r="G222" t="s">
        <v>26</v>
      </c>
      <c r="H222" t="s">
        <v>26</v>
      </c>
    </row>
    <row r="223" spans="1:9" x14ac:dyDescent="0.2">
      <c r="A223" s="6">
        <v>43309</v>
      </c>
      <c r="B223" t="s">
        <v>25</v>
      </c>
      <c r="C223">
        <v>4</v>
      </c>
      <c r="D223" t="s">
        <v>25</v>
      </c>
      <c r="E223">
        <v>1</v>
      </c>
      <c r="F223">
        <v>24</v>
      </c>
      <c r="G223" t="s">
        <v>26</v>
      </c>
      <c r="H223" t="s">
        <v>26</v>
      </c>
    </row>
    <row r="224" spans="1:9" x14ac:dyDescent="0.2">
      <c r="A224" s="6">
        <v>43309</v>
      </c>
      <c r="B224" t="s">
        <v>25</v>
      </c>
      <c r="C224">
        <v>5</v>
      </c>
      <c r="D224" t="s">
        <v>25</v>
      </c>
      <c r="E224">
        <v>1</v>
      </c>
      <c r="F224">
        <v>25</v>
      </c>
      <c r="G224" t="s">
        <v>26</v>
      </c>
      <c r="H224" t="s">
        <v>26</v>
      </c>
    </row>
    <row r="225" spans="1:9" x14ac:dyDescent="0.2">
      <c r="A225" s="6">
        <v>43309</v>
      </c>
      <c r="B225" t="s">
        <v>25</v>
      </c>
      <c r="C225">
        <v>6</v>
      </c>
      <c r="D225" t="s">
        <v>25</v>
      </c>
      <c r="E225">
        <v>1</v>
      </c>
      <c r="F225">
        <v>26</v>
      </c>
      <c r="G225" t="s">
        <v>26</v>
      </c>
      <c r="H225">
        <v>15</v>
      </c>
    </row>
    <row r="226" spans="1:9" x14ac:dyDescent="0.2">
      <c r="A226" s="6">
        <v>43309</v>
      </c>
      <c r="B226" t="s">
        <v>25</v>
      </c>
      <c r="C226">
        <v>6</v>
      </c>
      <c r="D226" t="s">
        <v>25</v>
      </c>
      <c r="E226">
        <v>2</v>
      </c>
      <c r="F226">
        <v>26</v>
      </c>
      <c r="G226" t="s">
        <v>26</v>
      </c>
      <c r="H226">
        <v>125</v>
      </c>
    </row>
    <row r="227" spans="1:9" x14ac:dyDescent="0.2">
      <c r="A227" s="6">
        <v>43309</v>
      </c>
      <c r="B227" t="s">
        <v>25</v>
      </c>
      <c r="C227">
        <v>6</v>
      </c>
      <c r="D227" t="s">
        <v>25</v>
      </c>
      <c r="E227">
        <v>3</v>
      </c>
      <c r="F227">
        <v>26</v>
      </c>
      <c r="G227" t="s">
        <v>26</v>
      </c>
      <c r="H227">
        <v>130</v>
      </c>
    </row>
    <row r="228" spans="1:9" x14ac:dyDescent="0.2">
      <c r="A228" s="6">
        <v>43309</v>
      </c>
      <c r="B228" t="s">
        <v>25</v>
      </c>
      <c r="C228">
        <v>6</v>
      </c>
      <c r="D228" t="s">
        <v>25</v>
      </c>
      <c r="E228">
        <v>4</v>
      </c>
      <c r="F228">
        <v>26</v>
      </c>
      <c r="G228" t="s">
        <v>26</v>
      </c>
      <c r="H228">
        <v>95</v>
      </c>
    </row>
    <row r="229" spans="1:9" x14ac:dyDescent="0.2">
      <c r="A229" s="6">
        <v>43309</v>
      </c>
      <c r="B229" t="s">
        <v>25</v>
      </c>
      <c r="C229">
        <v>6</v>
      </c>
      <c r="D229" t="s">
        <v>25</v>
      </c>
      <c r="E229">
        <v>5</v>
      </c>
      <c r="F229">
        <v>26</v>
      </c>
      <c r="G229" t="s">
        <v>26</v>
      </c>
      <c r="H229">
        <v>15</v>
      </c>
    </row>
    <row r="230" spans="1:9" x14ac:dyDescent="0.2">
      <c r="A230" s="6">
        <v>43309</v>
      </c>
      <c r="B230" t="s">
        <v>25</v>
      </c>
      <c r="C230">
        <v>7</v>
      </c>
      <c r="D230" t="s">
        <v>244</v>
      </c>
      <c r="E230">
        <v>1</v>
      </c>
      <c r="F230">
        <v>23</v>
      </c>
      <c r="G230" t="s">
        <v>26</v>
      </c>
      <c r="H230" t="s">
        <v>26</v>
      </c>
    </row>
    <row r="231" spans="1:9" x14ac:dyDescent="0.2">
      <c r="A231" s="6">
        <v>43309</v>
      </c>
      <c r="B231" t="s">
        <v>25</v>
      </c>
      <c r="C231">
        <v>8</v>
      </c>
      <c r="D231" t="s">
        <v>244</v>
      </c>
      <c r="E231">
        <v>1</v>
      </c>
      <c r="F231">
        <v>23</v>
      </c>
      <c r="G231" t="s">
        <v>26</v>
      </c>
      <c r="H231" t="s">
        <v>26</v>
      </c>
    </row>
    <row r="232" spans="1:9" x14ac:dyDescent="0.2">
      <c r="A232" s="6">
        <v>43309</v>
      </c>
      <c r="B232" t="s">
        <v>25</v>
      </c>
      <c r="C232">
        <v>9</v>
      </c>
      <c r="D232" t="s">
        <v>244</v>
      </c>
      <c r="E232">
        <v>1</v>
      </c>
      <c r="F232">
        <v>23</v>
      </c>
      <c r="G232" t="s">
        <v>26</v>
      </c>
      <c r="H232" t="s">
        <v>26</v>
      </c>
    </row>
    <row r="233" spans="1:9" x14ac:dyDescent="0.2">
      <c r="A233" s="6">
        <v>43309</v>
      </c>
      <c r="B233" t="s">
        <v>25</v>
      </c>
      <c r="C233">
        <v>10</v>
      </c>
      <c r="D233" t="s">
        <v>244</v>
      </c>
      <c r="E233">
        <v>1</v>
      </c>
      <c r="F233">
        <v>21</v>
      </c>
      <c r="G233" t="s">
        <v>26</v>
      </c>
      <c r="H233" t="s">
        <v>26</v>
      </c>
    </row>
    <row r="234" spans="1:9" x14ac:dyDescent="0.2">
      <c r="A234" s="6">
        <v>43309</v>
      </c>
      <c r="B234" t="s">
        <v>25</v>
      </c>
      <c r="C234">
        <v>11</v>
      </c>
      <c r="D234" t="s">
        <v>244</v>
      </c>
      <c r="E234">
        <v>1</v>
      </c>
      <c r="F234">
        <v>19</v>
      </c>
      <c r="G234" t="s">
        <v>26</v>
      </c>
      <c r="H234" t="s">
        <v>26</v>
      </c>
    </row>
    <row r="235" spans="1:9" x14ac:dyDescent="0.2">
      <c r="A235" s="6">
        <v>43309</v>
      </c>
      <c r="B235" t="s">
        <v>25</v>
      </c>
      <c r="C235">
        <v>12</v>
      </c>
      <c r="D235" t="s">
        <v>244</v>
      </c>
      <c r="E235">
        <v>1</v>
      </c>
      <c r="F235">
        <v>18</v>
      </c>
      <c r="G235" t="s">
        <v>26</v>
      </c>
      <c r="H235">
        <v>60</v>
      </c>
    </row>
    <row r="236" spans="1:9" x14ac:dyDescent="0.2">
      <c r="A236" s="6">
        <v>43309</v>
      </c>
      <c r="B236" t="s">
        <v>25</v>
      </c>
      <c r="C236">
        <v>12</v>
      </c>
      <c r="D236" t="s">
        <v>244</v>
      </c>
      <c r="E236">
        <v>2</v>
      </c>
      <c r="F236">
        <v>18</v>
      </c>
      <c r="G236" t="s">
        <v>26</v>
      </c>
      <c r="H236">
        <v>120</v>
      </c>
    </row>
    <row r="237" spans="1:9" x14ac:dyDescent="0.2">
      <c r="A237" s="6">
        <v>43309</v>
      </c>
      <c r="B237" t="s">
        <v>25</v>
      </c>
      <c r="C237">
        <v>12</v>
      </c>
      <c r="D237" t="s">
        <v>244</v>
      </c>
      <c r="E237">
        <v>3</v>
      </c>
      <c r="F237">
        <v>18</v>
      </c>
      <c r="G237" t="s">
        <v>26</v>
      </c>
      <c r="H237">
        <v>145</v>
      </c>
    </row>
    <row r="238" spans="1:9" x14ac:dyDescent="0.2">
      <c r="A238" s="6">
        <v>43309</v>
      </c>
      <c r="B238" t="s">
        <v>25</v>
      </c>
      <c r="C238">
        <v>12</v>
      </c>
      <c r="D238" t="s">
        <v>244</v>
      </c>
      <c r="E238">
        <v>4</v>
      </c>
      <c r="F238">
        <v>18</v>
      </c>
      <c r="G238" t="s">
        <v>26</v>
      </c>
      <c r="H238">
        <v>70</v>
      </c>
    </row>
    <row r="239" spans="1:9" x14ac:dyDescent="0.2">
      <c r="A239" s="6">
        <v>43309</v>
      </c>
      <c r="B239" t="s">
        <v>25</v>
      </c>
      <c r="C239">
        <v>12</v>
      </c>
      <c r="D239" t="s">
        <v>244</v>
      </c>
      <c r="E239">
        <v>5</v>
      </c>
      <c r="F239">
        <v>18</v>
      </c>
      <c r="G239" t="s">
        <v>26</v>
      </c>
      <c r="H239">
        <v>10</v>
      </c>
    </row>
    <row r="240" spans="1:9" x14ac:dyDescent="0.2">
      <c r="A240" s="6">
        <v>43319</v>
      </c>
      <c r="B240" t="s">
        <v>27</v>
      </c>
      <c r="C240">
        <v>1</v>
      </c>
      <c r="D240" t="s">
        <v>244</v>
      </c>
      <c r="E240">
        <v>1</v>
      </c>
      <c r="G240" t="s">
        <v>26</v>
      </c>
      <c r="H240">
        <v>5</v>
      </c>
      <c r="I240" t="s">
        <v>445</v>
      </c>
    </row>
    <row r="241" spans="1:8" x14ac:dyDescent="0.2">
      <c r="A241" s="6">
        <v>43319</v>
      </c>
      <c r="B241" t="s">
        <v>27</v>
      </c>
      <c r="C241">
        <v>1</v>
      </c>
      <c r="D241" t="s">
        <v>244</v>
      </c>
      <c r="E241">
        <v>2</v>
      </c>
      <c r="G241" t="s">
        <v>26</v>
      </c>
      <c r="H241">
        <v>240</v>
      </c>
    </row>
    <row r="242" spans="1:8" x14ac:dyDescent="0.2">
      <c r="A242" s="6">
        <v>43319</v>
      </c>
      <c r="B242" t="s">
        <v>27</v>
      </c>
      <c r="C242">
        <v>1</v>
      </c>
      <c r="D242" t="s">
        <v>244</v>
      </c>
      <c r="E242">
        <v>3</v>
      </c>
      <c r="G242" t="s">
        <v>26</v>
      </c>
      <c r="H242">
        <v>225</v>
      </c>
    </row>
    <row r="243" spans="1:8" x14ac:dyDescent="0.2">
      <c r="A243" s="6">
        <v>43319</v>
      </c>
      <c r="B243" t="s">
        <v>27</v>
      </c>
      <c r="C243">
        <v>1</v>
      </c>
      <c r="D243" t="s">
        <v>244</v>
      </c>
      <c r="E243">
        <v>4</v>
      </c>
      <c r="G243" t="s">
        <v>26</v>
      </c>
      <c r="H243">
        <v>220</v>
      </c>
    </row>
    <row r="244" spans="1:8" x14ac:dyDescent="0.2">
      <c r="A244" s="6">
        <v>43319</v>
      </c>
      <c r="B244" t="s">
        <v>27</v>
      </c>
      <c r="C244">
        <v>1</v>
      </c>
      <c r="D244" t="s">
        <v>244</v>
      </c>
      <c r="E244">
        <v>5</v>
      </c>
      <c r="G244" t="s">
        <v>26</v>
      </c>
      <c r="H244">
        <v>20</v>
      </c>
    </row>
    <row r="245" spans="1:8" x14ac:dyDescent="0.2">
      <c r="A245" s="6">
        <v>43319</v>
      </c>
      <c r="B245" t="s">
        <v>27</v>
      </c>
      <c r="C245">
        <v>2</v>
      </c>
      <c r="D245" t="s">
        <v>244</v>
      </c>
      <c r="E245">
        <v>1</v>
      </c>
      <c r="G245" t="s">
        <v>26</v>
      </c>
      <c r="H245" t="s">
        <v>26</v>
      </c>
    </row>
    <row r="246" spans="1:8" x14ac:dyDescent="0.2">
      <c r="A246" s="6">
        <v>43319</v>
      </c>
      <c r="B246" t="s">
        <v>27</v>
      </c>
      <c r="C246">
        <v>3</v>
      </c>
      <c r="D246" t="s">
        <v>244</v>
      </c>
      <c r="E246">
        <v>1</v>
      </c>
      <c r="G246" t="s">
        <v>26</v>
      </c>
      <c r="H246" t="s">
        <v>26</v>
      </c>
    </row>
    <row r="247" spans="1:8" x14ac:dyDescent="0.2">
      <c r="A247" s="6">
        <v>43319</v>
      </c>
      <c r="B247" t="s">
        <v>27</v>
      </c>
      <c r="C247">
        <v>4</v>
      </c>
      <c r="D247" t="s">
        <v>244</v>
      </c>
      <c r="E247">
        <v>1</v>
      </c>
      <c r="G247" t="s">
        <v>26</v>
      </c>
      <c r="H247" t="s">
        <v>26</v>
      </c>
    </row>
    <row r="248" spans="1:8" x14ac:dyDescent="0.2">
      <c r="A248" s="6">
        <v>43319</v>
      </c>
      <c r="B248" t="s">
        <v>27</v>
      </c>
      <c r="C248">
        <v>5</v>
      </c>
      <c r="D248" t="s">
        <v>244</v>
      </c>
      <c r="E248">
        <v>1</v>
      </c>
      <c r="G248" t="s">
        <v>26</v>
      </c>
      <c r="H248">
        <v>15</v>
      </c>
    </row>
    <row r="249" spans="1:8" x14ac:dyDescent="0.2">
      <c r="A249" s="6">
        <v>43319</v>
      </c>
      <c r="B249" t="s">
        <v>27</v>
      </c>
      <c r="C249">
        <v>5</v>
      </c>
      <c r="D249" t="s">
        <v>244</v>
      </c>
      <c r="E249">
        <v>2</v>
      </c>
      <c r="G249" t="s">
        <v>26</v>
      </c>
      <c r="H249">
        <v>210</v>
      </c>
    </row>
    <row r="250" spans="1:8" x14ac:dyDescent="0.2">
      <c r="A250" s="6">
        <v>43319</v>
      </c>
      <c r="B250" t="s">
        <v>27</v>
      </c>
      <c r="C250">
        <v>5</v>
      </c>
      <c r="D250" t="s">
        <v>244</v>
      </c>
      <c r="E250">
        <v>3</v>
      </c>
      <c r="G250" t="s">
        <v>26</v>
      </c>
      <c r="H250">
        <v>195</v>
      </c>
    </row>
    <row r="251" spans="1:8" x14ac:dyDescent="0.2">
      <c r="A251" s="6">
        <v>43319</v>
      </c>
      <c r="B251" t="s">
        <v>27</v>
      </c>
      <c r="C251">
        <v>5</v>
      </c>
      <c r="D251" t="s">
        <v>244</v>
      </c>
      <c r="E251">
        <v>4</v>
      </c>
      <c r="G251" t="s">
        <v>26</v>
      </c>
      <c r="H251">
        <v>180</v>
      </c>
    </row>
    <row r="252" spans="1:8" x14ac:dyDescent="0.2">
      <c r="A252" s="6">
        <v>43319</v>
      </c>
      <c r="B252" t="s">
        <v>27</v>
      </c>
      <c r="C252">
        <v>5</v>
      </c>
      <c r="D252" t="s">
        <v>244</v>
      </c>
      <c r="E252">
        <v>5</v>
      </c>
      <c r="G252" t="s">
        <v>26</v>
      </c>
      <c r="H252">
        <v>10</v>
      </c>
    </row>
    <row r="253" spans="1:8" x14ac:dyDescent="0.2">
      <c r="A253" s="6">
        <v>43319</v>
      </c>
      <c r="B253" t="s">
        <v>27</v>
      </c>
      <c r="C253">
        <v>6</v>
      </c>
      <c r="D253" t="s">
        <v>244</v>
      </c>
      <c r="E253">
        <v>1</v>
      </c>
      <c r="G253" t="s">
        <v>26</v>
      </c>
      <c r="H253" t="s">
        <v>26</v>
      </c>
    </row>
    <row r="254" spans="1:8" x14ac:dyDescent="0.2">
      <c r="A254" s="6">
        <v>43319</v>
      </c>
      <c r="B254" t="s">
        <v>27</v>
      </c>
      <c r="C254">
        <v>7</v>
      </c>
      <c r="D254" t="s">
        <v>244</v>
      </c>
      <c r="E254">
        <v>1</v>
      </c>
      <c r="G254" t="s">
        <v>26</v>
      </c>
      <c r="H254" t="s">
        <v>26</v>
      </c>
    </row>
    <row r="255" spans="1:8" x14ac:dyDescent="0.2">
      <c r="A255" s="6">
        <v>43319</v>
      </c>
      <c r="B255" t="s">
        <v>27</v>
      </c>
      <c r="C255">
        <v>8</v>
      </c>
      <c r="D255" t="s">
        <v>244</v>
      </c>
      <c r="E255">
        <v>1</v>
      </c>
      <c r="G255" t="s">
        <v>26</v>
      </c>
      <c r="H255" t="s">
        <v>26</v>
      </c>
    </row>
    <row r="256" spans="1:8" x14ac:dyDescent="0.2">
      <c r="A256" s="6">
        <v>43319</v>
      </c>
      <c r="B256" t="s">
        <v>27</v>
      </c>
      <c r="C256">
        <v>9</v>
      </c>
      <c r="D256" t="s">
        <v>244</v>
      </c>
      <c r="E256">
        <v>1</v>
      </c>
      <c r="G256" t="s">
        <v>26</v>
      </c>
      <c r="H256" t="s">
        <v>26</v>
      </c>
    </row>
    <row r="257" spans="1:9" x14ac:dyDescent="0.2">
      <c r="A257" s="6">
        <v>43319</v>
      </c>
      <c r="B257" t="s">
        <v>27</v>
      </c>
      <c r="C257">
        <v>10</v>
      </c>
      <c r="D257" t="s">
        <v>244</v>
      </c>
      <c r="E257">
        <v>1</v>
      </c>
      <c r="G257" t="s">
        <v>26</v>
      </c>
      <c r="H257">
        <v>10</v>
      </c>
    </row>
    <row r="258" spans="1:9" x14ac:dyDescent="0.2">
      <c r="A258" s="6">
        <v>43319</v>
      </c>
      <c r="B258" t="s">
        <v>27</v>
      </c>
      <c r="C258">
        <v>10</v>
      </c>
      <c r="D258" t="s">
        <v>244</v>
      </c>
      <c r="E258">
        <v>2</v>
      </c>
      <c r="G258" t="s">
        <v>26</v>
      </c>
      <c r="H258">
        <v>135</v>
      </c>
    </row>
    <row r="259" spans="1:9" x14ac:dyDescent="0.2">
      <c r="A259" s="6">
        <v>43319</v>
      </c>
      <c r="B259" t="s">
        <v>27</v>
      </c>
      <c r="C259">
        <v>10</v>
      </c>
      <c r="D259" t="s">
        <v>244</v>
      </c>
      <c r="E259">
        <v>3</v>
      </c>
      <c r="G259" t="s">
        <v>26</v>
      </c>
      <c r="H259">
        <v>180</v>
      </c>
    </row>
    <row r="260" spans="1:9" x14ac:dyDescent="0.2">
      <c r="A260" s="6">
        <v>43319</v>
      </c>
      <c r="B260" t="s">
        <v>27</v>
      </c>
      <c r="C260">
        <v>10</v>
      </c>
      <c r="D260" t="s">
        <v>244</v>
      </c>
      <c r="E260">
        <v>4</v>
      </c>
      <c r="G260" t="s">
        <v>26</v>
      </c>
      <c r="H260">
        <v>170</v>
      </c>
    </row>
    <row r="261" spans="1:9" x14ac:dyDescent="0.2">
      <c r="A261" s="6">
        <v>43319</v>
      </c>
      <c r="B261" t="s">
        <v>27</v>
      </c>
      <c r="C261">
        <v>10</v>
      </c>
      <c r="D261" t="s">
        <v>244</v>
      </c>
      <c r="E261">
        <v>5</v>
      </c>
      <c r="G261" t="s">
        <v>26</v>
      </c>
      <c r="H261">
        <v>15</v>
      </c>
    </row>
    <row r="262" spans="1:9" x14ac:dyDescent="0.2">
      <c r="A262" s="6">
        <v>43327</v>
      </c>
      <c r="B262" t="s">
        <v>323</v>
      </c>
      <c r="C262">
        <v>1</v>
      </c>
      <c r="D262" t="s">
        <v>244</v>
      </c>
      <c r="E262">
        <v>1</v>
      </c>
      <c r="G262" t="s">
        <v>26</v>
      </c>
      <c r="H262">
        <v>30</v>
      </c>
      <c r="I262" t="s">
        <v>445</v>
      </c>
    </row>
    <row r="263" spans="1:9" x14ac:dyDescent="0.2">
      <c r="A263" s="6">
        <v>43327</v>
      </c>
      <c r="B263" t="s">
        <v>323</v>
      </c>
      <c r="C263">
        <v>1</v>
      </c>
      <c r="D263" t="s">
        <v>244</v>
      </c>
      <c r="E263">
        <v>2</v>
      </c>
      <c r="G263" t="s">
        <v>26</v>
      </c>
      <c r="H263">
        <v>145</v>
      </c>
    </row>
    <row r="264" spans="1:9" x14ac:dyDescent="0.2">
      <c r="A264" s="6">
        <v>43327</v>
      </c>
      <c r="B264" t="s">
        <v>323</v>
      </c>
      <c r="C264">
        <v>1</v>
      </c>
      <c r="D264" t="s">
        <v>244</v>
      </c>
      <c r="E264">
        <v>3</v>
      </c>
      <c r="G264" t="s">
        <v>26</v>
      </c>
      <c r="H264">
        <v>285</v>
      </c>
    </row>
    <row r="265" spans="1:9" x14ac:dyDescent="0.2">
      <c r="A265" s="6">
        <v>43327</v>
      </c>
      <c r="B265" t="s">
        <v>323</v>
      </c>
      <c r="C265">
        <v>1</v>
      </c>
      <c r="D265" t="s">
        <v>244</v>
      </c>
      <c r="E265">
        <v>4</v>
      </c>
      <c r="G265" t="s">
        <v>26</v>
      </c>
      <c r="H265">
        <v>295</v>
      </c>
    </row>
    <row r="266" spans="1:9" x14ac:dyDescent="0.2">
      <c r="A266" s="6">
        <v>43327</v>
      </c>
      <c r="B266" t="s">
        <v>323</v>
      </c>
      <c r="C266">
        <v>1</v>
      </c>
      <c r="D266" t="s">
        <v>244</v>
      </c>
      <c r="E266">
        <v>5</v>
      </c>
      <c r="G266" t="s">
        <v>26</v>
      </c>
      <c r="H266">
        <v>15</v>
      </c>
    </row>
    <row r="267" spans="1:9" x14ac:dyDescent="0.2">
      <c r="A267" s="6">
        <v>43327</v>
      </c>
      <c r="B267" t="s">
        <v>323</v>
      </c>
      <c r="C267">
        <v>2</v>
      </c>
      <c r="D267" t="s">
        <v>244</v>
      </c>
      <c r="E267">
        <v>1</v>
      </c>
      <c r="G267" t="s">
        <v>26</v>
      </c>
      <c r="H267" t="s">
        <v>26</v>
      </c>
    </row>
    <row r="268" spans="1:9" x14ac:dyDescent="0.2">
      <c r="A268" s="6">
        <v>43327</v>
      </c>
      <c r="B268" t="s">
        <v>323</v>
      </c>
      <c r="C268">
        <v>3</v>
      </c>
      <c r="D268" t="s">
        <v>244</v>
      </c>
      <c r="E268">
        <v>1</v>
      </c>
      <c r="G268" t="s">
        <v>26</v>
      </c>
      <c r="H268" t="s">
        <v>26</v>
      </c>
    </row>
    <row r="269" spans="1:9" x14ac:dyDescent="0.2">
      <c r="A269" s="6">
        <v>43327</v>
      </c>
      <c r="B269" t="s">
        <v>323</v>
      </c>
      <c r="C269">
        <v>4</v>
      </c>
      <c r="D269" t="s">
        <v>244</v>
      </c>
      <c r="E269">
        <v>1</v>
      </c>
      <c r="G269" t="s">
        <v>26</v>
      </c>
      <c r="H269" t="s">
        <v>26</v>
      </c>
    </row>
    <row r="270" spans="1:9" x14ac:dyDescent="0.2">
      <c r="A270" s="6">
        <v>43327</v>
      </c>
      <c r="B270" t="s">
        <v>323</v>
      </c>
      <c r="C270">
        <v>5</v>
      </c>
      <c r="D270" t="s">
        <v>244</v>
      </c>
      <c r="E270">
        <v>1</v>
      </c>
      <c r="G270" t="s">
        <v>26</v>
      </c>
      <c r="H270">
        <v>20</v>
      </c>
    </row>
    <row r="271" spans="1:9" x14ac:dyDescent="0.2">
      <c r="A271" s="6">
        <v>43327</v>
      </c>
      <c r="B271" t="s">
        <v>323</v>
      </c>
      <c r="C271">
        <v>5</v>
      </c>
      <c r="D271" t="s">
        <v>244</v>
      </c>
      <c r="E271">
        <v>2</v>
      </c>
      <c r="G271" t="s">
        <v>26</v>
      </c>
      <c r="H271">
        <v>135</v>
      </c>
    </row>
    <row r="272" spans="1:9" x14ac:dyDescent="0.2">
      <c r="A272" s="6">
        <v>43327</v>
      </c>
      <c r="B272" t="s">
        <v>323</v>
      </c>
      <c r="C272">
        <v>5</v>
      </c>
      <c r="D272" t="s">
        <v>244</v>
      </c>
      <c r="E272">
        <v>3</v>
      </c>
      <c r="G272" t="s">
        <v>26</v>
      </c>
      <c r="H272">
        <v>215</v>
      </c>
    </row>
    <row r="273" spans="1:8" x14ac:dyDescent="0.2">
      <c r="A273" s="6">
        <v>43327</v>
      </c>
      <c r="B273" t="s">
        <v>323</v>
      </c>
      <c r="C273">
        <v>5</v>
      </c>
      <c r="D273" t="s">
        <v>244</v>
      </c>
      <c r="E273">
        <v>4</v>
      </c>
      <c r="G273" t="s">
        <v>26</v>
      </c>
      <c r="H273">
        <v>220</v>
      </c>
    </row>
    <row r="274" spans="1:8" x14ac:dyDescent="0.2">
      <c r="A274" s="6">
        <v>43327</v>
      </c>
      <c r="B274" t="s">
        <v>323</v>
      </c>
      <c r="C274">
        <v>5</v>
      </c>
      <c r="D274" t="s">
        <v>244</v>
      </c>
      <c r="E274">
        <v>5</v>
      </c>
      <c r="G274" t="s">
        <v>26</v>
      </c>
      <c r="H274">
        <v>30</v>
      </c>
    </row>
    <row r="275" spans="1:8" x14ac:dyDescent="0.2">
      <c r="A275" s="6">
        <v>43327</v>
      </c>
      <c r="B275" t="s">
        <v>323</v>
      </c>
      <c r="C275">
        <v>6</v>
      </c>
      <c r="D275" t="s">
        <v>244</v>
      </c>
      <c r="E275">
        <v>1</v>
      </c>
      <c r="G275" t="s">
        <v>26</v>
      </c>
      <c r="H275" t="s">
        <v>26</v>
      </c>
    </row>
    <row r="276" spans="1:8" x14ac:dyDescent="0.2">
      <c r="A276" s="6">
        <v>43327</v>
      </c>
      <c r="B276" t="s">
        <v>323</v>
      </c>
      <c r="C276">
        <v>7</v>
      </c>
      <c r="D276" t="s">
        <v>244</v>
      </c>
      <c r="E276">
        <v>1</v>
      </c>
      <c r="G276" t="s">
        <v>26</v>
      </c>
      <c r="H276" t="s">
        <v>26</v>
      </c>
    </row>
    <row r="277" spans="1:8" x14ac:dyDescent="0.2">
      <c r="A277" s="6">
        <v>43327</v>
      </c>
      <c r="B277" t="s">
        <v>323</v>
      </c>
      <c r="C277">
        <v>8</v>
      </c>
      <c r="D277" t="s">
        <v>244</v>
      </c>
      <c r="E277">
        <v>1</v>
      </c>
      <c r="G277" t="s">
        <v>26</v>
      </c>
      <c r="H277" t="s">
        <v>26</v>
      </c>
    </row>
    <row r="278" spans="1:8" x14ac:dyDescent="0.2">
      <c r="A278" s="6">
        <v>43327</v>
      </c>
      <c r="B278" t="s">
        <v>323</v>
      </c>
      <c r="C278">
        <v>9</v>
      </c>
      <c r="D278" t="s">
        <v>244</v>
      </c>
      <c r="E278">
        <v>1</v>
      </c>
      <c r="G278" t="s">
        <v>26</v>
      </c>
      <c r="H278" t="s">
        <v>26</v>
      </c>
    </row>
    <row r="279" spans="1:8" x14ac:dyDescent="0.2">
      <c r="A279" s="6">
        <v>43327</v>
      </c>
      <c r="B279" t="s">
        <v>323</v>
      </c>
      <c r="C279">
        <v>10</v>
      </c>
      <c r="D279" t="s">
        <v>244</v>
      </c>
      <c r="E279">
        <v>1</v>
      </c>
      <c r="G279" t="s">
        <v>26</v>
      </c>
      <c r="H279">
        <v>15</v>
      </c>
    </row>
    <row r="280" spans="1:8" x14ac:dyDescent="0.2">
      <c r="A280" s="6">
        <v>43327</v>
      </c>
      <c r="B280" t="s">
        <v>323</v>
      </c>
      <c r="C280">
        <v>10</v>
      </c>
      <c r="D280" t="s">
        <v>244</v>
      </c>
      <c r="E280">
        <v>2</v>
      </c>
      <c r="G280" t="s">
        <v>26</v>
      </c>
      <c r="H280">
        <v>190</v>
      </c>
    </row>
    <row r="281" spans="1:8" x14ac:dyDescent="0.2">
      <c r="A281" s="6">
        <v>43327</v>
      </c>
      <c r="B281" t="s">
        <v>323</v>
      </c>
      <c r="C281">
        <v>10</v>
      </c>
      <c r="D281" t="s">
        <v>244</v>
      </c>
      <c r="E281">
        <v>3</v>
      </c>
      <c r="G281" t="s">
        <v>26</v>
      </c>
      <c r="H281">
        <v>190</v>
      </c>
    </row>
    <row r="282" spans="1:8" x14ac:dyDescent="0.2">
      <c r="A282" s="6">
        <v>43327</v>
      </c>
      <c r="B282" t="s">
        <v>323</v>
      </c>
      <c r="C282">
        <v>10</v>
      </c>
      <c r="D282" t="s">
        <v>244</v>
      </c>
      <c r="E282">
        <v>4</v>
      </c>
      <c r="G282" t="s">
        <v>26</v>
      </c>
      <c r="H282">
        <v>155</v>
      </c>
    </row>
    <row r="283" spans="1:8" x14ac:dyDescent="0.2">
      <c r="A283" s="6">
        <v>43327</v>
      </c>
      <c r="B283" t="s">
        <v>323</v>
      </c>
      <c r="C283">
        <v>10</v>
      </c>
      <c r="D283" t="s">
        <v>244</v>
      </c>
      <c r="E283">
        <v>5</v>
      </c>
      <c r="G283" t="s">
        <v>26</v>
      </c>
      <c r="H283">
        <v>15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D94C3F-4280-3C47-8C44-ECA213CAA9B4}">
  <dimension ref="A1:H16"/>
  <sheetViews>
    <sheetView workbookViewId="0">
      <selection activeCell="A10" sqref="A10"/>
    </sheetView>
  </sheetViews>
  <sheetFormatPr baseColWidth="10" defaultRowHeight="16" x14ac:dyDescent="0.2"/>
  <cols>
    <col min="5" max="5" width="15.6640625" customWidth="1"/>
    <col min="6" max="6" width="14.5" customWidth="1"/>
    <col min="8" max="8" width="46" customWidth="1"/>
  </cols>
  <sheetData>
    <row r="1" spans="1:8" x14ac:dyDescent="0.2">
      <c r="A1" t="s">
        <v>3</v>
      </c>
      <c r="B1" t="s">
        <v>295</v>
      </c>
      <c r="C1" t="s">
        <v>302</v>
      </c>
      <c r="D1" t="s">
        <v>296</v>
      </c>
      <c r="E1" t="s">
        <v>297</v>
      </c>
      <c r="F1" t="s">
        <v>298</v>
      </c>
      <c r="G1" t="s">
        <v>299</v>
      </c>
      <c r="H1" t="s">
        <v>300</v>
      </c>
    </row>
    <row r="2" spans="1:8" x14ac:dyDescent="0.2">
      <c r="A2" t="s">
        <v>21</v>
      </c>
      <c r="B2" t="s">
        <v>27</v>
      </c>
      <c r="C2" s="6">
        <v>43257</v>
      </c>
      <c r="D2" s="6">
        <v>43261</v>
      </c>
      <c r="E2">
        <v>39.587440000000001</v>
      </c>
      <c r="F2">
        <v>-78.740499999999997</v>
      </c>
      <c r="G2" t="s">
        <v>28</v>
      </c>
    </row>
    <row r="3" spans="1:8" x14ac:dyDescent="0.2">
      <c r="A3" t="s">
        <v>33</v>
      </c>
      <c r="B3" t="s">
        <v>27</v>
      </c>
      <c r="C3" s="6">
        <v>43257</v>
      </c>
      <c r="D3" t="s">
        <v>26</v>
      </c>
      <c r="E3">
        <v>39.589449999999999</v>
      </c>
      <c r="F3">
        <v>-78.759159999999994</v>
      </c>
      <c r="G3" t="s">
        <v>27</v>
      </c>
      <c r="H3" t="s">
        <v>301</v>
      </c>
    </row>
    <row r="4" spans="1:8" x14ac:dyDescent="0.2">
      <c r="A4" t="s">
        <v>60</v>
      </c>
      <c r="B4" t="s">
        <v>27</v>
      </c>
      <c r="C4" s="6">
        <v>43262</v>
      </c>
      <c r="D4" s="6">
        <v>43266</v>
      </c>
      <c r="E4">
        <v>39.561920000000001</v>
      </c>
      <c r="F4">
        <v>-78.711879999999994</v>
      </c>
      <c r="G4" t="s">
        <v>28</v>
      </c>
    </row>
    <row r="5" spans="1:8" x14ac:dyDescent="0.2">
      <c r="A5" t="s">
        <v>61</v>
      </c>
      <c r="B5" t="s">
        <v>27</v>
      </c>
      <c r="C5" s="6">
        <v>43263</v>
      </c>
      <c r="D5" s="6">
        <v>43267</v>
      </c>
      <c r="E5">
        <v>39.540759999999999</v>
      </c>
      <c r="F5">
        <v>-78.665199999999999</v>
      </c>
      <c r="G5" t="s">
        <v>28</v>
      </c>
    </row>
    <row r="6" spans="1:8" x14ac:dyDescent="0.2">
      <c r="A6" t="s">
        <v>92</v>
      </c>
      <c r="B6" t="s">
        <v>28</v>
      </c>
      <c r="C6" s="6">
        <v>43269</v>
      </c>
      <c r="D6" s="6">
        <v>43273</v>
      </c>
      <c r="E6">
        <v>39.54092</v>
      </c>
      <c r="F6">
        <v>-78.616420000000005</v>
      </c>
      <c r="G6" t="s">
        <v>28</v>
      </c>
    </row>
    <row r="7" spans="1:8" x14ac:dyDescent="0.2">
      <c r="A7" t="s">
        <v>24</v>
      </c>
      <c r="B7" t="s">
        <v>27</v>
      </c>
      <c r="C7" s="6">
        <v>46929</v>
      </c>
      <c r="D7" s="6">
        <v>43280</v>
      </c>
      <c r="E7">
        <v>39.61862</v>
      </c>
      <c r="F7">
        <v>-78.733180000000004</v>
      </c>
      <c r="G7" t="s">
        <v>28</v>
      </c>
      <c r="H7" t="s">
        <v>321</v>
      </c>
    </row>
    <row r="8" spans="1:8" x14ac:dyDescent="0.2">
      <c r="A8" t="s">
        <v>180</v>
      </c>
      <c r="B8" t="s">
        <v>28</v>
      </c>
      <c r="C8" s="6">
        <v>43283</v>
      </c>
      <c r="D8" s="6">
        <v>43287</v>
      </c>
      <c r="E8">
        <v>39.532299999999999</v>
      </c>
      <c r="F8">
        <v>-78.591030000000003</v>
      </c>
      <c r="G8" t="s">
        <v>28</v>
      </c>
    </row>
    <row r="9" spans="1:8" x14ac:dyDescent="0.2">
      <c r="A9" t="s">
        <v>232</v>
      </c>
      <c r="B9" t="s">
        <v>27</v>
      </c>
      <c r="C9" s="6">
        <v>43290</v>
      </c>
      <c r="D9" s="6">
        <v>43294</v>
      </c>
      <c r="E9">
        <v>39.560099999999998</v>
      </c>
      <c r="F9">
        <v>-78.710369999999998</v>
      </c>
      <c r="G9" t="s">
        <v>28</v>
      </c>
    </row>
    <row r="10" spans="1:8" x14ac:dyDescent="0.2">
      <c r="A10" t="s">
        <v>221</v>
      </c>
      <c r="B10" t="s">
        <v>27</v>
      </c>
      <c r="C10" s="6">
        <v>43290</v>
      </c>
      <c r="D10" s="6">
        <v>43294</v>
      </c>
      <c r="E10">
        <v>39.562649999999998</v>
      </c>
      <c r="F10">
        <v>-78.712140000000005</v>
      </c>
      <c r="G10" t="s">
        <v>28</v>
      </c>
    </row>
    <row r="11" spans="1:8" x14ac:dyDescent="0.2">
      <c r="A11" t="s">
        <v>234</v>
      </c>
      <c r="B11" t="s">
        <v>28</v>
      </c>
      <c r="C11" s="6">
        <v>43291</v>
      </c>
      <c r="D11" s="6">
        <v>43295</v>
      </c>
      <c r="E11">
        <v>39.539929999999998</v>
      </c>
      <c r="F11">
        <v>-78.607039999999998</v>
      </c>
      <c r="G11" t="s">
        <v>28</v>
      </c>
      <c r="H11" t="s">
        <v>322</v>
      </c>
    </row>
    <row r="12" spans="1:8" x14ac:dyDescent="0.2">
      <c r="A12" t="s">
        <v>243</v>
      </c>
      <c r="B12" t="s">
        <v>27</v>
      </c>
      <c r="C12" s="6">
        <v>43298</v>
      </c>
      <c r="D12" s="6">
        <v>43302</v>
      </c>
      <c r="E12">
        <v>39.565190000000001</v>
      </c>
      <c r="F12">
        <v>-78.722920000000002</v>
      </c>
      <c r="G12" t="s">
        <v>28</v>
      </c>
    </row>
    <row r="13" spans="1:8" x14ac:dyDescent="0.2">
      <c r="A13" t="s">
        <v>244</v>
      </c>
      <c r="B13" t="s">
        <v>27</v>
      </c>
      <c r="C13" s="6">
        <v>43299</v>
      </c>
      <c r="D13" s="6">
        <v>43303</v>
      </c>
      <c r="E13">
        <v>39.551969999999997</v>
      </c>
      <c r="F13">
        <v>-78.691640000000007</v>
      </c>
      <c r="G13" t="s">
        <v>28</v>
      </c>
    </row>
    <row r="14" spans="1:8" x14ac:dyDescent="0.2">
      <c r="A14" t="s">
        <v>25</v>
      </c>
      <c r="B14" t="s">
        <v>28</v>
      </c>
      <c r="C14" s="6">
        <v>43309</v>
      </c>
      <c r="D14" s="6">
        <v>43313</v>
      </c>
      <c r="E14">
        <v>39.531010000000002</v>
      </c>
      <c r="F14">
        <v>-78.582279999999997</v>
      </c>
      <c r="G14" t="s">
        <v>28</v>
      </c>
      <c r="H14" t="s">
        <v>327</v>
      </c>
    </row>
    <row r="15" spans="1:8" x14ac:dyDescent="0.2">
      <c r="A15" t="s">
        <v>27</v>
      </c>
      <c r="B15" t="s">
        <v>28</v>
      </c>
      <c r="C15" s="6">
        <v>43319</v>
      </c>
      <c r="D15" s="6">
        <v>43323</v>
      </c>
      <c r="E15">
        <v>39.524929999999998</v>
      </c>
      <c r="F15">
        <v>-78.565100000000001</v>
      </c>
      <c r="G15" t="s">
        <v>28</v>
      </c>
      <c r="H15" t="s">
        <v>326</v>
      </c>
    </row>
    <row r="16" spans="1:8" x14ac:dyDescent="0.2">
      <c r="A16" t="s">
        <v>323</v>
      </c>
      <c r="B16" t="s">
        <v>28</v>
      </c>
      <c r="C16" s="6">
        <v>43327</v>
      </c>
      <c r="D16" s="6">
        <v>43331</v>
      </c>
      <c r="E16">
        <v>39.523310000000002</v>
      </c>
      <c r="F16">
        <v>-78.548029999999997</v>
      </c>
      <c r="G16" t="s">
        <v>28</v>
      </c>
      <c r="H16" t="s">
        <v>325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B045F-F8E9-D040-B893-77EA94B6987C}">
  <dimension ref="A3:H35"/>
  <sheetViews>
    <sheetView topLeftCell="A4" workbookViewId="0">
      <selection activeCell="K34" sqref="K34"/>
    </sheetView>
  </sheetViews>
  <sheetFormatPr baseColWidth="10" defaultRowHeight="16" x14ac:dyDescent="0.2"/>
  <cols>
    <col min="1" max="1" width="17" bestFit="1" customWidth="1"/>
    <col min="2" max="2" width="15.5" bestFit="1" customWidth="1"/>
    <col min="3" max="3" width="12.1640625" bestFit="1" customWidth="1"/>
    <col min="4" max="4" width="7.5" bestFit="1" customWidth="1"/>
    <col min="5" max="6" width="12.1640625" bestFit="1" customWidth="1"/>
    <col min="7" max="7" width="5.33203125" bestFit="1" customWidth="1"/>
    <col min="8" max="8" width="12.1640625" bestFit="1" customWidth="1"/>
    <col min="9" max="14" width="15.5" bestFit="1" customWidth="1"/>
  </cols>
  <sheetData>
    <row r="3" spans="1:8" x14ac:dyDescent="0.2">
      <c r="A3" s="10" t="s">
        <v>450</v>
      </c>
      <c r="B3" s="10" t="s">
        <v>168</v>
      </c>
    </row>
    <row r="4" spans="1:8" x14ac:dyDescent="0.2">
      <c r="A4" s="10" t="s">
        <v>170</v>
      </c>
      <c r="B4" t="s">
        <v>22</v>
      </c>
      <c r="C4" t="s">
        <v>32</v>
      </c>
      <c r="D4" t="s">
        <v>84</v>
      </c>
      <c r="E4" t="s">
        <v>94</v>
      </c>
      <c r="F4" t="s">
        <v>41</v>
      </c>
      <c r="G4" t="s">
        <v>290</v>
      </c>
      <c r="H4" t="s">
        <v>169</v>
      </c>
    </row>
    <row r="5" spans="1:8" x14ac:dyDescent="0.2">
      <c r="A5" s="11" t="s">
        <v>21</v>
      </c>
      <c r="B5" s="12">
        <v>0.44897959183673469</v>
      </c>
      <c r="C5" s="12">
        <v>2.3333333333333335</v>
      </c>
      <c r="D5" s="12"/>
      <c r="E5" s="12"/>
      <c r="F5" s="12">
        <v>10</v>
      </c>
      <c r="G5" s="12"/>
      <c r="H5" s="12">
        <v>1.1379310344827587</v>
      </c>
    </row>
    <row r="6" spans="1:8" x14ac:dyDescent="0.2">
      <c r="A6" s="11" t="s">
        <v>60</v>
      </c>
      <c r="B6" s="12">
        <v>1.625</v>
      </c>
      <c r="C6" s="12">
        <v>21.428571428571427</v>
      </c>
      <c r="D6" s="12">
        <v>1</v>
      </c>
      <c r="E6" s="12"/>
      <c r="F6" s="12"/>
      <c r="G6" s="12"/>
      <c r="H6" s="12">
        <v>5.0750000000000002</v>
      </c>
    </row>
    <row r="7" spans="1:8" x14ac:dyDescent="0.2">
      <c r="A7" s="11" t="s">
        <v>61</v>
      </c>
      <c r="B7" s="12">
        <v>1.1666666666666667</v>
      </c>
      <c r="C7" s="12">
        <v>14.333333333333334</v>
      </c>
      <c r="D7" s="12"/>
      <c r="E7" s="12"/>
      <c r="F7" s="12">
        <v>23</v>
      </c>
      <c r="G7" s="12"/>
      <c r="H7" s="12">
        <v>4.0344827586206895</v>
      </c>
    </row>
    <row r="8" spans="1:8" x14ac:dyDescent="0.2">
      <c r="A8" s="11" t="s">
        <v>92</v>
      </c>
      <c r="B8" s="12">
        <v>2.8510638297872339</v>
      </c>
      <c r="C8" s="12">
        <v>10.333333333333334</v>
      </c>
      <c r="D8" s="12"/>
      <c r="E8" s="12">
        <v>2.6666666666666665</v>
      </c>
      <c r="F8" s="12">
        <v>17.227272727272727</v>
      </c>
      <c r="G8" s="12"/>
      <c r="H8" s="12">
        <v>7.5057471264367814</v>
      </c>
    </row>
    <row r="9" spans="1:8" x14ac:dyDescent="0.2">
      <c r="A9" s="11" t="s">
        <v>24</v>
      </c>
      <c r="B9" s="12">
        <v>0.74193548387096775</v>
      </c>
      <c r="C9" s="12">
        <v>11.285714285714286</v>
      </c>
      <c r="D9" s="12"/>
      <c r="E9" s="12">
        <v>1.75</v>
      </c>
      <c r="F9" s="12">
        <v>9.6666666666666661</v>
      </c>
      <c r="G9" s="12"/>
      <c r="H9" s="12">
        <v>1.5070422535211268</v>
      </c>
    </row>
    <row r="10" spans="1:8" x14ac:dyDescent="0.2">
      <c r="A10" s="11" t="s">
        <v>180</v>
      </c>
      <c r="B10" s="12">
        <v>1.6349206349206349</v>
      </c>
      <c r="C10" s="12">
        <v>7.833333333333333</v>
      </c>
      <c r="D10" s="12"/>
      <c r="E10" s="12">
        <v>2.4324324324324325</v>
      </c>
      <c r="F10" s="12">
        <v>14</v>
      </c>
      <c r="G10" s="12"/>
      <c r="H10" s="12">
        <v>2.5871559633027523</v>
      </c>
    </row>
    <row r="11" spans="1:8" x14ac:dyDescent="0.2">
      <c r="A11" s="11" t="s">
        <v>232</v>
      </c>
      <c r="B11" s="12">
        <v>1.3333333333333333</v>
      </c>
      <c r="C11" s="12"/>
      <c r="D11" s="12"/>
      <c r="E11" s="12"/>
      <c r="F11" s="12"/>
      <c r="G11" s="12"/>
      <c r="H11" s="12">
        <v>1.3333333333333333</v>
      </c>
    </row>
    <row r="12" spans="1:8" x14ac:dyDescent="0.2">
      <c r="A12" s="11" t="s">
        <v>221</v>
      </c>
      <c r="B12" s="12">
        <v>2.2142857142857144</v>
      </c>
      <c r="C12" s="12"/>
      <c r="D12" s="12"/>
      <c r="E12" s="12"/>
      <c r="F12" s="12"/>
      <c r="G12" s="12"/>
      <c r="H12" s="12">
        <v>2.2142857142857144</v>
      </c>
    </row>
    <row r="13" spans="1:8" x14ac:dyDescent="0.2">
      <c r="A13" s="11" t="s">
        <v>234</v>
      </c>
      <c r="B13" s="12">
        <v>1.173913043478261</v>
      </c>
      <c r="C13" s="12">
        <v>7.833333333333333</v>
      </c>
      <c r="D13" s="12"/>
      <c r="E13" s="12">
        <v>2.5</v>
      </c>
      <c r="F13" s="12">
        <v>1.1764705882352942</v>
      </c>
      <c r="G13" s="12"/>
      <c r="H13" s="12">
        <v>1.8166666666666667</v>
      </c>
    </row>
    <row r="14" spans="1:8" x14ac:dyDescent="0.2">
      <c r="A14" s="11" t="s">
        <v>243</v>
      </c>
      <c r="B14" s="12">
        <v>1.8</v>
      </c>
      <c r="C14" s="12">
        <v>4.5</v>
      </c>
      <c r="D14" s="12"/>
      <c r="E14" s="12"/>
      <c r="F14" s="12">
        <v>2</v>
      </c>
      <c r="G14" s="12"/>
      <c r="H14" s="12">
        <v>1.9473684210526316</v>
      </c>
    </row>
    <row r="15" spans="1:8" x14ac:dyDescent="0.2">
      <c r="A15" s="11" t="s">
        <v>244</v>
      </c>
      <c r="B15" s="12">
        <v>2.074074074074074</v>
      </c>
      <c r="C15" s="12">
        <v>1</v>
      </c>
      <c r="D15" s="12" t="e">
        <v>#DIV/0!</v>
      </c>
      <c r="E15" s="12"/>
      <c r="F15" s="12"/>
      <c r="G15" s="12"/>
      <c r="H15" s="12">
        <v>2.0357142857142856</v>
      </c>
    </row>
    <row r="16" spans="1:8" x14ac:dyDescent="0.2">
      <c r="A16" s="11" t="s">
        <v>25</v>
      </c>
      <c r="B16" s="12">
        <v>1.7195121951219512</v>
      </c>
      <c r="C16" s="12">
        <v>2.125</v>
      </c>
      <c r="D16" s="12"/>
      <c r="E16" s="12">
        <v>1</v>
      </c>
      <c r="F16" s="12">
        <v>2.5</v>
      </c>
      <c r="G16" s="12">
        <v>0</v>
      </c>
      <c r="H16" s="12">
        <v>1.7604166666666667</v>
      </c>
    </row>
    <row r="17" spans="1:8" x14ac:dyDescent="0.2">
      <c r="A17" s="11" t="s">
        <v>27</v>
      </c>
      <c r="B17" s="12">
        <v>0.97872340425531912</v>
      </c>
      <c r="C17" s="12">
        <v>8.1666666666666661</v>
      </c>
      <c r="D17" s="12"/>
      <c r="E17" s="12">
        <v>0.25925925925925924</v>
      </c>
      <c r="F17" s="12">
        <v>3.1818181818181817</v>
      </c>
      <c r="G17" s="12"/>
      <c r="H17" s="12">
        <v>1.326086956521739</v>
      </c>
    </row>
    <row r="18" spans="1:8" x14ac:dyDescent="0.2">
      <c r="A18" s="11" t="s">
        <v>323</v>
      </c>
      <c r="B18" s="12">
        <v>0.84905660377358494</v>
      </c>
      <c r="C18" s="12">
        <v>4.666666666666667</v>
      </c>
      <c r="D18" s="12"/>
      <c r="E18" s="12">
        <v>1.2857142857142858</v>
      </c>
      <c r="F18" s="12">
        <v>1.5454545454545454</v>
      </c>
      <c r="G18" s="12"/>
      <c r="H18" s="12">
        <v>1.1076923076923078</v>
      </c>
    </row>
    <row r="19" spans="1:8" x14ac:dyDescent="0.2">
      <c r="A19" s="11" t="s">
        <v>169</v>
      </c>
      <c r="B19" s="12">
        <v>1.2860858257477243</v>
      </c>
      <c r="C19" s="12">
        <v>8.6857142857142851</v>
      </c>
      <c r="D19" s="12">
        <v>1</v>
      </c>
      <c r="E19" s="12">
        <v>1.8157894736842106</v>
      </c>
      <c r="F19" s="12">
        <v>7.9220779220779223</v>
      </c>
      <c r="G19" s="12">
        <v>0</v>
      </c>
      <c r="H19" s="12">
        <v>2.3401162790697674</v>
      </c>
    </row>
    <row r="21" spans="1:8" x14ac:dyDescent="0.2">
      <c r="A21" s="11" t="s">
        <v>446</v>
      </c>
      <c r="B21" t="s">
        <v>451</v>
      </c>
    </row>
    <row r="22" spans="1:8" x14ac:dyDescent="0.2">
      <c r="A22" s="11" t="s">
        <v>21</v>
      </c>
      <c r="B22" s="12">
        <v>1.1379310344827587</v>
      </c>
    </row>
    <row r="23" spans="1:8" x14ac:dyDescent="0.2">
      <c r="A23" s="11" t="s">
        <v>60</v>
      </c>
      <c r="B23" s="12">
        <v>5.0750000000000002</v>
      </c>
    </row>
    <row r="24" spans="1:8" x14ac:dyDescent="0.2">
      <c r="A24" s="11" t="s">
        <v>61</v>
      </c>
      <c r="B24" s="12">
        <v>4.0344827586206895</v>
      </c>
    </row>
    <row r="25" spans="1:8" x14ac:dyDescent="0.2">
      <c r="A25" s="11" t="s">
        <v>92</v>
      </c>
      <c r="B25" s="12">
        <v>7.5057471264367814</v>
      </c>
    </row>
    <row r="26" spans="1:8" x14ac:dyDescent="0.2">
      <c r="A26" s="11" t="s">
        <v>24</v>
      </c>
      <c r="B26" s="12">
        <v>1.5070422535211268</v>
      </c>
    </row>
    <row r="27" spans="1:8" x14ac:dyDescent="0.2">
      <c r="A27" s="11" t="s">
        <v>180</v>
      </c>
      <c r="B27" s="12">
        <v>2.5871559633027523</v>
      </c>
    </row>
    <row r="28" spans="1:8" x14ac:dyDescent="0.2">
      <c r="A28" s="11" t="s">
        <v>232</v>
      </c>
      <c r="B28" s="12">
        <v>1.3333333333333333</v>
      </c>
    </row>
    <row r="29" spans="1:8" x14ac:dyDescent="0.2">
      <c r="A29" s="11" t="s">
        <v>221</v>
      </c>
      <c r="B29" s="12">
        <v>2.2142857142857144</v>
      </c>
    </row>
    <row r="30" spans="1:8" x14ac:dyDescent="0.2">
      <c r="A30" s="11" t="s">
        <v>234</v>
      </c>
      <c r="B30" s="12">
        <v>1.8166666666666667</v>
      </c>
    </row>
    <row r="31" spans="1:8" x14ac:dyDescent="0.2">
      <c r="A31" s="11" t="s">
        <v>243</v>
      </c>
      <c r="B31" s="12">
        <v>1.9473684210526316</v>
      </c>
    </row>
    <row r="32" spans="1:8" x14ac:dyDescent="0.2">
      <c r="A32" s="11" t="s">
        <v>244</v>
      </c>
      <c r="B32" s="12">
        <v>2.0357142857142856</v>
      </c>
    </row>
    <row r="33" spans="1:2" x14ac:dyDescent="0.2">
      <c r="A33" s="11" t="s">
        <v>25</v>
      </c>
      <c r="B33" s="12">
        <v>1.7604166666666667</v>
      </c>
    </row>
    <row r="34" spans="1:2" x14ac:dyDescent="0.2">
      <c r="A34" s="11" t="s">
        <v>27</v>
      </c>
      <c r="B34" s="12">
        <v>1.326086956521739</v>
      </c>
    </row>
    <row r="35" spans="1:2" x14ac:dyDescent="0.2">
      <c r="A35" s="11" t="s">
        <v>323</v>
      </c>
      <c r="B35" s="12">
        <v>1.1076923076923078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10B88-CAF7-6744-94AA-9A45B67802EC}">
  <dimension ref="A3:B64"/>
  <sheetViews>
    <sheetView zoomScale="75" workbookViewId="0">
      <selection activeCell="D37" sqref="D37"/>
    </sheetView>
  </sheetViews>
  <sheetFormatPr baseColWidth="10" defaultRowHeight="16" x14ac:dyDescent="0.2"/>
  <cols>
    <col min="1" max="1" width="13" bestFit="1" customWidth="1"/>
    <col min="2" max="2" width="17" bestFit="1" customWidth="1"/>
    <col min="3" max="3" width="11.5" bestFit="1" customWidth="1"/>
    <col min="4" max="4" width="17" bestFit="1" customWidth="1"/>
    <col min="5" max="5" width="11.5" bestFit="1" customWidth="1"/>
    <col min="6" max="6" width="17" bestFit="1" customWidth="1"/>
    <col min="7" max="7" width="11.5" bestFit="1" customWidth="1"/>
    <col min="8" max="8" width="17" bestFit="1" customWidth="1"/>
    <col min="9" max="9" width="11.5" bestFit="1" customWidth="1"/>
    <col min="10" max="10" width="17" bestFit="1" customWidth="1"/>
    <col min="11" max="11" width="11.5" bestFit="1" customWidth="1"/>
    <col min="12" max="12" width="17" bestFit="1" customWidth="1"/>
    <col min="13" max="13" width="11.5" bestFit="1" customWidth="1"/>
    <col min="14" max="14" width="21.83203125" bestFit="1" customWidth="1"/>
    <col min="15" max="15" width="16.33203125" bestFit="1" customWidth="1"/>
  </cols>
  <sheetData>
    <row r="3" spans="1:2" x14ac:dyDescent="0.2">
      <c r="A3" s="10" t="s">
        <v>170</v>
      </c>
      <c r="B3" t="s">
        <v>450</v>
      </c>
    </row>
    <row r="4" spans="1:2" x14ac:dyDescent="0.2">
      <c r="A4" s="11" t="s">
        <v>21</v>
      </c>
      <c r="B4" s="12">
        <v>1.1379310344827587</v>
      </c>
    </row>
    <row r="5" spans="1:2" x14ac:dyDescent="0.2">
      <c r="A5" s="19" t="s">
        <v>22</v>
      </c>
      <c r="B5" s="12">
        <v>0.44897959183673469</v>
      </c>
    </row>
    <row r="6" spans="1:2" x14ac:dyDescent="0.2">
      <c r="A6" s="19" t="s">
        <v>32</v>
      </c>
      <c r="B6" s="12">
        <v>2.3333333333333335</v>
      </c>
    </row>
    <row r="7" spans="1:2" x14ac:dyDescent="0.2">
      <c r="A7" s="19" t="s">
        <v>41</v>
      </c>
      <c r="B7" s="12">
        <v>10</v>
      </c>
    </row>
    <row r="8" spans="1:2" x14ac:dyDescent="0.2">
      <c r="A8" s="11" t="s">
        <v>60</v>
      </c>
      <c r="B8" s="12">
        <v>5.0750000000000002</v>
      </c>
    </row>
    <row r="9" spans="1:2" x14ac:dyDescent="0.2">
      <c r="A9" s="19" t="s">
        <v>22</v>
      </c>
      <c r="B9" s="12">
        <v>1.625</v>
      </c>
    </row>
    <row r="10" spans="1:2" x14ac:dyDescent="0.2">
      <c r="A10" s="19" t="s">
        <v>32</v>
      </c>
      <c r="B10" s="12">
        <v>21.428571428571427</v>
      </c>
    </row>
    <row r="11" spans="1:2" x14ac:dyDescent="0.2">
      <c r="A11" s="19" t="s">
        <v>84</v>
      </c>
      <c r="B11" s="12">
        <v>1</v>
      </c>
    </row>
    <row r="12" spans="1:2" x14ac:dyDescent="0.2">
      <c r="A12" s="11" t="s">
        <v>61</v>
      </c>
      <c r="B12" s="12">
        <v>4.0344827586206895</v>
      </c>
    </row>
    <row r="13" spans="1:2" x14ac:dyDescent="0.2">
      <c r="A13" s="19" t="s">
        <v>22</v>
      </c>
      <c r="B13" s="12">
        <v>1.1666666666666667</v>
      </c>
    </row>
    <row r="14" spans="1:2" x14ac:dyDescent="0.2">
      <c r="A14" s="19" t="s">
        <v>32</v>
      </c>
      <c r="B14" s="12">
        <v>14.333333333333334</v>
      </c>
    </row>
    <row r="15" spans="1:2" x14ac:dyDescent="0.2">
      <c r="A15" s="19" t="s">
        <v>41</v>
      </c>
      <c r="B15" s="12">
        <v>23</v>
      </c>
    </row>
    <row r="16" spans="1:2" x14ac:dyDescent="0.2">
      <c r="A16" s="11" t="s">
        <v>92</v>
      </c>
      <c r="B16" s="12">
        <v>7.5057471264367814</v>
      </c>
    </row>
    <row r="17" spans="1:2" x14ac:dyDescent="0.2">
      <c r="A17" s="19" t="s">
        <v>22</v>
      </c>
      <c r="B17" s="12">
        <v>2.8510638297872339</v>
      </c>
    </row>
    <row r="18" spans="1:2" x14ac:dyDescent="0.2">
      <c r="A18" s="19" t="s">
        <v>32</v>
      </c>
      <c r="B18" s="12">
        <v>10.333333333333334</v>
      </c>
    </row>
    <row r="19" spans="1:2" x14ac:dyDescent="0.2">
      <c r="A19" s="19" t="s">
        <v>94</v>
      </c>
      <c r="B19" s="12">
        <v>2.6666666666666665</v>
      </c>
    </row>
    <row r="20" spans="1:2" x14ac:dyDescent="0.2">
      <c r="A20" s="19" t="s">
        <v>41</v>
      </c>
      <c r="B20" s="12">
        <v>17.227272727272727</v>
      </c>
    </row>
    <row r="21" spans="1:2" x14ac:dyDescent="0.2">
      <c r="A21" s="11" t="s">
        <v>24</v>
      </c>
      <c r="B21" s="12">
        <v>1.5070422535211268</v>
      </c>
    </row>
    <row r="22" spans="1:2" x14ac:dyDescent="0.2">
      <c r="A22" s="19" t="s">
        <v>22</v>
      </c>
      <c r="B22" s="12">
        <v>0.74193548387096775</v>
      </c>
    </row>
    <row r="23" spans="1:2" x14ac:dyDescent="0.2">
      <c r="A23" s="19" t="s">
        <v>32</v>
      </c>
      <c r="B23" s="12">
        <v>11.285714285714286</v>
      </c>
    </row>
    <row r="24" spans="1:2" x14ac:dyDescent="0.2">
      <c r="A24" s="19" t="s">
        <v>94</v>
      </c>
      <c r="B24" s="12">
        <v>1.75</v>
      </c>
    </row>
    <row r="25" spans="1:2" x14ac:dyDescent="0.2">
      <c r="A25" s="19" t="s">
        <v>41</v>
      </c>
      <c r="B25" s="12">
        <v>9.6666666666666661</v>
      </c>
    </row>
    <row r="26" spans="1:2" x14ac:dyDescent="0.2">
      <c r="A26" s="11" t="s">
        <v>180</v>
      </c>
      <c r="B26" s="12">
        <v>2.5871559633027523</v>
      </c>
    </row>
    <row r="27" spans="1:2" x14ac:dyDescent="0.2">
      <c r="A27" s="19" t="s">
        <v>22</v>
      </c>
      <c r="B27" s="12">
        <v>1.6349206349206349</v>
      </c>
    </row>
    <row r="28" spans="1:2" x14ac:dyDescent="0.2">
      <c r="A28" s="19" t="s">
        <v>32</v>
      </c>
      <c r="B28" s="12">
        <v>7.833333333333333</v>
      </c>
    </row>
    <row r="29" spans="1:2" x14ac:dyDescent="0.2">
      <c r="A29" s="19" t="s">
        <v>94</v>
      </c>
      <c r="B29" s="12">
        <v>2.4324324324324325</v>
      </c>
    </row>
    <row r="30" spans="1:2" x14ac:dyDescent="0.2">
      <c r="A30" s="19" t="s">
        <v>41</v>
      </c>
      <c r="B30" s="12">
        <v>14</v>
      </c>
    </row>
    <row r="31" spans="1:2" x14ac:dyDescent="0.2">
      <c r="A31" s="11" t="s">
        <v>232</v>
      </c>
      <c r="B31" s="12">
        <v>1.3333333333333333</v>
      </c>
    </row>
    <row r="32" spans="1:2" x14ac:dyDescent="0.2">
      <c r="A32" s="19" t="s">
        <v>22</v>
      </c>
      <c r="B32" s="12">
        <v>1.3333333333333333</v>
      </c>
    </row>
    <row r="33" spans="1:2" x14ac:dyDescent="0.2">
      <c r="A33" s="11" t="s">
        <v>221</v>
      </c>
      <c r="B33" s="12">
        <v>2.2142857142857144</v>
      </c>
    </row>
    <row r="34" spans="1:2" x14ac:dyDescent="0.2">
      <c r="A34" s="19" t="s">
        <v>22</v>
      </c>
      <c r="B34" s="12">
        <v>2.2142857142857144</v>
      </c>
    </row>
    <row r="35" spans="1:2" x14ac:dyDescent="0.2">
      <c r="A35" s="11" t="s">
        <v>234</v>
      </c>
      <c r="B35" s="12">
        <v>1.8166666666666667</v>
      </c>
    </row>
    <row r="36" spans="1:2" x14ac:dyDescent="0.2">
      <c r="A36" s="19" t="s">
        <v>22</v>
      </c>
      <c r="B36" s="12">
        <v>1.173913043478261</v>
      </c>
    </row>
    <row r="37" spans="1:2" x14ac:dyDescent="0.2">
      <c r="A37" s="19" t="s">
        <v>32</v>
      </c>
      <c r="B37" s="12">
        <v>7.833333333333333</v>
      </c>
    </row>
    <row r="38" spans="1:2" x14ac:dyDescent="0.2">
      <c r="A38" s="19" t="s">
        <v>94</v>
      </c>
      <c r="B38" s="12">
        <v>2.5</v>
      </c>
    </row>
    <row r="39" spans="1:2" x14ac:dyDescent="0.2">
      <c r="A39" s="19" t="s">
        <v>41</v>
      </c>
      <c r="B39" s="12">
        <v>1.1764705882352942</v>
      </c>
    </row>
    <row r="40" spans="1:2" x14ac:dyDescent="0.2">
      <c r="A40" s="11" t="s">
        <v>243</v>
      </c>
      <c r="B40" s="12">
        <v>1.9473684210526316</v>
      </c>
    </row>
    <row r="41" spans="1:2" x14ac:dyDescent="0.2">
      <c r="A41" s="19" t="s">
        <v>22</v>
      </c>
      <c r="B41" s="12">
        <v>1.8</v>
      </c>
    </row>
    <row r="42" spans="1:2" x14ac:dyDescent="0.2">
      <c r="A42" s="19" t="s">
        <v>32</v>
      </c>
      <c r="B42" s="12">
        <v>4.5</v>
      </c>
    </row>
    <row r="43" spans="1:2" x14ac:dyDescent="0.2">
      <c r="A43" s="19" t="s">
        <v>41</v>
      </c>
      <c r="B43" s="12">
        <v>2</v>
      </c>
    </row>
    <row r="44" spans="1:2" x14ac:dyDescent="0.2">
      <c r="A44" s="11" t="s">
        <v>244</v>
      </c>
      <c r="B44" s="12">
        <v>2.0357142857142856</v>
      </c>
    </row>
    <row r="45" spans="1:2" x14ac:dyDescent="0.2">
      <c r="A45" s="19" t="s">
        <v>22</v>
      </c>
      <c r="B45" s="12">
        <v>2.074074074074074</v>
      </c>
    </row>
    <row r="46" spans="1:2" x14ac:dyDescent="0.2">
      <c r="A46" s="19" t="s">
        <v>32</v>
      </c>
      <c r="B46" s="12">
        <v>1</v>
      </c>
    </row>
    <row r="47" spans="1:2" x14ac:dyDescent="0.2">
      <c r="A47" s="19" t="s">
        <v>84</v>
      </c>
      <c r="B47" s="12" t="e">
        <v>#DIV/0!</v>
      </c>
    </row>
    <row r="48" spans="1:2" x14ac:dyDescent="0.2">
      <c r="A48" s="11" t="s">
        <v>25</v>
      </c>
      <c r="B48" s="12">
        <v>1.7604166666666667</v>
      </c>
    </row>
    <row r="49" spans="1:2" x14ac:dyDescent="0.2">
      <c r="A49" s="19" t="s">
        <v>22</v>
      </c>
      <c r="B49" s="12">
        <v>1.7195121951219512</v>
      </c>
    </row>
    <row r="50" spans="1:2" x14ac:dyDescent="0.2">
      <c r="A50" s="19" t="s">
        <v>32</v>
      </c>
      <c r="B50" s="12">
        <v>2.125</v>
      </c>
    </row>
    <row r="51" spans="1:2" x14ac:dyDescent="0.2">
      <c r="A51" s="19" t="s">
        <v>94</v>
      </c>
      <c r="B51" s="12">
        <v>1</v>
      </c>
    </row>
    <row r="52" spans="1:2" x14ac:dyDescent="0.2">
      <c r="A52" s="19" t="s">
        <v>41</v>
      </c>
      <c r="B52" s="12">
        <v>2.5</v>
      </c>
    </row>
    <row r="53" spans="1:2" x14ac:dyDescent="0.2">
      <c r="A53" s="19" t="s">
        <v>290</v>
      </c>
      <c r="B53" s="12">
        <v>0</v>
      </c>
    </row>
    <row r="54" spans="1:2" x14ac:dyDescent="0.2">
      <c r="A54" s="11" t="s">
        <v>27</v>
      </c>
      <c r="B54" s="12">
        <v>1.326086956521739</v>
      </c>
    </row>
    <row r="55" spans="1:2" x14ac:dyDescent="0.2">
      <c r="A55" s="19" t="s">
        <v>22</v>
      </c>
      <c r="B55" s="12">
        <v>0.97872340425531912</v>
      </c>
    </row>
    <row r="56" spans="1:2" x14ac:dyDescent="0.2">
      <c r="A56" s="19" t="s">
        <v>32</v>
      </c>
      <c r="B56" s="12">
        <v>8.1666666666666661</v>
      </c>
    </row>
    <row r="57" spans="1:2" x14ac:dyDescent="0.2">
      <c r="A57" s="19" t="s">
        <v>94</v>
      </c>
      <c r="B57" s="12">
        <v>0.25925925925925924</v>
      </c>
    </row>
    <row r="58" spans="1:2" x14ac:dyDescent="0.2">
      <c r="A58" s="19" t="s">
        <v>41</v>
      </c>
      <c r="B58" s="12">
        <v>3.1818181818181817</v>
      </c>
    </row>
    <row r="59" spans="1:2" x14ac:dyDescent="0.2">
      <c r="A59" s="11" t="s">
        <v>323</v>
      </c>
      <c r="B59" s="12">
        <v>1.1076923076923078</v>
      </c>
    </row>
    <row r="60" spans="1:2" x14ac:dyDescent="0.2">
      <c r="A60" s="19" t="s">
        <v>22</v>
      </c>
      <c r="B60" s="12">
        <v>0.84905660377358494</v>
      </c>
    </row>
    <row r="61" spans="1:2" x14ac:dyDescent="0.2">
      <c r="A61" s="19" t="s">
        <v>32</v>
      </c>
      <c r="B61" s="12">
        <v>4.666666666666667</v>
      </c>
    </row>
    <row r="62" spans="1:2" x14ac:dyDescent="0.2">
      <c r="A62" s="19" t="s">
        <v>94</v>
      </c>
      <c r="B62" s="12">
        <v>1.2857142857142858</v>
      </c>
    </row>
    <row r="63" spans="1:2" x14ac:dyDescent="0.2">
      <c r="A63" s="19" t="s">
        <v>41</v>
      </c>
      <c r="B63" s="12">
        <v>1.5454545454545454</v>
      </c>
    </row>
    <row r="64" spans="1:2" x14ac:dyDescent="0.2">
      <c r="A64" s="11" t="s">
        <v>169</v>
      </c>
      <c r="B64" s="12">
        <v>2.3401162790697674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AED3A-4E84-E445-A0DB-B49179C4C0BD}">
  <dimension ref="A1:P31"/>
  <sheetViews>
    <sheetView topLeftCell="M13" zoomScale="50" zoomScaleNormal="63" workbookViewId="0">
      <selection activeCell="AE55" sqref="AE55"/>
    </sheetView>
  </sheetViews>
  <sheetFormatPr baseColWidth="10" defaultRowHeight="16" x14ac:dyDescent="0.2"/>
  <cols>
    <col min="1" max="1" width="14.1640625" bestFit="1" customWidth="1"/>
    <col min="2" max="2" width="16.83203125" bestFit="1" customWidth="1"/>
    <col min="3" max="5" width="3.6640625" bestFit="1" customWidth="1"/>
    <col min="6" max="6" width="4.83203125" bestFit="1" customWidth="1"/>
    <col min="7" max="7" width="3.6640625" bestFit="1" customWidth="1"/>
    <col min="8" max="8" width="2.83203125" bestFit="1" customWidth="1"/>
    <col min="9" max="9" width="2.5" bestFit="1" customWidth="1"/>
    <col min="10" max="10" width="4.83203125" bestFit="1" customWidth="1"/>
    <col min="11" max="13" width="3.6640625" bestFit="1" customWidth="1"/>
    <col min="14" max="15" width="4.83203125" bestFit="1" customWidth="1"/>
    <col min="16" max="16" width="10.83203125" bestFit="1" customWidth="1"/>
    <col min="17" max="17" width="13.1640625" bestFit="1" customWidth="1"/>
    <col min="18" max="18" width="11.5" bestFit="1" customWidth="1"/>
    <col min="19" max="19" width="13.1640625" bestFit="1" customWidth="1"/>
    <col min="20" max="20" width="11.5" bestFit="1" customWidth="1"/>
    <col min="21" max="21" width="13.1640625" bestFit="1" customWidth="1"/>
    <col min="22" max="22" width="11.5" bestFit="1" customWidth="1"/>
    <col min="23" max="23" width="13.1640625" bestFit="1" customWidth="1"/>
    <col min="24" max="24" width="11.5" bestFit="1" customWidth="1"/>
    <col min="25" max="25" width="13.1640625" bestFit="1" customWidth="1"/>
    <col min="26" max="26" width="11.5" bestFit="1" customWidth="1"/>
    <col min="27" max="27" width="13.1640625" bestFit="1" customWidth="1"/>
    <col min="28" max="28" width="11.5" bestFit="1" customWidth="1"/>
    <col min="29" max="29" width="13.1640625" bestFit="1" customWidth="1"/>
    <col min="30" max="30" width="16.33203125" bestFit="1" customWidth="1"/>
    <col min="31" max="31" width="17.83203125" bestFit="1" customWidth="1"/>
    <col min="32" max="32" width="10" bestFit="1" customWidth="1"/>
    <col min="33" max="33" width="8" bestFit="1" customWidth="1"/>
    <col min="34" max="36" width="3.1640625" bestFit="1" customWidth="1"/>
    <col min="37" max="37" width="2.83203125" bestFit="1" customWidth="1"/>
    <col min="38" max="38" width="3.1640625" bestFit="1" customWidth="1"/>
    <col min="39" max="39" width="2.5" bestFit="1" customWidth="1"/>
    <col min="40" max="40" width="10.5" bestFit="1" customWidth="1"/>
    <col min="41" max="41" width="8.33203125" bestFit="1" customWidth="1"/>
    <col min="42" max="42" width="2.5" bestFit="1" customWidth="1"/>
    <col min="43" max="43" width="3.1640625" bestFit="1" customWidth="1"/>
    <col min="44" max="44" width="2.1640625" bestFit="1" customWidth="1"/>
    <col min="45" max="45" width="2.5" bestFit="1" customWidth="1"/>
    <col min="46" max="46" width="3.1640625" bestFit="1" customWidth="1"/>
    <col min="47" max="47" width="2.33203125" bestFit="1" customWidth="1"/>
    <col min="48" max="48" width="2.83203125" bestFit="1" customWidth="1"/>
    <col min="49" max="50" width="3.1640625" bestFit="1" customWidth="1"/>
    <col min="52" max="52" width="7.5" bestFit="1" customWidth="1"/>
    <col min="53" max="53" width="10" bestFit="1" customWidth="1"/>
  </cols>
  <sheetData>
    <row r="1" spans="1:16" x14ac:dyDescent="0.2">
      <c r="A1" s="10" t="s">
        <v>14</v>
      </c>
      <c r="B1" t="s">
        <v>27</v>
      </c>
    </row>
    <row r="3" spans="1:16" x14ac:dyDescent="0.2">
      <c r="A3" s="10" t="s">
        <v>448</v>
      </c>
      <c r="B3" s="10" t="s">
        <v>168</v>
      </c>
    </row>
    <row r="4" spans="1:16" x14ac:dyDescent="0.2">
      <c r="A4" s="10" t="s">
        <v>170</v>
      </c>
      <c r="B4" t="s">
        <v>21</v>
      </c>
      <c r="C4" t="s">
        <v>60</v>
      </c>
      <c r="D4" t="s">
        <v>61</v>
      </c>
      <c r="E4" t="s">
        <v>92</v>
      </c>
      <c r="F4" t="s">
        <v>24</v>
      </c>
      <c r="G4" t="s">
        <v>180</v>
      </c>
      <c r="H4" t="s">
        <v>232</v>
      </c>
      <c r="I4" t="s">
        <v>221</v>
      </c>
      <c r="J4" t="s">
        <v>234</v>
      </c>
      <c r="K4" t="s">
        <v>243</v>
      </c>
      <c r="L4" t="s">
        <v>244</v>
      </c>
      <c r="M4" t="s">
        <v>25</v>
      </c>
      <c r="N4" t="s">
        <v>27</v>
      </c>
      <c r="O4" t="s">
        <v>323</v>
      </c>
      <c r="P4" t="s">
        <v>169</v>
      </c>
    </row>
    <row r="5" spans="1:16" x14ac:dyDescent="0.2">
      <c r="A5" s="11" t="s">
        <v>22</v>
      </c>
      <c r="B5" s="12">
        <v>36</v>
      </c>
      <c r="C5" s="12">
        <v>29</v>
      </c>
      <c r="D5" s="12">
        <v>22</v>
      </c>
      <c r="E5" s="12">
        <v>42</v>
      </c>
      <c r="F5" s="12">
        <v>128</v>
      </c>
      <c r="G5" s="12">
        <v>54</v>
      </c>
      <c r="H5" s="12">
        <v>3</v>
      </c>
      <c r="I5" s="12">
        <v>8</v>
      </c>
      <c r="J5" s="12">
        <v>66</v>
      </c>
      <c r="K5" s="12">
        <v>28</v>
      </c>
      <c r="L5" s="12">
        <v>24</v>
      </c>
      <c r="M5" s="12">
        <v>82</v>
      </c>
      <c r="N5" s="12">
        <v>85</v>
      </c>
      <c r="O5" s="12">
        <v>80</v>
      </c>
      <c r="P5" s="12">
        <v>687</v>
      </c>
    </row>
    <row r="6" spans="1:16" x14ac:dyDescent="0.2">
      <c r="A6" s="11" t="s">
        <v>32</v>
      </c>
      <c r="B6" s="12">
        <v>5</v>
      </c>
      <c r="C6" s="12">
        <v>6</v>
      </c>
      <c r="D6" s="12">
        <v>2</v>
      </c>
      <c r="E6" s="12">
        <v>11</v>
      </c>
      <c r="F6" s="12">
        <v>8</v>
      </c>
      <c r="G6" s="12">
        <v>5</v>
      </c>
      <c r="H6" s="12"/>
      <c r="I6" s="12"/>
      <c r="J6" s="12">
        <v>4</v>
      </c>
      <c r="K6" s="12">
        <v>2</v>
      </c>
      <c r="L6" s="12">
        <v>1</v>
      </c>
      <c r="M6" s="12">
        <v>8</v>
      </c>
      <c r="N6" s="12">
        <v>5</v>
      </c>
      <c r="O6" s="12">
        <v>5</v>
      </c>
      <c r="P6" s="12">
        <v>62</v>
      </c>
    </row>
    <row r="7" spans="1:16" x14ac:dyDescent="0.2">
      <c r="A7" s="11" t="s">
        <v>84</v>
      </c>
      <c r="B7" s="12"/>
      <c r="C7" s="12">
        <v>1</v>
      </c>
      <c r="D7" s="12"/>
      <c r="E7" s="12"/>
      <c r="F7" s="12"/>
      <c r="G7" s="12"/>
      <c r="H7" s="12"/>
      <c r="I7" s="12"/>
      <c r="J7" s="12"/>
      <c r="K7" s="12"/>
      <c r="L7" s="12">
        <v>1</v>
      </c>
      <c r="M7" s="12"/>
      <c r="N7" s="12"/>
      <c r="O7" s="12"/>
      <c r="P7" s="12">
        <v>2</v>
      </c>
    </row>
    <row r="8" spans="1:16" x14ac:dyDescent="0.2">
      <c r="A8" s="11" t="s">
        <v>94</v>
      </c>
      <c r="B8" s="12"/>
      <c r="C8" s="12"/>
      <c r="D8" s="12"/>
      <c r="E8" s="12">
        <v>5</v>
      </c>
      <c r="F8" s="12">
        <v>9</v>
      </c>
      <c r="G8" s="12">
        <v>36</v>
      </c>
      <c r="H8" s="12"/>
      <c r="I8" s="12"/>
      <c r="J8" s="12">
        <v>22</v>
      </c>
      <c r="K8" s="12"/>
      <c r="L8" s="12"/>
      <c r="M8" s="12">
        <v>1</v>
      </c>
      <c r="N8" s="12">
        <v>31</v>
      </c>
      <c r="O8" s="12">
        <v>7</v>
      </c>
      <c r="P8" s="12">
        <v>111</v>
      </c>
    </row>
    <row r="9" spans="1:16" x14ac:dyDescent="0.2">
      <c r="A9" s="11" t="s">
        <v>41</v>
      </c>
      <c r="B9" s="12">
        <v>3</v>
      </c>
      <c r="C9" s="12"/>
      <c r="D9" s="12">
        <v>2</v>
      </c>
      <c r="E9" s="12">
        <v>22</v>
      </c>
      <c r="F9" s="12">
        <v>3</v>
      </c>
      <c r="G9" s="12">
        <v>4</v>
      </c>
      <c r="H9" s="12"/>
      <c r="I9" s="12"/>
      <c r="J9" s="12">
        <v>19</v>
      </c>
      <c r="K9" s="12">
        <v>1</v>
      </c>
      <c r="L9" s="12"/>
      <c r="M9" s="12">
        <v>3</v>
      </c>
      <c r="N9" s="12">
        <v>10</v>
      </c>
      <c r="O9" s="12">
        <v>9</v>
      </c>
      <c r="P9" s="12">
        <v>76</v>
      </c>
    </row>
    <row r="10" spans="1:16" x14ac:dyDescent="0.2">
      <c r="A10" s="11" t="s">
        <v>290</v>
      </c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>
        <v>1</v>
      </c>
      <c r="N10" s="12"/>
      <c r="O10" s="12"/>
      <c r="P10" s="12">
        <v>1</v>
      </c>
    </row>
    <row r="11" spans="1:16" x14ac:dyDescent="0.2">
      <c r="A11" s="11" t="s">
        <v>169</v>
      </c>
      <c r="B11" s="12">
        <v>44</v>
      </c>
      <c r="C11" s="12">
        <v>36</v>
      </c>
      <c r="D11" s="12">
        <v>26</v>
      </c>
      <c r="E11" s="12">
        <v>80</v>
      </c>
      <c r="F11" s="12">
        <v>148</v>
      </c>
      <c r="G11" s="12">
        <v>99</v>
      </c>
      <c r="H11" s="12">
        <v>3</v>
      </c>
      <c r="I11" s="12">
        <v>8</v>
      </c>
      <c r="J11" s="12">
        <v>111</v>
      </c>
      <c r="K11" s="12">
        <v>31</v>
      </c>
      <c r="L11" s="12">
        <v>26</v>
      </c>
      <c r="M11" s="12">
        <v>95</v>
      </c>
      <c r="N11" s="12">
        <v>131</v>
      </c>
      <c r="O11" s="12">
        <v>101</v>
      </c>
      <c r="P11" s="12">
        <v>939</v>
      </c>
    </row>
    <row r="13" spans="1:16" x14ac:dyDescent="0.2">
      <c r="A13" s="16" t="s">
        <v>170</v>
      </c>
      <c r="B13" s="16" t="s">
        <v>21</v>
      </c>
      <c r="C13" s="16" t="s">
        <v>60</v>
      </c>
      <c r="D13" s="16" t="s">
        <v>61</v>
      </c>
      <c r="E13" s="16" t="s">
        <v>92</v>
      </c>
      <c r="F13" s="16" t="s">
        <v>24</v>
      </c>
      <c r="G13" s="16" t="s">
        <v>180</v>
      </c>
      <c r="H13" s="16" t="s">
        <v>232</v>
      </c>
      <c r="I13" s="16" t="s">
        <v>221</v>
      </c>
      <c r="J13" s="16" t="s">
        <v>234</v>
      </c>
      <c r="K13" s="16" t="s">
        <v>243</v>
      </c>
      <c r="L13" s="16" t="s">
        <v>244</v>
      </c>
      <c r="M13" s="16" t="s">
        <v>25</v>
      </c>
      <c r="N13" s="16" t="s">
        <v>27</v>
      </c>
      <c r="O13" s="16" t="s">
        <v>323</v>
      </c>
      <c r="P13" s="16" t="s">
        <v>169</v>
      </c>
    </row>
    <row r="14" spans="1:16" x14ac:dyDescent="0.2">
      <c r="A14" s="11" t="s">
        <v>22</v>
      </c>
      <c r="B14" s="12">
        <v>36</v>
      </c>
      <c r="C14" s="12">
        <v>29</v>
      </c>
      <c r="D14" s="12">
        <v>22</v>
      </c>
      <c r="E14" s="12">
        <v>42</v>
      </c>
      <c r="F14" s="12">
        <v>128</v>
      </c>
      <c r="G14" s="12">
        <v>54</v>
      </c>
      <c r="H14" s="12">
        <v>3</v>
      </c>
      <c r="I14" s="12">
        <v>8</v>
      </c>
      <c r="J14" s="12">
        <v>66</v>
      </c>
      <c r="K14" s="12">
        <v>28</v>
      </c>
      <c r="L14" s="12">
        <v>24</v>
      </c>
      <c r="M14" s="12">
        <v>82</v>
      </c>
      <c r="N14" s="12">
        <v>85</v>
      </c>
      <c r="O14" s="12">
        <v>80</v>
      </c>
      <c r="P14" s="12">
        <v>687</v>
      </c>
    </row>
    <row r="15" spans="1:16" x14ac:dyDescent="0.2">
      <c r="A15" s="11" t="s">
        <v>32</v>
      </c>
      <c r="B15" s="12">
        <v>5</v>
      </c>
      <c r="C15" s="12">
        <v>6</v>
      </c>
      <c r="D15" s="12">
        <v>2</v>
      </c>
      <c r="E15" s="12">
        <v>11</v>
      </c>
      <c r="F15" s="12">
        <v>8</v>
      </c>
      <c r="G15" s="12">
        <v>5</v>
      </c>
      <c r="H15" s="12"/>
      <c r="I15" s="12"/>
      <c r="J15" s="12">
        <v>4</v>
      </c>
      <c r="K15" s="12">
        <v>2</v>
      </c>
      <c r="L15" s="12">
        <v>1</v>
      </c>
      <c r="M15" s="12">
        <v>8</v>
      </c>
      <c r="N15" s="12">
        <v>5</v>
      </c>
      <c r="O15" s="12">
        <v>5</v>
      </c>
      <c r="P15" s="12">
        <v>62</v>
      </c>
    </row>
    <row r="16" spans="1:16" x14ac:dyDescent="0.2">
      <c r="A16" s="11" t="s">
        <v>84</v>
      </c>
      <c r="B16" s="12"/>
      <c r="C16" s="12">
        <v>1</v>
      </c>
      <c r="D16" s="12"/>
      <c r="E16" s="12"/>
      <c r="F16" s="12"/>
      <c r="G16" s="12"/>
      <c r="H16" s="12"/>
      <c r="I16" s="12"/>
      <c r="J16" s="12"/>
      <c r="K16" s="12"/>
      <c r="L16" s="12">
        <v>1</v>
      </c>
      <c r="M16" s="12"/>
      <c r="N16" s="12"/>
      <c r="O16" s="12"/>
      <c r="P16" s="12">
        <v>2</v>
      </c>
    </row>
    <row r="17" spans="1:16" x14ac:dyDescent="0.2">
      <c r="A17" s="11" t="s">
        <v>94</v>
      </c>
      <c r="B17" s="12"/>
      <c r="C17" s="12"/>
      <c r="D17" s="12"/>
      <c r="E17" s="12">
        <v>5</v>
      </c>
      <c r="F17" s="12">
        <v>9</v>
      </c>
      <c r="G17" s="12">
        <v>36</v>
      </c>
      <c r="H17" s="12"/>
      <c r="I17" s="12"/>
      <c r="J17" s="12">
        <v>22</v>
      </c>
      <c r="K17" s="12"/>
      <c r="L17" s="12"/>
      <c r="M17" s="12">
        <v>1</v>
      </c>
      <c r="N17" s="12">
        <v>31</v>
      </c>
      <c r="O17" s="12">
        <v>7</v>
      </c>
      <c r="P17" s="12">
        <v>111</v>
      </c>
    </row>
    <row r="18" spans="1:16" x14ac:dyDescent="0.2">
      <c r="A18" s="11" t="s">
        <v>41</v>
      </c>
      <c r="B18" s="12">
        <v>3</v>
      </c>
      <c r="C18" s="12"/>
      <c r="D18" s="12">
        <v>2</v>
      </c>
      <c r="E18" s="12">
        <v>22</v>
      </c>
      <c r="F18" s="12">
        <v>3</v>
      </c>
      <c r="G18" s="12">
        <v>4</v>
      </c>
      <c r="H18" s="12"/>
      <c r="I18" s="12"/>
      <c r="J18" s="12">
        <v>19</v>
      </c>
      <c r="K18" s="12">
        <v>1</v>
      </c>
      <c r="L18" s="12"/>
      <c r="M18" s="12">
        <v>3</v>
      </c>
      <c r="N18" s="12">
        <v>10</v>
      </c>
      <c r="O18" s="12">
        <v>9</v>
      </c>
      <c r="P18" s="12">
        <v>76</v>
      </c>
    </row>
    <row r="19" spans="1:16" x14ac:dyDescent="0.2">
      <c r="A19" s="11" t="s">
        <v>290</v>
      </c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>
        <v>1</v>
      </c>
      <c r="N19" s="12"/>
      <c r="O19" s="12"/>
      <c r="P19" s="12">
        <v>1</v>
      </c>
    </row>
    <row r="20" spans="1:16" x14ac:dyDescent="0.2">
      <c r="A20" s="18" t="s">
        <v>169</v>
      </c>
      <c r="B20" s="17">
        <v>44</v>
      </c>
      <c r="C20" s="17">
        <v>36</v>
      </c>
      <c r="D20" s="17">
        <v>26</v>
      </c>
      <c r="E20" s="17">
        <v>80</v>
      </c>
      <c r="F20" s="17">
        <v>148</v>
      </c>
      <c r="G20" s="17">
        <v>99</v>
      </c>
      <c r="H20" s="17">
        <v>3</v>
      </c>
      <c r="I20" s="17">
        <v>8</v>
      </c>
      <c r="J20" s="17">
        <v>111</v>
      </c>
      <c r="K20" s="17">
        <v>31</v>
      </c>
      <c r="L20" s="17">
        <v>26</v>
      </c>
      <c r="M20" s="17">
        <v>95</v>
      </c>
      <c r="N20" s="17">
        <v>131</v>
      </c>
      <c r="O20" s="17">
        <v>101</v>
      </c>
      <c r="P20" s="17">
        <v>939</v>
      </c>
    </row>
    <row r="24" spans="1:16" x14ac:dyDescent="0.2">
      <c r="B24" t="s">
        <v>449</v>
      </c>
    </row>
    <row r="25" spans="1:16" x14ac:dyDescent="0.2">
      <c r="A25" s="16" t="s">
        <v>170</v>
      </c>
      <c r="B25" s="16" t="s">
        <v>21</v>
      </c>
      <c r="C25" s="16" t="s">
        <v>60</v>
      </c>
      <c r="D25" s="16" t="s">
        <v>61</v>
      </c>
      <c r="E25" s="16" t="s">
        <v>92</v>
      </c>
      <c r="F25" s="16" t="s">
        <v>24</v>
      </c>
      <c r="G25" s="16" t="s">
        <v>180</v>
      </c>
      <c r="H25" s="16" t="s">
        <v>232</v>
      </c>
      <c r="I25" s="16" t="s">
        <v>221</v>
      </c>
      <c r="J25" s="16" t="s">
        <v>234</v>
      </c>
      <c r="K25" s="16" t="s">
        <v>243</v>
      </c>
      <c r="L25" s="16" t="s">
        <v>244</v>
      </c>
      <c r="M25" s="16" t="s">
        <v>25</v>
      </c>
      <c r="N25" s="16" t="s">
        <v>27</v>
      </c>
      <c r="O25" s="16" t="s">
        <v>323</v>
      </c>
      <c r="P25" s="16" t="s">
        <v>169</v>
      </c>
    </row>
    <row r="26" spans="1:16" x14ac:dyDescent="0.2">
      <c r="A26" s="11" t="s">
        <v>22</v>
      </c>
      <c r="B26">
        <f>B14/B20</f>
        <v>0.81818181818181823</v>
      </c>
      <c r="C26">
        <f>C14/C20</f>
        <v>0.80555555555555558</v>
      </c>
      <c r="D26">
        <f t="shared" ref="D26:K26" si="0">D14/D20</f>
        <v>0.84615384615384615</v>
      </c>
      <c r="E26">
        <f t="shared" si="0"/>
        <v>0.52500000000000002</v>
      </c>
      <c r="F26">
        <f t="shared" si="0"/>
        <v>0.86486486486486491</v>
      </c>
      <c r="G26">
        <f t="shared" si="0"/>
        <v>0.54545454545454541</v>
      </c>
      <c r="H26">
        <f t="shared" si="0"/>
        <v>1</v>
      </c>
      <c r="I26">
        <f t="shared" si="0"/>
        <v>1</v>
      </c>
      <c r="J26">
        <f t="shared" si="0"/>
        <v>0.59459459459459463</v>
      </c>
      <c r="K26">
        <f t="shared" si="0"/>
        <v>0.90322580645161288</v>
      </c>
      <c r="L26">
        <f>L14/L20</f>
        <v>0.92307692307692313</v>
      </c>
      <c r="M26">
        <f>M14/M20</f>
        <v>0.86315789473684212</v>
      </c>
      <c r="N26">
        <f t="shared" ref="N26:O26" si="1">N14/N20</f>
        <v>0.64885496183206104</v>
      </c>
      <c r="O26">
        <f t="shared" si="1"/>
        <v>0.79207920792079212</v>
      </c>
      <c r="P26">
        <f>P14/P20</f>
        <v>0.73162939297124596</v>
      </c>
    </row>
    <row r="27" spans="1:16" x14ac:dyDescent="0.2">
      <c r="A27" s="11" t="s">
        <v>32</v>
      </c>
      <c r="B27">
        <f>B15/B20</f>
        <v>0.11363636363636363</v>
      </c>
      <c r="C27">
        <f>C15/C20</f>
        <v>0.16666666666666666</v>
      </c>
      <c r="D27">
        <f t="shared" ref="D27:K27" si="2">D15/D20</f>
        <v>7.6923076923076927E-2</v>
      </c>
      <c r="E27">
        <f t="shared" si="2"/>
        <v>0.13750000000000001</v>
      </c>
      <c r="F27">
        <f t="shared" si="2"/>
        <v>5.4054054054054057E-2</v>
      </c>
      <c r="G27">
        <f t="shared" si="2"/>
        <v>5.0505050505050504E-2</v>
      </c>
      <c r="H27">
        <f t="shared" si="2"/>
        <v>0</v>
      </c>
      <c r="I27">
        <f t="shared" si="2"/>
        <v>0</v>
      </c>
      <c r="J27">
        <f t="shared" si="2"/>
        <v>3.6036036036036036E-2</v>
      </c>
      <c r="K27">
        <f t="shared" si="2"/>
        <v>6.4516129032258063E-2</v>
      </c>
      <c r="L27">
        <f>L15/L20</f>
        <v>3.8461538461538464E-2</v>
      </c>
      <c r="M27">
        <f>M15/M20</f>
        <v>8.4210526315789472E-2</v>
      </c>
      <c r="N27">
        <f t="shared" ref="N27:O27" si="3">N15/N20</f>
        <v>3.8167938931297711E-2</v>
      </c>
      <c r="O27">
        <f t="shared" si="3"/>
        <v>4.9504950495049507E-2</v>
      </c>
      <c r="P27">
        <f>P15/P20</f>
        <v>6.6027689030883921E-2</v>
      </c>
    </row>
    <row r="28" spans="1:16" x14ac:dyDescent="0.2">
      <c r="A28" s="11" t="s">
        <v>84</v>
      </c>
      <c r="B28">
        <f>B16/B20</f>
        <v>0</v>
      </c>
      <c r="C28">
        <f>C16/C20</f>
        <v>2.7777777777777776E-2</v>
      </c>
      <c r="D28">
        <f t="shared" ref="D28:K28" si="4">D16/D20</f>
        <v>0</v>
      </c>
      <c r="E28">
        <f t="shared" si="4"/>
        <v>0</v>
      </c>
      <c r="F28">
        <f t="shared" si="4"/>
        <v>0</v>
      </c>
      <c r="G28">
        <f t="shared" si="4"/>
        <v>0</v>
      </c>
      <c r="H28">
        <f t="shared" si="4"/>
        <v>0</v>
      </c>
      <c r="I28">
        <f t="shared" si="4"/>
        <v>0</v>
      </c>
      <c r="J28">
        <f t="shared" si="4"/>
        <v>0</v>
      </c>
      <c r="K28">
        <f t="shared" si="4"/>
        <v>0</v>
      </c>
      <c r="L28">
        <f>L16/L20</f>
        <v>3.8461538461538464E-2</v>
      </c>
      <c r="M28">
        <f>M16/M20</f>
        <v>0</v>
      </c>
      <c r="N28">
        <f t="shared" ref="N28:O28" si="5">N16/N20</f>
        <v>0</v>
      </c>
      <c r="O28">
        <f t="shared" si="5"/>
        <v>0</v>
      </c>
      <c r="P28">
        <f>P16/P20</f>
        <v>2.1299254526091589E-3</v>
      </c>
    </row>
    <row r="29" spans="1:16" x14ac:dyDescent="0.2">
      <c r="A29" s="11" t="s">
        <v>94</v>
      </c>
      <c r="B29">
        <f>B17/B20</f>
        <v>0</v>
      </c>
      <c r="C29">
        <f>C17/C20</f>
        <v>0</v>
      </c>
      <c r="D29">
        <f t="shared" ref="D29:K29" si="6">D17/D20</f>
        <v>0</v>
      </c>
      <c r="E29">
        <f t="shared" si="6"/>
        <v>6.25E-2</v>
      </c>
      <c r="F29">
        <f t="shared" si="6"/>
        <v>6.0810810810810814E-2</v>
      </c>
      <c r="G29">
        <f t="shared" si="6"/>
        <v>0.36363636363636365</v>
      </c>
      <c r="H29">
        <f t="shared" si="6"/>
        <v>0</v>
      </c>
      <c r="I29">
        <f t="shared" si="6"/>
        <v>0</v>
      </c>
      <c r="J29">
        <f t="shared" si="6"/>
        <v>0.1981981981981982</v>
      </c>
      <c r="K29">
        <f t="shared" si="6"/>
        <v>0</v>
      </c>
      <c r="L29">
        <f>L17/L20</f>
        <v>0</v>
      </c>
      <c r="M29">
        <f>M17/M20</f>
        <v>1.0526315789473684E-2</v>
      </c>
      <c r="N29">
        <f t="shared" ref="N29:O29" si="7">N17/N20</f>
        <v>0.23664122137404581</v>
      </c>
      <c r="O29">
        <f t="shared" si="7"/>
        <v>6.9306930693069313E-2</v>
      </c>
      <c r="P29">
        <f>P17/P20</f>
        <v>0.1182108626198083</v>
      </c>
    </row>
    <row r="30" spans="1:16" x14ac:dyDescent="0.2">
      <c r="A30" s="11" t="s">
        <v>41</v>
      </c>
      <c r="B30">
        <f>B18/B20</f>
        <v>6.8181818181818177E-2</v>
      </c>
      <c r="C30">
        <f>C18/C20</f>
        <v>0</v>
      </c>
      <c r="D30">
        <f t="shared" ref="D30:K30" si="8">D18/D20</f>
        <v>7.6923076923076927E-2</v>
      </c>
      <c r="E30">
        <f t="shared" si="8"/>
        <v>0.27500000000000002</v>
      </c>
      <c r="F30">
        <f t="shared" si="8"/>
        <v>2.0270270270270271E-2</v>
      </c>
      <c r="G30">
        <f t="shared" si="8"/>
        <v>4.0404040404040407E-2</v>
      </c>
      <c r="H30">
        <f t="shared" si="8"/>
        <v>0</v>
      </c>
      <c r="I30">
        <f t="shared" si="8"/>
        <v>0</v>
      </c>
      <c r="J30">
        <f t="shared" si="8"/>
        <v>0.17117117117117117</v>
      </c>
      <c r="K30">
        <f t="shared" si="8"/>
        <v>3.2258064516129031E-2</v>
      </c>
      <c r="L30">
        <f>L18/L20</f>
        <v>0</v>
      </c>
      <c r="M30">
        <f>M18/M20</f>
        <v>3.1578947368421054E-2</v>
      </c>
      <c r="N30">
        <f t="shared" ref="N30:O30" si="9">N18/N20</f>
        <v>7.6335877862595422E-2</v>
      </c>
      <c r="O30">
        <f t="shared" si="9"/>
        <v>8.9108910891089105E-2</v>
      </c>
      <c r="P30">
        <f>P18/P20</f>
        <v>8.0937167199148036E-2</v>
      </c>
    </row>
    <row r="31" spans="1:16" x14ac:dyDescent="0.2">
      <c r="A31" s="11" t="s">
        <v>290</v>
      </c>
      <c r="B31">
        <f>B19/B20</f>
        <v>0</v>
      </c>
      <c r="C31">
        <f>C19/C20</f>
        <v>0</v>
      </c>
      <c r="D31">
        <f t="shared" ref="D31:K31" si="10">D19/D20</f>
        <v>0</v>
      </c>
      <c r="E31">
        <f t="shared" si="10"/>
        <v>0</v>
      </c>
      <c r="F31">
        <f t="shared" si="10"/>
        <v>0</v>
      </c>
      <c r="G31">
        <f t="shared" si="10"/>
        <v>0</v>
      </c>
      <c r="H31">
        <f t="shared" si="10"/>
        <v>0</v>
      </c>
      <c r="I31">
        <f t="shared" si="10"/>
        <v>0</v>
      </c>
      <c r="J31">
        <f t="shared" si="10"/>
        <v>0</v>
      </c>
      <c r="K31">
        <f t="shared" si="10"/>
        <v>0</v>
      </c>
      <c r="L31">
        <f>L19/L20</f>
        <v>0</v>
      </c>
      <c r="M31">
        <f>M19/M20</f>
        <v>1.0526315789473684E-2</v>
      </c>
      <c r="N31">
        <f t="shared" ref="N31:O31" si="11">N19/N20</f>
        <v>0</v>
      </c>
      <c r="O31">
        <f t="shared" si="11"/>
        <v>0</v>
      </c>
      <c r="P31">
        <f>P19/P20</f>
        <v>1.0649627263045794E-3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D40EE-64FB-4A4C-BAC5-96AC1E635A36}">
  <dimension ref="A1:I10"/>
  <sheetViews>
    <sheetView workbookViewId="0">
      <selection activeCell="B5" sqref="B5"/>
    </sheetView>
  </sheetViews>
  <sheetFormatPr baseColWidth="10" defaultRowHeight="16" x14ac:dyDescent="0.2"/>
  <cols>
    <col min="1" max="1" width="13" bestFit="1" customWidth="1"/>
    <col min="2" max="2" width="15.5" bestFit="1" customWidth="1"/>
    <col min="3" max="6" width="3.1640625" bestFit="1" customWidth="1"/>
    <col min="7" max="7" width="2.5" bestFit="1" customWidth="1"/>
    <col min="8" max="8" width="3.1640625" bestFit="1" customWidth="1"/>
    <col min="9" max="9" width="10.83203125" bestFit="1" customWidth="1"/>
    <col min="10" max="10" width="4.1640625" bestFit="1" customWidth="1"/>
    <col min="11" max="12" width="3.1640625" bestFit="1" customWidth="1"/>
    <col min="13" max="13" width="4.1640625" bestFit="1" customWidth="1"/>
    <col min="14" max="14" width="10.83203125" bestFit="1" customWidth="1"/>
    <col min="15" max="15" width="5.33203125" bestFit="1" customWidth="1"/>
    <col min="16" max="16" width="5.83203125" bestFit="1" customWidth="1"/>
    <col min="17" max="17" width="6.1640625" bestFit="1" customWidth="1"/>
    <col min="18" max="18" width="6.83203125" bestFit="1" customWidth="1"/>
    <col min="19" max="19" width="4.6640625" bestFit="1" customWidth="1"/>
    <col min="20" max="20" width="5.33203125" bestFit="1" customWidth="1"/>
    <col min="21" max="21" width="5.83203125" bestFit="1" customWidth="1"/>
    <col min="22" max="22" width="6.1640625" bestFit="1" customWidth="1"/>
    <col min="23" max="23" width="6.83203125" bestFit="1" customWidth="1"/>
    <col min="24" max="24" width="4.6640625" bestFit="1" customWidth="1"/>
    <col min="25" max="25" width="5.33203125" bestFit="1" customWidth="1"/>
    <col min="26" max="26" width="5.83203125" bestFit="1" customWidth="1"/>
    <col min="27" max="27" width="6.1640625" bestFit="1" customWidth="1"/>
    <col min="28" max="28" width="7.1640625" bestFit="1" customWidth="1"/>
    <col min="29" max="29" width="4.6640625" bestFit="1" customWidth="1"/>
    <col min="30" max="30" width="7.1640625" bestFit="1" customWidth="1"/>
    <col min="31" max="31" width="4.6640625" bestFit="1" customWidth="1"/>
    <col min="32" max="32" width="6.33203125" bestFit="1" customWidth="1"/>
    <col min="33" max="33" width="4.6640625" bestFit="1" customWidth="1"/>
    <col min="34" max="34" width="5.33203125" bestFit="1" customWidth="1"/>
    <col min="35" max="35" width="5.83203125" bestFit="1" customWidth="1"/>
    <col min="36" max="36" width="6.1640625" bestFit="1" customWidth="1"/>
    <col min="37" max="37" width="6.5" bestFit="1" customWidth="1"/>
    <col min="38" max="38" width="4.6640625" bestFit="1" customWidth="1"/>
    <col min="39" max="39" width="5.33203125" bestFit="1" customWidth="1"/>
    <col min="40" max="40" width="6.1640625" bestFit="1" customWidth="1"/>
    <col min="41" max="41" width="7" bestFit="1" customWidth="1"/>
    <col min="42" max="42" width="4.6640625" bestFit="1" customWidth="1"/>
    <col min="43" max="44" width="5.33203125" bestFit="1" customWidth="1"/>
    <col min="45" max="45" width="6.6640625" bestFit="1" customWidth="1"/>
    <col min="46" max="46" width="5" bestFit="1" customWidth="1"/>
    <col min="47" max="47" width="5.33203125" bestFit="1" customWidth="1"/>
    <col min="48" max="48" width="5.83203125" bestFit="1" customWidth="1"/>
    <col min="49" max="49" width="6.1640625" bestFit="1" customWidth="1"/>
    <col min="50" max="50" width="5.33203125" bestFit="1" customWidth="1"/>
    <col min="51" max="51" width="7.5" bestFit="1" customWidth="1"/>
  </cols>
  <sheetData>
    <row r="1" spans="1:9" x14ac:dyDescent="0.2">
      <c r="A1" s="10" t="s">
        <v>18</v>
      </c>
      <c r="B1" t="s">
        <v>28</v>
      </c>
    </row>
    <row r="3" spans="1:9" x14ac:dyDescent="0.2">
      <c r="A3" s="10" t="s">
        <v>324</v>
      </c>
      <c r="B3" s="10" t="s">
        <v>168</v>
      </c>
    </row>
    <row r="4" spans="1:9" x14ac:dyDescent="0.2">
      <c r="A4" s="10" t="s">
        <v>170</v>
      </c>
      <c r="B4" t="s">
        <v>21</v>
      </c>
      <c r="C4" t="s">
        <v>60</v>
      </c>
      <c r="D4" t="s">
        <v>61</v>
      </c>
      <c r="E4" t="s">
        <v>92</v>
      </c>
      <c r="F4" t="s">
        <v>24</v>
      </c>
      <c r="G4" t="s">
        <v>180</v>
      </c>
      <c r="H4" t="s">
        <v>323</v>
      </c>
      <c r="I4" t="s">
        <v>169</v>
      </c>
    </row>
    <row r="5" spans="1:9" x14ac:dyDescent="0.2">
      <c r="A5" s="11" t="s">
        <v>22</v>
      </c>
      <c r="B5" s="12">
        <v>20</v>
      </c>
      <c r="C5" s="12">
        <v>19</v>
      </c>
      <c r="D5" s="12">
        <v>13</v>
      </c>
      <c r="E5" s="12">
        <v>4</v>
      </c>
      <c r="F5" s="12">
        <v>10</v>
      </c>
      <c r="G5" s="12">
        <v>1</v>
      </c>
      <c r="H5" s="12">
        <v>11</v>
      </c>
      <c r="I5" s="12">
        <v>78</v>
      </c>
    </row>
    <row r="6" spans="1:9" x14ac:dyDescent="0.2">
      <c r="A6" s="11" t="s">
        <v>32</v>
      </c>
      <c r="B6" s="12">
        <v>2</v>
      </c>
      <c r="C6" s="12">
        <v>4</v>
      </c>
      <c r="D6" s="12">
        <v>1</v>
      </c>
      <c r="E6" s="12">
        <v>2</v>
      </c>
      <c r="F6" s="12">
        <v>3</v>
      </c>
      <c r="G6" s="12"/>
      <c r="H6" s="12">
        <v>1</v>
      </c>
      <c r="I6" s="12">
        <v>13</v>
      </c>
    </row>
    <row r="7" spans="1:9" x14ac:dyDescent="0.2">
      <c r="A7" s="11" t="s">
        <v>84</v>
      </c>
      <c r="B7" s="12"/>
      <c r="C7" s="12">
        <v>1</v>
      </c>
      <c r="D7" s="12"/>
      <c r="E7" s="12"/>
      <c r="F7" s="12"/>
      <c r="G7" s="12"/>
      <c r="H7" s="12"/>
      <c r="I7" s="12">
        <v>1</v>
      </c>
    </row>
    <row r="8" spans="1:9" x14ac:dyDescent="0.2">
      <c r="A8" s="11" t="s">
        <v>94</v>
      </c>
      <c r="B8" s="12"/>
      <c r="C8" s="12"/>
      <c r="D8" s="12"/>
      <c r="E8" s="12">
        <v>2</v>
      </c>
      <c r="F8" s="12">
        <v>3</v>
      </c>
      <c r="G8" s="12"/>
      <c r="H8" s="12">
        <v>4</v>
      </c>
      <c r="I8" s="12">
        <v>9</v>
      </c>
    </row>
    <row r="9" spans="1:9" x14ac:dyDescent="0.2">
      <c r="A9" s="11" t="s">
        <v>41</v>
      </c>
      <c r="B9" s="12">
        <v>3</v>
      </c>
      <c r="C9" s="12"/>
      <c r="D9" s="12">
        <v>2</v>
      </c>
      <c r="E9" s="12">
        <v>4</v>
      </c>
      <c r="F9" s="12">
        <v>3</v>
      </c>
      <c r="G9" s="12"/>
      <c r="H9" s="12">
        <v>5</v>
      </c>
      <c r="I9" s="12">
        <v>17</v>
      </c>
    </row>
    <row r="10" spans="1:9" x14ac:dyDescent="0.2">
      <c r="A10" s="11" t="s">
        <v>169</v>
      </c>
      <c r="B10" s="12">
        <v>25</v>
      </c>
      <c r="C10" s="12">
        <v>24</v>
      </c>
      <c r="D10" s="12">
        <v>16</v>
      </c>
      <c r="E10" s="12">
        <v>12</v>
      </c>
      <c r="F10" s="12">
        <v>19</v>
      </c>
      <c r="G10" s="12">
        <v>1</v>
      </c>
      <c r="H10" s="12">
        <v>21</v>
      </c>
      <c r="I10" s="12">
        <v>118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ED88D-CE3E-734C-8CDD-000204DA5386}">
  <dimension ref="A3:V341"/>
  <sheetViews>
    <sheetView zoomScale="50" workbookViewId="0">
      <selection activeCell="B3" sqref="B3"/>
    </sheetView>
  </sheetViews>
  <sheetFormatPr baseColWidth="10" defaultRowHeight="16" x14ac:dyDescent="0.2"/>
  <cols>
    <col min="1" max="1" width="16.5" bestFit="1" customWidth="1"/>
    <col min="2" max="2" width="19.5" bestFit="1" customWidth="1"/>
    <col min="3" max="5" width="7.1640625" bestFit="1" customWidth="1"/>
    <col min="6" max="9" width="5.83203125" bestFit="1" customWidth="1"/>
    <col min="10" max="13" width="6.83203125" bestFit="1" customWidth="1"/>
    <col min="14" max="16" width="6.5" bestFit="1" customWidth="1"/>
    <col min="17" max="21" width="7.5" bestFit="1" customWidth="1"/>
    <col min="22" max="22" width="12.5" bestFit="1" customWidth="1"/>
    <col min="23" max="35" width="6.83203125" bestFit="1" customWidth="1"/>
    <col min="36" max="38" width="6.5" bestFit="1" customWidth="1"/>
    <col min="39" max="44" width="7.5" bestFit="1" customWidth="1"/>
    <col min="45" max="45" width="12.5" bestFit="1" customWidth="1"/>
    <col min="46" max="46" width="14.5" bestFit="1" customWidth="1"/>
    <col min="47" max="47" width="14.1640625" bestFit="1" customWidth="1"/>
    <col min="48" max="48" width="14.5" bestFit="1" customWidth="1"/>
    <col min="49" max="49" width="14.1640625" bestFit="1" customWidth="1"/>
    <col min="50" max="50" width="14.5" bestFit="1" customWidth="1"/>
    <col min="51" max="51" width="14.1640625" bestFit="1" customWidth="1"/>
    <col min="52" max="52" width="14.5" bestFit="1" customWidth="1"/>
    <col min="53" max="53" width="14.1640625" bestFit="1" customWidth="1"/>
    <col min="54" max="54" width="14.5" bestFit="1" customWidth="1"/>
    <col min="55" max="55" width="14.1640625" bestFit="1" customWidth="1"/>
    <col min="56" max="56" width="14.5" bestFit="1" customWidth="1"/>
    <col min="57" max="57" width="14.1640625" bestFit="1" customWidth="1"/>
    <col min="58" max="58" width="14.5" bestFit="1" customWidth="1"/>
    <col min="59" max="59" width="14.1640625" bestFit="1" customWidth="1"/>
    <col min="60" max="60" width="14.5" bestFit="1" customWidth="1"/>
    <col min="61" max="61" width="14.1640625" bestFit="1" customWidth="1"/>
    <col min="62" max="62" width="14.5" bestFit="1" customWidth="1"/>
    <col min="63" max="63" width="14.1640625" bestFit="1" customWidth="1"/>
    <col min="64" max="64" width="14.5" bestFit="1" customWidth="1"/>
    <col min="65" max="65" width="14.1640625" bestFit="1" customWidth="1"/>
    <col min="66" max="66" width="14.5" bestFit="1" customWidth="1"/>
    <col min="67" max="67" width="14.1640625" bestFit="1" customWidth="1"/>
    <col min="68" max="68" width="14.5" bestFit="1" customWidth="1"/>
    <col min="69" max="69" width="14.1640625" bestFit="1" customWidth="1"/>
    <col min="70" max="70" width="14.5" bestFit="1" customWidth="1"/>
    <col min="71" max="71" width="14.1640625" bestFit="1" customWidth="1"/>
    <col min="72" max="72" width="14.5" bestFit="1" customWidth="1"/>
    <col min="73" max="73" width="14.1640625" bestFit="1" customWidth="1"/>
    <col min="74" max="74" width="14.5" bestFit="1" customWidth="1"/>
    <col min="75" max="75" width="14.1640625" bestFit="1" customWidth="1"/>
    <col min="76" max="76" width="14.5" bestFit="1" customWidth="1"/>
    <col min="77" max="77" width="14.1640625" bestFit="1" customWidth="1"/>
    <col min="78" max="78" width="14.5" bestFit="1" customWidth="1"/>
    <col min="79" max="79" width="14.1640625" bestFit="1" customWidth="1"/>
    <col min="80" max="80" width="14.5" bestFit="1" customWidth="1"/>
    <col min="81" max="81" width="14.1640625" bestFit="1" customWidth="1"/>
    <col min="82" max="82" width="14.5" bestFit="1" customWidth="1"/>
    <col min="83" max="83" width="14.1640625" bestFit="1" customWidth="1"/>
    <col min="84" max="84" width="14.5" bestFit="1" customWidth="1"/>
    <col min="85" max="85" width="14.1640625" bestFit="1" customWidth="1"/>
    <col min="86" max="86" width="14.5" bestFit="1" customWidth="1"/>
    <col min="87" max="87" width="14.1640625" bestFit="1" customWidth="1"/>
    <col min="88" max="88" width="20.1640625" bestFit="1" customWidth="1"/>
    <col min="89" max="89" width="19.83203125" bestFit="1" customWidth="1"/>
    <col min="90" max="90" width="14.5" bestFit="1" customWidth="1"/>
    <col min="91" max="91" width="14.83203125" bestFit="1" customWidth="1"/>
    <col min="92" max="92" width="14.33203125" bestFit="1" customWidth="1"/>
    <col min="93" max="93" width="14.5" bestFit="1" customWidth="1"/>
    <col min="94" max="94" width="14.83203125" bestFit="1" customWidth="1"/>
    <col min="95" max="95" width="14.33203125" bestFit="1" customWidth="1"/>
    <col min="96" max="96" width="14.5" bestFit="1" customWidth="1"/>
    <col min="97" max="97" width="14.83203125" bestFit="1" customWidth="1"/>
    <col min="98" max="98" width="14.33203125" bestFit="1" customWidth="1"/>
    <col min="99" max="99" width="14.5" bestFit="1" customWidth="1"/>
    <col min="100" max="100" width="14.83203125" bestFit="1" customWidth="1"/>
    <col min="101" max="101" width="14.33203125" bestFit="1" customWidth="1"/>
    <col min="102" max="102" width="14.5" bestFit="1" customWidth="1"/>
    <col min="103" max="103" width="14.83203125" bestFit="1" customWidth="1"/>
    <col min="104" max="104" width="14.33203125" bestFit="1" customWidth="1"/>
    <col min="105" max="105" width="14.5" bestFit="1" customWidth="1"/>
    <col min="106" max="106" width="14.83203125" bestFit="1" customWidth="1"/>
    <col min="107" max="107" width="14.33203125" bestFit="1" customWidth="1"/>
    <col min="108" max="108" width="14.5" bestFit="1" customWidth="1"/>
    <col min="109" max="109" width="14.83203125" bestFit="1" customWidth="1"/>
    <col min="110" max="110" width="14.33203125" bestFit="1" customWidth="1"/>
    <col min="111" max="111" width="14.5" bestFit="1" customWidth="1"/>
    <col min="112" max="112" width="14.83203125" bestFit="1" customWidth="1"/>
    <col min="113" max="113" width="14.33203125" bestFit="1" customWidth="1"/>
    <col min="114" max="114" width="14.5" bestFit="1" customWidth="1"/>
    <col min="115" max="115" width="14.83203125" bestFit="1" customWidth="1"/>
    <col min="116" max="116" width="14.33203125" bestFit="1" customWidth="1"/>
    <col min="117" max="117" width="14.5" bestFit="1" customWidth="1"/>
    <col min="118" max="118" width="14.83203125" bestFit="1" customWidth="1"/>
    <col min="119" max="119" width="14.33203125" bestFit="1" customWidth="1"/>
    <col min="120" max="120" width="14.5" bestFit="1" customWidth="1"/>
    <col min="121" max="121" width="14.83203125" bestFit="1" customWidth="1"/>
    <col min="122" max="122" width="14.33203125" bestFit="1" customWidth="1"/>
    <col min="123" max="123" width="14.5" bestFit="1" customWidth="1"/>
    <col min="124" max="124" width="14.83203125" bestFit="1" customWidth="1"/>
    <col min="125" max="125" width="14.33203125" bestFit="1" customWidth="1"/>
    <col min="126" max="126" width="14.5" bestFit="1" customWidth="1"/>
    <col min="127" max="127" width="14.83203125" bestFit="1" customWidth="1"/>
    <col min="128" max="128" width="14.33203125" bestFit="1" customWidth="1"/>
    <col min="129" max="129" width="14.5" bestFit="1" customWidth="1"/>
    <col min="130" max="130" width="14.83203125" bestFit="1" customWidth="1"/>
    <col min="131" max="131" width="20" bestFit="1" customWidth="1"/>
    <col min="132" max="132" width="20.1640625" bestFit="1" customWidth="1"/>
    <col min="133" max="133" width="20.5" bestFit="1" customWidth="1"/>
    <col min="134" max="134" width="3.1640625" bestFit="1" customWidth="1"/>
    <col min="135" max="137" width="4.1640625" bestFit="1" customWidth="1"/>
    <col min="138" max="138" width="13" bestFit="1" customWidth="1"/>
    <col min="139" max="140" width="3.1640625" bestFit="1" customWidth="1"/>
    <col min="141" max="143" width="4.1640625" bestFit="1" customWidth="1"/>
    <col min="144" max="144" width="23.1640625" bestFit="1" customWidth="1"/>
    <col min="145" max="145" width="18.5" bestFit="1" customWidth="1"/>
    <col min="146" max="146" width="17.6640625" bestFit="1" customWidth="1"/>
    <col min="147" max="149" width="3.1640625" bestFit="1" customWidth="1"/>
    <col min="150" max="153" width="4.1640625" bestFit="1" customWidth="1"/>
    <col min="154" max="154" width="13" bestFit="1" customWidth="1"/>
    <col min="155" max="157" width="3.1640625" bestFit="1" customWidth="1"/>
    <col min="158" max="161" width="4.1640625" bestFit="1" customWidth="1"/>
    <col min="162" max="162" width="23.1640625" bestFit="1" customWidth="1"/>
    <col min="163" max="163" width="18.5" bestFit="1" customWidth="1"/>
    <col min="164" max="164" width="17.6640625" bestFit="1" customWidth="1"/>
    <col min="165" max="169" width="3.1640625" bestFit="1" customWidth="1"/>
    <col min="170" max="176" width="4.1640625" bestFit="1" customWidth="1"/>
    <col min="177" max="177" width="13" bestFit="1" customWidth="1"/>
    <col min="178" max="182" width="3.1640625" bestFit="1" customWidth="1"/>
    <col min="183" max="189" width="4.1640625" bestFit="1" customWidth="1"/>
    <col min="190" max="190" width="23.1640625" bestFit="1" customWidth="1"/>
    <col min="191" max="191" width="18.5" bestFit="1" customWidth="1"/>
    <col min="192" max="192" width="17.6640625" bestFit="1" customWidth="1"/>
    <col min="193" max="194" width="4.1640625" bestFit="1" customWidth="1"/>
    <col min="195" max="195" width="13" bestFit="1" customWidth="1"/>
    <col min="196" max="197" width="4.1640625" bestFit="1" customWidth="1"/>
    <col min="198" max="198" width="23.1640625" bestFit="1" customWidth="1"/>
    <col min="199" max="199" width="18.5" bestFit="1" customWidth="1"/>
    <col min="200" max="200" width="17.6640625" bestFit="1" customWidth="1"/>
    <col min="201" max="201" width="13" bestFit="1" customWidth="1"/>
    <col min="202" max="202" width="23.1640625" bestFit="1" customWidth="1"/>
    <col min="203" max="203" width="18.5" bestFit="1" customWidth="1"/>
    <col min="204" max="204" width="22.5" bestFit="1" customWidth="1"/>
    <col min="205" max="205" width="17.83203125" bestFit="1" customWidth="1"/>
  </cols>
  <sheetData>
    <row r="3" spans="1:22" x14ac:dyDescent="0.2">
      <c r="A3" s="10" t="s">
        <v>5</v>
      </c>
      <c r="B3" t="s">
        <v>94</v>
      </c>
    </row>
    <row r="4" spans="1:22" x14ac:dyDescent="0.2">
      <c r="A4" s="10" t="s">
        <v>14</v>
      </c>
      <c r="B4" t="s">
        <v>27</v>
      </c>
    </row>
    <row r="6" spans="1:22" x14ac:dyDescent="0.2">
      <c r="A6" s="10" t="s">
        <v>171</v>
      </c>
      <c r="B6" s="10" t="s">
        <v>168</v>
      </c>
    </row>
    <row r="7" spans="1:22" x14ac:dyDescent="0.2">
      <c r="A7" s="10" t="s">
        <v>170</v>
      </c>
      <c r="B7" s="6" t="s">
        <v>211</v>
      </c>
      <c r="C7" s="6" t="s">
        <v>212</v>
      </c>
      <c r="D7" s="6" t="s">
        <v>213</v>
      </c>
      <c r="E7" s="6" t="s">
        <v>214</v>
      </c>
      <c r="F7" s="6" t="s">
        <v>215</v>
      </c>
      <c r="G7" s="6" t="s">
        <v>236</v>
      </c>
      <c r="H7" s="6" t="s">
        <v>237</v>
      </c>
      <c r="I7" s="6" t="s">
        <v>238</v>
      </c>
      <c r="J7" s="6" t="s">
        <v>306</v>
      </c>
      <c r="K7" s="6" t="s">
        <v>307</v>
      </c>
      <c r="L7" s="6" t="s">
        <v>308</v>
      </c>
      <c r="M7" s="6" t="s">
        <v>309</v>
      </c>
      <c r="N7" s="6" t="s">
        <v>310</v>
      </c>
      <c r="O7" s="6" t="s">
        <v>329</v>
      </c>
      <c r="P7" s="6" t="s">
        <v>330</v>
      </c>
      <c r="Q7" s="6" t="s">
        <v>331</v>
      </c>
      <c r="R7" s="6" t="s">
        <v>332</v>
      </c>
      <c r="S7" s="6" t="s">
        <v>333</v>
      </c>
      <c r="T7" s="6" t="s">
        <v>334</v>
      </c>
      <c r="U7" s="6" t="s">
        <v>335</v>
      </c>
      <c r="V7" s="6" t="s">
        <v>169</v>
      </c>
    </row>
    <row r="8" spans="1:22" x14ac:dyDescent="0.2">
      <c r="A8" s="11">
        <v>1</v>
      </c>
      <c r="B8" s="12"/>
      <c r="C8" s="12"/>
      <c r="D8" s="12">
        <v>1</v>
      </c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>
        <v>1</v>
      </c>
    </row>
    <row r="9" spans="1:22" x14ac:dyDescent="0.2">
      <c r="A9" s="19" t="s">
        <v>27</v>
      </c>
      <c r="B9" s="12"/>
      <c r="C9" s="12"/>
      <c r="D9" s="12">
        <v>1</v>
      </c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>
        <v>1</v>
      </c>
    </row>
    <row r="10" spans="1:22" x14ac:dyDescent="0.2">
      <c r="A10" s="20" t="s">
        <v>27</v>
      </c>
      <c r="B10" s="12"/>
      <c r="C10" s="12"/>
      <c r="D10" s="12">
        <v>1</v>
      </c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>
        <v>1</v>
      </c>
    </row>
    <row r="11" spans="1:22" x14ac:dyDescent="0.2">
      <c r="A11" s="11">
        <v>2</v>
      </c>
      <c r="B11" s="12"/>
      <c r="C11" s="12"/>
      <c r="D11" s="12"/>
      <c r="E11" s="12">
        <v>1</v>
      </c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>
        <v>1</v>
      </c>
    </row>
    <row r="12" spans="1:22" x14ac:dyDescent="0.2">
      <c r="A12" s="19" t="s">
        <v>28</v>
      </c>
      <c r="B12" s="12"/>
      <c r="C12" s="12"/>
      <c r="D12" s="12"/>
      <c r="E12" s="12">
        <v>1</v>
      </c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>
        <v>1</v>
      </c>
    </row>
    <row r="13" spans="1:22" x14ac:dyDescent="0.2">
      <c r="A13" s="20" t="s">
        <v>28</v>
      </c>
      <c r="B13" s="12"/>
      <c r="C13" s="12"/>
      <c r="D13" s="12"/>
      <c r="E13" s="12">
        <v>1</v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>
        <v>1</v>
      </c>
    </row>
    <row r="14" spans="1:22" x14ac:dyDescent="0.2">
      <c r="A14" s="11">
        <v>3</v>
      </c>
      <c r="B14" s="12"/>
      <c r="C14" s="12"/>
      <c r="D14" s="12"/>
      <c r="E14" s="12">
        <v>1</v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>
        <v>1</v>
      </c>
    </row>
    <row r="15" spans="1:22" x14ac:dyDescent="0.2">
      <c r="A15" s="19" t="s">
        <v>27</v>
      </c>
      <c r="B15" s="12"/>
      <c r="C15" s="12"/>
      <c r="D15" s="12"/>
      <c r="E15" s="12">
        <v>1</v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>
        <v>1</v>
      </c>
    </row>
    <row r="16" spans="1:22" x14ac:dyDescent="0.2">
      <c r="A16" s="20" t="s">
        <v>27</v>
      </c>
      <c r="B16" s="12"/>
      <c r="C16" s="12"/>
      <c r="D16" s="12"/>
      <c r="E16" s="12">
        <v>1</v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>
        <v>1</v>
      </c>
    </row>
    <row r="17" spans="1:22" x14ac:dyDescent="0.2">
      <c r="A17" s="11">
        <v>4</v>
      </c>
      <c r="B17" s="12"/>
      <c r="C17" s="12"/>
      <c r="D17" s="12"/>
      <c r="E17" s="12">
        <v>1</v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>
        <v>1</v>
      </c>
    </row>
    <row r="18" spans="1:22" x14ac:dyDescent="0.2">
      <c r="A18" s="19" t="s">
        <v>28</v>
      </c>
      <c r="B18" s="12"/>
      <c r="C18" s="12"/>
      <c r="D18" s="12"/>
      <c r="E18" s="12">
        <v>1</v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>
        <v>1</v>
      </c>
    </row>
    <row r="19" spans="1:22" x14ac:dyDescent="0.2">
      <c r="A19" s="20" t="s">
        <v>28</v>
      </c>
      <c r="B19" s="12"/>
      <c r="C19" s="12"/>
      <c r="D19" s="12"/>
      <c r="E19" s="12">
        <v>1</v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>
        <v>1</v>
      </c>
    </row>
    <row r="20" spans="1:22" x14ac:dyDescent="0.2">
      <c r="A20" s="11">
        <v>5</v>
      </c>
      <c r="B20" s="12"/>
      <c r="C20" s="12"/>
      <c r="D20" s="12"/>
      <c r="E20" s="12"/>
      <c r="F20" s="12"/>
      <c r="G20" s="12">
        <v>1</v>
      </c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>
        <v>1</v>
      </c>
    </row>
    <row r="21" spans="1:22" x14ac:dyDescent="0.2">
      <c r="A21" s="19" t="s">
        <v>27</v>
      </c>
      <c r="B21" s="12"/>
      <c r="C21" s="12"/>
      <c r="D21" s="12"/>
      <c r="E21" s="12"/>
      <c r="F21" s="12"/>
      <c r="G21" s="12">
        <v>1</v>
      </c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>
        <v>1</v>
      </c>
    </row>
    <row r="22" spans="1:22" x14ac:dyDescent="0.2">
      <c r="A22" s="20" t="s">
        <v>27</v>
      </c>
      <c r="B22" s="12"/>
      <c r="C22" s="12"/>
      <c r="D22" s="12"/>
      <c r="E22" s="12"/>
      <c r="F22" s="12"/>
      <c r="G22" s="12">
        <v>1</v>
      </c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>
        <v>1</v>
      </c>
    </row>
    <row r="23" spans="1:22" x14ac:dyDescent="0.2">
      <c r="A23" s="11">
        <v>6</v>
      </c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>
        <v>1</v>
      </c>
      <c r="O23" s="12"/>
      <c r="P23" s="12"/>
      <c r="Q23" s="12"/>
      <c r="R23" s="12"/>
      <c r="S23" s="12"/>
      <c r="T23" s="12"/>
      <c r="U23" s="12"/>
      <c r="V23" s="12">
        <v>1</v>
      </c>
    </row>
    <row r="24" spans="1:22" x14ac:dyDescent="0.2">
      <c r="A24" s="19" t="s">
        <v>27</v>
      </c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>
        <v>1</v>
      </c>
      <c r="O24" s="12"/>
      <c r="P24" s="12"/>
      <c r="Q24" s="12"/>
      <c r="R24" s="12"/>
      <c r="S24" s="12"/>
      <c r="T24" s="12"/>
      <c r="U24" s="12"/>
      <c r="V24" s="12">
        <v>1</v>
      </c>
    </row>
    <row r="25" spans="1:22" x14ac:dyDescent="0.2">
      <c r="A25" s="20" t="s">
        <v>27</v>
      </c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>
        <v>1</v>
      </c>
      <c r="O25" s="12"/>
      <c r="P25" s="12"/>
      <c r="Q25" s="12"/>
      <c r="R25" s="12"/>
      <c r="S25" s="12"/>
      <c r="T25" s="12"/>
      <c r="U25" s="12"/>
      <c r="V25" s="12">
        <v>1</v>
      </c>
    </row>
    <row r="26" spans="1:22" x14ac:dyDescent="0.2">
      <c r="A26" s="11">
        <v>7</v>
      </c>
      <c r="B26" s="12"/>
      <c r="C26" s="12"/>
      <c r="D26" s="12"/>
      <c r="E26" s="12"/>
      <c r="F26" s="12"/>
      <c r="G26" s="12"/>
      <c r="H26" s="12"/>
      <c r="I26" s="12"/>
      <c r="J26" s="12">
        <v>1</v>
      </c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>
        <v>1</v>
      </c>
    </row>
    <row r="27" spans="1:22" x14ac:dyDescent="0.2">
      <c r="A27" s="19" t="s">
        <v>27</v>
      </c>
      <c r="B27" s="12"/>
      <c r="C27" s="12"/>
      <c r="D27" s="12"/>
      <c r="E27" s="12"/>
      <c r="F27" s="12"/>
      <c r="G27" s="12"/>
      <c r="H27" s="12"/>
      <c r="I27" s="12"/>
      <c r="J27" s="12">
        <v>1</v>
      </c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>
        <v>1</v>
      </c>
    </row>
    <row r="28" spans="1:22" x14ac:dyDescent="0.2">
      <c r="A28" s="20" t="s">
        <v>27</v>
      </c>
      <c r="B28" s="12"/>
      <c r="C28" s="12"/>
      <c r="D28" s="12"/>
      <c r="E28" s="12"/>
      <c r="F28" s="12"/>
      <c r="G28" s="12"/>
      <c r="H28" s="12"/>
      <c r="I28" s="12"/>
      <c r="J28" s="12">
        <v>1</v>
      </c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>
        <v>1</v>
      </c>
    </row>
    <row r="29" spans="1:22" x14ac:dyDescent="0.2">
      <c r="A29" s="11">
        <v>8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>
        <v>1</v>
      </c>
      <c r="P29" s="12"/>
      <c r="Q29" s="12"/>
      <c r="R29" s="12"/>
      <c r="S29" s="12"/>
      <c r="T29" s="12"/>
      <c r="U29" s="12"/>
      <c r="V29" s="12">
        <v>1</v>
      </c>
    </row>
    <row r="30" spans="1:22" x14ac:dyDescent="0.2">
      <c r="A30" s="19" t="s">
        <v>27</v>
      </c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>
        <v>1</v>
      </c>
      <c r="P30" s="12"/>
      <c r="Q30" s="12"/>
      <c r="R30" s="12"/>
      <c r="S30" s="12"/>
      <c r="T30" s="12"/>
      <c r="U30" s="12"/>
      <c r="V30" s="12">
        <v>1</v>
      </c>
    </row>
    <row r="31" spans="1:22" x14ac:dyDescent="0.2">
      <c r="A31" s="20" t="s">
        <v>27</v>
      </c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>
        <v>1</v>
      </c>
      <c r="P31" s="12"/>
      <c r="Q31" s="12"/>
      <c r="R31" s="12"/>
      <c r="S31" s="12"/>
      <c r="T31" s="12"/>
      <c r="U31" s="12"/>
      <c r="V31" s="12">
        <v>1</v>
      </c>
    </row>
    <row r="32" spans="1:22" x14ac:dyDescent="0.2">
      <c r="A32" s="11">
        <v>9</v>
      </c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>
        <v>1</v>
      </c>
      <c r="S32" s="12"/>
      <c r="T32" s="12"/>
      <c r="U32" s="12"/>
      <c r="V32" s="12">
        <v>1</v>
      </c>
    </row>
    <row r="33" spans="1:22" x14ac:dyDescent="0.2">
      <c r="A33" s="19" t="s">
        <v>27</v>
      </c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>
        <v>1</v>
      </c>
      <c r="S33" s="12"/>
      <c r="T33" s="12"/>
      <c r="U33" s="12"/>
      <c r="V33" s="12">
        <v>1</v>
      </c>
    </row>
    <row r="34" spans="1:22" x14ac:dyDescent="0.2">
      <c r="A34" s="20" t="s">
        <v>27</v>
      </c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>
        <v>1</v>
      </c>
      <c r="S34" s="12"/>
      <c r="T34" s="12"/>
      <c r="U34" s="12"/>
      <c r="V34" s="12">
        <v>1</v>
      </c>
    </row>
    <row r="35" spans="1:22" x14ac:dyDescent="0.2">
      <c r="A35" s="11">
        <v>10</v>
      </c>
      <c r="B35" s="12">
        <v>1</v>
      </c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>
        <v>1</v>
      </c>
    </row>
    <row r="36" spans="1:22" x14ac:dyDescent="0.2">
      <c r="A36" s="19" t="s">
        <v>27</v>
      </c>
      <c r="B36" s="12">
        <v>1</v>
      </c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>
        <v>1</v>
      </c>
    </row>
    <row r="37" spans="1:22" x14ac:dyDescent="0.2">
      <c r="A37" s="20" t="s">
        <v>27</v>
      </c>
      <c r="B37" s="12">
        <v>1</v>
      </c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>
        <v>1</v>
      </c>
    </row>
    <row r="38" spans="1:22" x14ac:dyDescent="0.2">
      <c r="A38" s="11">
        <v>11</v>
      </c>
      <c r="B38" s="12"/>
      <c r="C38" s="12"/>
      <c r="D38" s="12"/>
      <c r="E38" s="12">
        <v>1</v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>
        <v>1</v>
      </c>
    </row>
    <row r="39" spans="1:22" x14ac:dyDescent="0.2">
      <c r="A39" s="19" t="s">
        <v>27</v>
      </c>
      <c r="B39" s="12"/>
      <c r="C39" s="12"/>
      <c r="D39" s="12"/>
      <c r="E39" s="12">
        <v>1</v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>
        <v>1</v>
      </c>
    </row>
    <row r="40" spans="1:22" x14ac:dyDescent="0.2">
      <c r="A40" s="20" t="s">
        <v>27</v>
      </c>
      <c r="B40" s="12"/>
      <c r="C40" s="12"/>
      <c r="D40" s="12"/>
      <c r="E40" s="12">
        <v>1</v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>
        <v>1</v>
      </c>
    </row>
    <row r="41" spans="1:22" x14ac:dyDescent="0.2">
      <c r="A41" s="11">
        <v>12</v>
      </c>
      <c r="B41" s="12"/>
      <c r="C41" s="12"/>
      <c r="D41" s="12"/>
      <c r="E41" s="12">
        <v>1</v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>
        <v>1</v>
      </c>
    </row>
    <row r="42" spans="1:22" x14ac:dyDescent="0.2">
      <c r="A42" s="19" t="s">
        <v>27</v>
      </c>
      <c r="B42" s="12"/>
      <c r="C42" s="12"/>
      <c r="D42" s="12"/>
      <c r="E42" s="12">
        <v>1</v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>
        <v>1</v>
      </c>
    </row>
    <row r="43" spans="1:22" x14ac:dyDescent="0.2">
      <c r="A43" s="20" t="s">
        <v>27</v>
      </c>
      <c r="B43" s="12"/>
      <c r="C43" s="12"/>
      <c r="D43" s="12"/>
      <c r="E43" s="12">
        <v>1</v>
      </c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>
        <v>1</v>
      </c>
    </row>
    <row r="44" spans="1:22" x14ac:dyDescent="0.2">
      <c r="A44" s="11">
        <v>14</v>
      </c>
      <c r="B44" s="12"/>
      <c r="C44" s="12"/>
      <c r="D44" s="12"/>
      <c r="E44" s="12">
        <v>1</v>
      </c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>
        <v>1</v>
      </c>
    </row>
    <row r="45" spans="1:22" x14ac:dyDescent="0.2">
      <c r="A45" s="19" t="s">
        <v>27</v>
      </c>
      <c r="B45" s="12"/>
      <c r="C45" s="12"/>
      <c r="D45" s="12"/>
      <c r="E45" s="12">
        <v>1</v>
      </c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>
        <v>1</v>
      </c>
    </row>
    <row r="46" spans="1:22" x14ac:dyDescent="0.2">
      <c r="A46" s="20" t="s">
        <v>27</v>
      </c>
      <c r="B46" s="12"/>
      <c r="C46" s="12"/>
      <c r="D46" s="12"/>
      <c r="E46" s="12">
        <v>1</v>
      </c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>
        <v>1</v>
      </c>
    </row>
    <row r="47" spans="1:22" x14ac:dyDescent="0.2">
      <c r="A47" s="11">
        <v>15</v>
      </c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>
        <v>1</v>
      </c>
      <c r="S47" s="12"/>
      <c r="T47" s="12"/>
      <c r="U47" s="12"/>
      <c r="V47" s="12">
        <v>1</v>
      </c>
    </row>
    <row r="48" spans="1:22" x14ac:dyDescent="0.2">
      <c r="A48" s="19" t="s">
        <v>27</v>
      </c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>
        <v>1</v>
      </c>
      <c r="S48" s="12"/>
      <c r="T48" s="12"/>
      <c r="U48" s="12"/>
      <c r="V48" s="12">
        <v>1</v>
      </c>
    </row>
    <row r="49" spans="1:22" x14ac:dyDescent="0.2">
      <c r="A49" s="20" t="s">
        <v>27</v>
      </c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>
        <v>1</v>
      </c>
      <c r="S49" s="12"/>
      <c r="T49" s="12"/>
      <c r="U49" s="12"/>
      <c r="V49" s="12">
        <v>1</v>
      </c>
    </row>
    <row r="50" spans="1:22" x14ac:dyDescent="0.2">
      <c r="A50" s="11">
        <v>16</v>
      </c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>
        <v>1</v>
      </c>
      <c r="M50" s="12"/>
      <c r="N50" s="12"/>
      <c r="O50" s="12"/>
      <c r="P50" s="12"/>
      <c r="Q50" s="12"/>
      <c r="R50" s="12"/>
      <c r="S50" s="12"/>
      <c r="T50" s="12"/>
      <c r="U50" s="12"/>
      <c r="V50" s="12">
        <v>1</v>
      </c>
    </row>
    <row r="51" spans="1:22" x14ac:dyDescent="0.2">
      <c r="A51" s="19" t="s">
        <v>27</v>
      </c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>
        <v>1</v>
      </c>
      <c r="M51" s="12"/>
      <c r="N51" s="12"/>
      <c r="O51" s="12"/>
      <c r="P51" s="12"/>
      <c r="Q51" s="12"/>
      <c r="R51" s="12"/>
      <c r="S51" s="12"/>
      <c r="T51" s="12"/>
      <c r="U51" s="12"/>
      <c r="V51" s="12">
        <v>1</v>
      </c>
    </row>
    <row r="52" spans="1:22" x14ac:dyDescent="0.2">
      <c r="A52" s="20" t="s">
        <v>27</v>
      </c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>
        <v>1</v>
      </c>
      <c r="M52" s="12"/>
      <c r="N52" s="12"/>
      <c r="O52" s="12"/>
      <c r="P52" s="12"/>
      <c r="Q52" s="12"/>
      <c r="R52" s="12"/>
      <c r="S52" s="12"/>
      <c r="T52" s="12"/>
      <c r="U52" s="12"/>
      <c r="V52" s="12">
        <v>1</v>
      </c>
    </row>
    <row r="53" spans="1:22" x14ac:dyDescent="0.2">
      <c r="A53" s="11">
        <v>19</v>
      </c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>
        <v>1</v>
      </c>
      <c r="S53" s="12"/>
      <c r="T53" s="12"/>
      <c r="U53" s="12"/>
      <c r="V53" s="12">
        <v>1</v>
      </c>
    </row>
    <row r="54" spans="1:22" x14ac:dyDescent="0.2">
      <c r="A54" s="19" t="s">
        <v>27</v>
      </c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>
        <v>1</v>
      </c>
      <c r="S54" s="12"/>
      <c r="T54" s="12"/>
      <c r="U54" s="12"/>
      <c r="V54" s="12">
        <v>1</v>
      </c>
    </row>
    <row r="55" spans="1:22" x14ac:dyDescent="0.2">
      <c r="A55" s="20" t="s">
        <v>27</v>
      </c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>
        <v>1</v>
      </c>
      <c r="S55" s="12"/>
      <c r="T55" s="12"/>
      <c r="U55" s="12"/>
      <c r="V55" s="12">
        <v>1</v>
      </c>
    </row>
    <row r="56" spans="1:22" x14ac:dyDescent="0.2">
      <c r="A56" s="11">
        <v>20</v>
      </c>
      <c r="B56" s="12">
        <v>1</v>
      </c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>
        <v>1</v>
      </c>
    </row>
    <row r="57" spans="1:22" x14ac:dyDescent="0.2">
      <c r="A57" s="19" t="s">
        <v>27</v>
      </c>
      <c r="B57" s="12">
        <v>1</v>
      </c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>
        <v>1</v>
      </c>
    </row>
    <row r="58" spans="1:22" x14ac:dyDescent="0.2">
      <c r="A58" s="20" t="s">
        <v>27</v>
      </c>
      <c r="B58" s="12">
        <v>1</v>
      </c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>
        <v>1</v>
      </c>
    </row>
    <row r="59" spans="1:22" x14ac:dyDescent="0.2">
      <c r="A59" s="21">
        <v>21</v>
      </c>
      <c r="B59" s="22"/>
      <c r="C59" s="22"/>
      <c r="D59" s="22"/>
      <c r="E59" s="22">
        <v>1</v>
      </c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>
        <v>1</v>
      </c>
    </row>
    <row r="60" spans="1:22" x14ac:dyDescent="0.2">
      <c r="A60" s="19" t="s">
        <v>27</v>
      </c>
      <c r="B60" s="12"/>
      <c r="C60" s="12"/>
      <c r="D60" s="12"/>
      <c r="E60" s="12">
        <v>1</v>
      </c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>
        <v>1</v>
      </c>
    </row>
    <row r="61" spans="1:22" x14ac:dyDescent="0.2">
      <c r="A61" s="20" t="s">
        <v>27</v>
      </c>
      <c r="B61" s="12"/>
      <c r="C61" s="12"/>
      <c r="D61" s="12"/>
      <c r="E61" s="12">
        <v>1</v>
      </c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>
        <v>1</v>
      </c>
    </row>
    <row r="62" spans="1:22" x14ac:dyDescent="0.2">
      <c r="A62" s="11">
        <v>22</v>
      </c>
      <c r="B62" s="12"/>
      <c r="C62" s="12"/>
      <c r="D62" s="12"/>
      <c r="E62" s="12"/>
      <c r="F62" s="12">
        <v>1</v>
      </c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>
        <v>1</v>
      </c>
    </row>
    <row r="63" spans="1:22" x14ac:dyDescent="0.2">
      <c r="A63" s="19" t="s">
        <v>27</v>
      </c>
      <c r="B63" s="12"/>
      <c r="C63" s="12"/>
      <c r="D63" s="12"/>
      <c r="E63" s="12"/>
      <c r="F63" s="12">
        <v>1</v>
      </c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>
        <v>1</v>
      </c>
    </row>
    <row r="64" spans="1:22" x14ac:dyDescent="0.2">
      <c r="A64" s="20" t="s">
        <v>27</v>
      </c>
      <c r="B64" s="12"/>
      <c r="C64" s="12"/>
      <c r="D64" s="12"/>
      <c r="E64" s="12"/>
      <c r="F64" s="12">
        <v>1</v>
      </c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>
        <v>1</v>
      </c>
    </row>
    <row r="65" spans="1:22" x14ac:dyDescent="0.2">
      <c r="A65" s="11">
        <v>23</v>
      </c>
      <c r="B65" s="12"/>
      <c r="C65" s="12"/>
      <c r="D65" s="12"/>
      <c r="E65" s="12"/>
      <c r="F65" s="12">
        <v>1</v>
      </c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>
        <v>1</v>
      </c>
    </row>
    <row r="66" spans="1:22" x14ac:dyDescent="0.2">
      <c r="A66" s="19" t="s">
        <v>27</v>
      </c>
      <c r="B66" s="12"/>
      <c r="C66" s="12"/>
      <c r="D66" s="12"/>
      <c r="E66" s="12"/>
      <c r="F66" s="12">
        <v>1</v>
      </c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>
        <v>1</v>
      </c>
    </row>
    <row r="67" spans="1:22" x14ac:dyDescent="0.2">
      <c r="A67" s="20" t="s">
        <v>27</v>
      </c>
      <c r="B67" s="12"/>
      <c r="C67" s="12"/>
      <c r="D67" s="12"/>
      <c r="E67" s="12"/>
      <c r="F67" s="12">
        <v>1</v>
      </c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>
        <v>1</v>
      </c>
    </row>
    <row r="68" spans="1:22" x14ac:dyDescent="0.2">
      <c r="A68" s="11">
        <v>24</v>
      </c>
      <c r="B68" s="12"/>
      <c r="C68" s="12"/>
      <c r="D68" s="12"/>
      <c r="E68" s="12"/>
      <c r="F68" s="12"/>
      <c r="G68" s="12"/>
      <c r="H68" s="12"/>
      <c r="I68" s="12"/>
      <c r="J68" s="12"/>
      <c r="K68" s="12">
        <v>1</v>
      </c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>
        <v>1</v>
      </c>
    </row>
    <row r="69" spans="1:22" x14ac:dyDescent="0.2">
      <c r="A69" s="19" t="s">
        <v>27</v>
      </c>
      <c r="B69" s="12"/>
      <c r="C69" s="12"/>
      <c r="D69" s="12"/>
      <c r="E69" s="12"/>
      <c r="F69" s="12"/>
      <c r="G69" s="12"/>
      <c r="H69" s="12"/>
      <c r="I69" s="12"/>
      <c r="J69" s="12"/>
      <c r="K69" s="12">
        <v>1</v>
      </c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>
        <v>1</v>
      </c>
    </row>
    <row r="70" spans="1:22" x14ac:dyDescent="0.2">
      <c r="A70" s="20" t="s">
        <v>27</v>
      </c>
      <c r="B70" s="12"/>
      <c r="C70" s="12"/>
      <c r="D70" s="12"/>
      <c r="E70" s="12"/>
      <c r="F70" s="12"/>
      <c r="G70" s="12"/>
      <c r="H70" s="12"/>
      <c r="I70" s="12"/>
      <c r="J70" s="12"/>
      <c r="K70" s="12">
        <v>1</v>
      </c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>
        <v>1</v>
      </c>
    </row>
    <row r="71" spans="1:22" x14ac:dyDescent="0.2">
      <c r="A71" s="11">
        <v>25</v>
      </c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>
        <v>1</v>
      </c>
      <c r="M71" s="12"/>
      <c r="N71" s="12"/>
      <c r="O71" s="12"/>
      <c r="P71" s="12"/>
      <c r="Q71" s="12"/>
      <c r="R71" s="12"/>
      <c r="S71" s="12"/>
      <c r="T71" s="12"/>
      <c r="U71" s="12"/>
      <c r="V71" s="12">
        <v>1</v>
      </c>
    </row>
    <row r="72" spans="1:22" x14ac:dyDescent="0.2">
      <c r="A72" s="19" t="s">
        <v>27</v>
      </c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>
        <v>1</v>
      </c>
      <c r="M72" s="12"/>
      <c r="N72" s="12"/>
      <c r="O72" s="12"/>
      <c r="P72" s="12"/>
      <c r="Q72" s="12"/>
      <c r="R72" s="12"/>
      <c r="S72" s="12"/>
      <c r="T72" s="12"/>
      <c r="U72" s="12"/>
      <c r="V72" s="12">
        <v>1</v>
      </c>
    </row>
    <row r="73" spans="1:22" x14ac:dyDescent="0.2">
      <c r="A73" s="20" t="s">
        <v>27</v>
      </c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>
        <v>1</v>
      </c>
      <c r="M73" s="12"/>
      <c r="N73" s="12"/>
      <c r="O73" s="12"/>
      <c r="P73" s="12"/>
      <c r="Q73" s="12"/>
      <c r="R73" s="12"/>
      <c r="S73" s="12"/>
      <c r="T73" s="12"/>
      <c r="U73" s="12"/>
      <c r="V73" s="12">
        <v>1</v>
      </c>
    </row>
    <row r="74" spans="1:22" x14ac:dyDescent="0.2">
      <c r="A74" s="11">
        <v>26</v>
      </c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>
        <v>1</v>
      </c>
      <c r="S74" s="12"/>
      <c r="T74" s="12"/>
      <c r="U74" s="12"/>
      <c r="V74" s="12">
        <v>1</v>
      </c>
    </row>
    <row r="75" spans="1:22" x14ac:dyDescent="0.2">
      <c r="A75" s="19" t="s">
        <v>27</v>
      </c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>
        <v>1</v>
      </c>
      <c r="S75" s="12"/>
      <c r="T75" s="12"/>
      <c r="U75" s="12"/>
      <c r="V75" s="12">
        <v>1</v>
      </c>
    </row>
    <row r="76" spans="1:22" x14ac:dyDescent="0.2">
      <c r="A76" s="20" t="s">
        <v>27</v>
      </c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>
        <v>1</v>
      </c>
      <c r="S76" s="12"/>
      <c r="T76" s="12"/>
      <c r="U76" s="12"/>
      <c r="V76" s="12">
        <v>1</v>
      </c>
    </row>
    <row r="77" spans="1:22" x14ac:dyDescent="0.2">
      <c r="A77" s="11">
        <v>27</v>
      </c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>
        <v>1</v>
      </c>
      <c r="S77" s="12"/>
      <c r="T77" s="12"/>
      <c r="U77" s="12"/>
      <c r="V77" s="12">
        <v>1</v>
      </c>
    </row>
    <row r="78" spans="1:22" x14ac:dyDescent="0.2">
      <c r="A78" s="19" t="s">
        <v>27</v>
      </c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>
        <v>1</v>
      </c>
      <c r="S78" s="12"/>
      <c r="T78" s="12"/>
      <c r="U78" s="12"/>
      <c r="V78" s="12">
        <v>1</v>
      </c>
    </row>
    <row r="79" spans="1:22" x14ac:dyDescent="0.2">
      <c r="A79" s="20" t="s">
        <v>27</v>
      </c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>
        <v>1</v>
      </c>
      <c r="S79" s="12"/>
      <c r="T79" s="12"/>
      <c r="U79" s="12"/>
      <c r="V79" s="12">
        <v>1</v>
      </c>
    </row>
    <row r="80" spans="1:22" x14ac:dyDescent="0.2">
      <c r="A80" s="11">
        <v>28</v>
      </c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>
        <v>1</v>
      </c>
      <c r="M80" s="12"/>
      <c r="N80" s="12"/>
      <c r="O80" s="12"/>
      <c r="P80" s="12"/>
      <c r="Q80" s="12"/>
      <c r="R80" s="12"/>
      <c r="S80" s="12"/>
      <c r="T80" s="12"/>
      <c r="U80" s="12"/>
      <c r="V80" s="12">
        <v>1</v>
      </c>
    </row>
    <row r="81" spans="1:22" x14ac:dyDescent="0.2">
      <c r="A81" s="19" t="s">
        <v>27</v>
      </c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>
        <v>1</v>
      </c>
      <c r="M81" s="12"/>
      <c r="N81" s="12"/>
      <c r="O81" s="12"/>
      <c r="P81" s="12"/>
      <c r="Q81" s="12"/>
      <c r="R81" s="12"/>
      <c r="S81" s="12"/>
      <c r="T81" s="12"/>
      <c r="U81" s="12"/>
      <c r="V81" s="12">
        <v>1</v>
      </c>
    </row>
    <row r="82" spans="1:22" x14ac:dyDescent="0.2">
      <c r="A82" s="20" t="s">
        <v>27</v>
      </c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>
        <v>1</v>
      </c>
      <c r="M82" s="12"/>
      <c r="N82" s="12"/>
      <c r="O82" s="12"/>
      <c r="P82" s="12"/>
      <c r="Q82" s="12"/>
      <c r="R82" s="12"/>
      <c r="S82" s="12"/>
      <c r="T82" s="12"/>
      <c r="U82" s="12"/>
      <c r="V82" s="12">
        <v>1</v>
      </c>
    </row>
    <row r="83" spans="1:22" x14ac:dyDescent="0.2">
      <c r="A83" s="11">
        <v>29</v>
      </c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>
        <v>1</v>
      </c>
      <c r="S83" s="12"/>
      <c r="T83" s="12"/>
      <c r="U83" s="12"/>
      <c r="V83" s="12">
        <v>1</v>
      </c>
    </row>
    <row r="84" spans="1:22" x14ac:dyDescent="0.2">
      <c r="A84" s="19" t="s">
        <v>27</v>
      </c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>
        <v>1</v>
      </c>
      <c r="S84" s="12"/>
      <c r="T84" s="12"/>
      <c r="U84" s="12"/>
      <c r="V84" s="12">
        <v>1</v>
      </c>
    </row>
    <row r="85" spans="1:22" x14ac:dyDescent="0.2">
      <c r="A85" s="20" t="s">
        <v>27</v>
      </c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>
        <v>1</v>
      </c>
      <c r="S85" s="12"/>
      <c r="T85" s="12"/>
      <c r="U85" s="12"/>
      <c r="V85" s="12">
        <v>1</v>
      </c>
    </row>
    <row r="86" spans="1:22" x14ac:dyDescent="0.2">
      <c r="A86" s="11">
        <v>30</v>
      </c>
      <c r="B86" s="12"/>
      <c r="C86" s="12"/>
      <c r="D86" s="12"/>
      <c r="E86" s="12"/>
      <c r="F86" s="12">
        <v>1</v>
      </c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>
        <v>1</v>
      </c>
    </row>
    <row r="87" spans="1:22" x14ac:dyDescent="0.2">
      <c r="A87" s="19" t="s">
        <v>27</v>
      </c>
      <c r="B87" s="12"/>
      <c r="C87" s="12"/>
      <c r="D87" s="12"/>
      <c r="E87" s="12"/>
      <c r="F87" s="12">
        <v>1</v>
      </c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>
        <v>1</v>
      </c>
    </row>
    <row r="88" spans="1:22" x14ac:dyDescent="0.2">
      <c r="A88" s="20" t="s">
        <v>27</v>
      </c>
      <c r="B88" s="12"/>
      <c r="C88" s="12"/>
      <c r="D88" s="12"/>
      <c r="E88" s="12"/>
      <c r="F88" s="12">
        <v>1</v>
      </c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>
        <v>1</v>
      </c>
    </row>
    <row r="89" spans="1:22" x14ac:dyDescent="0.2">
      <c r="A89" s="11">
        <v>32</v>
      </c>
      <c r="B89" s="12"/>
      <c r="C89" s="12"/>
      <c r="D89" s="12"/>
      <c r="E89" s="12"/>
      <c r="F89" s="12"/>
      <c r="G89" s="12"/>
      <c r="H89" s="12"/>
      <c r="I89" s="12">
        <v>1</v>
      </c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>
        <v>1</v>
      </c>
    </row>
    <row r="90" spans="1:22" x14ac:dyDescent="0.2">
      <c r="A90" s="19" t="s">
        <v>27</v>
      </c>
      <c r="B90" s="12"/>
      <c r="C90" s="12"/>
      <c r="D90" s="12"/>
      <c r="E90" s="12"/>
      <c r="F90" s="12"/>
      <c r="G90" s="12"/>
      <c r="H90" s="12"/>
      <c r="I90" s="12">
        <v>1</v>
      </c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>
        <v>1</v>
      </c>
    </row>
    <row r="91" spans="1:22" x14ac:dyDescent="0.2">
      <c r="A91" s="20" t="s">
        <v>27</v>
      </c>
      <c r="B91" s="12"/>
      <c r="C91" s="12"/>
      <c r="D91" s="12"/>
      <c r="E91" s="12"/>
      <c r="F91" s="12"/>
      <c r="G91" s="12"/>
      <c r="H91" s="12"/>
      <c r="I91" s="12">
        <v>1</v>
      </c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>
        <v>1</v>
      </c>
    </row>
    <row r="92" spans="1:22" x14ac:dyDescent="0.2">
      <c r="A92" s="11">
        <v>33</v>
      </c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>
        <v>1</v>
      </c>
      <c r="S92" s="12"/>
      <c r="T92" s="12"/>
      <c r="U92" s="12"/>
      <c r="V92" s="12">
        <v>1</v>
      </c>
    </row>
    <row r="93" spans="1:22" x14ac:dyDescent="0.2">
      <c r="A93" s="19" t="s">
        <v>27</v>
      </c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>
        <v>1</v>
      </c>
      <c r="S93" s="12"/>
      <c r="T93" s="12"/>
      <c r="U93" s="12"/>
      <c r="V93" s="12">
        <v>1</v>
      </c>
    </row>
    <row r="94" spans="1:22" x14ac:dyDescent="0.2">
      <c r="A94" s="20" t="s">
        <v>27</v>
      </c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>
        <v>1</v>
      </c>
      <c r="S94" s="12"/>
      <c r="T94" s="12"/>
      <c r="U94" s="12"/>
      <c r="V94" s="12">
        <v>1</v>
      </c>
    </row>
    <row r="95" spans="1:22" x14ac:dyDescent="0.2">
      <c r="A95" s="11">
        <v>34</v>
      </c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>
        <v>1</v>
      </c>
      <c r="P95" s="12"/>
      <c r="Q95" s="12"/>
      <c r="R95" s="12"/>
      <c r="S95" s="12"/>
      <c r="T95" s="12"/>
      <c r="U95" s="12"/>
      <c r="V95" s="12">
        <v>1</v>
      </c>
    </row>
    <row r="96" spans="1:22" x14ac:dyDescent="0.2">
      <c r="A96" s="19" t="s">
        <v>27</v>
      </c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>
        <v>1</v>
      </c>
      <c r="P96" s="12"/>
      <c r="Q96" s="12"/>
      <c r="R96" s="12"/>
      <c r="S96" s="12"/>
      <c r="T96" s="12"/>
      <c r="U96" s="12"/>
      <c r="V96" s="12">
        <v>1</v>
      </c>
    </row>
    <row r="97" spans="1:22" x14ac:dyDescent="0.2">
      <c r="A97" s="20" t="s">
        <v>27</v>
      </c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>
        <v>1</v>
      </c>
      <c r="P97" s="12"/>
      <c r="Q97" s="12"/>
      <c r="R97" s="12"/>
      <c r="S97" s="12"/>
      <c r="T97" s="12"/>
      <c r="U97" s="12"/>
      <c r="V97" s="12">
        <v>1</v>
      </c>
    </row>
    <row r="98" spans="1:22" x14ac:dyDescent="0.2">
      <c r="A98" s="11">
        <v>35</v>
      </c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>
        <v>1</v>
      </c>
      <c r="P98" s="12"/>
      <c r="Q98" s="12"/>
      <c r="R98" s="12"/>
      <c r="S98" s="12"/>
      <c r="T98" s="12"/>
      <c r="U98" s="12"/>
      <c r="V98" s="12">
        <v>1</v>
      </c>
    </row>
    <row r="99" spans="1:22" x14ac:dyDescent="0.2">
      <c r="A99" s="19" t="s">
        <v>27</v>
      </c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>
        <v>1</v>
      </c>
      <c r="P99" s="12"/>
      <c r="Q99" s="12"/>
      <c r="R99" s="12"/>
      <c r="S99" s="12"/>
      <c r="T99" s="12"/>
      <c r="U99" s="12"/>
      <c r="V99" s="12">
        <v>1</v>
      </c>
    </row>
    <row r="100" spans="1:22" x14ac:dyDescent="0.2">
      <c r="A100" s="20" t="s">
        <v>27</v>
      </c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>
        <v>1</v>
      </c>
      <c r="P100" s="12"/>
      <c r="Q100" s="12"/>
      <c r="R100" s="12"/>
      <c r="S100" s="12"/>
      <c r="T100" s="12"/>
      <c r="U100" s="12"/>
      <c r="V100" s="12">
        <v>1</v>
      </c>
    </row>
    <row r="101" spans="1:22" x14ac:dyDescent="0.2">
      <c r="A101" s="11">
        <v>38</v>
      </c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>
        <v>1</v>
      </c>
      <c r="S101" s="12"/>
      <c r="T101" s="12"/>
      <c r="U101" s="12"/>
      <c r="V101" s="12">
        <v>1</v>
      </c>
    </row>
    <row r="102" spans="1:22" x14ac:dyDescent="0.2">
      <c r="A102" s="19" t="s">
        <v>27</v>
      </c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>
        <v>1</v>
      </c>
      <c r="S102" s="12"/>
      <c r="T102" s="12"/>
      <c r="U102" s="12"/>
      <c r="V102" s="12">
        <v>1</v>
      </c>
    </row>
    <row r="103" spans="1:22" x14ac:dyDescent="0.2">
      <c r="A103" s="20" t="s">
        <v>27</v>
      </c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>
        <v>1</v>
      </c>
      <c r="S103" s="12"/>
      <c r="T103" s="12"/>
      <c r="U103" s="12"/>
      <c r="V103" s="12">
        <v>1</v>
      </c>
    </row>
    <row r="104" spans="1:22" x14ac:dyDescent="0.2">
      <c r="A104" s="11">
        <v>40</v>
      </c>
      <c r="B104" s="12"/>
      <c r="C104" s="12">
        <v>1</v>
      </c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>
        <v>1</v>
      </c>
    </row>
    <row r="105" spans="1:22" x14ac:dyDescent="0.2">
      <c r="A105" s="19" t="s">
        <v>27</v>
      </c>
      <c r="B105" s="12"/>
      <c r="C105" s="12">
        <v>1</v>
      </c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>
        <v>1</v>
      </c>
    </row>
    <row r="106" spans="1:22" x14ac:dyDescent="0.2">
      <c r="A106" s="20" t="s">
        <v>27</v>
      </c>
      <c r="B106" s="12"/>
      <c r="C106" s="12">
        <v>1</v>
      </c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>
        <v>1</v>
      </c>
    </row>
    <row r="107" spans="1:22" x14ac:dyDescent="0.2">
      <c r="A107" s="11">
        <v>41</v>
      </c>
      <c r="B107" s="12"/>
      <c r="C107" s="12"/>
      <c r="D107" s="12"/>
      <c r="E107" s="12"/>
      <c r="F107" s="12">
        <v>1</v>
      </c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>
        <v>1</v>
      </c>
    </row>
    <row r="108" spans="1:22" x14ac:dyDescent="0.2">
      <c r="A108" s="19" t="s">
        <v>27</v>
      </c>
      <c r="B108" s="12"/>
      <c r="C108" s="12"/>
      <c r="D108" s="12"/>
      <c r="E108" s="12"/>
      <c r="F108" s="12">
        <v>1</v>
      </c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>
        <v>1</v>
      </c>
    </row>
    <row r="109" spans="1:22" x14ac:dyDescent="0.2">
      <c r="A109" s="20" t="s">
        <v>27</v>
      </c>
      <c r="B109" s="12"/>
      <c r="C109" s="12"/>
      <c r="D109" s="12"/>
      <c r="E109" s="12"/>
      <c r="F109" s="12">
        <v>1</v>
      </c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>
        <v>1</v>
      </c>
    </row>
    <row r="110" spans="1:22" x14ac:dyDescent="0.2">
      <c r="A110" s="11">
        <v>42</v>
      </c>
      <c r="B110" s="12"/>
      <c r="C110" s="12"/>
      <c r="D110" s="12"/>
      <c r="E110" s="12"/>
      <c r="F110" s="12">
        <v>1</v>
      </c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>
        <v>1</v>
      </c>
    </row>
    <row r="111" spans="1:22" x14ac:dyDescent="0.2">
      <c r="A111" s="19" t="s">
        <v>27</v>
      </c>
      <c r="B111" s="12"/>
      <c r="C111" s="12"/>
      <c r="D111" s="12"/>
      <c r="E111" s="12"/>
      <c r="F111" s="12">
        <v>1</v>
      </c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>
        <v>1</v>
      </c>
    </row>
    <row r="112" spans="1:22" x14ac:dyDescent="0.2">
      <c r="A112" s="20" t="s">
        <v>27</v>
      </c>
      <c r="B112" s="12"/>
      <c r="C112" s="12"/>
      <c r="D112" s="12"/>
      <c r="E112" s="12"/>
      <c r="F112" s="12">
        <v>1</v>
      </c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>
        <v>1</v>
      </c>
    </row>
    <row r="113" spans="1:22" x14ac:dyDescent="0.2">
      <c r="A113" s="11">
        <v>43</v>
      </c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>
        <v>1</v>
      </c>
      <c r="M113" s="12"/>
      <c r="N113" s="12"/>
      <c r="O113" s="12"/>
      <c r="P113" s="12"/>
      <c r="Q113" s="12"/>
      <c r="R113" s="12"/>
      <c r="S113" s="12"/>
      <c r="T113" s="12"/>
      <c r="U113" s="12"/>
      <c r="V113" s="12">
        <v>1</v>
      </c>
    </row>
    <row r="114" spans="1:22" x14ac:dyDescent="0.2">
      <c r="A114" s="19" t="s">
        <v>27</v>
      </c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>
        <v>1</v>
      </c>
      <c r="M114" s="12"/>
      <c r="N114" s="12"/>
      <c r="O114" s="12"/>
      <c r="P114" s="12"/>
      <c r="Q114" s="12"/>
      <c r="R114" s="12"/>
      <c r="S114" s="12"/>
      <c r="T114" s="12"/>
      <c r="U114" s="12"/>
      <c r="V114" s="12">
        <v>1</v>
      </c>
    </row>
    <row r="115" spans="1:22" x14ac:dyDescent="0.2">
      <c r="A115" s="20" t="s">
        <v>27</v>
      </c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>
        <v>1</v>
      </c>
      <c r="M115" s="12"/>
      <c r="N115" s="12"/>
      <c r="O115" s="12"/>
      <c r="P115" s="12"/>
      <c r="Q115" s="12"/>
      <c r="R115" s="12"/>
      <c r="S115" s="12"/>
      <c r="T115" s="12"/>
      <c r="U115" s="12"/>
      <c r="V115" s="12">
        <v>1</v>
      </c>
    </row>
    <row r="116" spans="1:22" x14ac:dyDescent="0.2">
      <c r="A116" s="11">
        <v>44</v>
      </c>
      <c r="B116" s="12"/>
      <c r="C116" s="12"/>
      <c r="D116" s="12"/>
      <c r="E116" s="12"/>
      <c r="F116" s="12"/>
      <c r="G116" s="12"/>
      <c r="H116" s="12"/>
      <c r="I116" s="12"/>
      <c r="J116" s="12">
        <v>1</v>
      </c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>
        <v>1</v>
      </c>
    </row>
    <row r="117" spans="1:22" x14ac:dyDescent="0.2">
      <c r="A117" s="19" t="s">
        <v>27</v>
      </c>
      <c r="B117" s="12"/>
      <c r="C117" s="12"/>
      <c r="D117" s="12"/>
      <c r="E117" s="12"/>
      <c r="F117" s="12"/>
      <c r="G117" s="12"/>
      <c r="H117" s="12"/>
      <c r="I117" s="12"/>
      <c r="J117" s="12">
        <v>1</v>
      </c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>
        <v>1</v>
      </c>
    </row>
    <row r="118" spans="1:22" x14ac:dyDescent="0.2">
      <c r="A118" s="20" t="s">
        <v>27</v>
      </c>
      <c r="B118" s="12"/>
      <c r="C118" s="12"/>
      <c r="D118" s="12"/>
      <c r="E118" s="12"/>
      <c r="F118" s="12"/>
      <c r="G118" s="12"/>
      <c r="H118" s="12"/>
      <c r="I118" s="12"/>
      <c r="J118" s="12">
        <v>1</v>
      </c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>
        <v>1</v>
      </c>
    </row>
    <row r="119" spans="1:22" x14ac:dyDescent="0.2">
      <c r="A119" s="11">
        <v>45</v>
      </c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>
        <v>1</v>
      </c>
      <c r="P119" s="12"/>
      <c r="Q119" s="12"/>
      <c r="R119" s="12"/>
      <c r="S119" s="12"/>
      <c r="T119" s="12"/>
      <c r="U119" s="12"/>
      <c r="V119" s="12">
        <v>1</v>
      </c>
    </row>
    <row r="120" spans="1:22" x14ac:dyDescent="0.2">
      <c r="A120" s="19" t="s">
        <v>27</v>
      </c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>
        <v>1</v>
      </c>
      <c r="P120" s="12"/>
      <c r="Q120" s="12"/>
      <c r="R120" s="12"/>
      <c r="S120" s="12"/>
      <c r="T120" s="12"/>
      <c r="U120" s="12"/>
      <c r="V120" s="12">
        <v>1</v>
      </c>
    </row>
    <row r="121" spans="1:22" x14ac:dyDescent="0.2">
      <c r="A121" s="20" t="s">
        <v>27</v>
      </c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>
        <v>1</v>
      </c>
      <c r="P121" s="12"/>
      <c r="Q121" s="12"/>
      <c r="R121" s="12"/>
      <c r="S121" s="12"/>
      <c r="T121" s="12"/>
      <c r="U121" s="12"/>
      <c r="V121" s="12">
        <v>1</v>
      </c>
    </row>
    <row r="122" spans="1:22" x14ac:dyDescent="0.2">
      <c r="A122" s="11">
        <v>46</v>
      </c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>
        <v>1</v>
      </c>
      <c r="S122" s="12"/>
      <c r="T122" s="12"/>
      <c r="U122" s="12"/>
      <c r="V122" s="12">
        <v>1</v>
      </c>
    </row>
    <row r="123" spans="1:22" x14ac:dyDescent="0.2">
      <c r="A123" s="19" t="s">
        <v>27</v>
      </c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>
        <v>1</v>
      </c>
      <c r="S123" s="12"/>
      <c r="T123" s="12"/>
      <c r="U123" s="12"/>
      <c r="V123" s="12">
        <v>1</v>
      </c>
    </row>
    <row r="124" spans="1:22" x14ac:dyDescent="0.2">
      <c r="A124" s="20" t="s">
        <v>27</v>
      </c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>
        <v>1</v>
      </c>
      <c r="S124" s="12"/>
      <c r="T124" s="12"/>
      <c r="U124" s="12"/>
      <c r="V124" s="12">
        <v>1</v>
      </c>
    </row>
    <row r="125" spans="1:22" x14ac:dyDescent="0.2">
      <c r="A125" s="11">
        <v>50</v>
      </c>
      <c r="B125" s="12"/>
      <c r="C125" s="12"/>
      <c r="D125" s="12"/>
      <c r="E125" s="12"/>
      <c r="F125" s="12">
        <v>1</v>
      </c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>
        <v>1</v>
      </c>
    </row>
    <row r="126" spans="1:22" x14ac:dyDescent="0.2">
      <c r="A126" s="19" t="s">
        <v>27</v>
      </c>
      <c r="B126" s="12"/>
      <c r="C126" s="12"/>
      <c r="D126" s="12"/>
      <c r="E126" s="12"/>
      <c r="F126" s="12">
        <v>1</v>
      </c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>
        <v>1</v>
      </c>
    </row>
    <row r="127" spans="1:22" x14ac:dyDescent="0.2">
      <c r="A127" s="20" t="s">
        <v>27</v>
      </c>
      <c r="B127" s="12"/>
      <c r="C127" s="12"/>
      <c r="D127" s="12"/>
      <c r="E127" s="12"/>
      <c r="F127" s="12">
        <v>1</v>
      </c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>
        <v>1</v>
      </c>
    </row>
    <row r="128" spans="1:22" x14ac:dyDescent="0.2">
      <c r="A128" s="11">
        <v>51</v>
      </c>
      <c r="B128" s="12"/>
      <c r="C128" s="12"/>
      <c r="D128" s="12"/>
      <c r="E128" s="12"/>
      <c r="F128" s="12"/>
      <c r="G128" s="12">
        <v>1</v>
      </c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>
        <v>1</v>
      </c>
    </row>
    <row r="129" spans="1:22" x14ac:dyDescent="0.2">
      <c r="A129" s="19" t="s">
        <v>27</v>
      </c>
      <c r="B129" s="12"/>
      <c r="C129" s="12"/>
      <c r="D129" s="12"/>
      <c r="E129" s="12"/>
      <c r="F129" s="12"/>
      <c r="G129" s="12">
        <v>1</v>
      </c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>
        <v>1</v>
      </c>
    </row>
    <row r="130" spans="1:22" x14ac:dyDescent="0.2">
      <c r="A130" s="20" t="s">
        <v>27</v>
      </c>
      <c r="B130" s="12"/>
      <c r="C130" s="12"/>
      <c r="D130" s="12"/>
      <c r="E130" s="12"/>
      <c r="F130" s="12"/>
      <c r="G130" s="12">
        <v>1</v>
      </c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>
        <v>1</v>
      </c>
    </row>
    <row r="131" spans="1:22" x14ac:dyDescent="0.2">
      <c r="A131" s="11">
        <v>52</v>
      </c>
      <c r="B131" s="12"/>
      <c r="C131" s="12"/>
      <c r="D131" s="12"/>
      <c r="E131" s="12"/>
      <c r="F131" s="12"/>
      <c r="G131" s="12"/>
      <c r="H131" s="12"/>
      <c r="I131" s="12">
        <v>1</v>
      </c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>
        <v>1</v>
      </c>
    </row>
    <row r="132" spans="1:22" x14ac:dyDescent="0.2">
      <c r="A132" s="19" t="s">
        <v>27</v>
      </c>
      <c r="B132" s="12"/>
      <c r="C132" s="12"/>
      <c r="D132" s="12"/>
      <c r="E132" s="12"/>
      <c r="F132" s="12"/>
      <c r="G132" s="12"/>
      <c r="H132" s="12"/>
      <c r="I132" s="12">
        <v>1</v>
      </c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>
        <v>1</v>
      </c>
    </row>
    <row r="133" spans="1:22" x14ac:dyDescent="0.2">
      <c r="A133" s="20" t="s">
        <v>27</v>
      </c>
      <c r="B133" s="12"/>
      <c r="C133" s="12"/>
      <c r="D133" s="12"/>
      <c r="E133" s="12"/>
      <c r="F133" s="12"/>
      <c r="G133" s="12"/>
      <c r="H133" s="12"/>
      <c r="I133" s="12">
        <v>1</v>
      </c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>
        <v>1</v>
      </c>
    </row>
    <row r="134" spans="1:22" x14ac:dyDescent="0.2">
      <c r="A134" s="11">
        <v>54</v>
      </c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>
        <v>1</v>
      </c>
      <c r="M134" s="12"/>
      <c r="N134" s="12"/>
      <c r="O134" s="12"/>
      <c r="P134" s="12"/>
      <c r="Q134" s="12"/>
      <c r="R134" s="12"/>
      <c r="S134" s="12"/>
      <c r="T134" s="12"/>
      <c r="U134" s="12"/>
      <c r="V134" s="12">
        <v>1</v>
      </c>
    </row>
    <row r="135" spans="1:22" x14ac:dyDescent="0.2">
      <c r="A135" s="19" t="s">
        <v>27</v>
      </c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>
        <v>1</v>
      </c>
      <c r="M135" s="12"/>
      <c r="N135" s="12"/>
      <c r="O135" s="12"/>
      <c r="P135" s="12"/>
      <c r="Q135" s="12"/>
      <c r="R135" s="12"/>
      <c r="S135" s="12"/>
      <c r="T135" s="12"/>
      <c r="U135" s="12"/>
      <c r="V135" s="12">
        <v>1</v>
      </c>
    </row>
    <row r="136" spans="1:22" x14ac:dyDescent="0.2">
      <c r="A136" s="20" t="s">
        <v>27</v>
      </c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>
        <v>1</v>
      </c>
      <c r="M136" s="12"/>
      <c r="N136" s="12"/>
      <c r="O136" s="12"/>
      <c r="P136" s="12"/>
      <c r="Q136" s="12"/>
      <c r="R136" s="12"/>
      <c r="S136" s="12"/>
      <c r="T136" s="12"/>
      <c r="U136" s="12"/>
      <c r="V136" s="12">
        <v>1</v>
      </c>
    </row>
    <row r="137" spans="1:22" x14ac:dyDescent="0.2">
      <c r="A137" s="11">
        <v>55</v>
      </c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>
        <v>1</v>
      </c>
      <c r="P137" s="12"/>
      <c r="Q137" s="12"/>
      <c r="R137" s="12"/>
      <c r="S137" s="12"/>
      <c r="T137" s="12"/>
      <c r="U137" s="12"/>
      <c r="V137" s="12">
        <v>1</v>
      </c>
    </row>
    <row r="138" spans="1:22" x14ac:dyDescent="0.2">
      <c r="A138" s="19" t="s">
        <v>27</v>
      </c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>
        <v>1</v>
      </c>
      <c r="P138" s="12"/>
      <c r="Q138" s="12"/>
      <c r="R138" s="12"/>
      <c r="S138" s="12"/>
      <c r="T138" s="12"/>
      <c r="U138" s="12"/>
      <c r="V138" s="12">
        <v>1</v>
      </c>
    </row>
    <row r="139" spans="1:22" x14ac:dyDescent="0.2">
      <c r="A139" s="20" t="s">
        <v>27</v>
      </c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>
        <v>1</v>
      </c>
      <c r="P139" s="12"/>
      <c r="Q139" s="12"/>
      <c r="R139" s="12"/>
      <c r="S139" s="12"/>
      <c r="T139" s="12"/>
      <c r="U139" s="12"/>
      <c r="V139" s="12">
        <v>1</v>
      </c>
    </row>
    <row r="140" spans="1:22" x14ac:dyDescent="0.2">
      <c r="A140" s="11">
        <v>57</v>
      </c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>
        <v>1</v>
      </c>
      <c r="V140" s="12">
        <v>1</v>
      </c>
    </row>
    <row r="141" spans="1:22" x14ac:dyDescent="0.2">
      <c r="A141" s="19" t="s">
        <v>28</v>
      </c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>
        <v>1</v>
      </c>
      <c r="V141" s="12">
        <v>1</v>
      </c>
    </row>
    <row r="142" spans="1:22" x14ac:dyDescent="0.2">
      <c r="A142" s="20" t="s">
        <v>28</v>
      </c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>
        <v>1</v>
      </c>
      <c r="V142" s="12">
        <v>1</v>
      </c>
    </row>
    <row r="143" spans="1:22" x14ac:dyDescent="0.2">
      <c r="A143" s="11">
        <v>60</v>
      </c>
      <c r="B143" s="12"/>
      <c r="C143" s="12"/>
      <c r="D143" s="12"/>
      <c r="E143" s="12"/>
      <c r="F143" s="12">
        <v>1</v>
      </c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>
        <v>1</v>
      </c>
    </row>
    <row r="144" spans="1:22" x14ac:dyDescent="0.2">
      <c r="A144" s="19" t="s">
        <v>27</v>
      </c>
      <c r="B144" s="12"/>
      <c r="C144" s="12"/>
      <c r="D144" s="12"/>
      <c r="E144" s="12"/>
      <c r="F144" s="12">
        <v>1</v>
      </c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>
        <v>1</v>
      </c>
    </row>
    <row r="145" spans="1:22" x14ac:dyDescent="0.2">
      <c r="A145" s="20" t="s">
        <v>27</v>
      </c>
      <c r="B145" s="12"/>
      <c r="C145" s="12"/>
      <c r="D145" s="12"/>
      <c r="E145" s="12"/>
      <c r="F145" s="12">
        <v>1</v>
      </c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>
        <v>1</v>
      </c>
    </row>
    <row r="146" spans="1:22" x14ac:dyDescent="0.2">
      <c r="A146" s="11">
        <v>61</v>
      </c>
      <c r="B146" s="12"/>
      <c r="C146" s="12"/>
      <c r="D146" s="12"/>
      <c r="E146" s="12"/>
      <c r="F146" s="12"/>
      <c r="G146" s="12"/>
      <c r="H146" s="12"/>
      <c r="I146" s="12">
        <v>1</v>
      </c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>
        <v>1</v>
      </c>
    </row>
    <row r="147" spans="1:22" x14ac:dyDescent="0.2">
      <c r="A147" s="19" t="s">
        <v>27</v>
      </c>
      <c r="B147" s="12"/>
      <c r="C147" s="12"/>
      <c r="D147" s="12"/>
      <c r="E147" s="12"/>
      <c r="F147" s="12"/>
      <c r="G147" s="12"/>
      <c r="H147" s="12"/>
      <c r="I147" s="12">
        <v>1</v>
      </c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>
        <v>1</v>
      </c>
    </row>
    <row r="148" spans="1:22" x14ac:dyDescent="0.2">
      <c r="A148" s="20" t="s">
        <v>27</v>
      </c>
      <c r="B148" s="12"/>
      <c r="C148" s="12"/>
      <c r="D148" s="12"/>
      <c r="E148" s="12"/>
      <c r="F148" s="12"/>
      <c r="G148" s="12"/>
      <c r="H148" s="12"/>
      <c r="I148" s="12">
        <v>1</v>
      </c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>
        <v>1</v>
      </c>
    </row>
    <row r="149" spans="1:22" x14ac:dyDescent="0.2">
      <c r="A149" s="11">
        <v>62</v>
      </c>
      <c r="B149" s="12"/>
      <c r="C149" s="12"/>
      <c r="D149" s="12"/>
      <c r="E149" s="12"/>
      <c r="F149" s="12"/>
      <c r="G149" s="12"/>
      <c r="H149" s="12"/>
      <c r="I149" s="12">
        <v>1</v>
      </c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>
        <v>1</v>
      </c>
    </row>
    <row r="150" spans="1:22" x14ac:dyDescent="0.2">
      <c r="A150" s="19" t="s">
        <v>27</v>
      </c>
      <c r="B150" s="12"/>
      <c r="C150" s="12"/>
      <c r="D150" s="12"/>
      <c r="E150" s="12"/>
      <c r="F150" s="12"/>
      <c r="G150" s="12"/>
      <c r="H150" s="12"/>
      <c r="I150" s="12">
        <v>1</v>
      </c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>
        <v>1</v>
      </c>
    </row>
    <row r="151" spans="1:22" x14ac:dyDescent="0.2">
      <c r="A151" s="20" t="s">
        <v>27</v>
      </c>
      <c r="B151" s="12"/>
      <c r="C151" s="12"/>
      <c r="D151" s="12"/>
      <c r="E151" s="12"/>
      <c r="F151" s="12"/>
      <c r="G151" s="12"/>
      <c r="H151" s="12"/>
      <c r="I151" s="12">
        <v>1</v>
      </c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>
        <v>1</v>
      </c>
    </row>
    <row r="152" spans="1:22" x14ac:dyDescent="0.2">
      <c r="A152" s="11">
        <v>64</v>
      </c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>
        <v>1</v>
      </c>
      <c r="M152" s="12"/>
      <c r="N152" s="12"/>
      <c r="O152" s="12"/>
      <c r="P152" s="12"/>
      <c r="Q152" s="12"/>
      <c r="R152" s="12"/>
      <c r="S152" s="12"/>
      <c r="T152" s="12"/>
      <c r="U152" s="12"/>
      <c r="V152" s="12">
        <v>1</v>
      </c>
    </row>
    <row r="153" spans="1:22" x14ac:dyDescent="0.2">
      <c r="A153" s="19" t="s">
        <v>27</v>
      </c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>
        <v>1</v>
      </c>
      <c r="M153" s="12"/>
      <c r="N153" s="12"/>
      <c r="O153" s="12"/>
      <c r="P153" s="12"/>
      <c r="Q153" s="12"/>
      <c r="R153" s="12"/>
      <c r="S153" s="12"/>
      <c r="T153" s="12"/>
      <c r="U153" s="12"/>
      <c r="V153" s="12">
        <v>1</v>
      </c>
    </row>
    <row r="154" spans="1:22" x14ac:dyDescent="0.2">
      <c r="A154" s="20" t="s">
        <v>27</v>
      </c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>
        <v>1</v>
      </c>
      <c r="M154" s="12"/>
      <c r="N154" s="12"/>
      <c r="O154" s="12"/>
      <c r="P154" s="12"/>
      <c r="Q154" s="12"/>
      <c r="R154" s="12"/>
      <c r="S154" s="12"/>
      <c r="T154" s="12"/>
      <c r="U154" s="12"/>
      <c r="V154" s="12">
        <v>1</v>
      </c>
    </row>
    <row r="155" spans="1:22" x14ac:dyDescent="0.2">
      <c r="A155" s="11">
        <v>66</v>
      </c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>
        <v>1</v>
      </c>
      <c r="T155" s="12"/>
      <c r="U155" s="12"/>
      <c r="V155" s="12">
        <v>1</v>
      </c>
    </row>
    <row r="156" spans="1:22" x14ac:dyDescent="0.2">
      <c r="A156" s="19" t="s">
        <v>27</v>
      </c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>
        <v>1</v>
      </c>
      <c r="T156" s="12"/>
      <c r="U156" s="12"/>
      <c r="V156" s="12">
        <v>1</v>
      </c>
    </row>
    <row r="157" spans="1:22" x14ac:dyDescent="0.2">
      <c r="A157" s="20" t="s">
        <v>27</v>
      </c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>
        <v>1</v>
      </c>
      <c r="T157" s="12"/>
      <c r="U157" s="12"/>
      <c r="V157" s="12">
        <v>1</v>
      </c>
    </row>
    <row r="158" spans="1:22" x14ac:dyDescent="0.2">
      <c r="A158" s="11">
        <v>70</v>
      </c>
      <c r="B158" s="12"/>
      <c r="C158" s="12"/>
      <c r="D158" s="12"/>
      <c r="E158" s="12">
        <v>1</v>
      </c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>
        <v>1</v>
      </c>
    </row>
    <row r="159" spans="1:22" x14ac:dyDescent="0.2">
      <c r="A159" s="19" t="s">
        <v>28</v>
      </c>
      <c r="B159" s="12"/>
      <c r="C159" s="12"/>
      <c r="D159" s="12"/>
      <c r="E159" s="12">
        <v>1</v>
      </c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>
        <v>1</v>
      </c>
    </row>
    <row r="160" spans="1:22" x14ac:dyDescent="0.2">
      <c r="A160" s="20" t="s">
        <v>28</v>
      </c>
      <c r="B160" s="12"/>
      <c r="C160" s="12"/>
      <c r="D160" s="12"/>
      <c r="E160" s="12">
        <v>1</v>
      </c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>
        <v>1</v>
      </c>
    </row>
    <row r="161" spans="1:22" x14ac:dyDescent="0.2">
      <c r="A161" s="11">
        <v>71</v>
      </c>
      <c r="B161" s="12"/>
      <c r="C161" s="12"/>
      <c r="D161" s="12"/>
      <c r="E161" s="12"/>
      <c r="F161" s="12"/>
      <c r="G161" s="12"/>
      <c r="H161" s="12"/>
      <c r="I161" s="12"/>
      <c r="J161" s="12"/>
      <c r="K161" s="12">
        <v>1</v>
      </c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>
        <v>1</v>
      </c>
    </row>
    <row r="162" spans="1:22" x14ac:dyDescent="0.2">
      <c r="A162" s="19" t="s">
        <v>27</v>
      </c>
      <c r="B162" s="12"/>
      <c r="C162" s="12"/>
      <c r="D162" s="12"/>
      <c r="E162" s="12"/>
      <c r="F162" s="12"/>
      <c r="G162" s="12"/>
      <c r="H162" s="12"/>
      <c r="I162" s="12"/>
      <c r="J162" s="12"/>
      <c r="K162" s="12">
        <v>1</v>
      </c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>
        <v>1</v>
      </c>
    </row>
    <row r="163" spans="1:22" x14ac:dyDescent="0.2">
      <c r="A163" s="20" t="s">
        <v>27</v>
      </c>
      <c r="B163" s="12"/>
      <c r="C163" s="12"/>
      <c r="D163" s="12"/>
      <c r="E163" s="12"/>
      <c r="F163" s="12"/>
      <c r="G163" s="12"/>
      <c r="H163" s="12"/>
      <c r="I163" s="12"/>
      <c r="J163" s="12"/>
      <c r="K163" s="12">
        <v>1</v>
      </c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>
        <v>1</v>
      </c>
    </row>
    <row r="164" spans="1:22" x14ac:dyDescent="0.2">
      <c r="A164" s="11">
        <v>74</v>
      </c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>
        <v>1</v>
      </c>
      <c r="P164" s="12"/>
      <c r="Q164" s="12"/>
      <c r="R164" s="12"/>
      <c r="S164" s="12"/>
      <c r="T164" s="12"/>
      <c r="U164" s="12"/>
      <c r="V164" s="12">
        <v>1</v>
      </c>
    </row>
    <row r="165" spans="1:22" x14ac:dyDescent="0.2">
      <c r="A165" s="19" t="s">
        <v>27</v>
      </c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>
        <v>1</v>
      </c>
      <c r="P165" s="12"/>
      <c r="Q165" s="12"/>
      <c r="R165" s="12"/>
      <c r="S165" s="12"/>
      <c r="T165" s="12"/>
      <c r="U165" s="12"/>
      <c r="V165" s="12">
        <v>1</v>
      </c>
    </row>
    <row r="166" spans="1:22" x14ac:dyDescent="0.2">
      <c r="A166" s="20" t="s">
        <v>27</v>
      </c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>
        <v>1</v>
      </c>
      <c r="P166" s="12"/>
      <c r="Q166" s="12"/>
      <c r="R166" s="12"/>
      <c r="S166" s="12"/>
      <c r="T166" s="12"/>
      <c r="U166" s="12"/>
      <c r="V166" s="12">
        <v>1</v>
      </c>
    </row>
    <row r="167" spans="1:22" x14ac:dyDescent="0.2">
      <c r="A167" s="11">
        <v>75</v>
      </c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>
        <v>1</v>
      </c>
      <c r="P167" s="12"/>
      <c r="Q167" s="12"/>
      <c r="R167" s="12"/>
      <c r="S167" s="12"/>
      <c r="T167" s="12"/>
      <c r="U167" s="12"/>
      <c r="V167" s="12">
        <v>1</v>
      </c>
    </row>
    <row r="168" spans="1:22" x14ac:dyDescent="0.2">
      <c r="A168" s="19" t="s">
        <v>27</v>
      </c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>
        <v>1</v>
      </c>
      <c r="P168" s="12"/>
      <c r="Q168" s="12"/>
      <c r="R168" s="12"/>
      <c r="S168" s="12"/>
      <c r="T168" s="12"/>
      <c r="U168" s="12"/>
      <c r="V168" s="12">
        <v>1</v>
      </c>
    </row>
    <row r="169" spans="1:22" x14ac:dyDescent="0.2">
      <c r="A169" s="20" t="s">
        <v>27</v>
      </c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>
        <v>1</v>
      </c>
      <c r="P169" s="12"/>
      <c r="Q169" s="12"/>
      <c r="R169" s="12"/>
      <c r="S169" s="12"/>
      <c r="T169" s="12"/>
      <c r="U169" s="12"/>
      <c r="V169" s="12">
        <v>1</v>
      </c>
    </row>
    <row r="170" spans="1:22" x14ac:dyDescent="0.2">
      <c r="A170" s="11">
        <v>77</v>
      </c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>
        <v>1</v>
      </c>
      <c r="S170" s="12"/>
      <c r="T170" s="12"/>
      <c r="U170" s="12"/>
      <c r="V170" s="12">
        <v>1</v>
      </c>
    </row>
    <row r="171" spans="1:22" x14ac:dyDescent="0.2">
      <c r="A171" s="19" t="s">
        <v>27</v>
      </c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>
        <v>1</v>
      </c>
      <c r="S171" s="12"/>
      <c r="T171" s="12"/>
      <c r="U171" s="12"/>
      <c r="V171" s="12">
        <v>1</v>
      </c>
    </row>
    <row r="172" spans="1:22" x14ac:dyDescent="0.2">
      <c r="A172" s="20" t="s">
        <v>27</v>
      </c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>
        <v>1</v>
      </c>
      <c r="S172" s="12"/>
      <c r="T172" s="12"/>
      <c r="U172" s="12"/>
      <c r="V172" s="12">
        <v>1</v>
      </c>
    </row>
    <row r="173" spans="1:22" x14ac:dyDescent="0.2">
      <c r="A173" s="11">
        <v>80</v>
      </c>
      <c r="B173" s="12"/>
      <c r="C173" s="12"/>
      <c r="D173" s="12"/>
      <c r="E173" s="12"/>
      <c r="F173" s="12"/>
      <c r="G173" s="12"/>
      <c r="H173" s="12"/>
      <c r="I173" s="12"/>
      <c r="J173" s="12">
        <v>1</v>
      </c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>
        <v>1</v>
      </c>
    </row>
    <row r="174" spans="1:22" x14ac:dyDescent="0.2">
      <c r="A174" s="19" t="s">
        <v>27</v>
      </c>
      <c r="B174" s="12"/>
      <c r="C174" s="12"/>
      <c r="D174" s="12"/>
      <c r="E174" s="12"/>
      <c r="F174" s="12"/>
      <c r="G174" s="12"/>
      <c r="H174" s="12"/>
      <c r="I174" s="12"/>
      <c r="J174" s="12">
        <v>1</v>
      </c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>
        <v>1</v>
      </c>
    </row>
    <row r="175" spans="1:22" x14ac:dyDescent="0.2">
      <c r="A175" s="20" t="s">
        <v>27</v>
      </c>
      <c r="B175" s="12"/>
      <c r="C175" s="12"/>
      <c r="D175" s="12"/>
      <c r="E175" s="12"/>
      <c r="F175" s="12"/>
      <c r="G175" s="12"/>
      <c r="H175" s="12"/>
      <c r="I175" s="12"/>
      <c r="J175" s="12">
        <v>1</v>
      </c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>
        <v>1</v>
      </c>
    </row>
    <row r="176" spans="1:22" x14ac:dyDescent="0.2">
      <c r="A176" s="11">
        <v>81</v>
      </c>
      <c r="B176" s="12"/>
      <c r="C176" s="12"/>
      <c r="D176" s="12"/>
      <c r="E176" s="12"/>
      <c r="F176" s="12"/>
      <c r="G176" s="12"/>
      <c r="H176" s="12"/>
      <c r="I176" s="12"/>
      <c r="J176" s="12"/>
      <c r="K176" s="12">
        <v>1</v>
      </c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>
        <v>1</v>
      </c>
    </row>
    <row r="177" spans="1:22" x14ac:dyDescent="0.2">
      <c r="A177" s="19" t="s">
        <v>27</v>
      </c>
      <c r="B177" s="12"/>
      <c r="C177" s="12"/>
      <c r="D177" s="12"/>
      <c r="E177" s="12"/>
      <c r="F177" s="12"/>
      <c r="G177" s="12"/>
      <c r="H177" s="12"/>
      <c r="I177" s="12"/>
      <c r="J177" s="12"/>
      <c r="K177" s="12">
        <v>1</v>
      </c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>
        <v>1</v>
      </c>
    </row>
    <row r="178" spans="1:22" x14ac:dyDescent="0.2">
      <c r="A178" s="20" t="s">
        <v>27</v>
      </c>
      <c r="B178" s="12"/>
      <c r="C178" s="12"/>
      <c r="D178" s="12"/>
      <c r="E178" s="12"/>
      <c r="F178" s="12"/>
      <c r="G178" s="12"/>
      <c r="H178" s="12"/>
      <c r="I178" s="12"/>
      <c r="J178" s="12"/>
      <c r="K178" s="12">
        <v>1</v>
      </c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>
        <v>1</v>
      </c>
    </row>
    <row r="179" spans="1:22" x14ac:dyDescent="0.2">
      <c r="A179" s="11">
        <v>83</v>
      </c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>
        <v>1</v>
      </c>
      <c r="S179" s="12"/>
      <c r="T179" s="12"/>
      <c r="U179" s="12"/>
      <c r="V179" s="12">
        <v>1</v>
      </c>
    </row>
    <row r="180" spans="1:22" x14ac:dyDescent="0.2">
      <c r="A180" s="19" t="s">
        <v>27</v>
      </c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>
        <v>1</v>
      </c>
      <c r="S180" s="12"/>
      <c r="T180" s="12"/>
      <c r="U180" s="12"/>
      <c r="V180" s="12">
        <v>1</v>
      </c>
    </row>
    <row r="181" spans="1:22" x14ac:dyDescent="0.2">
      <c r="A181" s="20" t="s">
        <v>27</v>
      </c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>
        <v>1</v>
      </c>
      <c r="S181" s="12"/>
      <c r="T181" s="12"/>
      <c r="U181" s="12"/>
      <c r="V181" s="12">
        <v>1</v>
      </c>
    </row>
    <row r="182" spans="1:22" x14ac:dyDescent="0.2">
      <c r="A182" s="11">
        <v>84</v>
      </c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>
        <v>1</v>
      </c>
      <c r="S182" s="12"/>
      <c r="T182" s="12"/>
      <c r="U182" s="12"/>
      <c r="V182" s="12">
        <v>1</v>
      </c>
    </row>
    <row r="183" spans="1:22" x14ac:dyDescent="0.2">
      <c r="A183" s="19" t="s">
        <v>27</v>
      </c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>
        <v>1</v>
      </c>
      <c r="S183" s="12"/>
      <c r="T183" s="12"/>
      <c r="U183" s="12"/>
      <c r="V183" s="12">
        <v>1</v>
      </c>
    </row>
    <row r="184" spans="1:22" x14ac:dyDescent="0.2">
      <c r="A184" s="20" t="s">
        <v>27</v>
      </c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>
        <v>1</v>
      </c>
      <c r="S184" s="12"/>
      <c r="T184" s="12"/>
      <c r="U184" s="12"/>
      <c r="V184" s="12">
        <v>1</v>
      </c>
    </row>
    <row r="185" spans="1:22" x14ac:dyDescent="0.2">
      <c r="A185" s="11">
        <v>90</v>
      </c>
      <c r="B185" s="12"/>
      <c r="C185" s="12"/>
      <c r="D185" s="12"/>
      <c r="E185" s="12"/>
      <c r="F185" s="12">
        <v>1</v>
      </c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>
        <v>1</v>
      </c>
    </row>
    <row r="186" spans="1:22" x14ac:dyDescent="0.2">
      <c r="A186" s="19" t="s">
        <v>27</v>
      </c>
      <c r="B186" s="12"/>
      <c r="C186" s="12"/>
      <c r="D186" s="12"/>
      <c r="E186" s="12"/>
      <c r="F186" s="12">
        <v>1</v>
      </c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>
        <v>1</v>
      </c>
    </row>
    <row r="187" spans="1:22" x14ac:dyDescent="0.2">
      <c r="A187" s="20" t="s">
        <v>27</v>
      </c>
      <c r="B187" s="12"/>
      <c r="C187" s="12"/>
      <c r="D187" s="12"/>
      <c r="E187" s="12"/>
      <c r="F187" s="12">
        <v>1</v>
      </c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>
        <v>1</v>
      </c>
    </row>
    <row r="188" spans="1:22" x14ac:dyDescent="0.2">
      <c r="A188" s="11">
        <v>100</v>
      </c>
      <c r="B188" s="12"/>
      <c r="C188" s="12">
        <v>1</v>
      </c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>
        <v>1</v>
      </c>
    </row>
    <row r="189" spans="1:22" x14ac:dyDescent="0.2">
      <c r="A189" s="19" t="s">
        <v>28</v>
      </c>
      <c r="B189" s="12"/>
      <c r="C189" s="12">
        <v>1</v>
      </c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>
        <v>1</v>
      </c>
    </row>
    <row r="190" spans="1:22" x14ac:dyDescent="0.2">
      <c r="A190" s="20" t="s">
        <v>27</v>
      </c>
      <c r="B190" s="12"/>
      <c r="C190" s="12">
        <v>1</v>
      </c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>
        <v>1</v>
      </c>
    </row>
    <row r="191" spans="1:22" x14ac:dyDescent="0.2">
      <c r="A191" s="11">
        <v>101</v>
      </c>
      <c r="B191" s="12"/>
      <c r="C191" s="12"/>
      <c r="D191" s="12"/>
      <c r="E191" s="12"/>
      <c r="F191" s="12"/>
      <c r="G191" s="12"/>
      <c r="H191" s="12">
        <v>1</v>
      </c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>
        <v>1</v>
      </c>
    </row>
    <row r="192" spans="1:22" x14ac:dyDescent="0.2">
      <c r="A192" s="19" t="s">
        <v>27</v>
      </c>
      <c r="B192" s="12"/>
      <c r="C192" s="12"/>
      <c r="D192" s="12"/>
      <c r="E192" s="12"/>
      <c r="F192" s="12"/>
      <c r="G192" s="12"/>
      <c r="H192" s="12">
        <v>1</v>
      </c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>
        <v>1</v>
      </c>
    </row>
    <row r="193" spans="1:22" x14ac:dyDescent="0.2">
      <c r="A193" s="20" t="s">
        <v>27</v>
      </c>
      <c r="B193" s="12"/>
      <c r="C193" s="12"/>
      <c r="D193" s="12"/>
      <c r="E193" s="12"/>
      <c r="F193" s="12"/>
      <c r="G193" s="12"/>
      <c r="H193" s="12">
        <v>1</v>
      </c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>
        <v>1</v>
      </c>
    </row>
    <row r="194" spans="1:22" x14ac:dyDescent="0.2">
      <c r="A194" s="11">
        <v>102</v>
      </c>
      <c r="B194" s="12"/>
      <c r="C194" s="12"/>
      <c r="D194" s="12"/>
      <c r="E194" s="12"/>
      <c r="F194" s="12">
        <v>1</v>
      </c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>
        <v>1</v>
      </c>
    </row>
    <row r="195" spans="1:22" x14ac:dyDescent="0.2">
      <c r="A195" s="19" t="s">
        <v>27</v>
      </c>
      <c r="B195" s="12"/>
      <c r="C195" s="12"/>
      <c r="D195" s="12"/>
      <c r="E195" s="12"/>
      <c r="F195" s="12">
        <v>1</v>
      </c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>
        <v>1</v>
      </c>
    </row>
    <row r="196" spans="1:22" x14ac:dyDescent="0.2">
      <c r="A196" s="20" t="s">
        <v>27</v>
      </c>
      <c r="B196" s="12"/>
      <c r="C196" s="12"/>
      <c r="D196" s="12"/>
      <c r="E196" s="12"/>
      <c r="F196" s="12">
        <v>1</v>
      </c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>
        <v>1</v>
      </c>
    </row>
    <row r="197" spans="1:22" x14ac:dyDescent="0.2">
      <c r="A197" s="11">
        <v>103</v>
      </c>
      <c r="B197" s="12"/>
      <c r="C197" s="12"/>
      <c r="D197" s="12"/>
      <c r="E197" s="12"/>
      <c r="F197" s="12"/>
      <c r="G197" s="12"/>
      <c r="H197" s="12"/>
      <c r="I197" s="12"/>
      <c r="J197" s="12"/>
      <c r="K197" s="12">
        <v>1</v>
      </c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>
        <v>1</v>
      </c>
    </row>
    <row r="198" spans="1:22" x14ac:dyDescent="0.2">
      <c r="A198" s="19" t="s">
        <v>27</v>
      </c>
      <c r="B198" s="12"/>
      <c r="C198" s="12"/>
      <c r="D198" s="12"/>
      <c r="E198" s="12"/>
      <c r="F198" s="12"/>
      <c r="G198" s="12"/>
      <c r="H198" s="12"/>
      <c r="I198" s="12"/>
      <c r="J198" s="12"/>
      <c r="K198" s="12">
        <v>1</v>
      </c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>
        <v>1</v>
      </c>
    </row>
    <row r="199" spans="1:22" x14ac:dyDescent="0.2">
      <c r="A199" s="20" t="s">
        <v>27</v>
      </c>
      <c r="B199" s="12"/>
      <c r="C199" s="12"/>
      <c r="D199" s="12"/>
      <c r="E199" s="12"/>
      <c r="F199" s="12"/>
      <c r="G199" s="12"/>
      <c r="H199" s="12"/>
      <c r="I199" s="12"/>
      <c r="J199" s="12"/>
      <c r="K199" s="12">
        <v>1</v>
      </c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>
        <v>1</v>
      </c>
    </row>
    <row r="200" spans="1:22" x14ac:dyDescent="0.2">
      <c r="A200" s="11">
        <v>104</v>
      </c>
      <c r="B200" s="12"/>
      <c r="C200" s="12"/>
      <c r="D200" s="12"/>
      <c r="E200" s="12"/>
      <c r="F200" s="12"/>
      <c r="G200" s="12"/>
      <c r="H200" s="12"/>
      <c r="I200" s="12">
        <v>1</v>
      </c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>
        <v>1</v>
      </c>
    </row>
    <row r="201" spans="1:22" x14ac:dyDescent="0.2">
      <c r="A201" s="19" t="s">
        <v>27</v>
      </c>
      <c r="B201" s="12"/>
      <c r="C201" s="12"/>
      <c r="D201" s="12"/>
      <c r="E201" s="12"/>
      <c r="F201" s="12"/>
      <c r="G201" s="12"/>
      <c r="H201" s="12"/>
      <c r="I201" s="12">
        <v>1</v>
      </c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>
        <v>1</v>
      </c>
    </row>
    <row r="202" spans="1:22" x14ac:dyDescent="0.2">
      <c r="A202" s="20" t="s">
        <v>27</v>
      </c>
      <c r="B202" s="12"/>
      <c r="C202" s="12"/>
      <c r="D202" s="12"/>
      <c r="E202" s="12"/>
      <c r="F202" s="12"/>
      <c r="G202" s="12"/>
      <c r="H202" s="12"/>
      <c r="I202" s="12">
        <v>1</v>
      </c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>
        <v>1</v>
      </c>
    </row>
    <row r="203" spans="1:22" x14ac:dyDescent="0.2">
      <c r="A203" s="11">
        <v>107</v>
      </c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>
        <v>1</v>
      </c>
      <c r="R203" s="12"/>
      <c r="S203" s="12"/>
      <c r="T203" s="12"/>
      <c r="U203" s="12"/>
      <c r="V203" s="12">
        <v>1</v>
      </c>
    </row>
    <row r="204" spans="1:22" x14ac:dyDescent="0.2">
      <c r="A204" s="19" t="s">
        <v>27</v>
      </c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>
        <v>1</v>
      </c>
      <c r="R204" s="12"/>
      <c r="S204" s="12"/>
      <c r="T204" s="12"/>
      <c r="U204" s="12"/>
      <c r="V204" s="12">
        <v>1</v>
      </c>
    </row>
    <row r="205" spans="1:22" x14ac:dyDescent="0.2">
      <c r="A205" s="20" t="s">
        <v>27</v>
      </c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>
        <v>1</v>
      </c>
      <c r="R205" s="12"/>
      <c r="S205" s="12"/>
      <c r="T205" s="12"/>
      <c r="U205" s="12"/>
      <c r="V205" s="12">
        <v>1</v>
      </c>
    </row>
    <row r="206" spans="1:22" x14ac:dyDescent="0.2">
      <c r="A206" s="11">
        <v>110</v>
      </c>
      <c r="B206" s="12"/>
      <c r="C206" s="12"/>
      <c r="D206" s="12"/>
      <c r="E206" s="12"/>
      <c r="F206" s="12">
        <v>1</v>
      </c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>
        <v>1</v>
      </c>
    </row>
    <row r="207" spans="1:22" x14ac:dyDescent="0.2">
      <c r="A207" s="19" t="s">
        <v>27</v>
      </c>
      <c r="B207" s="12"/>
      <c r="C207" s="12"/>
      <c r="D207" s="12"/>
      <c r="E207" s="12"/>
      <c r="F207" s="12">
        <v>1</v>
      </c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>
        <v>1</v>
      </c>
    </row>
    <row r="208" spans="1:22" x14ac:dyDescent="0.2">
      <c r="A208" s="20" t="s">
        <v>27</v>
      </c>
      <c r="B208" s="12"/>
      <c r="C208" s="12"/>
      <c r="D208" s="12"/>
      <c r="E208" s="12"/>
      <c r="F208" s="12">
        <v>1</v>
      </c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>
        <v>1</v>
      </c>
    </row>
    <row r="209" spans="1:22" x14ac:dyDescent="0.2">
      <c r="A209" s="11">
        <v>111</v>
      </c>
      <c r="B209" s="12"/>
      <c r="C209" s="12"/>
      <c r="D209" s="12"/>
      <c r="E209" s="12"/>
      <c r="F209" s="12"/>
      <c r="G209" s="12"/>
      <c r="H209" s="12"/>
      <c r="I209" s="12"/>
      <c r="J209" s="12"/>
      <c r="K209" s="12">
        <v>1</v>
      </c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>
        <v>1</v>
      </c>
    </row>
    <row r="210" spans="1:22" x14ac:dyDescent="0.2">
      <c r="A210" s="19" t="s">
        <v>27</v>
      </c>
      <c r="B210" s="12"/>
      <c r="C210" s="12"/>
      <c r="D210" s="12"/>
      <c r="E210" s="12"/>
      <c r="F210" s="12"/>
      <c r="G210" s="12"/>
      <c r="H210" s="12"/>
      <c r="I210" s="12"/>
      <c r="J210" s="12"/>
      <c r="K210" s="12">
        <v>1</v>
      </c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>
        <v>1</v>
      </c>
    </row>
    <row r="211" spans="1:22" x14ac:dyDescent="0.2">
      <c r="A211" s="20" t="s">
        <v>27</v>
      </c>
      <c r="B211" s="12"/>
      <c r="C211" s="12"/>
      <c r="D211" s="12"/>
      <c r="E211" s="12"/>
      <c r="F211" s="12"/>
      <c r="G211" s="12"/>
      <c r="H211" s="12"/>
      <c r="I211" s="12"/>
      <c r="J211" s="12"/>
      <c r="K211" s="12">
        <v>1</v>
      </c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>
        <v>1</v>
      </c>
    </row>
    <row r="212" spans="1:22" x14ac:dyDescent="0.2">
      <c r="A212" s="11">
        <v>112</v>
      </c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>
        <v>1</v>
      </c>
      <c r="N212" s="12"/>
      <c r="O212" s="12"/>
      <c r="P212" s="12"/>
      <c r="Q212" s="12"/>
      <c r="R212" s="12"/>
      <c r="S212" s="12"/>
      <c r="T212" s="12"/>
      <c r="U212" s="12"/>
      <c r="V212" s="12">
        <v>1</v>
      </c>
    </row>
    <row r="213" spans="1:22" x14ac:dyDescent="0.2">
      <c r="A213" s="19" t="s">
        <v>27</v>
      </c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>
        <v>1</v>
      </c>
      <c r="N213" s="12"/>
      <c r="O213" s="12"/>
      <c r="P213" s="12"/>
      <c r="Q213" s="12"/>
      <c r="R213" s="12"/>
      <c r="S213" s="12"/>
      <c r="T213" s="12"/>
      <c r="U213" s="12"/>
      <c r="V213" s="12">
        <v>1</v>
      </c>
    </row>
    <row r="214" spans="1:22" x14ac:dyDescent="0.2">
      <c r="A214" s="20" t="s">
        <v>27</v>
      </c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>
        <v>1</v>
      </c>
      <c r="N214" s="12"/>
      <c r="O214" s="12"/>
      <c r="P214" s="12"/>
      <c r="Q214" s="12"/>
      <c r="R214" s="12"/>
      <c r="S214" s="12"/>
      <c r="T214" s="12"/>
      <c r="U214" s="12"/>
      <c r="V214" s="12">
        <v>1</v>
      </c>
    </row>
    <row r="215" spans="1:22" x14ac:dyDescent="0.2">
      <c r="A215" s="11">
        <v>113</v>
      </c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>
        <v>1</v>
      </c>
      <c r="U215" s="12"/>
      <c r="V215" s="12">
        <v>1</v>
      </c>
    </row>
    <row r="216" spans="1:22" x14ac:dyDescent="0.2">
      <c r="A216" s="19" t="s">
        <v>28</v>
      </c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>
        <v>1</v>
      </c>
      <c r="U216" s="12"/>
      <c r="V216" s="12">
        <v>1</v>
      </c>
    </row>
    <row r="217" spans="1:22" x14ac:dyDescent="0.2">
      <c r="A217" s="20" t="s">
        <v>28</v>
      </c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>
        <v>1</v>
      </c>
      <c r="U217" s="12"/>
      <c r="V217" s="12">
        <v>1</v>
      </c>
    </row>
    <row r="218" spans="1:22" x14ac:dyDescent="0.2">
      <c r="A218" s="11">
        <v>114</v>
      </c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>
        <v>1</v>
      </c>
      <c r="P218" s="12"/>
      <c r="Q218" s="12"/>
      <c r="R218" s="12"/>
      <c r="S218" s="12"/>
      <c r="T218" s="12"/>
      <c r="U218" s="12"/>
      <c r="V218" s="12">
        <v>1</v>
      </c>
    </row>
    <row r="219" spans="1:22" x14ac:dyDescent="0.2">
      <c r="A219" s="19" t="s">
        <v>27</v>
      </c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>
        <v>1</v>
      </c>
      <c r="P219" s="12"/>
      <c r="Q219" s="12"/>
      <c r="R219" s="12"/>
      <c r="S219" s="12"/>
      <c r="T219" s="12"/>
      <c r="U219" s="12"/>
      <c r="V219" s="12">
        <v>1</v>
      </c>
    </row>
    <row r="220" spans="1:22" x14ac:dyDescent="0.2">
      <c r="A220" s="20" t="s">
        <v>27</v>
      </c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>
        <v>1</v>
      </c>
      <c r="P220" s="12"/>
      <c r="Q220" s="12"/>
      <c r="R220" s="12"/>
      <c r="S220" s="12"/>
      <c r="T220" s="12"/>
      <c r="U220" s="12"/>
      <c r="V220" s="12">
        <v>1</v>
      </c>
    </row>
    <row r="221" spans="1:22" x14ac:dyDescent="0.2">
      <c r="A221" s="11">
        <v>115</v>
      </c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>
        <v>1</v>
      </c>
      <c r="U221" s="12"/>
      <c r="V221" s="12">
        <v>1</v>
      </c>
    </row>
    <row r="222" spans="1:22" x14ac:dyDescent="0.2">
      <c r="A222" s="19" t="s">
        <v>27</v>
      </c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>
        <v>1</v>
      </c>
      <c r="U222" s="12"/>
      <c r="V222" s="12">
        <v>1</v>
      </c>
    </row>
    <row r="223" spans="1:22" x14ac:dyDescent="0.2">
      <c r="A223" s="20" t="s">
        <v>27</v>
      </c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>
        <v>1</v>
      </c>
      <c r="U223" s="12"/>
      <c r="V223" s="12">
        <v>1</v>
      </c>
    </row>
    <row r="224" spans="1:22" x14ac:dyDescent="0.2">
      <c r="A224" s="11">
        <v>120</v>
      </c>
      <c r="B224" s="12"/>
      <c r="C224" s="12"/>
      <c r="D224" s="12"/>
      <c r="E224" s="12"/>
      <c r="F224" s="12">
        <v>1</v>
      </c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>
        <v>1</v>
      </c>
    </row>
    <row r="225" spans="1:22" x14ac:dyDescent="0.2">
      <c r="A225" s="19" t="s">
        <v>27</v>
      </c>
      <c r="B225" s="12"/>
      <c r="C225" s="12"/>
      <c r="D225" s="12"/>
      <c r="E225" s="12"/>
      <c r="F225" s="12">
        <v>1</v>
      </c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>
        <v>1</v>
      </c>
    </row>
    <row r="226" spans="1:22" x14ac:dyDescent="0.2">
      <c r="A226" s="20" t="s">
        <v>27</v>
      </c>
      <c r="B226" s="12"/>
      <c r="C226" s="12"/>
      <c r="D226" s="12"/>
      <c r="E226" s="12"/>
      <c r="F226" s="12">
        <v>1</v>
      </c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>
        <v>1</v>
      </c>
    </row>
    <row r="227" spans="1:22" x14ac:dyDescent="0.2">
      <c r="A227" s="11">
        <v>122</v>
      </c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>
        <v>1</v>
      </c>
      <c r="M227" s="12"/>
      <c r="N227" s="12"/>
      <c r="O227" s="12"/>
      <c r="P227" s="12"/>
      <c r="Q227" s="12"/>
      <c r="R227" s="12"/>
      <c r="S227" s="12"/>
      <c r="T227" s="12"/>
      <c r="U227" s="12"/>
      <c r="V227" s="12">
        <v>1</v>
      </c>
    </row>
    <row r="228" spans="1:22" x14ac:dyDescent="0.2">
      <c r="A228" s="19" t="s">
        <v>27</v>
      </c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>
        <v>1</v>
      </c>
      <c r="M228" s="12"/>
      <c r="N228" s="12"/>
      <c r="O228" s="12"/>
      <c r="P228" s="12"/>
      <c r="Q228" s="12"/>
      <c r="R228" s="12"/>
      <c r="S228" s="12"/>
      <c r="T228" s="12"/>
      <c r="U228" s="12"/>
      <c r="V228" s="12">
        <v>1</v>
      </c>
    </row>
    <row r="229" spans="1:22" x14ac:dyDescent="0.2">
      <c r="A229" s="20" t="s">
        <v>27</v>
      </c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>
        <v>1</v>
      </c>
      <c r="M229" s="12"/>
      <c r="N229" s="12"/>
      <c r="O229" s="12"/>
      <c r="P229" s="12"/>
      <c r="Q229" s="12"/>
      <c r="R229" s="12"/>
      <c r="S229" s="12"/>
      <c r="T229" s="12"/>
      <c r="U229" s="12"/>
      <c r="V229" s="12">
        <v>1</v>
      </c>
    </row>
    <row r="230" spans="1:22" x14ac:dyDescent="0.2">
      <c r="A230" s="11">
        <v>130</v>
      </c>
      <c r="B230" s="12"/>
      <c r="C230" s="12"/>
      <c r="D230" s="12"/>
      <c r="E230" s="12"/>
      <c r="F230" s="12"/>
      <c r="G230" s="12"/>
      <c r="H230" s="12"/>
      <c r="I230" s="12"/>
      <c r="J230" s="12">
        <v>1</v>
      </c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>
        <v>1</v>
      </c>
    </row>
    <row r="231" spans="1:22" x14ac:dyDescent="0.2">
      <c r="A231" s="19" t="s">
        <v>27</v>
      </c>
      <c r="B231" s="12"/>
      <c r="C231" s="12"/>
      <c r="D231" s="12"/>
      <c r="E231" s="12"/>
      <c r="F231" s="12"/>
      <c r="G231" s="12"/>
      <c r="H231" s="12"/>
      <c r="I231" s="12"/>
      <c r="J231" s="12">
        <v>1</v>
      </c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>
        <v>1</v>
      </c>
    </row>
    <row r="232" spans="1:22" x14ac:dyDescent="0.2">
      <c r="A232" s="20" t="s">
        <v>27</v>
      </c>
      <c r="B232" s="12"/>
      <c r="C232" s="12"/>
      <c r="D232" s="12"/>
      <c r="E232" s="12"/>
      <c r="F232" s="12"/>
      <c r="G232" s="12"/>
      <c r="H232" s="12"/>
      <c r="I232" s="12"/>
      <c r="J232" s="12">
        <v>1</v>
      </c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>
        <v>1</v>
      </c>
    </row>
    <row r="233" spans="1:22" x14ac:dyDescent="0.2">
      <c r="A233" s="11">
        <v>140</v>
      </c>
      <c r="B233" s="12"/>
      <c r="C233" s="12"/>
      <c r="D233" s="12"/>
      <c r="E233" s="12"/>
      <c r="F233" s="12">
        <v>1</v>
      </c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>
        <v>1</v>
      </c>
    </row>
    <row r="234" spans="1:22" x14ac:dyDescent="0.2">
      <c r="A234" s="19" t="s">
        <v>27</v>
      </c>
      <c r="B234" s="12"/>
      <c r="C234" s="12"/>
      <c r="D234" s="12"/>
      <c r="E234" s="12"/>
      <c r="F234" s="12">
        <v>1</v>
      </c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>
        <v>1</v>
      </c>
    </row>
    <row r="235" spans="1:22" x14ac:dyDescent="0.2">
      <c r="A235" s="20" t="s">
        <v>27</v>
      </c>
      <c r="B235" s="12"/>
      <c r="C235" s="12"/>
      <c r="D235" s="12"/>
      <c r="E235" s="12"/>
      <c r="F235" s="12">
        <v>1</v>
      </c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>
        <v>1</v>
      </c>
    </row>
    <row r="236" spans="1:22" x14ac:dyDescent="0.2">
      <c r="A236" s="11">
        <v>141</v>
      </c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>
        <v>1</v>
      </c>
      <c r="Q236" s="12"/>
      <c r="R236" s="12"/>
      <c r="S236" s="12"/>
      <c r="T236" s="12"/>
      <c r="U236" s="12"/>
      <c r="V236" s="12">
        <v>1</v>
      </c>
    </row>
    <row r="237" spans="1:22" x14ac:dyDescent="0.2">
      <c r="A237" s="19" t="s">
        <v>27</v>
      </c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>
        <v>1</v>
      </c>
      <c r="Q237" s="12"/>
      <c r="R237" s="12"/>
      <c r="S237" s="12"/>
      <c r="T237" s="12"/>
      <c r="U237" s="12"/>
      <c r="V237" s="12">
        <v>1</v>
      </c>
    </row>
    <row r="238" spans="1:22" x14ac:dyDescent="0.2">
      <c r="A238" s="20" t="s">
        <v>27</v>
      </c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>
        <v>1</v>
      </c>
      <c r="Q238" s="12"/>
      <c r="R238" s="12"/>
      <c r="S238" s="12"/>
      <c r="T238" s="12"/>
      <c r="U238" s="12"/>
      <c r="V238" s="12">
        <v>1</v>
      </c>
    </row>
    <row r="239" spans="1:22" x14ac:dyDescent="0.2">
      <c r="A239" s="11">
        <v>150</v>
      </c>
      <c r="B239" s="12"/>
      <c r="C239" s="12"/>
      <c r="D239" s="12"/>
      <c r="E239" s="12"/>
      <c r="F239" s="12"/>
      <c r="G239" s="12"/>
      <c r="H239" s="12"/>
      <c r="I239" s="12"/>
      <c r="J239" s="12">
        <v>1</v>
      </c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>
        <v>1</v>
      </c>
    </row>
    <row r="240" spans="1:22" x14ac:dyDescent="0.2">
      <c r="A240" s="19" t="s">
        <v>27</v>
      </c>
      <c r="B240" s="12"/>
      <c r="C240" s="12"/>
      <c r="D240" s="12"/>
      <c r="E240" s="12"/>
      <c r="F240" s="12"/>
      <c r="G240" s="12"/>
      <c r="H240" s="12"/>
      <c r="I240" s="12"/>
      <c r="J240" s="12">
        <v>1</v>
      </c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>
        <v>1</v>
      </c>
    </row>
    <row r="241" spans="1:22" x14ac:dyDescent="0.2">
      <c r="A241" s="20" t="s">
        <v>27</v>
      </c>
      <c r="B241" s="12"/>
      <c r="C241" s="12"/>
      <c r="D241" s="12"/>
      <c r="E241" s="12"/>
      <c r="F241" s="12"/>
      <c r="G241" s="12"/>
      <c r="H241" s="12"/>
      <c r="I241" s="12"/>
      <c r="J241" s="12">
        <v>1</v>
      </c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>
        <v>1</v>
      </c>
    </row>
    <row r="242" spans="1:22" x14ac:dyDescent="0.2">
      <c r="A242" s="11">
        <v>160</v>
      </c>
      <c r="B242" s="12"/>
      <c r="C242" s="12"/>
      <c r="D242" s="12"/>
      <c r="E242" s="12"/>
      <c r="F242" s="12"/>
      <c r="G242" s="12">
        <v>1</v>
      </c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>
        <v>1</v>
      </c>
    </row>
    <row r="243" spans="1:22" x14ac:dyDescent="0.2">
      <c r="A243" s="19" t="s">
        <v>27</v>
      </c>
      <c r="B243" s="12"/>
      <c r="C243" s="12"/>
      <c r="D243" s="12"/>
      <c r="E243" s="12"/>
      <c r="F243" s="12"/>
      <c r="G243" s="12">
        <v>1</v>
      </c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>
        <v>1</v>
      </c>
    </row>
    <row r="244" spans="1:22" x14ac:dyDescent="0.2">
      <c r="A244" s="20" t="s">
        <v>27</v>
      </c>
      <c r="B244" s="12"/>
      <c r="C244" s="12"/>
      <c r="D244" s="12"/>
      <c r="E244" s="12"/>
      <c r="F244" s="12"/>
      <c r="G244" s="12">
        <v>1</v>
      </c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>
        <v>1</v>
      </c>
    </row>
    <row r="245" spans="1:22" x14ac:dyDescent="0.2">
      <c r="A245" s="11">
        <v>170</v>
      </c>
      <c r="B245" s="12"/>
      <c r="C245" s="12"/>
      <c r="D245" s="12"/>
      <c r="E245" s="12"/>
      <c r="F245" s="12">
        <v>1</v>
      </c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>
        <v>1</v>
      </c>
    </row>
    <row r="246" spans="1:22" x14ac:dyDescent="0.2">
      <c r="A246" s="19" t="s">
        <v>27</v>
      </c>
      <c r="B246" s="12"/>
      <c r="C246" s="12"/>
      <c r="D246" s="12"/>
      <c r="E246" s="12"/>
      <c r="F246" s="12">
        <v>1</v>
      </c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>
        <v>1</v>
      </c>
    </row>
    <row r="247" spans="1:22" x14ac:dyDescent="0.2">
      <c r="A247" s="20" t="s">
        <v>27</v>
      </c>
      <c r="B247" s="12"/>
      <c r="C247" s="12"/>
      <c r="D247" s="12"/>
      <c r="E247" s="12"/>
      <c r="F247" s="12">
        <v>1</v>
      </c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>
        <v>1</v>
      </c>
    </row>
    <row r="248" spans="1:22" x14ac:dyDescent="0.2">
      <c r="A248" s="11">
        <v>190</v>
      </c>
      <c r="B248" s="12"/>
      <c r="C248" s="12"/>
      <c r="D248" s="12"/>
      <c r="E248" s="12"/>
      <c r="F248" s="12"/>
      <c r="G248" s="12">
        <v>1</v>
      </c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>
        <v>1</v>
      </c>
    </row>
    <row r="249" spans="1:22" x14ac:dyDescent="0.2">
      <c r="A249" s="19" t="s">
        <v>27</v>
      </c>
      <c r="B249" s="12"/>
      <c r="C249" s="12"/>
      <c r="D249" s="12"/>
      <c r="E249" s="12"/>
      <c r="F249" s="12"/>
      <c r="G249" s="12">
        <v>1</v>
      </c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>
        <v>1</v>
      </c>
    </row>
    <row r="250" spans="1:22" x14ac:dyDescent="0.2">
      <c r="A250" s="20" t="s">
        <v>27</v>
      </c>
      <c r="B250" s="12"/>
      <c r="C250" s="12"/>
      <c r="D250" s="12"/>
      <c r="E250" s="12"/>
      <c r="F250" s="12"/>
      <c r="G250" s="12">
        <v>1</v>
      </c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>
        <v>1</v>
      </c>
    </row>
    <row r="251" spans="1:22" x14ac:dyDescent="0.2">
      <c r="A251" s="11">
        <v>200</v>
      </c>
      <c r="B251" s="12"/>
      <c r="C251" s="12"/>
      <c r="D251" s="12"/>
      <c r="E251" s="12"/>
      <c r="F251" s="12"/>
      <c r="G251" s="12">
        <v>1</v>
      </c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>
        <v>1</v>
      </c>
    </row>
    <row r="252" spans="1:22" x14ac:dyDescent="0.2">
      <c r="A252" s="19" t="s">
        <v>27</v>
      </c>
      <c r="B252" s="12"/>
      <c r="C252" s="12"/>
      <c r="D252" s="12"/>
      <c r="E252" s="12"/>
      <c r="F252" s="12"/>
      <c r="G252" s="12">
        <v>1</v>
      </c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>
        <v>1</v>
      </c>
    </row>
    <row r="253" spans="1:22" x14ac:dyDescent="0.2">
      <c r="A253" s="20" t="s">
        <v>27</v>
      </c>
      <c r="B253" s="12"/>
      <c r="C253" s="12"/>
      <c r="D253" s="12"/>
      <c r="E253" s="12"/>
      <c r="F253" s="12"/>
      <c r="G253" s="12">
        <v>1</v>
      </c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>
        <v>1</v>
      </c>
    </row>
    <row r="254" spans="1:22" x14ac:dyDescent="0.2">
      <c r="A254" s="11">
        <v>201</v>
      </c>
      <c r="B254" s="12"/>
      <c r="C254" s="12"/>
      <c r="D254" s="12"/>
      <c r="E254" s="12"/>
      <c r="F254" s="12"/>
      <c r="G254" s="12"/>
      <c r="H254" s="12">
        <v>1</v>
      </c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>
        <v>1</v>
      </c>
    </row>
    <row r="255" spans="1:22" x14ac:dyDescent="0.2">
      <c r="A255" s="19" t="s">
        <v>27</v>
      </c>
      <c r="B255" s="12"/>
      <c r="C255" s="12"/>
      <c r="D255" s="12"/>
      <c r="E255" s="12"/>
      <c r="F255" s="12"/>
      <c r="G255" s="12"/>
      <c r="H255" s="12">
        <v>1</v>
      </c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>
        <v>1</v>
      </c>
    </row>
    <row r="256" spans="1:22" x14ac:dyDescent="0.2">
      <c r="A256" s="20" t="s">
        <v>27</v>
      </c>
      <c r="B256" s="12"/>
      <c r="C256" s="12"/>
      <c r="D256" s="12"/>
      <c r="E256" s="12"/>
      <c r="F256" s="12"/>
      <c r="G256" s="12"/>
      <c r="H256" s="12">
        <v>1</v>
      </c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>
        <v>1</v>
      </c>
    </row>
    <row r="257" spans="1:22" x14ac:dyDescent="0.2">
      <c r="A257" s="11">
        <v>202</v>
      </c>
      <c r="B257" s="12"/>
      <c r="C257" s="12"/>
      <c r="D257" s="12"/>
      <c r="E257" s="12"/>
      <c r="F257" s="12"/>
      <c r="G257" s="12"/>
      <c r="H257" s="12">
        <v>1</v>
      </c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>
        <v>1</v>
      </c>
    </row>
    <row r="258" spans="1:22" x14ac:dyDescent="0.2">
      <c r="A258" s="19" t="s">
        <v>27</v>
      </c>
      <c r="B258" s="12"/>
      <c r="C258" s="12"/>
      <c r="D258" s="12"/>
      <c r="E258" s="12"/>
      <c r="F258" s="12"/>
      <c r="G258" s="12"/>
      <c r="H258" s="12">
        <v>1</v>
      </c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>
        <v>1</v>
      </c>
    </row>
    <row r="259" spans="1:22" x14ac:dyDescent="0.2">
      <c r="A259" s="20" t="s">
        <v>27</v>
      </c>
      <c r="B259" s="12"/>
      <c r="C259" s="12"/>
      <c r="D259" s="12"/>
      <c r="E259" s="12"/>
      <c r="F259" s="12"/>
      <c r="G259" s="12"/>
      <c r="H259" s="12">
        <v>1</v>
      </c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>
        <v>1</v>
      </c>
    </row>
    <row r="260" spans="1:22" x14ac:dyDescent="0.2">
      <c r="A260" s="11">
        <v>203</v>
      </c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>
        <v>1</v>
      </c>
      <c r="T260" s="12"/>
      <c r="U260" s="12"/>
      <c r="V260" s="12">
        <v>1</v>
      </c>
    </row>
    <row r="261" spans="1:22" x14ac:dyDescent="0.2">
      <c r="A261" s="19" t="s">
        <v>27</v>
      </c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>
        <v>1</v>
      </c>
      <c r="T261" s="12"/>
      <c r="U261" s="12"/>
      <c r="V261" s="12">
        <v>1</v>
      </c>
    </row>
    <row r="262" spans="1:22" x14ac:dyDescent="0.2">
      <c r="A262" s="20" t="s">
        <v>27</v>
      </c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>
        <v>1</v>
      </c>
      <c r="T262" s="12"/>
      <c r="U262" s="12"/>
      <c r="V262" s="12">
        <v>1</v>
      </c>
    </row>
    <row r="263" spans="1:22" x14ac:dyDescent="0.2">
      <c r="A263" s="11">
        <v>204</v>
      </c>
      <c r="B263" s="12"/>
      <c r="C263" s="12"/>
      <c r="D263" s="12"/>
      <c r="E263" s="12"/>
      <c r="F263" s="12"/>
      <c r="G263" s="12"/>
      <c r="H263" s="12"/>
      <c r="I263" s="12">
        <v>1</v>
      </c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>
        <v>1</v>
      </c>
    </row>
    <row r="264" spans="1:22" x14ac:dyDescent="0.2">
      <c r="A264" s="19" t="s">
        <v>27</v>
      </c>
      <c r="B264" s="12"/>
      <c r="C264" s="12"/>
      <c r="D264" s="12"/>
      <c r="E264" s="12"/>
      <c r="F264" s="12"/>
      <c r="G264" s="12"/>
      <c r="H264" s="12"/>
      <c r="I264" s="12">
        <v>1</v>
      </c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>
        <v>1</v>
      </c>
    </row>
    <row r="265" spans="1:22" x14ac:dyDescent="0.2">
      <c r="A265" s="20" t="s">
        <v>27</v>
      </c>
      <c r="B265" s="12"/>
      <c r="C265" s="12"/>
      <c r="D265" s="12"/>
      <c r="E265" s="12"/>
      <c r="F265" s="12"/>
      <c r="G265" s="12"/>
      <c r="H265" s="12"/>
      <c r="I265" s="12">
        <v>1</v>
      </c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>
        <v>1</v>
      </c>
    </row>
    <row r="266" spans="1:22" x14ac:dyDescent="0.2">
      <c r="A266" s="11">
        <v>210</v>
      </c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>
        <v>1</v>
      </c>
      <c r="P266" s="12"/>
      <c r="Q266" s="12"/>
      <c r="R266" s="12"/>
      <c r="S266" s="12"/>
      <c r="T266" s="12"/>
      <c r="U266" s="12"/>
      <c r="V266" s="12">
        <v>1</v>
      </c>
    </row>
    <row r="267" spans="1:22" x14ac:dyDescent="0.2">
      <c r="A267" s="19" t="s">
        <v>27</v>
      </c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>
        <v>1</v>
      </c>
      <c r="P267" s="12"/>
      <c r="Q267" s="12"/>
      <c r="R267" s="12"/>
      <c r="S267" s="12"/>
      <c r="T267" s="12"/>
      <c r="U267" s="12"/>
      <c r="V267" s="12">
        <v>1</v>
      </c>
    </row>
    <row r="268" spans="1:22" x14ac:dyDescent="0.2">
      <c r="A268" s="20" t="s">
        <v>27</v>
      </c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>
        <v>1</v>
      </c>
      <c r="P268" s="12"/>
      <c r="Q268" s="12"/>
      <c r="R268" s="12"/>
      <c r="S268" s="12"/>
      <c r="T268" s="12"/>
      <c r="U268" s="12"/>
      <c r="V268" s="12">
        <v>1</v>
      </c>
    </row>
    <row r="269" spans="1:22" x14ac:dyDescent="0.2">
      <c r="A269" s="11">
        <v>211</v>
      </c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>
        <v>1</v>
      </c>
      <c r="Q269" s="12"/>
      <c r="R269" s="12"/>
      <c r="S269" s="12"/>
      <c r="T269" s="12"/>
      <c r="U269" s="12"/>
      <c r="V269" s="12">
        <v>1</v>
      </c>
    </row>
    <row r="270" spans="1:22" x14ac:dyDescent="0.2">
      <c r="A270" s="19" t="s">
        <v>27</v>
      </c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>
        <v>1</v>
      </c>
      <c r="Q270" s="12"/>
      <c r="R270" s="12"/>
      <c r="S270" s="12"/>
      <c r="T270" s="12"/>
      <c r="U270" s="12"/>
      <c r="V270" s="12">
        <v>1</v>
      </c>
    </row>
    <row r="271" spans="1:22" x14ac:dyDescent="0.2">
      <c r="A271" s="20" t="s">
        <v>27</v>
      </c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>
        <v>1</v>
      </c>
      <c r="Q271" s="12"/>
      <c r="R271" s="12"/>
      <c r="S271" s="12"/>
      <c r="T271" s="12"/>
      <c r="U271" s="12"/>
      <c r="V271" s="12">
        <v>1</v>
      </c>
    </row>
    <row r="272" spans="1:22" x14ac:dyDescent="0.2">
      <c r="A272" s="11">
        <v>220</v>
      </c>
      <c r="B272" s="12"/>
      <c r="C272" s="12"/>
      <c r="D272" s="12"/>
      <c r="E272" s="12"/>
      <c r="F272" s="12"/>
      <c r="G272" s="12"/>
      <c r="H272" s="12"/>
      <c r="I272" s="12">
        <v>1</v>
      </c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>
        <v>1</v>
      </c>
    </row>
    <row r="273" spans="1:22" x14ac:dyDescent="0.2">
      <c r="A273" s="19" t="s">
        <v>27</v>
      </c>
      <c r="B273" s="12"/>
      <c r="C273" s="12"/>
      <c r="D273" s="12"/>
      <c r="E273" s="12"/>
      <c r="F273" s="12"/>
      <c r="G273" s="12"/>
      <c r="H273" s="12"/>
      <c r="I273" s="12">
        <v>1</v>
      </c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>
        <v>1</v>
      </c>
    </row>
    <row r="274" spans="1:22" x14ac:dyDescent="0.2">
      <c r="A274" s="20" t="s">
        <v>27</v>
      </c>
      <c r="B274" s="12"/>
      <c r="C274" s="12"/>
      <c r="D274" s="12"/>
      <c r="E274" s="12"/>
      <c r="F274" s="12"/>
      <c r="G274" s="12"/>
      <c r="H274" s="12"/>
      <c r="I274" s="12">
        <v>1</v>
      </c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>
        <v>1</v>
      </c>
    </row>
    <row r="275" spans="1:22" x14ac:dyDescent="0.2">
      <c r="A275" s="11">
        <v>240</v>
      </c>
      <c r="B275" s="12"/>
      <c r="C275" s="12"/>
      <c r="D275" s="12"/>
      <c r="E275" s="12"/>
      <c r="F275" s="12"/>
      <c r="G275" s="12"/>
      <c r="H275" s="12"/>
      <c r="I275" s="12">
        <v>1</v>
      </c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>
        <v>1</v>
      </c>
    </row>
    <row r="276" spans="1:22" x14ac:dyDescent="0.2">
      <c r="A276" s="19" t="s">
        <v>27</v>
      </c>
      <c r="B276" s="12"/>
      <c r="C276" s="12"/>
      <c r="D276" s="12"/>
      <c r="E276" s="12"/>
      <c r="F276" s="12"/>
      <c r="G276" s="12"/>
      <c r="H276" s="12"/>
      <c r="I276" s="12">
        <v>1</v>
      </c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>
        <v>1</v>
      </c>
    </row>
    <row r="277" spans="1:22" x14ac:dyDescent="0.2">
      <c r="A277" s="20" t="s">
        <v>27</v>
      </c>
      <c r="B277" s="12"/>
      <c r="C277" s="12"/>
      <c r="D277" s="12"/>
      <c r="E277" s="12"/>
      <c r="F277" s="12"/>
      <c r="G277" s="12"/>
      <c r="H277" s="12"/>
      <c r="I277" s="12">
        <v>1</v>
      </c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>
        <v>1</v>
      </c>
    </row>
    <row r="278" spans="1:22" x14ac:dyDescent="0.2">
      <c r="A278" s="11">
        <v>250</v>
      </c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>
        <v>1</v>
      </c>
      <c r="Q278" s="12"/>
      <c r="R278" s="12"/>
      <c r="S278" s="12"/>
      <c r="T278" s="12"/>
      <c r="U278" s="12"/>
      <c r="V278" s="12">
        <v>1</v>
      </c>
    </row>
    <row r="279" spans="1:22" x14ac:dyDescent="0.2">
      <c r="A279" s="19" t="s">
        <v>27</v>
      </c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>
        <v>1</v>
      </c>
      <c r="Q279" s="12"/>
      <c r="R279" s="12"/>
      <c r="S279" s="12"/>
      <c r="T279" s="12"/>
      <c r="U279" s="12"/>
      <c r="V279" s="12">
        <v>1</v>
      </c>
    </row>
    <row r="280" spans="1:22" x14ac:dyDescent="0.2">
      <c r="A280" s="20" t="s">
        <v>27</v>
      </c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>
        <v>1</v>
      </c>
      <c r="Q280" s="12"/>
      <c r="R280" s="12"/>
      <c r="S280" s="12"/>
      <c r="T280" s="12"/>
      <c r="U280" s="12"/>
      <c r="V280" s="12">
        <v>1</v>
      </c>
    </row>
    <row r="281" spans="1:22" x14ac:dyDescent="0.2">
      <c r="A281" s="11">
        <v>260</v>
      </c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>
        <v>1</v>
      </c>
      <c r="M281" s="12"/>
      <c r="N281" s="12"/>
      <c r="O281" s="12"/>
      <c r="P281" s="12"/>
      <c r="Q281" s="12"/>
      <c r="R281" s="12"/>
      <c r="S281" s="12"/>
      <c r="T281" s="12"/>
      <c r="U281" s="12"/>
      <c r="V281" s="12">
        <v>1</v>
      </c>
    </row>
    <row r="282" spans="1:22" x14ac:dyDescent="0.2">
      <c r="A282" s="19" t="s">
        <v>27</v>
      </c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>
        <v>1</v>
      </c>
      <c r="M282" s="12"/>
      <c r="N282" s="12"/>
      <c r="O282" s="12"/>
      <c r="P282" s="12"/>
      <c r="Q282" s="12"/>
      <c r="R282" s="12"/>
      <c r="S282" s="12"/>
      <c r="T282" s="12"/>
      <c r="U282" s="12"/>
      <c r="V282" s="12">
        <v>1</v>
      </c>
    </row>
    <row r="283" spans="1:22" x14ac:dyDescent="0.2">
      <c r="A283" s="20" t="s">
        <v>27</v>
      </c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>
        <v>1</v>
      </c>
      <c r="M283" s="12"/>
      <c r="N283" s="12"/>
      <c r="O283" s="12"/>
      <c r="P283" s="12"/>
      <c r="Q283" s="12"/>
      <c r="R283" s="12"/>
      <c r="S283" s="12"/>
      <c r="T283" s="12"/>
      <c r="U283" s="12"/>
      <c r="V283" s="12">
        <v>1</v>
      </c>
    </row>
    <row r="284" spans="1:22" x14ac:dyDescent="0.2">
      <c r="A284" s="11">
        <v>270</v>
      </c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>
        <v>1</v>
      </c>
      <c r="P284" s="12"/>
      <c r="Q284" s="12"/>
      <c r="R284" s="12"/>
      <c r="S284" s="12"/>
      <c r="T284" s="12"/>
      <c r="U284" s="12"/>
      <c r="V284" s="12">
        <v>1</v>
      </c>
    </row>
    <row r="285" spans="1:22" x14ac:dyDescent="0.2">
      <c r="A285" s="19" t="s">
        <v>27</v>
      </c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>
        <v>1</v>
      </c>
      <c r="P285" s="12"/>
      <c r="Q285" s="12"/>
      <c r="R285" s="12"/>
      <c r="S285" s="12"/>
      <c r="T285" s="12"/>
      <c r="U285" s="12"/>
      <c r="V285" s="12">
        <v>1</v>
      </c>
    </row>
    <row r="286" spans="1:22" x14ac:dyDescent="0.2">
      <c r="A286" s="20" t="s">
        <v>27</v>
      </c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>
        <v>1</v>
      </c>
      <c r="P286" s="12"/>
      <c r="Q286" s="12"/>
      <c r="R286" s="12"/>
      <c r="S286" s="12"/>
      <c r="T286" s="12"/>
      <c r="U286" s="12"/>
      <c r="V286" s="12">
        <v>1</v>
      </c>
    </row>
    <row r="287" spans="1:22" x14ac:dyDescent="0.2">
      <c r="A287" s="11">
        <v>300</v>
      </c>
      <c r="B287" s="12"/>
      <c r="C287" s="12"/>
      <c r="D287" s="12"/>
      <c r="E287" s="12"/>
      <c r="F287" s="12"/>
      <c r="G287" s="12"/>
      <c r="H287" s="12"/>
      <c r="I287" s="12">
        <v>1</v>
      </c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>
        <v>1</v>
      </c>
    </row>
    <row r="288" spans="1:22" x14ac:dyDescent="0.2">
      <c r="A288" s="19" t="s">
        <v>27</v>
      </c>
      <c r="B288" s="12"/>
      <c r="C288" s="12"/>
      <c r="D288" s="12"/>
      <c r="E288" s="12"/>
      <c r="F288" s="12"/>
      <c r="G288" s="12"/>
      <c r="H288" s="12"/>
      <c r="I288" s="12">
        <v>1</v>
      </c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>
        <v>1</v>
      </c>
    </row>
    <row r="289" spans="1:22" x14ac:dyDescent="0.2">
      <c r="A289" s="20" t="s">
        <v>27</v>
      </c>
      <c r="B289" s="12"/>
      <c r="C289" s="12"/>
      <c r="D289" s="12"/>
      <c r="E289" s="12"/>
      <c r="F289" s="12"/>
      <c r="G289" s="12"/>
      <c r="H289" s="12"/>
      <c r="I289" s="12">
        <v>1</v>
      </c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>
        <v>1</v>
      </c>
    </row>
    <row r="290" spans="1:22" x14ac:dyDescent="0.2">
      <c r="A290" s="11">
        <v>301</v>
      </c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>
        <v>1</v>
      </c>
      <c r="S290" s="12"/>
      <c r="T290" s="12"/>
      <c r="U290" s="12"/>
      <c r="V290" s="12">
        <v>1</v>
      </c>
    </row>
    <row r="291" spans="1:22" x14ac:dyDescent="0.2">
      <c r="A291" s="19" t="s">
        <v>27</v>
      </c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>
        <v>1</v>
      </c>
      <c r="S291" s="12"/>
      <c r="T291" s="12"/>
      <c r="U291" s="12"/>
      <c r="V291" s="12">
        <v>1</v>
      </c>
    </row>
    <row r="292" spans="1:22" x14ac:dyDescent="0.2">
      <c r="A292" s="20" t="s">
        <v>27</v>
      </c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>
        <v>1</v>
      </c>
      <c r="S292" s="12"/>
      <c r="T292" s="12"/>
      <c r="U292" s="12"/>
      <c r="V292" s="12">
        <v>1</v>
      </c>
    </row>
    <row r="293" spans="1:22" x14ac:dyDescent="0.2">
      <c r="A293" s="11">
        <v>302</v>
      </c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>
        <v>1</v>
      </c>
      <c r="S293" s="12"/>
      <c r="T293" s="12"/>
      <c r="U293" s="12"/>
      <c r="V293" s="12">
        <v>1</v>
      </c>
    </row>
    <row r="294" spans="1:22" x14ac:dyDescent="0.2">
      <c r="A294" s="19" t="s">
        <v>27</v>
      </c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>
        <v>1</v>
      </c>
      <c r="S294" s="12"/>
      <c r="T294" s="12"/>
      <c r="U294" s="12"/>
      <c r="V294" s="12">
        <v>1</v>
      </c>
    </row>
    <row r="295" spans="1:22" x14ac:dyDescent="0.2">
      <c r="A295" s="20" t="s">
        <v>27</v>
      </c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>
        <v>1</v>
      </c>
      <c r="S295" s="12"/>
      <c r="T295" s="12"/>
      <c r="U295" s="12"/>
      <c r="V295" s="12">
        <v>1</v>
      </c>
    </row>
    <row r="296" spans="1:22" x14ac:dyDescent="0.2">
      <c r="A296" s="11">
        <v>304</v>
      </c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>
        <v>1</v>
      </c>
      <c r="S296" s="12"/>
      <c r="T296" s="12"/>
      <c r="U296" s="12"/>
      <c r="V296" s="12">
        <v>1</v>
      </c>
    </row>
    <row r="297" spans="1:22" x14ac:dyDescent="0.2">
      <c r="A297" s="19" t="s">
        <v>27</v>
      </c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>
        <v>1</v>
      </c>
      <c r="S297" s="12"/>
      <c r="T297" s="12"/>
      <c r="U297" s="12"/>
      <c r="V297" s="12">
        <v>1</v>
      </c>
    </row>
    <row r="298" spans="1:22" x14ac:dyDescent="0.2">
      <c r="A298" s="20" t="s">
        <v>27</v>
      </c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>
        <v>1</v>
      </c>
      <c r="S298" s="12"/>
      <c r="T298" s="12"/>
      <c r="U298" s="12"/>
      <c r="V298" s="12">
        <v>1</v>
      </c>
    </row>
    <row r="299" spans="1:22" x14ac:dyDescent="0.2">
      <c r="A299" s="11">
        <v>340</v>
      </c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>
        <v>1</v>
      </c>
      <c r="V299" s="12">
        <v>1</v>
      </c>
    </row>
    <row r="300" spans="1:22" x14ac:dyDescent="0.2">
      <c r="A300" s="19" t="s">
        <v>28</v>
      </c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>
        <v>1</v>
      </c>
      <c r="V300" s="12">
        <v>1</v>
      </c>
    </row>
    <row r="301" spans="1:22" x14ac:dyDescent="0.2">
      <c r="A301" s="20" t="s">
        <v>28</v>
      </c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>
        <v>1</v>
      </c>
      <c r="V301" s="12">
        <v>1</v>
      </c>
    </row>
    <row r="302" spans="1:22" x14ac:dyDescent="0.2">
      <c r="A302" s="11">
        <v>360</v>
      </c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>
        <v>1</v>
      </c>
      <c r="M302" s="12"/>
      <c r="N302" s="12"/>
      <c r="O302" s="12"/>
      <c r="P302" s="12"/>
      <c r="Q302" s="12"/>
      <c r="R302" s="12"/>
      <c r="S302" s="12"/>
      <c r="T302" s="12"/>
      <c r="U302" s="12"/>
      <c r="V302" s="12">
        <v>1</v>
      </c>
    </row>
    <row r="303" spans="1:22" x14ac:dyDescent="0.2">
      <c r="A303" s="19" t="s">
        <v>27</v>
      </c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>
        <v>1</v>
      </c>
      <c r="M303" s="12"/>
      <c r="N303" s="12"/>
      <c r="O303" s="12"/>
      <c r="P303" s="12"/>
      <c r="Q303" s="12"/>
      <c r="R303" s="12"/>
      <c r="S303" s="12"/>
      <c r="T303" s="12"/>
      <c r="U303" s="12"/>
      <c r="V303" s="12">
        <v>1</v>
      </c>
    </row>
    <row r="304" spans="1:22" x14ac:dyDescent="0.2">
      <c r="A304" s="20" t="s">
        <v>27</v>
      </c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>
        <v>1</v>
      </c>
      <c r="M304" s="12"/>
      <c r="N304" s="12"/>
      <c r="O304" s="12"/>
      <c r="P304" s="12"/>
      <c r="Q304" s="12"/>
      <c r="R304" s="12"/>
      <c r="S304" s="12"/>
      <c r="T304" s="12"/>
      <c r="U304" s="12"/>
      <c r="V304" s="12">
        <v>1</v>
      </c>
    </row>
    <row r="305" spans="1:22" x14ac:dyDescent="0.2">
      <c r="A305" s="11">
        <v>400</v>
      </c>
      <c r="B305" s="12"/>
      <c r="C305" s="12"/>
      <c r="D305" s="12"/>
      <c r="E305" s="12"/>
      <c r="F305" s="12"/>
      <c r="G305" s="12">
        <v>1</v>
      </c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>
        <v>1</v>
      </c>
    </row>
    <row r="306" spans="1:22" x14ac:dyDescent="0.2">
      <c r="A306" s="19" t="s">
        <v>27</v>
      </c>
      <c r="B306" s="12"/>
      <c r="C306" s="12"/>
      <c r="D306" s="12"/>
      <c r="E306" s="12"/>
      <c r="F306" s="12"/>
      <c r="G306" s="12">
        <v>1</v>
      </c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>
        <v>1</v>
      </c>
    </row>
    <row r="307" spans="1:22" x14ac:dyDescent="0.2">
      <c r="A307" s="20" t="s">
        <v>27</v>
      </c>
      <c r="B307" s="12"/>
      <c r="C307" s="12"/>
      <c r="D307" s="12"/>
      <c r="E307" s="12"/>
      <c r="F307" s="12"/>
      <c r="G307" s="12">
        <v>1</v>
      </c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>
        <v>1</v>
      </c>
    </row>
    <row r="308" spans="1:22" x14ac:dyDescent="0.2">
      <c r="A308" s="11">
        <v>402</v>
      </c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>
        <v>1</v>
      </c>
      <c r="Q308" s="12"/>
      <c r="R308" s="12"/>
      <c r="S308" s="12"/>
      <c r="T308" s="12"/>
      <c r="U308" s="12"/>
      <c r="V308" s="12">
        <v>1</v>
      </c>
    </row>
    <row r="309" spans="1:22" x14ac:dyDescent="0.2">
      <c r="A309" s="19" t="s">
        <v>27</v>
      </c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>
        <v>1</v>
      </c>
      <c r="Q309" s="12"/>
      <c r="R309" s="12"/>
      <c r="S309" s="12"/>
      <c r="T309" s="12"/>
      <c r="U309" s="12"/>
      <c r="V309" s="12">
        <v>1</v>
      </c>
    </row>
    <row r="310" spans="1:22" x14ac:dyDescent="0.2">
      <c r="A310" s="20" t="s">
        <v>27</v>
      </c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>
        <v>1</v>
      </c>
      <c r="Q310" s="12"/>
      <c r="R310" s="12"/>
      <c r="S310" s="12"/>
      <c r="T310" s="12"/>
      <c r="U310" s="12"/>
      <c r="V310" s="12">
        <v>1</v>
      </c>
    </row>
    <row r="311" spans="1:22" x14ac:dyDescent="0.2">
      <c r="A311" s="11">
        <v>410</v>
      </c>
      <c r="B311" s="12"/>
      <c r="C311" s="12"/>
      <c r="D311" s="12"/>
      <c r="E311" s="12"/>
      <c r="F311" s="12"/>
      <c r="G311" s="12"/>
      <c r="H311" s="12"/>
      <c r="I311" s="12">
        <v>1</v>
      </c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>
        <v>1</v>
      </c>
    </row>
    <row r="312" spans="1:22" x14ac:dyDescent="0.2">
      <c r="A312" s="19" t="s">
        <v>27</v>
      </c>
      <c r="B312" s="12"/>
      <c r="C312" s="12"/>
      <c r="D312" s="12"/>
      <c r="E312" s="12"/>
      <c r="F312" s="12"/>
      <c r="G312" s="12"/>
      <c r="H312" s="12"/>
      <c r="I312" s="12">
        <v>1</v>
      </c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>
        <v>1</v>
      </c>
    </row>
    <row r="313" spans="1:22" x14ac:dyDescent="0.2">
      <c r="A313" s="20" t="s">
        <v>27</v>
      </c>
      <c r="B313" s="12"/>
      <c r="C313" s="12"/>
      <c r="D313" s="12"/>
      <c r="E313" s="12"/>
      <c r="F313" s="12"/>
      <c r="G313" s="12"/>
      <c r="H313" s="12"/>
      <c r="I313" s="12">
        <v>1</v>
      </c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>
        <v>1</v>
      </c>
    </row>
    <row r="314" spans="1:22" x14ac:dyDescent="0.2">
      <c r="A314" s="11">
        <v>420</v>
      </c>
      <c r="B314" s="12"/>
      <c r="C314" s="12"/>
      <c r="D314" s="12"/>
      <c r="E314" s="12"/>
      <c r="F314" s="12"/>
      <c r="G314" s="12"/>
      <c r="H314" s="12"/>
      <c r="I314" s="12">
        <v>1</v>
      </c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>
        <v>1</v>
      </c>
    </row>
    <row r="315" spans="1:22" x14ac:dyDescent="0.2">
      <c r="A315" s="19" t="s">
        <v>27</v>
      </c>
      <c r="B315" s="12"/>
      <c r="C315" s="12"/>
      <c r="D315" s="12"/>
      <c r="E315" s="12"/>
      <c r="F315" s="12"/>
      <c r="G315" s="12"/>
      <c r="H315" s="12"/>
      <c r="I315" s="12">
        <v>1</v>
      </c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>
        <v>1</v>
      </c>
    </row>
    <row r="316" spans="1:22" x14ac:dyDescent="0.2">
      <c r="A316" s="20" t="s">
        <v>27</v>
      </c>
      <c r="B316" s="12"/>
      <c r="C316" s="12"/>
      <c r="D316" s="12"/>
      <c r="E316" s="12"/>
      <c r="F316" s="12"/>
      <c r="G316" s="12"/>
      <c r="H316" s="12"/>
      <c r="I316" s="12">
        <v>1</v>
      </c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>
        <v>1</v>
      </c>
    </row>
    <row r="317" spans="1:22" x14ac:dyDescent="0.2">
      <c r="A317" s="11">
        <v>440</v>
      </c>
      <c r="B317" s="12"/>
      <c r="C317" s="12"/>
      <c r="D317" s="12"/>
      <c r="E317" s="12"/>
      <c r="F317" s="12"/>
      <c r="G317" s="12"/>
      <c r="H317" s="12"/>
      <c r="I317" s="12">
        <v>1</v>
      </c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>
        <v>1</v>
      </c>
    </row>
    <row r="318" spans="1:22" x14ac:dyDescent="0.2">
      <c r="A318" s="19" t="s">
        <v>27</v>
      </c>
      <c r="B318" s="12"/>
      <c r="C318" s="12"/>
      <c r="D318" s="12"/>
      <c r="E318" s="12"/>
      <c r="F318" s="12"/>
      <c r="G318" s="12"/>
      <c r="H318" s="12"/>
      <c r="I318" s="12">
        <v>1</v>
      </c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>
        <v>1</v>
      </c>
    </row>
    <row r="319" spans="1:22" x14ac:dyDescent="0.2">
      <c r="A319" s="20" t="s">
        <v>27</v>
      </c>
      <c r="B319" s="12"/>
      <c r="C319" s="12"/>
      <c r="D319" s="12"/>
      <c r="E319" s="12"/>
      <c r="F319" s="12"/>
      <c r="G319" s="12"/>
      <c r="H319" s="12"/>
      <c r="I319" s="12">
        <v>1</v>
      </c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>
        <v>1</v>
      </c>
    </row>
    <row r="320" spans="1:22" x14ac:dyDescent="0.2">
      <c r="A320" s="11">
        <v>441</v>
      </c>
      <c r="B320" s="12"/>
      <c r="C320" s="12"/>
      <c r="D320" s="12"/>
      <c r="E320" s="12"/>
      <c r="F320" s="12"/>
      <c r="G320" s="12"/>
      <c r="H320" s="12"/>
      <c r="I320" s="12"/>
      <c r="J320" s="12">
        <v>1</v>
      </c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>
        <v>1</v>
      </c>
    </row>
    <row r="321" spans="1:22" x14ac:dyDescent="0.2">
      <c r="A321" s="19" t="s">
        <v>27</v>
      </c>
      <c r="B321" s="12"/>
      <c r="C321" s="12"/>
      <c r="D321" s="12"/>
      <c r="E321" s="12"/>
      <c r="F321" s="12"/>
      <c r="G321" s="12"/>
      <c r="H321" s="12"/>
      <c r="I321" s="12"/>
      <c r="J321" s="12">
        <v>1</v>
      </c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>
        <v>1</v>
      </c>
    </row>
    <row r="322" spans="1:22" x14ac:dyDescent="0.2">
      <c r="A322" s="20" t="s">
        <v>27</v>
      </c>
      <c r="B322" s="12"/>
      <c r="C322" s="12"/>
      <c r="D322" s="12"/>
      <c r="E322" s="12"/>
      <c r="F322" s="12"/>
      <c r="G322" s="12"/>
      <c r="H322" s="12"/>
      <c r="I322" s="12"/>
      <c r="J322" s="12">
        <v>1</v>
      </c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>
        <v>1</v>
      </c>
    </row>
    <row r="323" spans="1:22" x14ac:dyDescent="0.2">
      <c r="A323" s="11">
        <v>460</v>
      </c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>
        <v>1</v>
      </c>
      <c r="M323" s="12"/>
      <c r="N323" s="12"/>
      <c r="O323" s="12"/>
      <c r="P323" s="12"/>
      <c r="Q323" s="12"/>
      <c r="R323" s="12"/>
      <c r="S323" s="12"/>
      <c r="T323" s="12"/>
      <c r="U323" s="12"/>
      <c r="V323" s="12">
        <v>1</v>
      </c>
    </row>
    <row r="324" spans="1:22" x14ac:dyDescent="0.2">
      <c r="A324" s="19" t="s">
        <v>27</v>
      </c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>
        <v>1</v>
      </c>
      <c r="M324" s="12"/>
      <c r="N324" s="12"/>
      <c r="O324" s="12"/>
      <c r="P324" s="12"/>
      <c r="Q324" s="12"/>
      <c r="R324" s="12"/>
      <c r="S324" s="12"/>
      <c r="T324" s="12"/>
      <c r="U324" s="12"/>
      <c r="V324" s="12">
        <v>1</v>
      </c>
    </row>
    <row r="325" spans="1:22" x14ac:dyDescent="0.2">
      <c r="A325" s="20" t="s">
        <v>27</v>
      </c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>
        <v>1</v>
      </c>
      <c r="M325" s="12"/>
      <c r="N325" s="12"/>
      <c r="O325" s="12"/>
      <c r="P325" s="12"/>
      <c r="Q325" s="12"/>
      <c r="R325" s="12"/>
      <c r="S325" s="12"/>
      <c r="T325" s="12"/>
      <c r="U325" s="12"/>
      <c r="V325" s="12">
        <v>1</v>
      </c>
    </row>
    <row r="326" spans="1:22" x14ac:dyDescent="0.2">
      <c r="A326" s="11">
        <v>601</v>
      </c>
      <c r="B326" s="12"/>
      <c r="C326" s="12"/>
      <c r="D326" s="12"/>
      <c r="E326" s="12"/>
      <c r="F326" s="12"/>
      <c r="G326" s="12"/>
      <c r="H326" s="12"/>
      <c r="I326" s="12">
        <v>1</v>
      </c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>
        <v>1</v>
      </c>
    </row>
    <row r="327" spans="1:22" x14ac:dyDescent="0.2">
      <c r="A327" s="19" t="s">
        <v>27</v>
      </c>
      <c r="B327" s="12"/>
      <c r="C327" s="12"/>
      <c r="D327" s="12"/>
      <c r="E327" s="12"/>
      <c r="F327" s="12"/>
      <c r="G327" s="12"/>
      <c r="H327" s="12"/>
      <c r="I327" s="12">
        <v>1</v>
      </c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>
        <v>1</v>
      </c>
    </row>
    <row r="328" spans="1:22" x14ac:dyDescent="0.2">
      <c r="A328" s="20" t="s">
        <v>27</v>
      </c>
      <c r="B328" s="12"/>
      <c r="C328" s="12"/>
      <c r="D328" s="12"/>
      <c r="E328" s="12"/>
      <c r="F328" s="12"/>
      <c r="G328" s="12"/>
      <c r="H328" s="12"/>
      <c r="I328" s="12">
        <v>1</v>
      </c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>
        <v>1</v>
      </c>
    </row>
    <row r="329" spans="1:22" x14ac:dyDescent="0.2">
      <c r="A329" s="11">
        <v>703</v>
      </c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>
        <v>1</v>
      </c>
      <c r="P329" s="12"/>
      <c r="Q329" s="12"/>
      <c r="R329" s="12"/>
      <c r="S329" s="12"/>
      <c r="T329" s="12"/>
      <c r="U329" s="12"/>
      <c r="V329" s="12">
        <v>1</v>
      </c>
    </row>
    <row r="330" spans="1:22" x14ac:dyDescent="0.2">
      <c r="A330" s="19" t="s">
        <v>27</v>
      </c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>
        <v>1</v>
      </c>
      <c r="P330" s="12"/>
      <c r="Q330" s="12"/>
      <c r="R330" s="12"/>
      <c r="S330" s="12"/>
      <c r="T330" s="12"/>
      <c r="U330" s="12"/>
      <c r="V330" s="12">
        <v>1</v>
      </c>
    </row>
    <row r="331" spans="1:22" x14ac:dyDescent="0.2">
      <c r="A331" s="20" t="s">
        <v>27</v>
      </c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>
        <v>1</v>
      </c>
      <c r="P331" s="12"/>
      <c r="Q331" s="12"/>
      <c r="R331" s="12"/>
      <c r="S331" s="12"/>
      <c r="T331" s="12"/>
      <c r="U331" s="12"/>
      <c r="V331" s="12">
        <v>1</v>
      </c>
    </row>
    <row r="332" spans="1:22" x14ac:dyDescent="0.2">
      <c r="A332" s="11">
        <v>1400</v>
      </c>
      <c r="B332" s="12"/>
      <c r="C332" s="12"/>
      <c r="D332" s="12"/>
      <c r="E332" s="12"/>
      <c r="F332" s="12"/>
      <c r="G332" s="12"/>
      <c r="H332" s="12"/>
      <c r="I332" s="12">
        <v>1</v>
      </c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>
        <v>1</v>
      </c>
    </row>
    <row r="333" spans="1:22" x14ac:dyDescent="0.2">
      <c r="A333" s="19" t="s">
        <v>27</v>
      </c>
      <c r="B333" s="12"/>
      <c r="C333" s="12"/>
      <c r="D333" s="12"/>
      <c r="E333" s="12"/>
      <c r="F333" s="12"/>
      <c r="G333" s="12"/>
      <c r="H333" s="12"/>
      <c r="I333" s="12">
        <v>1</v>
      </c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>
        <v>1</v>
      </c>
    </row>
    <row r="334" spans="1:22" x14ac:dyDescent="0.2">
      <c r="A334" s="20" t="s">
        <v>27</v>
      </c>
      <c r="B334" s="12"/>
      <c r="C334" s="12"/>
      <c r="D334" s="12"/>
      <c r="E334" s="12"/>
      <c r="F334" s="12"/>
      <c r="G334" s="12"/>
      <c r="H334" s="12"/>
      <c r="I334" s="12">
        <v>1</v>
      </c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>
        <v>1</v>
      </c>
    </row>
    <row r="335" spans="1:22" x14ac:dyDescent="0.2">
      <c r="A335" s="11">
        <v>2000</v>
      </c>
      <c r="B335" s="12"/>
      <c r="C335" s="12"/>
      <c r="D335" s="12"/>
      <c r="E335" s="12">
        <v>1</v>
      </c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>
        <v>1</v>
      </c>
    </row>
    <row r="336" spans="1:22" x14ac:dyDescent="0.2">
      <c r="A336" s="19" t="s">
        <v>27</v>
      </c>
      <c r="B336" s="12"/>
      <c r="C336" s="12"/>
      <c r="D336" s="12"/>
      <c r="E336" s="12">
        <v>1</v>
      </c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>
        <v>1</v>
      </c>
    </row>
    <row r="337" spans="1:22" x14ac:dyDescent="0.2">
      <c r="A337" s="20" t="s">
        <v>27</v>
      </c>
      <c r="B337" s="12"/>
      <c r="C337" s="12"/>
      <c r="D337" s="12"/>
      <c r="E337" s="12">
        <v>1</v>
      </c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>
        <v>1</v>
      </c>
    </row>
    <row r="338" spans="1:22" x14ac:dyDescent="0.2">
      <c r="A338" s="11">
        <v>4000</v>
      </c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>
        <v>1</v>
      </c>
      <c r="V338" s="12">
        <v>1</v>
      </c>
    </row>
    <row r="339" spans="1:22" x14ac:dyDescent="0.2">
      <c r="A339" s="19" t="s">
        <v>28</v>
      </c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>
        <v>1</v>
      </c>
      <c r="V339" s="12">
        <v>1</v>
      </c>
    </row>
    <row r="340" spans="1:22" x14ac:dyDescent="0.2">
      <c r="A340" s="20" t="s">
        <v>28</v>
      </c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>
        <v>1</v>
      </c>
      <c r="V340" s="12">
        <v>1</v>
      </c>
    </row>
    <row r="341" spans="1:22" x14ac:dyDescent="0.2">
      <c r="A341" s="11" t="s">
        <v>169</v>
      </c>
      <c r="B341" s="12">
        <v>2</v>
      </c>
      <c r="C341" s="12">
        <v>2</v>
      </c>
      <c r="D341" s="12">
        <v>1</v>
      </c>
      <c r="E341" s="12">
        <v>9</v>
      </c>
      <c r="F341" s="12">
        <v>13</v>
      </c>
      <c r="G341" s="12">
        <v>6</v>
      </c>
      <c r="H341" s="12">
        <v>3</v>
      </c>
      <c r="I341" s="12">
        <v>14</v>
      </c>
      <c r="J341" s="12">
        <v>6</v>
      </c>
      <c r="K341" s="12">
        <v>5</v>
      </c>
      <c r="L341" s="12">
        <v>10</v>
      </c>
      <c r="M341" s="12">
        <v>1</v>
      </c>
      <c r="N341" s="12">
        <v>1</v>
      </c>
      <c r="O341" s="12">
        <v>11</v>
      </c>
      <c r="P341" s="12">
        <v>4</v>
      </c>
      <c r="Q341" s="12">
        <v>1</v>
      </c>
      <c r="R341" s="12">
        <v>15</v>
      </c>
      <c r="S341" s="12">
        <v>2</v>
      </c>
      <c r="T341" s="12">
        <v>2</v>
      </c>
      <c r="U341" s="12">
        <v>3</v>
      </c>
      <c r="V341" s="12">
        <v>111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E7EFBE-33F6-4543-BC93-93B7A281FC17}">
  <dimension ref="A3:D19"/>
  <sheetViews>
    <sheetView workbookViewId="0">
      <selection activeCell="B5" sqref="B5"/>
    </sheetView>
  </sheetViews>
  <sheetFormatPr baseColWidth="10" defaultRowHeight="16" x14ac:dyDescent="0.2"/>
  <cols>
    <col min="1" max="1" width="13" bestFit="1" customWidth="1"/>
    <col min="2" max="2" width="15.5" bestFit="1" customWidth="1"/>
    <col min="3" max="3" width="4.1640625" bestFit="1" customWidth="1"/>
    <col min="4" max="4" width="10.83203125" bestFit="1" customWidth="1"/>
    <col min="5" max="5" width="10.5" bestFit="1" customWidth="1"/>
    <col min="6" max="6" width="7.5" bestFit="1" customWidth="1"/>
    <col min="7" max="7" width="10.5" bestFit="1" customWidth="1"/>
    <col min="8" max="8" width="8" bestFit="1" customWidth="1"/>
    <col min="9" max="9" width="11" bestFit="1" customWidth="1"/>
    <col min="10" max="10" width="8.33203125" bestFit="1" customWidth="1"/>
    <col min="11" max="11" width="11.33203125" bestFit="1" customWidth="1"/>
    <col min="12" max="12" width="7.5" bestFit="1" customWidth="1"/>
    <col min="13" max="13" width="10.5" bestFit="1" customWidth="1"/>
  </cols>
  <sheetData>
    <row r="3" spans="1:4" x14ac:dyDescent="0.2">
      <c r="A3" s="10" t="s">
        <v>171</v>
      </c>
      <c r="B3" s="10" t="s">
        <v>168</v>
      </c>
    </row>
    <row r="4" spans="1:4" x14ac:dyDescent="0.2">
      <c r="A4" s="10" t="s">
        <v>170</v>
      </c>
      <c r="B4" t="s">
        <v>27</v>
      </c>
      <c r="C4" t="s">
        <v>46</v>
      </c>
      <c r="D4" t="s">
        <v>169</v>
      </c>
    </row>
    <row r="5" spans="1:4" x14ac:dyDescent="0.2">
      <c r="A5" s="11" t="s">
        <v>21</v>
      </c>
      <c r="B5" s="12">
        <v>44</v>
      </c>
      <c r="C5" s="12">
        <v>15</v>
      </c>
      <c r="D5" s="12">
        <v>59</v>
      </c>
    </row>
    <row r="6" spans="1:4" x14ac:dyDescent="0.2">
      <c r="A6" s="11" t="s">
        <v>60</v>
      </c>
      <c r="B6" s="12">
        <v>36</v>
      </c>
      <c r="C6" s="12">
        <v>4</v>
      </c>
      <c r="D6" s="12">
        <v>40</v>
      </c>
    </row>
    <row r="7" spans="1:4" x14ac:dyDescent="0.2">
      <c r="A7" s="11" t="s">
        <v>61</v>
      </c>
      <c r="B7" s="12">
        <v>26</v>
      </c>
      <c r="C7" s="12">
        <v>3</v>
      </c>
      <c r="D7" s="12">
        <v>29</v>
      </c>
    </row>
    <row r="8" spans="1:4" x14ac:dyDescent="0.2">
      <c r="A8" s="11" t="s">
        <v>92</v>
      </c>
      <c r="B8" s="12">
        <v>80</v>
      </c>
      <c r="C8" s="12">
        <v>9</v>
      </c>
      <c r="D8" s="12">
        <v>89</v>
      </c>
    </row>
    <row r="9" spans="1:4" x14ac:dyDescent="0.2">
      <c r="A9" s="11" t="s">
        <v>24</v>
      </c>
      <c r="B9" s="12">
        <v>148</v>
      </c>
      <c r="C9" s="12">
        <v>17</v>
      </c>
      <c r="D9" s="12">
        <v>165</v>
      </c>
    </row>
    <row r="10" spans="1:4" x14ac:dyDescent="0.2">
      <c r="A10" s="11" t="s">
        <v>180</v>
      </c>
      <c r="B10" s="12">
        <v>99</v>
      </c>
      <c r="C10" s="12">
        <v>16</v>
      </c>
      <c r="D10" s="12">
        <v>115</v>
      </c>
    </row>
    <row r="11" spans="1:4" x14ac:dyDescent="0.2">
      <c r="A11" s="11" t="s">
        <v>232</v>
      </c>
      <c r="B11" s="12">
        <v>3</v>
      </c>
      <c r="C11" s="12"/>
      <c r="D11" s="12">
        <v>3</v>
      </c>
    </row>
    <row r="12" spans="1:4" x14ac:dyDescent="0.2">
      <c r="A12" s="11" t="s">
        <v>221</v>
      </c>
      <c r="B12" s="12">
        <v>8</v>
      </c>
      <c r="C12" s="12">
        <v>6</v>
      </c>
      <c r="D12" s="12">
        <v>14</v>
      </c>
    </row>
    <row r="13" spans="1:4" x14ac:dyDescent="0.2">
      <c r="A13" s="11" t="s">
        <v>234</v>
      </c>
      <c r="B13" s="12">
        <v>111</v>
      </c>
      <c r="C13" s="12">
        <v>19</v>
      </c>
      <c r="D13" s="12">
        <v>130</v>
      </c>
    </row>
    <row r="14" spans="1:4" x14ac:dyDescent="0.2">
      <c r="A14" s="11" t="s">
        <v>243</v>
      </c>
      <c r="B14" s="12">
        <v>31</v>
      </c>
      <c r="C14" s="12">
        <v>7</v>
      </c>
      <c r="D14" s="12">
        <v>38</v>
      </c>
    </row>
    <row r="15" spans="1:4" x14ac:dyDescent="0.2">
      <c r="A15" s="11" t="s">
        <v>244</v>
      </c>
      <c r="B15" s="12">
        <v>26</v>
      </c>
      <c r="C15" s="12">
        <v>4</v>
      </c>
      <c r="D15" s="12">
        <v>30</v>
      </c>
    </row>
    <row r="16" spans="1:4" x14ac:dyDescent="0.2">
      <c r="A16" s="11" t="s">
        <v>25</v>
      </c>
      <c r="B16" s="12">
        <v>95</v>
      </c>
      <c r="C16" s="12">
        <v>5</v>
      </c>
      <c r="D16" s="12">
        <v>100</v>
      </c>
    </row>
    <row r="17" spans="1:4" x14ac:dyDescent="0.2">
      <c r="A17" s="11" t="s">
        <v>27</v>
      </c>
      <c r="B17" s="12">
        <v>131</v>
      </c>
      <c r="C17" s="12">
        <v>20</v>
      </c>
      <c r="D17" s="12">
        <v>151</v>
      </c>
    </row>
    <row r="18" spans="1:4" x14ac:dyDescent="0.2">
      <c r="A18" s="11" t="s">
        <v>323</v>
      </c>
      <c r="B18" s="12">
        <v>101</v>
      </c>
      <c r="C18" s="12">
        <v>29</v>
      </c>
      <c r="D18" s="12">
        <v>130</v>
      </c>
    </row>
    <row r="19" spans="1:4" x14ac:dyDescent="0.2">
      <c r="A19" s="11" t="s">
        <v>169</v>
      </c>
      <c r="B19" s="12">
        <v>939</v>
      </c>
      <c r="C19" s="12">
        <v>154</v>
      </c>
      <c r="D19" s="12">
        <v>1093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BC062-495C-5446-BFCE-90FE28EA5CD2}">
  <dimension ref="A1:E16"/>
  <sheetViews>
    <sheetView workbookViewId="0">
      <selection activeCell="C8" sqref="C8"/>
    </sheetView>
  </sheetViews>
  <sheetFormatPr baseColWidth="10" defaultRowHeight="16" x14ac:dyDescent="0.2"/>
  <cols>
    <col min="4" max="4" width="11.6640625" customWidth="1"/>
    <col min="5" max="5" width="15.1640625" customWidth="1"/>
  </cols>
  <sheetData>
    <row r="1" spans="1:5" x14ac:dyDescent="0.2">
      <c r="A1" t="s">
        <v>3</v>
      </c>
      <c r="B1" t="s">
        <v>452</v>
      </c>
      <c r="C1" t="s">
        <v>14</v>
      </c>
      <c r="D1" t="s">
        <v>453</v>
      </c>
      <c r="E1" t="s">
        <v>454</v>
      </c>
    </row>
    <row r="2" spans="1:5" x14ac:dyDescent="0.2">
      <c r="A2" s="11" t="s">
        <v>21</v>
      </c>
      <c r="B2" s="12">
        <v>44</v>
      </c>
      <c r="C2" s="12">
        <v>15</v>
      </c>
      <c r="D2" s="12">
        <v>59</v>
      </c>
      <c r="E2">
        <f>C2/D2</f>
        <v>0.25423728813559321</v>
      </c>
    </row>
    <row r="3" spans="1:5" x14ac:dyDescent="0.2">
      <c r="A3" s="11" t="s">
        <v>60</v>
      </c>
      <c r="B3" s="12">
        <v>36</v>
      </c>
      <c r="C3" s="12">
        <v>4</v>
      </c>
      <c r="D3" s="12">
        <v>40</v>
      </c>
      <c r="E3">
        <f t="shared" ref="E3:E16" si="0">C3/D3</f>
        <v>0.1</v>
      </c>
    </row>
    <row r="4" spans="1:5" x14ac:dyDescent="0.2">
      <c r="A4" s="11" t="s">
        <v>61</v>
      </c>
      <c r="B4" s="12">
        <v>26</v>
      </c>
      <c r="C4" s="12">
        <v>3</v>
      </c>
      <c r="D4" s="12">
        <v>29</v>
      </c>
      <c r="E4">
        <f t="shared" si="0"/>
        <v>0.10344827586206896</v>
      </c>
    </row>
    <row r="5" spans="1:5" x14ac:dyDescent="0.2">
      <c r="A5" s="11" t="s">
        <v>92</v>
      </c>
      <c r="B5" s="12">
        <v>80</v>
      </c>
      <c r="C5" s="12">
        <v>9</v>
      </c>
      <c r="D5" s="12">
        <v>89</v>
      </c>
      <c r="E5">
        <f t="shared" si="0"/>
        <v>0.10112359550561797</v>
      </c>
    </row>
    <row r="6" spans="1:5" x14ac:dyDescent="0.2">
      <c r="A6" s="11" t="s">
        <v>24</v>
      </c>
      <c r="B6" s="12">
        <v>148</v>
      </c>
      <c r="C6" s="12">
        <v>17</v>
      </c>
      <c r="D6" s="12">
        <v>165</v>
      </c>
      <c r="E6">
        <f t="shared" si="0"/>
        <v>0.10303030303030303</v>
      </c>
    </row>
    <row r="7" spans="1:5" x14ac:dyDescent="0.2">
      <c r="A7" s="11" t="s">
        <v>180</v>
      </c>
      <c r="B7" s="12">
        <v>99</v>
      </c>
      <c r="C7" s="12">
        <v>16</v>
      </c>
      <c r="D7" s="12">
        <v>115</v>
      </c>
      <c r="E7">
        <f t="shared" si="0"/>
        <v>0.1391304347826087</v>
      </c>
    </row>
    <row r="8" spans="1:5" x14ac:dyDescent="0.2">
      <c r="A8" s="11" t="s">
        <v>232</v>
      </c>
      <c r="B8" s="12">
        <v>3</v>
      </c>
      <c r="C8" s="12"/>
      <c r="D8" s="12">
        <v>3</v>
      </c>
      <c r="E8">
        <f t="shared" si="0"/>
        <v>0</v>
      </c>
    </row>
    <row r="9" spans="1:5" x14ac:dyDescent="0.2">
      <c r="A9" s="11" t="s">
        <v>221</v>
      </c>
      <c r="B9" s="12">
        <v>8</v>
      </c>
      <c r="C9" s="12">
        <v>6</v>
      </c>
      <c r="D9" s="12">
        <v>14</v>
      </c>
      <c r="E9">
        <f t="shared" si="0"/>
        <v>0.42857142857142855</v>
      </c>
    </row>
    <row r="10" spans="1:5" x14ac:dyDescent="0.2">
      <c r="A10" s="11" t="s">
        <v>234</v>
      </c>
      <c r="B10" s="12">
        <v>111</v>
      </c>
      <c r="C10" s="12">
        <v>19</v>
      </c>
      <c r="D10" s="12">
        <v>130</v>
      </c>
      <c r="E10">
        <f t="shared" si="0"/>
        <v>0.14615384615384616</v>
      </c>
    </row>
    <row r="11" spans="1:5" x14ac:dyDescent="0.2">
      <c r="A11" s="11" t="s">
        <v>243</v>
      </c>
      <c r="B11" s="12">
        <v>31</v>
      </c>
      <c r="C11" s="12">
        <v>7</v>
      </c>
      <c r="D11" s="12">
        <v>38</v>
      </c>
      <c r="E11">
        <f t="shared" si="0"/>
        <v>0.18421052631578946</v>
      </c>
    </row>
    <row r="12" spans="1:5" x14ac:dyDescent="0.2">
      <c r="A12" s="11" t="s">
        <v>244</v>
      </c>
      <c r="B12" s="12">
        <v>26</v>
      </c>
      <c r="C12" s="12">
        <v>4</v>
      </c>
      <c r="D12" s="12">
        <v>30</v>
      </c>
      <c r="E12">
        <f t="shared" si="0"/>
        <v>0.13333333333333333</v>
      </c>
    </row>
    <row r="13" spans="1:5" x14ac:dyDescent="0.2">
      <c r="A13" s="11" t="s">
        <v>25</v>
      </c>
      <c r="B13" s="12">
        <v>95</v>
      </c>
      <c r="C13" s="12">
        <v>5</v>
      </c>
      <c r="D13" s="12">
        <v>100</v>
      </c>
      <c r="E13">
        <f t="shared" si="0"/>
        <v>0.05</v>
      </c>
    </row>
    <row r="14" spans="1:5" x14ac:dyDescent="0.2">
      <c r="A14" s="11" t="s">
        <v>27</v>
      </c>
      <c r="B14" s="12">
        <v>131</v>
      </c>
      <c r="C14" s="12">
        <v>20</v>
      </c>
      <c r="D14" s="12">
        <v>151</v>
      </c>
      <c r="E14">
        <f t="shared" si="0"/>
        <v>0.13245033112582782</v>
      </c>
    </row>
    <row r="15" spans="1:5" x14ac:dyDescent="0.2">
      <c r="A15" s="11" t="s">
        <v>323</v>
      </c>
      <c r="B15" s="12">
        <v>101</v>
      </c>
      <c r="C15" s="12">
        <v>29</v>
      </c>
      <c r="D15" s="12">
        <v>130</v>
      </c>
      <c r="E15">
        <f t="shared" si="0"/>
        <v>0.22307692307692309</v>
      </c>
    </row>
    <row r="16" spans="1:5" x14ac:dyDescent="0.2">
      <c r="A16" s="11" t="s">
        <v>447</v>
      </c>
      <c r="B16">
        <f>SUM(B2:B15)</f>
        <v>939</v>
      </c>
      <c r="C16">
        <f>SUM(C2:C15)</f>
        <v>154</v>
      </c>
      <c r="D16">
        <f>SUM(D2:D15)</f>
        <v>1093</v>
      </c>
      <c r="E16">
        <f t="shared" si="0"/>
        <v>0.14089661482159194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80B4C-3D64-1743-B887-3FF2AB30B12B}">
  <dimension ref="A1:J482"/>
  <sheetViews>
    <sheetView topLeftCell="D2" workbookViewId="0">
      <selection activeCell="J189" sqref="J189"/>
    </sheetView>
  </sheetViews>
  <sheetFormatPr baseColWidth="10" defaultRowHeight="16" x14ac:dyDescent="0.2"/>
  <cols>
    <col min="6" max="6" width="13.6640625" customWidth="1"/>
    <col min="7" max="7" width="11.1640625" customWidth="1"/>
    <col min="8" max="8" width="14" customWidth="1"/>
    <col min="9" max="9" width="12.6640625" customWidth="1"/>
    <col min="10" max="10" width="15.1640625" customWidth="1"/>
  </cols>
  <sheetData>
    <row r="1" spans="1:10" x14ac:dyDescent="0.2">
      <c r="A1" t="s">
        <v>0</v>
      </c>
      <c r="B1" t="s">
        <v>1</v>
      </c>
      <c r="C1" t="s">
        <v>3</v>
      </c>
      <c r="D1" t="s">
        <v>216</v>
      </c>
      <c r="E1" t="s">
        <v>4</v>
      </c>
      <c r="F1" t="s">
        <v>217</v>
      </c>
      <c r="G1" t="s">
        <v>218</v>
      </c>
      <c r="H1" t="s">
        <v>219</v>
      </c>
      <c r="I1" t="s">
        <v>224</v>
      </c>
      <c r="J1" t="s">
        <v>220</v>
      </c>
    </row>
    <row r="2" spans="1:10" x14ac:dyDescent="0.2">
      <c r="A2">
        <v>1</v>
      </c>
      <c r="B2">
        <v>1</v>
      </c>
      <c r="C2" t="s">
        <v>21</v>
      </c>
      <c r="D2">
        <v>20.5</v>
      </c>
      <c r="E2">
        <v>8</v>
      </c>
      <c r="F2" s="6">
        <v>43257</v>
      </c>
      <c r="G2" s="13">
        <v>0.55486111111111114</v>
      </c>
      <c r="H2" s="6">
        <v>43258</v>
      </c>
      <c r="I2" s="13">
        <v>0.45833333333333331</v>
      </c>
    </row>
    <row r="3" spans="1:10" x14ac:dyDescent="0.2">
      <c r="A3">
        <v>2</v>
      </c>
      <c r="B3">
        <v>1</v>
      </c>
      <c r="C3" t="s">
        <v>21</v>
      </c>
      <c r="D3">
        <v>20.5</v>
      </c>
      <c r="E3">
        <v>7</v>
      </c>
      <c r="F3" s="6">
        <v>43257</v>
      </c>
      <c r="G3" s="13">
        <v>0.55972222222222223</v>
      </c>
      <c r="H3" s="6">
        <v>43258</v>
      </c>
      <c r="I3" s="13">
        <v>0.52083333333333337</v>
      </c>
    </row>
    <row r="4" spans="1:10" x14ac:dyDescent="0.2">
      <c r="A4">
        <v>3</v>
      </c>
      <c r="B4">
        <v>1</v>
      </c>
      <c r="C4" t="s">
        <v>21</v>
      </c>
      <c r="D4">
        <v>20.5</v>
      </c>
      <c r="E4">
        <v>6</v>
      </c>
      <c r="F4" s="6">
        <v>43257</v>
      </c>
      <c r="G4" s="13">
        <v>0.56458333333333333</v>
      </c>
      <c r="H4" s="6">
        <v>43258</v>
      </c>
      <c r="I4" s="13">
        <v>0.52430555555555558</v>
      </c>
    </row>
    <row r="5" spans="1:10" x14ac:dyDescent="0.2">
      <c r="A5">
        <v>4</v>
      </c>
      <c r="B5">
        <v>1</v>
      </c>
      <c r="C5" t="s">
        <v>21</v>
      </c>
      <c r="D5">
        <v>20.5</v>
      </c>
      <c r="E5">
        <v>5</v>
      </c>
      <c r="F5" s="6">
        <v>43257</v>
      </c>
      <c r="G5" s="13">
        <v>0.56944444444444442</v>
      </c>
      <c r="H5" s="6">
        <v>43258</v>
      </c>
      <c r="I5" s="13">
        <v>0.56111111111111112</v>
      </c>
    </row>
    <row r="6" spans="1:10" x14ac:dyDescent="0.2">
      <c r="A6">
        <v>5</v>
      </c>
      <c r="B6">
        <v>1</v>
      </c>
      <c r="C6" t="s">
        <v>21</v>
      </c>
      <c r="D6">
        <v>20.5</v>
      </c>
      <c r="E6">
        <v>4</v>
      </c>
      <c r="F6" s="6">
        <v>43257</v>
      </c>
      <c r="G6" s="13">
        <v>0.5756944444444444</v>
      </c>
      <c r="H6" s="6">
        <v>43258</v>
      </c>
      <c r="I6" s="13">
        <v>0.5805555555555556</v>
      </c>
    </row>
    <row r="7" spans="1:10" x14ac:dyDescent="0.2">
      <c r="A7">
        <v>6</v>
      </c>
      <c r="B7">
        <v>1</v>
      </c>
      <c r="C7" t="s">
        <v>21</v>
      </c>
      <c r="D7">
        <v>20.5</v>
      </c>
      <c r="E7">
        <v>3</v>
      </c>
      <c r="F7" s="6">
        <v>43257</v>
      </c>
      <c r="G7" s="13">
        <v>0.58263888888888882</v>
      </c>
      <c r="H7" s="6">
        <v>43258</v>
      </c>
      <c r="I7" s="13">
        <v>0.58750000000000002</v>
      </c>
    </row>
    <row r="8" spans="1:10" x14ac:dyDescent="0.2">
      <c r="A8">
        <v>7</v>
      </c>
      <c r="B8">
        <v>1</v>
      </c>
      <c r="C8" t="s">
        <v>21</v>
      </c>
      <c r="D8">
        <v>20.5</v>
      </c>
      <c r="E8">
        <v>2</v>
      </c>
      <c r="F8" s="6">
        <v>43257</v>
      </c>
      <c r="G8" s="13">
        <v>0.58680555555555558</v>
      </c>
      <c r="H8" s="6">
        <v>43258</v>
      </c>
      <c r="I8" s="13">
        <v>0.59375</v>
      </c>
    </row>
    <row r="9" spans="1:10" x14ac:dyDescent="0.2">
      <c r="A9">
        <v>8</v>
      </c>
      <c r="B9">
        <v>1</v>
      </c>
      <c r="C9" t="s">
        <v>21</v>
      </c>
      <c r="D9">
        <v>20.5</v>
      </c>
      <c r="E9">
        <v>1</v>
      </c>
      <c r="F9" s="6">
        <v>43257</v>
      </c>
      <c r="G9" s="13">
        <v>0.59375</v>
      </c>
      <c r="H9" s="6">
        <v>43258</v>
      </c>
      <c r="I9" s="13">
        <v>0.60763888888888895</v>
      </c>
    </row>
    <row r="10" spans="1:10" x14ac:dyDescent="0.2">
      <c r="A10">
        <v>9</v>
      </c>
      <c r="B10">
        <v>1</v>
      </c>
      <c r="C10" t="s">
        <v>21</v>
      </c>
      <c r="D10">
        <v>20.5</v>
      </c>
      <c r="E10">
        <v>1</v>
      </c>
      <c r="F10" s="6">
        <v>43258</v>
      </c>
      <c r="G10" s="13">
        <v>0.85625000000000007</v>
      </c>
      <c r="H10" s="6">
        <v>43259</v>
      </c>
      <c r="I10" s="13">
        <v>0.67222222222222217</v>
      </c>
    </row>
    <row r="11" spans="1:10" x14ac:dyDescent="0.2">
      <c r="A11">
        <v>10</v>
      </c>
      <c r="B11">
        <v>1</v>
      </c>
      <c r="C11" t="s">
        <v>21</v>
      </c>
      <c r="D11">
        <v>20.5</v>
      </c>
      <c r="E11">
        <v>2</v>
      </c>
      <c r="F11" s="6">
        <v>43258</v>
      </c>
      <c r="G11" s="13">
        <v>0.81458333333333333</v>
      </c>
      <c r="H11" s="6">
        <v>43259</v>
      </c>
      <c r="I11" s="13">
        <v>0.56944444444444442</v>
      </c>
    </row>
    <row r="12" spans="1:10" x14ac:dyDescent="0.2">
      <c r="A12">
        <v>11</v>
      </c>
      <c r="B12">
        <v>1</v>
      </c>
      <c r="C12" t="s">
        <v>21</v>
      </c>
      <c r="D12">
        <v>20.5</v>
      </c>
      <c r="E12">
        <v>3</v>
      </c>
      <c r="F12" s="6">
        <v>43258</v>
      </c>
      <c r="G12" s="13">
        <v>0.81874999999999998</v>
      </c>
      <c r="H12" s="6">
        <v>43259</v>
      </c>
      <c r="I12" s="13">
        <v>0.57777777777777783</v>
      </c>
    </row>
    <row r="13" spans="1:10" x14ac:dyDescent="0.2">
      <c r="A13">
        <v>12</v>
      </c>
      <c r="B13">
        <v>1</v>
      </c>
      <c r="C13" t="s">
        <v>21</v>
      </c>
      <c r="D13">
        <v>20.5</v>
      </c>
      <c r="E13">
        <v>4</v>
      </c>
      <c r="F13" s="6">
        <v>43258</v>
      </c>
      <c r="G13" s="13">
        <v>0.8222222222222223</v>
      </c>
      <c r="H13" s="6">
        <v>43259</v>
      </c>
      <c r="I13" s="13">
        <v>0.5854166666666667</v>
      </c>
    </row>
    <row r="14" spans="1:10" x14ac:dyDescent="0.2">
      <c r="A14">
        <v>13</v>
      </c>
      <c r="B14">
        <v>1</v>
      </c>
      <c r="C14" t="s">
        <v>21</v>
      </c>
      <c r="D14">
        <v>20.5</v>
      </c>
      <c r="E14">
        <v>5</v>
      </c>
      <c r="F14" s="6">
        <v>43258</v>
      </c>
      <c r="G14" s="13">
        <v>0.8256944444444444</v>
      </c>
      <c r="H14" s="6">
        <v>43259</v>
      </c>
      <c r="I14" s="13">
        <v>0.59861111111111109</v>
      </c>
    </row>
    <row r="15" spans="1:10" x14ac:dyDescent="0.2">
      <c r="A15">
        <v>14</v>
      </c>
      <c r="B15">
        <v>1</v>
      </c>
      <c r="C15" t="s">
        <v>21</v>
      </c>
      <c r="D15">
        <v>20.5</v>
      </c>
      <c r="E15">
        <v>6</v>
      </c>
      <c r="F15" s="6">
        <v>43258</v>
      </c>
      <c r="G15" s="13">
        <v>0.84097222222222223</v>
      </c>
      <c r="H15" s="6">
        <v>43259</v>
      </c>
      <c r="I15" s="13">
        <v>0.63194444444444442</v>
      </c>
      <c r="J15" t="s">
        <v>225</v>
      </c>
    </row>
    <row r="16" spans="1:10" x14ac:dyDescent="0.2">
      <c r="A16">
        <v>15</v>
      </c>
      <c r="B16">
        <v>1</v>
      </c>
      <c r="C16" t="s">
        <v>21</v>
      </c>
      <c r="D16">
        <v>20.5</v>
      </c>
      <c r="E16">
        <v>7</v>
      </c>
      <c r="F16" s="6">
        <v>43258</v>
      </c>
      <c r="G16" s="13">
        <v>0.83194444444444438</v>
      </c>
      <c r="H16" s="6">
        <v>43259</v>
      </c>
      <c r="I16" s="13">
        <v>0.63611111111111118</v>
      </c>
    </row>
    <row r="17" spans="1:10" x14ac:dyDescent="0.2">
      <c r="A17">
        <v>16</v>
      </c>
      <c r="B17">
        <v>1</v>
      </c>
      <c r="C17" t="s">
        <v>21</v>
      </c>
      <c r="D17">
        <v>20.5</v>
      </c>
      <c r="E17">
        <v>8</v>
      </c>
      <c r="F17" s="6">
        <v>43258</v>
      </c>
      <c r="G17" s="13">
        <v>0.83750000000000002</v>
      </c>
      <c r="H17" s="6">
        <v>43259</v>
      </c>
      <c r="I17" s="13">
        <v>0.63958333333333328</v>
      </c>
    </row>
    <row r="18" spans="1:10" x14ac:dyDescent="0.2">
      <c r="A18">
        <v>17</v>
      </c>
      <c r="B18">
        <v>1</v>
      </c>
      <c r="C18" t="s">
        <v>21</v>
      </c>
      <c r="D18">
        <v>20.5</v>
      </c>
      <c r="E18">
        <v>1</v>
      </c>
      <c r="F18" s="6">
        <v>43259</v>
      </c>
      <c r="G18" s="13">
        <v>0.69374999999999998</v>
      </c>
      <c r="H18" s="6">
        <v>43260</v>
      </c>
      <c r="I18" s="13">
        <v>0.5708333333333333</v>
      </c>
      <c r="J18" t="s">
        <v>226</v>
      </c>
    </row>
    <row r="19" spans="1:10" x14ac:dyDescent="0.2">
      <c r="A19">
        <v>18</v>
      </c>
      <c r="B19">
        <v>1</v>
      </c>
      <c r="C19" t="s">
        <v>21</v>
      </c>
      <c r="D19">
        <v>20.5</v>
      </c>
      <c r="E19">
        <v>2</v>
      </c>
      <c r="F19" s="6">
        <v>43259</v>
      </c>
      <c r="G19" s="13">
        <v>0.57430555555555551</v>
      </c>
      <c r="H19" s="6">
        <v>43260</v>
      </c>
      <c r="I19" s="13">
        <v>0.40277777777777773</v>
      </c>
    </row>
    <row r="20" spans="1:10" x14ac:dyDescent="0.2">
      <c r="A20">
        <v>19</v>
      </c>
      <c r="B20">
        <v>1</v>
      </c>
      <c r="C20" t="s">
        <v>21</v>
      </c>
      <c r="D20">
        <v>20.5</v>
      </c>
      <c r="E20">
        <v>3</v>
      </c>
      <c r="F20" s="6">
        <v>43259</v>
      </c>
      <c r="G20" s="13">
        <v>0.5805555555555556</v>
      </c>
      <c r="H20" s="6">
        <v>43260</v>
      </c>
      <c r="I20" s="13">
        <v>0.42708333333333331</v>
      </c>
    </row>
    <row r="21" spans="1:10" x14ac:dyDescent="0.2">
      <c r="A21">
        <v>20</v>
      </c>
      <c r="B21">
        <v>1</v>
      </c>
      <c r="C21" t="s">
        <v>21</v>
      </c>
      <c r="D21">
        <v>20.5</v>
      </c>
      <c r="E21">
        <v>4</v>
      </c>
      <c r="F21" s="6">
        <v>43259</v>
      </c>
      <c r="G21" s="13">
        <v>0.59722222222222221</v>
      </c>
      <c r="H21" s="6">
        <v>43260</v>
      </c>
      <c r="I21" s="13">
        <v>0.44097222222222227</v>
      </c>
    </row>
    <row r="22" spans="1:10" x14ac:dyDescent="0.2">
      <c r="A22">
        <v>21</v>
      </c>
      <c r="B22">
        <v>1</v>
      </c>
      <c r="C22" t="s">
        <v>21</v>
      </c>
      <c r="D22">
        <v>20.5</v>
      </c>
      <c r="E22">
        <v>5</v>
      </c>
      <c r="F22" s="6">
        <v>43259</v>
      </c>
      <c r="G22" s="13">
        <v>0.62986111111111109</v>
      </c>
      <c r="H22" s="6">
        <v>43260</v>
      </c>
      <c r="I22" s="13">
        <v>0.47916666666666669</v>
      </c>
    </row>
    <row r="23" spans="1:10" x14ac:dyDescent="0.2">
      <c r="A23">
        <v>22</v>
      </c>
      <c r="B23">
        <v>1</v>
      </c>
      <c r="C23" t="s">
        <v>21</v>
      </c>
      <c r="D23">
        <v>20.5</v>
      </c>
      <c r="E23">
        <v>6</v>
      </c>
      <c r="F23" s="6">
        <v>43259</v>
      </c>
      <c r="G23" s="13">
        <v>0.63402777777777775</v>
      </c>
      <c r="H23" s="6">
        <v>43260</v>
      </c>
      <c r="I23" s="13">
        <v>0.51388888888888895</v>
      </c>
    </row>
    <row r="24" spans="1:10" x14ac:dyDescent="0.2">
      <c r="A24">
        <v>23</v>
      </c>
      <c r="B24">
        <v>1</v>
      </c>
      <c r="C24" t="s">
        <v>21</v>
      </c>
      <c r="D24">
        <v>20.5</v>
      </c>
      <c r="E24">
        <v>7</v>
      </c>
      <c r="F24" s="6">
        <v>43259</v>
      </c>
      <c r="G24" s="13">
        <v>0.6381944444444444</v>
      </c>
      <c r="H24" s="6">
        <v>43260</v>
      </c>
      <c r="I24" s="13">
        <v>0.51527777777777783</v>
      </c>
    </row>
    <row r="25" spans="1:10" x14ac:dyDescent="0.2">
      <c r="A25">
        <v>24</v>
      </c>
      <c r="B25">
        <v>2</v>
      </c>
      <c r="C25" t="s">
        <v>21</v>
      </c>
      <c r="D25">
        <v>20.5</v>
      </c>
      <c r="E25">
        <v>8</v>
      </c>
      <c r="F25" s="6">
        <v>43259</v>
      </c>
      <c r="G25" s="13">
        <v>0.66388888888888886</v>
      </c>
      <c r="H25" s="6">
        <v>43260</v>
      </c>
      <c r="I25" s="13">
        <v>0.55069444444444449</v>
      </c>
    </row>
    <row r="26" spans="1:10" x14ac:dyDescent="0.2">
      <c r="A26">
        <v>25</v>
      </c>
      <c r="B26">
        <v>2</v>
      </c>
      <c r="C26" t="s">
        <v>21</v>
      </c>
      <c r="D26">
        <v>22</v>
      </c>
      <c r="E26">
        <v>2</v>
      </c>
      <c r="F26" s="6">
        <v>43260</v>
      </c>
      <c r="G26" s="13">
        <v>0.57500000000000007</v>
      </c>
      <c r="H26" s="6">
        <v>43261</v>
      </c>
      <c r="I26" s="13">
        <v>0.44513888888888892</v>
      </c>
      <c r="J26" t="s">
        <v>227</v>
      </c>
    </row>
    <row r="27" spans="1:10" x14ac:dyDescent="0.2">
      <c r="A27">
        <v>26</v>
      </c>
      <c r="B27">
        <v>2</v>
      </c>
      <c r="C27" t="s">
        <v>21</v>
      </c>
      <c r="D27">
        <v>22</v>
      </c>
      <c r="E27">
        <v>3</v>
      </c>
      <c r="F27" s="6">
        <v>43260</v>
      </c>
      <c r="G27" s="13">
        <v>0.57777777777777783</v>
      </c>
      <c r="H27" s="6">
        <v>43261</v>
      </c>
      <c r="I27" s="13">
        <v>0.45069444444444445</v>
      </c>
    </row>
    <row r="28" spans="1:10" x14ac:dyDescent="0.2">
      <c r="A28">
        <v>27</v>
      </c>
      <c r="B28">
        <v>2</v>
      </c>
      <c r="C28" t="s">
        <v>21</v>
      </c>
      <c r="D28">
        <v>22</v>
      </c>
      <c r="E28">
        <v>4</v>
      </c>
      <c r="F28" s="6">
        <v>43260</v>
      </c>
      <c r="G28" s="13">
        <v>0.57916666666666672</v>
      </c>
      <c r="H28" s="6">
        <v>43261</v>
      </c>
      <c r="I28" s="13">
        <v>0.46111111111111108</v>
      </c>
    </row>
    <row r="29" spans="1:10" x14ac:dyDescent="0.2">
      <c r="A29">
        <v>28</v>
      </c>
      <c r="B29">
        <v>2</v>
      </c>
      <c r="C29" t="s">
        <v>21</v>
      </c>
      <c r="D29">
        <v>22</v>
      </c>
      <c r="E29">
        <v>5</v>
      </c>
      <c r="F29" s="6">
        <v>43260</v>
      </c>
      <c r="G29" s="13">
        <v>0.51180555555555551</v>
      </c>
      <c r="H29" s="6">
        <v>43261</v>
      </c>
      <c r="I29" s="13">
        <v>0.32847222222222222</v>
      </c>
    </row>
    <row r="30" spans="1:10" x14ac:dyDescent="0.2">
      <c r="A30">
        <v>29</v>
      </c>
      <c r="B30">
        <v>2</v>
      </c>
      <c r="C30" t="s">
        <v>21</v>
      </c>
      <c r="D30">
        <v>22</v>
      </c>
      <c r="E30">
        <v>6</v>
      </c>
      <c r="F30" s="6">
        <v>43260</v>
      </c>
      <c r="G30" s="13">
        <v>0.51458333333333328</v>
      </c>
      <c r="H30" s="6">
        <v>43261</v>
      </c>
      <c r="I30" s="13">
        <v>0.3444444444444445</v>
      </c>
    </row>
    <row r="31" spans="1:10" x14ac:dyDescent="0.2">
      <c r="A31">
        <v>30</v>
      </c>
      <c r="B31">
        <v>2</v>
      </c>
      <c r="C31" t="s">
        <v>21</v>
      </c>
      <c r="D31">
        <v>22</v>
      </c>
      <c r="E31">
        <v>7</v>
      </c>
      <c r="F31" s="6">
        <v>43260</v>
      </c>
      <c r="G31" s="13">
        <v>0.54999999999999993</v>
      </c>
      <c r="H31" s="6">
        <v>43261</v>
      </c>
      <c r="I31" s="13">
        <v>0.3666666666666667</v>
      </c>
    </row>
    <row r="32" spans="1:10" x14ac:dyDescent="0.2">
      <c r="A32">
        <v>31</v>
      </c>
      <c r="B32">
        <v>2</v>
      </c>
      <c r="C32" t="s">
        <v>21</v>
      </c>
      <c r="D32">
        <v>22</v>
      </c>
      <c r="E32">
        <v>8</v>
      </c>
      <c r="F32" s="6">
        <v>43260</v>
      </c>
      <c r="G32" s="13">
        <v>0.56805555555555554</v>
      </c>
      <c r="H32" s="6">
        <v>43261</v>
      </c>
      <c r="I32" s="13">
        <v>0.42499999999999999</v>
      </c>
    </row>
    <row r="33" spans="1:9" x14ac:dyDescent="0.2">
      <c r="A33">
        <v>32</v>
      </c>
      <c r="B33">
        <v>2</v>
      </c>
      <c r="C33" t="s">
        <v>21</v>
      </c>
      <c r="D33">
        <v>22</v>
      </c>
      <c r="E33">
        <v>1</v>
      </c>
      <c r="F33" s="6">
        <v>43260</v>
      </c>
      <c r="G33" s="13">
        <v>0.57291666666666663</v>
      </c>
      <c r="H33" s="6">
        <v>43261</v>
      </c>
      <c r="I33" s="13">
        <v>0.44027777777777777</v>
      </c>
    </row>
    <row r="34" spans="1:9" x14ac:dyDescent="0.2">
      <c r="A34">
        <v>33</v>
      </c>
      <c r="B34">
        <v>2</v>
      </c>
      <c r="C34" t="s">
        <v>60</v>
      </c>
      <c r="D34" t="s">
        <v>26</v>
      </c>
      <c r="E34">
        <v>10</v>
      </c>
      <c r="F34" s="6">
        <v>43262</v>
      </c>
      <c r="G34" s="13">
        <v>0.44236111111111115</v>
      </c>
      <c r="H34" s="6">
        <v>43263</v>
      </c>
      <c r="I34" s="13">
        <v>0.64583333333333337</v>
      </c>
    </row>
    <row r="35" spans="1:9" x14ac:dyDescent="0.2">
      <c r="A35">
        <v>34</v>
      </c>
      <c r="B35">
        <v>2</v>
      </c>
      <c r="C35" t="s">
        <v>60</v>
      </c>
      <c r="D35" t="s">
        <v>26</v>
      </c>
      <c r="E35">
        <v>9</v>
      </c>
      <c r="F35" s="6">
        <v>43262</v>
      </c>
      <c r="G35" s="13">
        <v>0.44791666666666669</v>
      </c>
      <c r="H35" s="6">
        <v>43263</v>
      </c>
      <c r="I35" s="13">
        <v>0.66666666666666663</v>
      </c>
    </row>
    <row r="36" spans="1:9" x14ac:dyDescent="0.2">
      <c r="A36">
        <v>35</v>
      </c>
      <c r="B36">
        <v>2</v>
      </c>
      <c r="C36" t="s">
        <v>60</v>
      </c>
      <c r="D36" t="s">
        <v>26</v>
      </c>
      <c r="E36">
        <v>8</v>
      </c>
      <c r="F36" s="6">
        <v>43262</v>
      </c>
      <c r="G36" s="13">
        <v>0.45416666666666666</v>
      </c>
      <c r="H36" s="6">
        <v>43263</v>
      </c>
      <c r="I36" s="13">
        <v>0.69791666666666663</v>
      </c>
    </row>
    <row r="37" spans="1:9" x14ac:dyDescent="0.2">
      <c r="A37">
        <v>36</v>
      </c>
      <c r="B37">
        <v>2</v>
      </c>
      <c r="C37" t="s">
        <v>60</v>
      </c>
      <c r="D37" t="s">
        <v>26</v>
      </c>
      <c r="E37">
        <v>7</v>
      </c>
      <c r="F37" s="6">
        <v>43262</v>
      </c>
      <c r="G37" s="13">
        <v>0.45694444444444443</v>
      </c>
      <c r="H37" s="6">
        <v>43263</v>
      </c>
      <c r="I37" s="13">
        <v>0.72222222222222221</v>
      </c>
    </row>
    <row r="38" spans="1:9" x14ac:dyDescent="0.2">
      <c r="A38">
        <v>37</v>
      </c>
      <c r="B38">
        <v>2</v>
      </c>
      <c r="C38" t="s">
        <v>60</v>
      </c>
      <c r="D38" t="s">
        <v>26</v>
      </c>
      <c r="E38">
        <v>6</v>
      </c>
      <c r="F38" s="6">
        <v>43262</v>
      </c>
      <c r="G38" s="13">
        <v>0.46319444444444446</v>
      </c>
      <c r="H38" s="6">
        <v>43263</v>
      </c>
      <c r="I38" s="13">
        <v>0.72916666666666663</v>
      </c>
    </row>
    <row r="39" spans="1:9" x14ac:dyDescent="0.2">
      <c r="A39">
        <v>38</v>
      </c>
      <c r="B39">
        <v>2</v>
      </c>
      <c r="C39" t="s">
        <v>60</v>
      </c>
      <c r="D39" t="s">
        <v>26</v>
      </c>
      <c r="E39">
        <v>5</v>
      </c>
      <c r="F39" s="6">
        <v>43262</v>
      </c>
      <c r="G39" s="13">
        <v>0.46875</v>
      </c>
      <c r="H39" s="6">
        <v>43263</v>
      </c>
      <c r="I39" s="13">
        <v>0.73611111111111116</v>
      </c>
    </row>
    <row r="40" spans="1:9" x14ac:dyDescent="0.2">
      <c r="A40">
        <v>39</v>
      </c>
      <c r="B40">
        <v>2</v>
      </c>
      <c r="C40" t="s">
        <v>60</v>
      </c>
      <c r="D40" t="s">
        <v>26</v>
      </c>
      <c r="E40">
        <v>4</v>
      </c>
      <c r="F40" s="6">
        <v>43262</v>
      </c>
      <c r="G40" s="13">
        <v>0.47222222222222227</v>
      </c>
      <c r="H40" s="6">
        <v>43263</v>
      </c>
      <c r="I40" s="13">
        <v>0.74305555555555547</v>
      </c>
    </row>
    <row r="41" spans="1:9" x14ac:dyDescent="0.2">
      <c r="A41">
        <v>40</v>
      </c>
      <c r="B41">
        <v>2</v>
      </c>
      <c r="C41" t="s">
        <v>60</v>
      </c>
      <c r="D41" t="s">
        <v>26</v>
      </c>
      <c r="E41">
        <v>3</v>
      </c>
      <c r="F41" s="6">
        <v>43262</v>
      </c>
      <c r="G41" s="13">
        <v>0.47569444444444442</v>
      </c>
      <c r="H41" s="6">
        <v>43263</v>
      </c>
      <c r="I41" s="13">
        <v>0.75</v>
      </c>
    </row>
    <row r="42" spans="1:9" x14ac:dyDescent="0.2">
      <c r="A42">
        <v>41</v>
      </c>
      <c r="B42">
        <v>2</v>
      </c>
      <c r="C42" t="s">
        <v>60</v>
      </c>
      <c r="D42" t="s">
        <v>26</v>
      </c>
      <c r="E42">
        <v>2</v>
      </c>
      <c r="F42" s="6">
        <v>43262</v>
      </c>
      <c r="G42" s="13">
        <v>0.48125000000000001</v>
      </c>
      <c r="H42" s="6">
        <v>43263</v>
      </c>
      <c r="I42" s="13">
        <v>0.77638888888888891</v>
      </c>
    </row>
    <row r="43" spans="1:9" x14ac:dyDescent="0.2">
      <c r="A43">
        <v>42</v>
      </c>
      <c r="B43">
        <v>2</v>
      </c>
      <c r="C43" t="s">
        <v>60</v>
      </c>
      <c r="D43" t="s">
        <v>26</v>
      </c>
      <c r="E43">
        <v>1</v>
      </c>
      <c r="F43" s="6">
        <v>43262</v>
      </c>
      <c r="G43" s="13">
        <v>0.49444444444444446</v>
      </c>
      <c r="H43" s="6">
        <v>43263</v>
      </c>
      <c r="I43" s="13">
        <v>0.78125</v>
      </c>
    </row>
    <row r="44" spans="1:9" x14ac:dyDescent="0.2">
      <c r="A44">
        <v>43</v>
      </c>
      <c r="B44">
        <v>2</v>
      </c>
      <c r="C44" t="s">
        <v>61</v>
      </c>
      <c r="D44">
        <v>19</v>
      </c>
      <c r="E44">
        <v>1</v>
      </c>
      <c r="F44" s="6">
        <v>43263</v>
      </c>
      <c r="G44" s="13">
        <v>0.4201388888888889</v>
      </c>
      <c r="H44" s="6">
        <v>43264</v>
      </c>
      <c r="I44" s="13">
        <v>0.38680555555555557</v>
      </c>
    </row>
    <row r="45" spans="1:9" x14ac:dyDescent="0.2">
      <c r="A45">
        <v>44</v>
      </c>
      <c r="B45">
        <v>2</v>
      </c>
      <c r="C45" t="s">
        <v>61</v>
      </c>
      <c r="D45">
        <v>19</v>
      </c>
      <c r="E45">
        <v>2</v>
      </c>
      <c r="F45" s="6">
        <v>43263</v>
      </c>
      <c r="G45" s="13">
        <v>0.4236111111111111</v>
      </c>
      <c r="H45" s="6">
        <v>43264</v>
      </c>
      <c r="I45" s="13">
        <v>0.39444444444444443</v>
      </c>
    </row>
    <row r="46" spans="1:9" x14ac:dyDescent="0.2">
      <c r="A46">
        <v>45</v>
      </c>
      <c r="B46">
        <v>2</v>
      </c>
      <c r="C46" t="s">
        <v>61</v>
      </c>
      <c r="D46">
        <v>19</v>
      </c>
      <c r="E46">
        <v>3</v>
      </c>
      <c r="F46" s="6">
        <v>43263</v>
      </c>
      <c r="G46" s="13">
        <v>0.42777777777777781</v>
      </c>
      <c r="H46" s="6">
        <v>43264</v>
      </c>
      <c r="I46" s="13">
        <v>0.46111111111111108</v>
      </c>
    </row>
    <row r="47" spans="1:9" x14ac:dyDescent="0.2">
      <c r="A47">
        <v>46</v>
      </c>
      <c r="B47">
        <v>2</v>
      </c>
      <c r="C47" t="s">
        <v>61</v>
      </c>
      <c r="D47">
        <v>19</v>
      </c>
      <c r="E47">
        <v>4</v>
      </c>
      <c r="F47" s="6">
        <v>43263</v>
      </c>
      <c r="G47" s="13">
        <v>0.43124999999999997</v>
      </c>
      <c r="H47" s="6">
        <v>43264</v>
      </c>
      <c r="I47" s="13">
        <v>0.50138888888888888</v>
      </c>
    </row>
    <row r="48" spans="1:9" x14ac:dyDescent="0.2">
      <c r="A48">
        <v>47</v>
      </c>
      <c r="B48">
        <v>2</v>
      </c>
      <c r="C48" t="s">
        <v>61</v>
      </c>
      <c r="D48">
        <v>19</v>
      </c>
      <c r="E48">
        <v>5</v>
      </c>
      <c r="F48" s="6">
        <v>43263</v>
      </c>
      <c r="G48" s="13">
        <v>0.44305555555555554</v>
      </c>
      <c r="H48" s="6">
        <v>43264</v>
      </c>
      <c r="I48" s="13">
        <v>0.50486111111111109</v>
      </c>
    </row>
    <row r="49" spans="1:10" x14ac:dyDescent="0.2">
      <c r="A49">
        <v>48</v>
      </c>
      <c r="B49">
        <v>2</v>
      </c>
      <c r="C49" t="s">
        <v>61</v>
      </c>
      <c r="D49">
        <v>19</v>
      </c>
      <c r="E49">
        <v>6</v>
      </c>
      <c r="F49" s="6">
        <v>43263</v>
      </c>
      <c r="G49" s="13">
        <v>0.44722222222222219</v>
      </c>
      <c r="H49" s="6">
        <v>43264</v>
      </c>
      <c r="I49" s="13">
        <v>0.54166666666666663</v>
      </c>
    </row>
    <row r="50" spans="1:10" x14ac:dyDescent="0.2">
      <c r="A50">
        <v>49</v>
      </c>
      <c r="B50">
        <v>2</v>
      </c>
      <c r="C50" t="s">
        <v>61</v>
      </c>
      <c r="D50">
        <v>19</v>
      </c>
      <c r="E50">
        <v>7</v>
      </c>
      <c r="F50" s="6">
        <v>43263</v>
      </c>
      <c r="G50" s="13">
        <v>0.4548611111111111</v>
      </c>
      <c r="H50" s="6">
        <v>43264</v>
      </c>
      <c r="I50" s="13">
        <v>0.55208333333333337</v>
      </c>
    </row>
    <row r="51" spans="1:10" x14ac:dyDescent="0.2">
      <c r="A51">
        <v>50</v>
      </c>
      <c r="B51">
        <v>2</v>
      </c>
      <c r="C51" t="s">
        <v>61</v>
      </c>
      <c r="D51">
        <v>19</v>
      </c>
      <c r="E51">
        <v>8</v>
      </c>
      <c r="F51" s="6">
        <v>43263</v>
      </c>
      <c r="G51" s="13">
        <v>0.46388888888888885</v>
      </c>
      <c r="H51" s="6">
        <v>43264</v>
      </c>
      <c r="I51" s="13">
        <v>0.55763888888888891</v>
      </c>
    </row>
    <row r="52" spans="1:10" x14ac:dyDescent="0.2">
      <c r="A52">
        <v>51</v>
      </c>
      <c r="B52">
        <v>2</v>
      </c>
      <c r="C52" t="s">
        <v>60</v>
      </c>
      <c r="D52" t="s">
        <v>26</v>
      </c>
      <c r="E52">
        <v>10</v>
      </c>
      <c r="F52" s="6">
        <v>43263</v>
      </c>
      <c r="G52" s="13">
        <v>0.72222222222222221</v>
      </c>
      <c r="H52" s="6">
        <v>43264</v>
      </c>
      <c r="I52" s="13">
        <v>0.63888888888888895</v>
      </c>
      <c r="J52" t="s">
        <v>426</v>
      </c>
    </row>
    <row r="53" spans="1:10" x14ac:dyDescent="0.2">
      <c r="A53">
        <v>52</v>
      </c>
      <c r="B53">
        <v>2</v>
      </c>
      <c r="C53" t="s">
        <v>60</v>
      </c>
      <c r="D53" t="s">
        <v>26</v>
      </c>
      <c r="E53">
        <v>9</v>
      </c>
      <c r="F53" s="6">
        <v>43263</v>
      </c>
      <c r="G53" s="13">
        <v>0.72291666666666676</v>
      </c>
      <c r="H53" s="6">
        <v>43264</v>
      </c>
      <c r="I53" s="13">
        <v>0.71527777777777779</v>
      </c>
    </row>
    <row r="54" spans="1:10" x14ac:dyDescent="0.2">
      <c r="A54">
        <v>53</v>
      </c>
      <c r="B54">
        <v>2</v>
      </c>
      <c r="C54" t="s">
        <v>60</v>
      </c>
      <c r="D54" t="s">
        <v>26</v>
      </c>
      <c r="E54">
        <v>8</v>
      </c>
      <c r="F54" s="6">
        <v>43263</v>
      </c>
      <c r="G54" s="13">
        <v>0.7597222222222223</v>
      </c>
      <c r="H54" s="6">
        <v>43264</v>
      </c>
      <c r="I54" s="13">
        <v>0.64444444444444449</v>
      </c>
    </row>
    <row r="55" spans="1:10" x14ac:dyDescent="0.2">
      <c r="A55">
        <v>54</v>
      </c>
      <c r="B55">
        <v>2</v>
      </c>
      <c r="C55" t="s">
        <v>60</v>
      </c>
      <c r="D55" t="s">
        <v>26</v>
      </c>
      <c r="E55">
        <v>7</v>
      </c>
      <c r="F55" s="6">
        <v>43263</v>
      </c>
      <c r="G55" s="13">
        <v>0.76111111111111107</v>
      </c>
      <c r="H55" s="6">
        <v>43264</v>
      </c>
      <c r="I55" s="13">
        <v>0.64861111111111114</v>
      </c>
      <c r="J55" t="s">
        <v>427</v>
      </c>
    </row>
    <row r="56" spans="1:10" x14ac:dyDescent="0.2">
      <c r="A56">
        <v>55</v>
      </c>
      <c r="B56">
        <v>3</v>
      </c>
      <c r="C56" t="s">
        <v>60</v>
      </c>
      <c r="D56" t="s">
        <v>26</v>
      </c>
      <c r="E56">
        <v>6</v>
      </c>
      <c r="F56" s="6">
        <v>43263</v>
      </c>
      <c r="G56" s="15">
        <v>0.76250000000000007</v>
      </c>
      <c r="H56" s="6">
        <v>43264</v>
      </c>
      <c r="I56" s="13">
        <v>0.65277777777777779</v>
      </c>
    </row>
    <row r="57" spans="1:10" x14ac:dyDescent="0.2">
      <c r="A57">
        <v>56</v>
      </c>
      <c r="B57">
        <v>3</v>
      </c>
      <c r="C57" t="s">
        <v>60</v>
      </c>
      <c r="D57" t="s">
        <v>26</v>
      </c>
      <c r="E57">
        <v>5</v>
      </c>
      <c r="F57" s="6">
        <v>43263</v>
      </c>
      <c r="G57" s="15">
        <v>0.76736111111111116</v>
      </c>
      <c r="H57" s="6">
        <v>43264</v>
      </c>
      <c r="I57" s="13">
        <v>0.65625</v>
      </c>
    </row>
    <row r="58" spans="1:10" x14ac:dyDescent="0.2">
      <c r="A58">
        <v>57</v>
      </c>
      <c r="B58">
        <v>3</v>
      </c>
      <c r="C58" t="s">
        <v>60</v>
      </c>
      <c r="D58" t="s">
        <v>26</v>
      </c>
      <c r="E58">
        <v>4</v>
      </c>
      <c r="F58" s="6">
        <v>43263</v>
      </c>
      <c r="G58" s="15">
        <v>0.77013888888888893</v>
      </c>
      <c r="H58" s="6">
        <v>43264</v>
      </c>
      <c r="I58" s="13">
        <v>0.66180555555555554</v>
      </c>
    </row>
    <row r="59" spans="1:10" x14ac:dyDescent="0.2">
      <c r="A59">
        <v>58</v>
      </c>
      <c r="B59">
        <v>3</v>
      </c>
      <c r="C59" t="s">
        <v>60</v>
      </c>
      <c r="D59" t="s">
        <v>26</v>
      </c>
      <c r="E59">
        <v>3</v>
      </c>
      <c r="F59" s="6">
        <v>43263</v>
      </c>
      <c r="G59" s="13">
        <v>0.77638888888888891</v>
      </c>
      <c r="H59" s="6">
        <v>43264</v>
      </c>
      <c r="I59" s="13">
        <v>0.69236111111111109</v>
      </c>
    </row>
    <row r="60" spans="1:10" x14ac:dyDescent="0.2">
      <c r="A60">
        <v>59</v>
      </c>
      <c r="B60">
        <v>3</v>
      </c>
      <c r="C60" t="s">
        <v>60</v>
      </c>
      <c r="D60" t="s">
        <v>26</v>
      </c>
      <c r="E60">
        <v>2</v>
      </c>
      <c r="F60" s="6">
        <v>43263</v>
      </c>
      <c r="G60" s="13">
        <v>0.77777777777777779</v>
      </c>
      <c r="H60" s="6">
        <v>43264</v>
      </c>
      <c r="I60" s="13">
        <v>0.68888888888888899</v>
      </c>
    </row>
    <row r="61" spans="1:10" x14ac:dyDescent="0.2">
      <c r="A61">
        <v>60</v>
      </c>
      <c r="B61">
        <v>3</v>
      </c>
      <c r="C61" t="s">
        <v>60</v>
      </c>
      <c r="D61" t="s">
        <v>26</v>
      </c>
      <c r="E61">
        <v>1</v>
      </c>
      <c r="F61" s="6">
        <v>43263</v>
      </c>
      <c r="G61" s="13">
        <v>0.78125</v>
      </c>
      <c r="H61" s="6">
        <v>43264</v>
      </c>
      <c r="I61" s="13">
        <v>0.68263888888888891</v>
      </c>
    </row>
    <row r="62" spans="1:10" x14ac:dyDescent="0.2">
      <c r="A62">
        <v>61</v>
      </c>
      <c r="B62">
        <v>3</v>
      </c>
      <c r="C62" t="s">
        <v>61</v>
      </c>
      <c r="D62">
        <v>19</v>
      </c>
      <c r="E62">
        <v>1</v>
      </c>
      <c r="F62" s="6">
        <v>43264</v>
      </c>
      <c r="G62" s="13">
        <v>0.3923611111111111</v>
      </c>
      <c r="H62" s="6">
        <v>43265</v>
      </c>
      <c r="I62" s="13">
        <v>0.38263888888888892</v>
      </c>
    </row>
    <row r="63" spans="1:10" x14ac:dyDescent="0.2">
      <c r="A63">
        <v>62</v>
      </c>
      <c r="B63">
        <v>3</v>
      </c>
      <c r="C63" t="s">
        <v>61</v>
      </c>
      <c r="D63">
        <v>19</v>
      </c>
      <c r="E63">
        <v>2</v>
      </c>
      <c r="F63" s="6">
        <v>43264</v>
      </c>
      <c r="G63" s="13">
        <v>0.45833333333333331</v>
      </c>
      <c r="H63" s="6">
        <v>43265</v>
      </c>
      <c r="I63" s="13">
        <v>0.3923611111111111</v>
      </c>
    </row>
    <row r="64" spans="1:10" x14ac:dyDescent="0.2">
      <c r="A64">
        <v>63</v>
      </c>
      <c r="B64">
        <v>3</v>
      </c>
      <c r="C64" t="s">
        <v>61</v>
      </c>
      <c r="D64">
        <v>19</v>
      </c>
      <c r="E64">
        <v>3</v>
      </c>
      <c r="F64" s="6">
        <v>43264</v>
      </c>
      <c r="G64" s="13">
        <v>0.49861111111111112</v>
      </c>
      <c r="H64" s="6">
        <v>43265</v>
      </c>
      <c r="I64" s="13">
        <v>0.4152777777777778</v>
      </c>
    </row>
    <row r="65" spans="1:9" x14ac:dyDescent="0.2">
      <c r="A65">
        <v>64</v>
      </c>
      <c r="B65">
        <v>3</v>
      </c>
      <c r="C65" t="s">
        <v>61</v>
      </c>
      <c r="D65">
        <v>19</v>
      </c>
      <c r="E65">
        <v>4</v>
      </c>
      <c r="F65" s="6">
        <v>43264</v>
      </c>
      <c r="G65" s="13">
        <v>0.50347222222222221</v>
      </c>
      <c r="H65" s="6">
        <v>43265</v>
      </c>
      <c r="I65" s="13">
        <v>0.42222222222222222</v>
      </c>
    </row>
    <row r="66" spans="1:9" x14ac:dyDescent="0.2">
      <c r="A66">
        <v>65</v>
      </c>
      <c r="B66">
        <v>3</v>
      </c>
      <c r="C66" t="s">
        <v>61</v>
      </c>
      <c r="D66">
        <v>19</v>
      </c>
      <c r="E66">
        <v>5</v>
      </c>
      <c r="F66" s="6">
        <v>43264</v>
      </c>
      <c r="G66" s="13">
        <v>0.50972222222222219</v>
      </c>
      <c r="H66" s="6">
        <v>43265</v>
      </c>
      <c r="I66" s="13">
        <v>0.43055555555555558</v>
      </c>
    </row>
    <row r="67" spans="1:9" x14ac:dyDescent="0.2">
      <c r="A67">
        <v>66</v>
      </c>
      <c r="B67">
        <v>3</v>
      </c>
      <c r="C67" t="s">
        <v>61</v>
      </c>
      <c r="D67">
        <v>19</v>
      </c>
      <c r="E67">
        <v>6</v>
      </c>
      <c r="F67" s="6">
        <v>43264</v>
      </c>
      <c r="G67" s="13">
        <v>0.54791666666666672</v>
      </c>
      <c r="H67" s="6">
        <v>43265</v>
      </c>
      <c r="I67" s="13">
        <v>0.44097222222222227</v>
      </c>
    </row>
    <row r="68" spans="1:9" x14ac:dyDescent="0.2">
      <c r="A68">
        <v>67</v>
      </c>
      <c r="B68">
        <v>3</v>
      </c>
      <c r="C68" t="s">
        <v>61</v>
      </c>
      <c r="D68">
        <v>19</v>
      </c>
      <c r="E68">
        <v>7</v>
      </c>
      <c r="F68" s="6">
        <v>43264</v>
      </c>
      <c r="G68" s="13">
        <v>0.55625000000000002</v>
      </c>
      <c r="H68" s="6">
        <v>43265</v>
      </c>
      <c r="I68" s="13">
        <v>0.47569444444444442</v>
      </c>
    </row>
    <row r="69" spans="1:9" x14ac:dyDescent="0.2">
      <c r="A69">
        <v>68</v>
      </c>
      <c r="B69">
        <v>3</v>
      </c>
      <c r="C69" t="s">
        <v>61</v>
      </c>
      <c r="D69">
        <v>19</v>
      </c>
      <c r="E69">
        <v>8</v>
      </c>
      <c r="F69" s="6">
        <v>43264</v>
      </c>
      <c r="G69" s="13">
        <v>0.55972222222222223</v>
      </c>
      <c r="H69" s="6">
        <v>43265</v>
      </c>
      <c r="I69" s="13">
        <v>0.4770833333333333</v>
      </c>
    </row>
    <row r="70" spans="1:9" x14ac:dyDescent="0.2">
      <c r="A70">
        <v>69</v>
      </c>
      <c r="B70">
        <v>3</v>
      </c>
      <c r="C70" t="s">
        <v>60</v>
      </c>
      <c r="D70" t="s">
        <v>26</v>
      </c>
      <c r="E70">
        <v>10</v>
      </c>
      <c r="F70" s="6">
        <v>43264</v>
      </c>
      <c r="G70" s="13">
        <v>0.64236111111111105</v>
      </c>
      <c r="H70" s="6">
        <v>43265</v>
      </c>
      <c r="I70" s="13">
        <v>0.59305555555555556</v>
      </c>
    </row>
    <row r="71" spans="1:9" x14ac:dyDescent="0.2">
      <c r="A71">
        <v>70</v>
      </c>
      <c r="B71">
        <v>3</v>
      </c>
      <c r="C71" t="s">
        <v>60</v>
      </c>
      <c r="D71" t="s">
        <v>26</v>
      </c>
      <c r="E71">
        <v>9</v>
      </c>
      <c r="F71" s="6">
        <v>43264</v>
      </c>
      <c r="G71" s="13">
        <v>0.72222222222222221</v>
      </c>
      <c r="H71" s="6">
        <v>43265</v>
      </c>
      <c r="I71" s="13">
        <v>0.59930555555555554</v>
      </c>
    </row>
    <row r="72" spans="1:9" x14ac:dyDescent="0.2">
      <c r="A72">
        <v>71</v>
      </c>
      <c r="B72">
        <v>3</v>
      </c>
      <c r="C72" t="s">
        <v>60</v>
      </c>
      <c r="D72" t="s">
        <v>26</v>
      </c>
      <c r="E72">
        <v>8</v>
      </c>
      <c r="F72" s="6">
        <v>43264</v>
      </c>
      <c r="G72" s="13">
        <v>0.64652777777777781</v>
      </c>
      <c r="H72" s="6">
        <v>43265</v>
      </c>
      <c r="I72" s="13">
        <v>0.60416666666666663</v>
      </c>
    </row>
    <row r="73" spans="1:9" x14ac:dyDescent="0.2">
      <c r="A73">
        <v>72</v>
      </c>
      <c r="B73">
        <v>3</v>
      </c>
      <c r="C73" t="s">
        <v>60</v>
      </c>
      <c r="D73" t="s">
        <v>26</v>
      </c>
      <c r="E73">
        <v>7</v>
      </c>
      <c r="F73" s="6">
        <v>43264</v>
      </c>
      <c r="G73" s="13">
        <v>0.65069444444444446</v>
      </c>
      <c r="H73" s="6">
        <v>43265</v>
      </c>
      <c r="I73" s="13">
        <v>0.60972222222222217</v>
      </c>
    </row>
    <row r="74" spans="1:9" x14ac:dyDescent="0.2">
      <c r="A74">
        <v>73</v>
      </c>
      <c r="B74">
        <v>3</v>
      </c>
      <c r="C74" t="s">
        <v>60</v>
      </c>
      <c r="D74" t="s">
        <v>26</v>
      </c>
      <c r="E74">
        <v>6</v>
      </c>
      <c r="F74" s="6">
        <v>43264</v>
      </c>
      <c r="G74" s="13">
        <v>0.65486111111111112</v>
      </c>
      <c r="H74" s="6">
        <v>43265</v>
      </c>
      <c r="I74" s="13">
        <v>0.61388888888888882</v>
      </c>
    </row>
    <row r="75" spans="1:9" x14ac:dyDescent="0.2">
      <c r="A75">
        <v>74</v>
      </c>
      <c r="B75">
        <v>3</v>
      </c>
      <c r="C75" t="s">
        <v>60</v>
      </c>
      <c r="D75" t="s">
        <v>26</v>
      </c>
      <c r="E75">
        <v>5</v>
      </c>
      <c r="F75" s="6">
        <v>43264</v>
      </c>
      <c r="G75" s="13">
        <v>0.66111111111111109</v>
      </c>
      <c r="H75" s="6">
        <v>43265</v>
      </c>
      <c r="I75" s="13">
        <v>0.62291666666666667</v>
      </c>
    </row>
    <row r="76" spans="1:9" x14ac:dyDescent="0.2">
      <c r="A76">
        <v>75</v>
      </c>
      <c r="B76">
        <v>3</v>
      </c>
      <c r="C76" t="s">
        <v>60</v>
      </c>
      <c r="D76" t="s">
        <v>26</v>
      </c>
      <c r="E76">
        <v>4</v>
      </c>
      <c r="F76" s="6">
        <v>43264</v>
      </c>
      <c r="G76" s="13">
        <v>0.67361111111111116</v>
      </c>
      <c r="H76" s="6">
        <v>43265</v>
      </c>
      <c r="I76" s="13">
        <v>0.62569444444444444</v>
      </c>
    </row>
    <row r="77" spans="1:9" x14ac:dyDescent="0.2">
      <c r="A77">
        <v>76</v>
      </c>
      <c r="B77">
        <v>3</v>
      </c>
      <c r="C77" t="s">
        <v>60</v>
      </c>
      <c r="D77" t="s">
        <v>26</v>
      </c>
      <c r="E77">
        <v>3</v>
      </c>
      <c r="F77" s="6">
        <v>43264</v>
      </c>
      <c r="G77" s="13">
        <v>0.6972222222222223</v>
      </c>
      <c r="H77" s="6">
        <v>43265</v>
      </c>
      <c r="I77" s="13">
        <v>0.63124999999999998</v>
      </c>
    </row>
    <row r="78" spans="1:9" x14ac:dyDescent="0.2">
      <c r="A78">
        <v>77</v>
      </c>
      <c r="B78">
        <v>3</v>
      </c>
      <c r="C78" t="s">
        <v>60</v>
      </c>
      <c r="D78" t="s">
        <v>26</v>
      </c>
      <c r="E78">
        <v>2</v>
      </c>
      <c r="F78" s="6">
        <v>43264</v>
      </c>
      <c r="G78" s="13">
        <v>0.69166666666666676</v>
      </c>
      <c r="H78" s="6">
        <v>43265</v>
      </c>
      <c r="I78" s="13">
        <v>0.75138888888888899</v>
      </c>
    </row>
    <row r="79" spans="1:9" x14ac:dyDescent="0.2">
      <c r="A79">
        <v>78</v>
      </c>
      <c r="B79">
        <v>3</v>
      </c>
      <c r="C79" t="s">
        <v>60</v>
      </c>
      <c r="D79" t="s">
        <v>26</v>
      </c>
      <c r="E79">
        <v>1</v>
      </c>
      <c r="F79" s="6">
        <v>43264</v>
      </c>
      <c r="G79" s="13">
        <v>0.68402777777777779</v>
      </c>
      <c r="H79" s="6">
        <v>43265</v>
      </c>
      <c r="I79" s="13">
        <v>0.74444444444444446</v>
      </c>
    </row>
    <row r="80" spans="1:9" x14ac:dyDescent="0.2">
      <c r="A80">
        <v>79</v>
      </c>
      <c r="B80">
        <v>3</v>
      </c>
      <c r="C80" t="s">
        <v>61</v>
      </c>
      <c r="D80">
        <v>19</v>
      </c>
      <c r="E80">
        <v>1</v>
      </c>
      <c r="F80" s="6">
        <v>43265</v>
      </c>
      <c r="G80" s="13">
        <v>0.3888888888888889</v>
      </c>
      <c r="H80" s="6">
        <v>43266</v>
      </c>
      <c r="I80" s="13">
        <v>0.42777777777777781</v>
      </c>
    </row>
    <row r="81" spans="1:9" x14ac:dyDescent="0.2">
      <c r="A81">
        <v>80</v>
      </c>
      <c r="B81">
        <v>3</v>
      </c>
      <c r="C81" t="s">
        <v>61</v>
      </c>
      <c r="D81">
        <v>19</v>
      </c>
      <c r="E81">
        <v>2</v>
      </c>
      <c r="F81" s="6">
        <v>43265</v>
      </c>
      <c r="G81" s="13">
        <v>0.3972222222222222</v>
      </c>
      <c r="H81" s="6">
        <v>43266</v>
      </c>
      <c r="I81" s="13">
        <v>0.42430555555555555</v>
      </c>
    </row>
    <row r="82" spans="1:9" x14ac:dyDescent="0.2">
      <c r="A82">
        <v>81</v>
      </c>
      <c r="B82">
        <v>3</v>
      </c>
      <c r="C82" t="s">
        <v>61</v>
      </c>
      <c r="D82">
        <v>19</v>
      </c>
      <c r="E82">
        <v>3</v>
      </c>
      <c r="F82" s="6">
        <v>43265</v>
      </c>
      <c r="G82" s="13">
        <v>0.4201388888888889</v>
      </c>
      <c r="H82" s="6">
        <v>43266</v>
      </c>
      <c r="I82" s="13">
        <v>0.4055555555555555</v>
      </c>
    </row>
    <row r="83" spans="1:9" x14ac:dyDescent="0.2">
      <c r="A83">
        <v>82</v>
      </c>
      <c r="B83">
        <v>3</v>
      </c>
      <c r="C83" t="s">
        <v>61</v>
      </c>
      <c r="D83">
        <v>19</v>
      </c>
      <c r="E83">
        <v>4</v>
      </c>
      <c r="F83" s="6">
        <v>43265</v>
      </c>
      <c r="G83" s="13">
        <v>0.42708333333333331</v>
      </c>
      <c r="H83" s="6">
        <v>43266</v>
      </c>
      <c r="I83" s="13">
        <v>0.39861111111111108</v>
      </c>
    </row>
    <row r="84" spans="1:9" x14ac:dyDescent="0.2">
      <c r="A84">
        <v>83</v>
      </c>
      <c r="B84">
        <v>3</v>
      </c>
      <c r="C84" t="s">
        <v>61</v>
      </c>
      <c r="D84">
        <v>19</v>
      </c>
      <c r="E84">
        <v>5</v>
      </c>
      <c r="F84" s="6">
        <v>43265</v>
      </c>
      <c r="G84" s="13">
        <v>0.43541666666666662</v>
      </c>
      <c r="H84" s="6">
        <v>43266</v>
      </c>
      <c r="I84" s="13">
        <v>0.39027777777777778</v>
      </c>
    </row>
    <row r="85" spans="1:9" x14ac:dyDescent="0.2">
      <c r="A85">
        <v>84</v>
      </c>
      <c r="B85">
        <v>3</v>
      </c>
      <c r="C85" t="s">
        <v>61</v>
      </c>
      <c r="D85">
        <v>19</v>
      </c>
      <c r="E85">
        <v>6</v>
      </c>
      <c r="F85" s="6">
        <v>43265</v>
      </c>
      <c r="G85" s="13">
        <v>0.47152777777777777</v>
      </c>
      <c r="H85" s="6">
        <v>43266</v>
      </c>
      <c r="I85" s="13">
        <v>0.37916666666666665</v>
      </c>
    </row>
    <row r="86" spans="1:9" x14ac:dyDescent="0.2">
      <c r="A86">
        <v>85</v>
      </c>
      <c r="B86">
        <v>3</v>
      </c>
      <c r="C86" t="s">
        <v>61</v>
      </c>
      <c r="D86">
        <v>19</v>
      </c>
      <c r="E86">
        <v>7</v>
      </c>
      <c r="F86" s="6">
        <v>43265</v>
      </c>
      <c r="G86" s="13">
        <v>0.48194444444444445</v>
      </c>
      <c r="H86" s="6">
        <v>43266</v>
      </c>
      <c r="I86" s="13">
        <v>0.37222222222222223</v>
      </c>
    </row>
    <row r="87" spans="1:9" x14ac:dyDescent="0.2">
      <c r="A87">
        <v>86</v>
      </c>
      <c r="B87">
        <v>4</v>
      </c>
      <c r="C87" t="s">
        <v>61</v>
      </c>
      <c r="D87">
        <v>19</v>
      </c>
      <c r="E87">
        <v>8</v>
      </c>
      <c r="F87" s="6">
        <v>43265</v>
      </c>
      <c r="G87" s="13">
        <v>0.48402777777777778</v>
      </c>
      <c r="H87" s="6">
        <v>43266</v>
      </c>
      <c r="I87" s="13">
        <v>0.3666666666666667</v>
      </c>
    </row>
    <row r="88" spans="1:9" x14ac:dyDescent="0.2">
      <c r="A88">
        <v>87</v>
      </c>
      <c r="B88">
        <v>4</v>
      </c>
      <c r="C88" t="s">
        <v>60</v>
      </c>
      <c r="D88" t="s">
        <v>26</v>
      </c>
      <c r="E88">
        <v>10</v>
      </c>
      <c r="F88" s="6">
        <v>43265</v>
      </c>
      <c r="G88" s="13">
        <v>0.59722222222222221</v>
      </c>
      <c r="H88" s="6">
        <v>43266</v>
      </c>
      <c r="I88" s="13">
        <v>0.72222222222222221</v>
      </c>
    </row>
    <row r="89" spans="1:9" x14ac:dyDescent="0.2">
      <c r="A89">
        <v>88</v>
      </c>
      <c r="B89">
        <v>4</v>
      </c>
      <c r="C89" t="s">
        <v>60</v>
      </c>
      <c r="D89" t="s">
        <v>26</v>
      </c>
      <c r="E89">
        <v>9</v>
      </c>
      <c r="F89" s="6">
        <v>43265</v>
      </c>
      <c r="G89" s="13">
        <v>0.60138888888888886</v>
      </c>
      <c r="H89" s="6">
        <v>43266</v>
      </c>
      <c r="I89" s="13">
        <v>0.71875</v>
      </c>
    </row>
    <row r="90" spans="1:9" x14ac:dyDescent="0.2">
      <c r="A90">
        <v>89</v>
      </c>
      <c r="B90">
        <v>4</v>
      </c>
      <c r="C90" t="s">
        <v>60</v>
      </c>
      <c r="D90" t="s">
        <v>26</v>
      </c>
      <c r="E90">
        <v>8</v>
      </c>
      <c r="F90" s="6">
        <v>43265</v>
      </c>
      <c r="G90" s="13">
        <v>0.60833333333333328</v>
      </c>
      <c r="H90" s="6">
        <v>43266</v>
      </c>
      <c r="I90" s="13">
        <v>0.71319444444444446</v>
      </c>
    </row>
    <row r="91" spans="1:9" x14ac:dyDescent="0.2">
      <c r="A91">
        <v>90</v>
      </c>
      <c r="B91">
        <v>4</v>
      </c>
      <c r="C91" t="s">
        <v>60</v>
      </c>
      <c r="D91" t="s">
        <v>26</v>
      </c>
      <c r="E91">
        <v>7</v>
      </c>
      <c r="F91" s="6">
        <v>43265</v>
      </c>
      <c r="G91" s="13">
        <v>0.61319444444444449</v>
      </c>
      <c r="H91" s="6">
        <v>43266</v>
      </c>
      <c r="I91" s="13">
        <v>0.70277777777777783</v>
      </c>
    </row>
    <row r="92" spans="1:9" x14ac:dyDescent="0.2">
      <c r="A92">
        <v>91</v>
      </c>
      <c r="B92">
        <v>4</v>
      </c>
      <c r="C92" t="s">
        <v>60</v>
      </c>
      <c r="D92" t="s">
        <v>26</v>
      </c>
      <c r="E92">
        <v>6</v>
      </c>
      <c r="F92" s="6">
        <v>43265</v>
      </c>
      <c r="G92" s="13">
        <v>0.61736111111111114</v>
      </c>
      <c r="H92" s="6">
        <v>43266</v>
      </c>
      <c r="I92" s="13">
        <v>0.6694444444444444</v>
      </c>
    </row>
    <row r="93" spans="1:9" x14ac:dyDescent="0.2">
      <c r="A93">
        <v>92</v>
      </c>
      <c r="B93">
        <v>4</v>
      </c>
      <c r="C93" t="s">
        <v>60</v>
      </c>
      <c r="D93" t="s">
        <v>26</v>
      </c>
      <c r="E93">
        <v>5</v>
      </c>
      <c r="F93" s="6">
        <v>43265</v>
      </c>
      <c r="G93" s="13">
        <v>0.62430555555555556</v>
      </c>
      <c r="H93" s="6">
        <v>43266</v>
      </c>
      <c r="I93" s="13">
        <v>0.66666666666666663</v>
      </c>
    </row>
    <row r="94" spans="1:9" x14ac:dyDescent="0.2">
      <c r="A94">
        <v>93</v>
      </c>
      <c r="B94">
        <v>4</v>
      </c>
      <c r="C94" t="s">
        <v>60</v>
      </c>
      <c r="D94" t="s">
        <v>26</v>
      </c>
      <c r="E94">
        <v>4</v>
      </c>
      <c r="F94" s="6">
        <v>43265</v>
      </c>
      <c r="G94" s="13">
        <v>0.62916666666666665</v>
      </c>
      <c r="H94" s="6">
        <v>43266</v>
      </c>
      <c r="I94" s="13">
        <v>0.66388888888888886</v>
      </c>
    </row>
    <row r="95" spans="1:9" x14ac:dyDescent="0.2">
      <c r="A95">
        <v>94</v>
      </c>
      <c r="B95">
        <v>4</v>
      </c>
      <c r="C95" t="s">
        <v>60</v>
      </c>
      <c r="D95" t="s">
        <v>26</v>
      </c>
      <c r="E95">
        <v>1</v>
      </c>
      <c r="F95" s="6">
        <v>43265</v>
      </c>
      <c r="G95" s="13">
        <v>0.75</v>
      </c>
      <c r="H95" s="6">
        <v>43266</v>
      </c>
      <c r="I95" s="13">
        <v>0.625</v>
      </c>
    </row>
    <row r="96" spans="1:9" x14ac:dyDescent="0.2">
      <c r="A96">
        <v>95</v>
      </c>
      <c r="B96">
        <v>4</v>
      </c>
      <c r="C96" t="s">
        <v>60</v>
      </c>
      <c r="D96" t="s">
        <v>26</v>
      </c>
      <c r="E96">
        <v>2</v>
      </c>
      <c r="F96" s="6">
        <v>43265</v>
      </c>
      <c r="G96" s="13">
        <v>0.75486111111111109</v>
      </c>
      <c r="H96" s="6">
        <v>43266</v>
      </c>
      <c r="I96" s="13">
        <v>0.62777777777777777</v>
      </c>
    </row>
    <row r="97" spans="1:9" x14ac:dyDescent="0.2">
      <c r="A97">
        <v>96</v>
      </c>
      <c r="B97">
        <v>4</v>
      </c>
      <c r="C97" t="s">
        <v>60</v>
      </c>
      <c r="D97" t="s">
        <v>26</v>
      </c>
      <c r="E97">
        <v>3</v>
      </c>
      <c r="F97" s="6">
        <v>43265</v>
      </c>
      <c r="G97" s="13">
        <v>0.7583333333333333</v>
      </c>
      <c r="H97" s="6">
        <v>43266</v>
      </c>
      <c r="I97" s="13">
        <v>0.66111111111111109</v>
      </c>
    </row>
    <row r="98" spans="1:9" x14ac:dyDescent="0.2">
      <c r="A98">
        <v>97</v>
      </c>
      <c r="B98">
        <v>4</v>
      </c>
      <c r="C98" t="s">
        <v>61</v>
      </c>
      <c r="D98">
        <v>19</v>
      </c>
      <c r="E98">
        <v>8</v>
      </c>
      <c r="F98" s="6">
        <v>43266</v>
      </c>
      <c r="G98" s="13">
        <v>0.37083333333333335</v>
      </c>
      <c r="H98" s="6">
        <v>43267</v>
      </c>
      <c r="I98" s="13">
        <v>0.45347222222222222</v>
      </c>
    </row>
    <row r="99" spans="1:9" x14ac:dyDescent="0.2">
      <c r="A99">
        <v>98</v>
      </c>
      <c r="B99">
        <v>4</v>
      </c>
      <c r="C99" t="s">
        <v>61</v>
      </c>
      <c r="D99">
        <v>19</v>
      </c>
      <c r="E99">
        <v>7</v>
      </c>
      <c r="F99" s="6">
        <v>43266</v>
      </c>
      <c r="G99" s="13">
        <v>0.37777777777777777</v>
      </c>
      <c r="H99" s="6">
        <v>43267</v>
      </c>
      <c r="I99" s="13">
        <v>0.44861111111111113</v>
      </c>
    </row>
    <row r="100" spans="1:9" x14ac:dyDescent="0.2">
      <c r="A100">
        <v>99</v>
      </c>
      <c r="B100">
        <v>4</v>
      </c>
      <c r="C100" t="s">
        <v>61</v>
      </c>
      <c r="D100">
        <v>19</v>
      </c>
      <c r="E100">
        <v>6</v>
      </c>
      <c r="F100" s="6">
        <v>43266</v>
      </c>
      <c r="G100" s="13">
        <v>0.38958333333333334</v>
      </c>
      <c r="H100" s="6">
        <v>43267</v>
      </c>
      <c r="I100" s="13">
        <v>0.43888888888888888</v>
      </c>
    </row>
    <row r="101" spans="1:9" x14ac:dyDescent="0.2">
      <c r="A101">
        <v>100</v>
      </c>
      <c r="B101">
        <v>4</v>
      </c>
      <c r="C101" t="s">
        <v>61</v>
      </c>
      <c r="D101">
        <v>19</v>
      </c>
      <c r="E101">
        <v>5</v>
      </c>
      <c r="F101" s="6">
        <v>43266</v>
      </c>
      <c r="G101" s="13">
        <v>0.39583333333333331</v>
      </c>
      <c r="H101" s="6">
        <v>43267</v>
      </c>
      <c r="I101" s="13">
        <v>0.43402777777777773</v>
      </c>
    </row>
    <row r="102" spans="1:9" x14ac:dyDescent="0.2">
      <c r="A102">
        <v>101</v>
      </c>
      <c r="B102">
        <v>4</v>
      </c>
      <c r="C102" t="s">
        <v>61</v>
      </c>
      <c r="D102">
        <v>19</v>
      </c>
      <c r="E102">
        <v>4</v>
      </c>
      <c r="F102" s="6">
        <v>43266</v>
      </c>
      <c r="G102" s="13">
        <v>0.40486111111111112</v>
      </c>
      <c r="H102" s="6">
        <v>43267</v>
      </c>
      <c r="I102" s="13">
        <v>0.4291666666666667</v>
      </c>
    </row>
    <row r="103" spans="1:9" x14ac:dyDescent="0.2">
      <c r="A103">
        <v>102</v>
      </c>
      <c r="B103">
        <v>4</v>
      </c>
      <c r="C103" t="s">
        <v>61</v>
      </c>
      <c r="D103">
        <v>19</v>
      </c>
      <c r="E103">
        <v>3</v>
      </c>
      <c r="F103" s="6">
        <v>43266</v>
      </c>
      <c r="G103" s="13">
        <v>0.4236111111111111</v>
      </c>
      <c r="H103" s="6">
        <v>43267</v>
      </c>
      <c r="I103" s="13">
        <v>0.40208333333333335</v>
      </c>
    </row>
    <row r="104" spans="1:9" x14ac:dyDescent="0.2">
      <c r="A104">
        <v>103</v>
      </c>
      <c r="B104">
        <v>4</v>
      </c>
      <c r="C104" t="s">
        <v>61</v>
      </c>
      <c r="D104">
        <v>19</v>
      </c>
      <c r="E104">
        <v>2</v>
      </c>
      <c r="F104" s="6">
        <v>43266</v>
      </c>
      <c r="G104" s="13">
        <v>0.42708333333333331</v>
      </c>
      <c r="H104" s="6">
        <v>43267</v>
      </c>
      <c r="I104" s="13">
        <v>0.37638888888888888</v>
      </c>
    </row>
    <row r="105" spans="1:9" x14ac:dyDescent="0.2">
      <c r="A105">
        <v>104</v>
      </c>
      <c r="B105">
        <v>4</v>
      </c>
      <c r="C105" t="s">
        <v>61</v>
      </c>
      <c r="D105">
        <v>19</v>
      </c>
      <c r="E105">
        <v>1</v>
      </c>
      <c r="F105" s="6">
        <v>43266</v>
      </c>
      <c r="G105" s="13">
        <v>0.43263888888888885</v>
      </c>
      <c r="H105" s="6">
        <v>43267</v>
      </c>
      <c r="I105" s="13">
        <v>0.37152777777777773</v>
      </c>
    </row>
    <row r="106" spans="1:9" x14ac:dyDescent="0.2">
      <c r="A106">
        <v>105</v>
      </c>
      <c r="B106">
        <v>4</v>
      </c>
      <c r="C106" t="s">
        <v>92</v>
      </c>
      <c r="D106" t="s">
        <v>26</v>
      </c>
      <c r="E106">
        <v>14</v>
      </c>
      <c r="F106" s="6">
        <v>43269</v>
      </c>
      <c r="G106" s="13">
        <v>0.49305555555555558</v>
      </c>
      <c r="H106" s="6">
        <v>43270</v>
      </c>
      <c r="I106" s="13">
        <v>0.3840277777777778</v>
      </c>
    </row>
    <row r="107" spans="1:9" x14ac:dyDescent="0.2">
      <c r="A107">
        <v>106</v>
      </c>
      <c r="B107">
        <v>4</v>
      </c>
      <c r="C107" t="s">
        <v>92</v>
      </c>
      <c r="D107" t="s">
        <v>26</v>
      </c>
      <c r="E107">
        <v>13</v>
      </c>
      <c r="F107" s="6">
        <v>43269</v>
      </c>
      <c r="G107" s="13">
        <v>0.4993055555555555</v>
      </c>
      <c r="H107" s="6">
        <v>43270</v>
      </c>
      <c r="I107" s="13">
        <v>0.45347222222222222</v>
      </c>
    </row>
    <row r="108" spans="1:9" x14ac:dyDescent="0.2">
      <c r="A108">
        <v>107</v>
      </c>
      <c r="B108">
        <v>5</v>
      </c>
      <c r="C108" t="s">
        <v>92</v>
      </c>
      <c r="D108" t="s">
        <v>26</v>
      </c>
      <c r="E108">
        <v>12</v>
      </c>
      <c r="F108" s="6">
        <v>43269</v>
      </c>
      <c r="G108" s="13">
        <v>0.50347222222222221</v>
      </c>
      <c r="H108" s="6">
        <v>43270</v>
      </c>
      <c r="I108" s="13">
        <v>0.45763888888888887</v>
      </c>
    </row>
    <row r="109" spans="1:9" x14ac:dyDescent="0.2">
      <c r="A109">
        <v>108</v>
      </c>
      <c r="B109">
        <v>5</v>
      </c>
      <c r="C109" t="s">
        <v>92</v>
      </c>
      <c r="D109" t="s">
        <v>26</v>
      </c>
      <c r="E109">
        <v>11</v>
      </c>
      <c r="F109" s="6">
        <v>43269</v>
      </c>
      <c r="G109" s="13">
        <v>0.5083333333333333</v>
      </c>
      <c r="H109" s="6">
        <v>43270</v>
      </c>
      <c r="I109" s="13">
        <v>0.52361111111111114</v>
      </c>
    </row>
    <row r="110" spans="1:9" x14ac:dyDescent="0.2">
      <c r="A110">
        <v>109</v>
      </c>
      <c r="B110">
        <v>5</v>
      </c>
      <c r="C110" t="s">
        <v>92</v>
      </c>
      <c r="D110" t="s">
        <v>26</v>
      </c>
      <c r="E110">
        <v>10</v>
      </c>
      <c r="F110" s="6">
        <v>43269</v>
      </c>
      <c r="G110" s="13">
        <v>0.51180555555555551</v>
      </c>
      <c r="H110" s="6">
        <v>43270</v>
      </c>
      <c r="I110" s="13">
        <v>0.53125</v>
      </c>
    </row>
    <row r="111" spans="1:9" x14ac:dyDescent="0.2">
      <c r="A111">
        <v>110</v>
      </c>
      <c r="B111">
        <v>5</v>
      </c>
      <c r="C111" t="s">
        <v>92</v>
      </c>
      <c r="D111" t="s">
        <v>26</v>
      </c>
      <c r="E111">
        <v>9</v>
      </c>
      <c r="F111" s="6">
        <v>43269</v>
      </c>
      <c r="G111" s="13">
        <v>0.51944444444444449</v>
      </c>
      <c r="H111" s="6">
        <v>43270</v>
      </c>
      <c r="I111" s="13">
        <v>0.64583333333333337</v>
      </c>
    </row>
    <row r="112" spans="1:9" x14ac:dyDescent="0.2">
      <c r="A112">
        <v>111</v>
      </c>
      <c r="B112">
        <v>5</v>
      </c>
      <c r="C112" t="s">
        <v>92</v>
      </c>
      <c r="D112" t="s">
        <v>26</v>
      </c>
      <c r="E112">
        <v>8</v>
      </c>
      <c r="F112" s="6">
        <v>43269</v>
      </c>
      <c r="G112" s="13">
        <v>0.52847222222222223</v>
      </c>
      <c r="H112" s="6">
        <v>43270</v>
      </c>
      <c r="I112" s="13">
        <v>0.71527777777777779</v>
      </c>
    </row>
    <row r="113" spans="1:9" x14ac:dyDescent="0.2">
      <c r="A113">
        <v>112</v>
      </c>
      <c r="B113">
        <v>5</v>
      </c>
      <c r="C113" t="s">
        <v>92</v>
      </c>
      <c r="D113" t="s">
        <v>26</v>
      </c>
      <c r="E113">
        <v>7</v>
      </c>
      <c r="F113" s="6">
        <v>43269</v>
      </c>
      <c r="G113" s="13">
        <v>0.53194444444444444</v>
      </c>
      <c r="H113" s="6">
        <v>43270</v>
      </c>
      <c r="I113" s="13">
        <v>0.7319444444444444</v>
      </c>
    </row>
    <row r="114" spans="1:9" x14ac:dyDescent="0.2">
      <c r="A114">
        <v>113</v>
      </c>
      <c r="B114">
        <v>5</v>
      </c>
      <c r="C114" t="s">
        <v>92</v>
      </c>
      <c r="D114" t="s">
        <v>26</v>
      </c>
      <c r="E114">
        <v>6</v>
      </c>
      <c r="F114" s="6">
        <v>43269</v>
      </c>
      <c r="G114" s="13">
        <v>0.53472222222222221</v>
      </c>
      <c r="H114" s="6">
        <v>43270</v>
      </c>
      <c r="I114" s="13">
        <v>0.73402777777777783</v>
      </c>
    </row>
    <row r="115" spans="1:9" x14ac:dyDescent="0.2">
      <c r="A115">
        <v>114</v>
      </c>
      <c r="B115">
        <v>5</v>
      </c>
      <c r="C115" t="s">
        <v>92</v>
      </c>
      <c r="D115" t="s">
        <v>26</v>
      </c>
      <c r="E115">
        <v>5</v>
      </c>
      <c r="F115" s="6">
        <v>43269</v>
      </c>
      <c r="G115" s="13">
        <v>0.53888888888888886</v>
      </c>
      <c r="H115" s="6">
        <v>43270</v>
      </c>
      <c r="I115" s="13">
        <v>0.73888888888888893</v>
      </c>
    </row>
    <row r="116" spans="1:9" x14ac:dyDescent="0.2">
      <c r="A116">
        <v>115</v>
      </c>
      <c r="B116">
        <v>5</v>
      </c>
      <c r="C116" t="s">
        <v>92</v>
      </c>
      <c r="D116" t="s">
        <v>26</v>
      </c>
      <c r="E116">
        <v>4</v>
      </c>
      <c r="F116" s="6">
        <v>43269</v>
      </c>
      <c r="G116" s="13">
        <v>0.6333333333333333</v>
      </c>
      <c r="H116" s="6">
        <v>43270</v>
      </c>
      <c r="I116" s="13">
        <v>0.81111111111111101</v>
      </c>
    </row>
    <row r="117" spans="1:9" x14ac:dyDescent="0.2">
      <c r="A117">
        <v>116</v>
      </c>
      <c r="B117">
        <v>5</v>
      </c>
      <c r="C117" t="s">
        <v>92</v>
      </c>
      <c r="D117" t="s">
        <v>26</v>
      </c>
      <c r="E117">
        <v>3</v>
      </c>
      <c r="F117" s="6">
        <v>43269</v>
      </c>
      <c r="G117" s="13">
        <v>0.64236111111111105</v>
      </c>
      <c r="H117" s="6">
        <v>43270</v>
      </c>
      <c r="I117" s="13">
        <v>0.85763888888888884</v>
      </c>
    </row>
    <row r="118" spans="1:9" x14ac:dyDescent="0.2">
      <c r="A118">
        <v>117</v>
      </c>
      <c r="B118">
        <v>5</v>
      </c>
      <c r="C118" t="s">
        <v>92</v>
      </c>
      <c r="D118" t="s">
        <v>26</v>
      </c>
      <c r="E118">
        <v>2</v>
      </c>
      <c r="F118" s="6">
        <v>43269</v>
      </c>
      <c r="G118" s="13">
        <v>0.65555555555555556</v>
      </c>
      <c r="H118" s="6">
        <v>43270</v>
      </c>
      <c r="I118" s="13">
        <v>0.85763888888888884</v>
      </c>
    </row>
    <row r="119" spans="1:9" x14ac:dyDescent="0.2">
      <c r="A119">
        <v>118</v>
      </c>
      <c r="B119">
        <v>5</v>
      </c>
      <c r="C119" t="s">
        <v>92</v>
      </c>
      <c r="D119" t="s">
        <v>26</v>
      </c>
      <c r="E119">
        <v>1</v>
      </c>
      <c r="F119" s="6">
        <v>43269</v>
      </c>
      <c r="G119" s="13">
        <v>0.66180555555555554</v>
      </c>
      <c r="H119" s="6">
        <v>43270</v>
      </c>
      <c r="I119" s="13">
        <v>0.85763888888888884</v>
      </c>
    </row>
    <row r="120" spans="1:9" x14ac:dyDescent="0.2">
      <c r="A120">
        <v>119</v>
      </c>
      <c r="B120">
        <v>5</v>
      </c>
      <c r="C120" t="s">
        <v>92</v>
      </c>
      <c r="D120" t="s">
        <v>26</v>
      </c>
      <c r="E120">
        <v>14</v>
      </c>
      <c r="F120" s="6">
        <v>43270</v>
      </c>
      <c r="G120" s="13">
        <v>0.3972222222222222</v>
      </c>
      <c r="H120" s="6">
        <v>43271</v>
      </c>
      <c r="I120" s="13">
        <v>0.40486111111111112</v>
      </c>
    </row>
    <row r="121" spans="1:9" x14ac:dyDescent="0.2">
      <c r="A121">
        <v>120</v>
      </c>
      <c r="B121">
        <v>5</v>
      </c>
      <c r="C121" t="s">
        <v>92</v>
      </c>
      <c r="D121" t="s">
        <v>26</v>
      </c>
      <c r="E121">
        <v>13</v>
      </c>
      <c r="F121" s="6">
        <v>43270</v>
      </c>
      <c r="G121" s="13">
        <v>0.4548611111111111</v>
      </c>
      <c r="H121" s="6">
        <v>43271</v>
      </c>
      <c r="I121" s="13">
        <v>0.40833333333333338</v>
      </c>
    </row>
    <row r="122" spans="1:9" x14ac:dyDescent="0.2">
      <c r="A122">
        <v>121</v>
      </c>
      <c r="B122">
        <v>5</v>
      </c>
      <c r="C122" t="s">
        <v>92</v>
      </c>
      <c r="D122" t="s">
        <v>26</v>
      </c>
      <c r="E122">
        <v>12</v>
      </c>
      <c r="F122" s="6">
        <v>43270</v>
      </c>
      <c r="G122" s="13">
        <v>0.47569444444444442</v>
      </c>
      <c r="H122" s="6">
        <v>43271</v>
      </c>
      <c r="I122" s="13">
        <v>0.43194444444444446</v>
      </c>
    </row>
    <row r="123" spans="1:9" x14ac:dyDescent="0.2">
      <c r="A123">
        <v>122</v>
      </c>
      <c r="B123">
        <v>5</v>
      </c>
      <c r="C123" t="s">
        <v>92</v>
      </c>
      <c r="D123" t="s">
        <v>26</v>
      </c>
      <c r="E123">
        <v>11</v>
      </c>
      <c r="F123" s="6">
        <v>43270</v>
      </c>
      <c r="G123" s="13">
        <v>0.52569444444444446</v>
      </c>
      <c r="H123" s="6">
        <v>43271</v>
      </c>
      <c r="I123" s="13">
        <v>0.50347222222222221</v>
      </c>
    </row>
    <row r="124" spans="1:9" x14ac:dyDescent="0.2">
      <c r="A124">
        <v>123</v>
      </c>
      <c r="B124">
        <v>5</v>
      </c>
      <c r="C124" t="s">
        <v>92</v>
      </c>
      <c r="D124" t="s">
        <v>26</v>
      </c>
      <c r="E124">
        <v>10</v>
      </c>
      <c r="F124" s="6">
        <v>43270</v>
      </c>
      <c r="G124" s="13">
        <v>0.54375000000000007</v>
      </c>
      <c r="H124" s="6">
        <v>43271</v>
      </c>
      <c r="I124" s="13">
        <v>0.51944444444444449</v>
      </c>
    </row>
    <row r="125" spans="1:9" x14ac:dyDescent="0.2">
      <c r="A125">
        <v>124</v>
      </c>
      <c r="B125">
        <v>5</v>
      </c>
      <c r="C125" t="s">
        <v>92</v>
      </c>
      <c r="D125" t="s">
        <v>26</v>
      </c>
      <c r="E125">
        <v>9</v>
      </c>
      <c r="F125" s="6">
        <v>43270</v>
      </c>
      <c r="G125" s="13">
        <v>0.65277777777777779</v>
      </c>
      <c r="H125" s="6">
        <v>43271</v>
      </c>
      <c r="I125" s="13">
        <v>0.53819444444444442</v>
      </c>
    </row>
    <row r="126" spans="1:9" x14ac:dyDescent="0.2">
      <c r="A126">
        <v>125</v>
      </c>
      <c r="B126">
        <v>5</v>
      </c>
      <c r="C126" t="s">
        <v>92</v>
      </c>
      <c r="D126" t="s">
        <v>26</v>
      </c>
      <c r="E126">
        <v>8</v>
      </c>
      <c r="F126" s="6">
        <v>43270</v>
      </c>
      <c r="G126" s="13">
        <v>0.72430555555555554</v>
      </c>
      <c r="H126" s="6">
        <v>43271</v>
      </c>
      <c r="I126" s="13">
        <v>0.54375000000000007</v>
      </c>
    </row>
    <row r="127" spans="1:9" x14ac:dyDescent="0.2">
      <c r="A127">
        <v>126</v>
      </c>
      <c r="B127">
        <v>5</v>
      </c>
      <c r="C127" t="s">
        <v>92</v>
      </c>
      <c r="D127" t="s">
        <v>26</v>
      </c>
      <c r="E127">
        <v>7</v>
      </c>
      <c r="F127" s="6">
        <v>43270</v>
      </c>
      <c r="G127" s="13">
        <v>0.73333333333333339</v>
      </c>
      <c r="H127" s="6">
        <v>43271</v>
      </c>
      <c r="I127" s="13">
        <v>0.5625</v>
      </c>
    </row>
    <row r="128" spans="1:9" x14ac:dyDescent="0.2">
      <c r="A128">
        <v>127</v>
      </c>
      <c r="B128">
        <v>5</v>
      </c>
      <c r="C128" t="s">
        <v>92</v>
      </c>
      <c r="D128" t="s">
        <v>26</v>
      </c>
      <c r="E128">
        <v>6</v>
      </c>
      <c r="F128" s="6">
        <v>43270</v>
      </c>
      <c r="G128" s="13">
        <v>0.7368055555555556</v>
      </c>
      <c r="H128" s="6">
        <v>43271</v>
      </c>
      <c r="I128" s="13">
        <v>0.5854166666666667</v>
      </c>
    </row>
    <row r="129" spans="1:10" x14ac:dyDescent="0.2">
      <c r="A129">
        <v>128</v>
      </c>
      <c r="B129">
        <v>5</v>
      </c>
      <c r="C129" t="s">
        <v>92</v>
      </c>
      <c r="D129" t="s">
        <v>26</v>
      </c>
      <c r="E129">
        <v>5</v>
      </c>
      <c r="F129" s="6">
        <v>43270</v>
      </c>
      <c r="G129" s="13">
        <v>0.74305555555555547</v>
      </c>
      <c r="H129" s="6">
        <v>43271</v>
      </c>
      <c r="I129" s="13">
        <v>0.65277777777777779</v>
      </c>
    </row>
    <row r="130" spans="1:10" x14ac:dyDescent="0.2">
      <c r="A130">
        <v>129</v>
      </c>
      <c r="B130">
        <v>5</v>
      </c>
      <c r="C130" t="s">
        <v>92</v>
      </c>
      <c r="D130" t="s">
        <v>26</v>
      </c>
      <c r="E130">
        <v>4</v>
      </c>
      <c r="F130" s="6">
        <v>43270</v>
      </c>
      <c r="G130" s="13">
        <v>0.82500000000000007</v>
      </c>
      <c r="H130" s="6">
        <v>43271</v>
      </c>
      <c r="I130" s="13">
        <v>0.7416666666666667</v>
      </c>
    </row>
    <row r="131" spans="1:10" x14ac:dyDescent="0.2">
      <c r="A131">
        <v>130</v>
      </c>
      <c r="B131">
        <v>5</v>
      </c>
      <c r="C131" t="s">
        <v>92</v>
      </c>
      <c r="D131" t="s">
        <v>26</v>
      </c>
      <c r="E131">
        <v>3</v>
      </c>
      <c r="F131" s="6">
        <v>43270</v>
      </c>
      <c r="G131" s="13">
        <v>0.95833333333333337</v>
      </c>
      <c r="H131" s="6">
        <v>43271</v>
      </c>
      <c r="I131" s="13">
        <v>0.74722222222222223</v>
      </c>
    </row>
    <row r="132" spans="1:10" x14ac:dyDescent="0.2">
      <c r="A132">
        <v>131</v>
      </c>
      <c r="B132">
        <v>5</v>
      </c>
      <c r="C132" t="s">
        <v>92</v>
      </c>
      <c r="D132" t="s">
        <v>26</v>
      </c>
      <c r="E132">
        <v>2</v>
      </c>
      <c r="F132" s="6">
        <v>43270</v>
      </c>
      <c r="G132" s="13">
        <v>0.95833333333333337</v>
      </c>
      <c r="H132" s="6">
        <v>43271</v>
      </c>
      <c r="I132" s="13">
        <v>0.75</v>
      </c>
    </row>
    <row r="133" spans="1:10" x14ac:dyDescent="0.2">
      <c r="A133">
        <v>132</v>
      </c>
      <c r="B133">
        <v>5</v>
      </c>
      <c r="C133" t="s">
        <v>92</v>
      </c>
      <c r="D133" t="s">
        <v>26</v>
      </c>
      <c r="E133">
        <v>1</v>
      </c>
      <c r="F133" s="6">
        <v>43270</v>
      </c>
      <c r="G133" s="13">
        <v>0.95833333333333337</v>
      </c>
      <c r="H133" s="6">
        <v>43271</v>
      </c>
      <c r="I133" s="13">
        <v>0.75624999999999998</v>
      </c>
    </row>
    <row r="134" spans="1:10" x14ac:dyDescent="0.2">
      <c r="A134">
        <v>133</v>
      </c>
      <c r="B134">
        <v>5</v>
      </c>
      <c r="C134" t="s">
        <v>92</v>
      </c>
      <c r="D134" t="s">
        <v>26</v>
      </c>
      <c r="E134">
        <v>14</v>
      </c>
      <c r="F134" s="6">
        <v>43271</v>
      </c>
      <c r="G134" s="13">
        <v>0.4069444444444445</v>
      </c>
      <c r="H134" s="6">
        <v>43272</v>
      </c>
      <c r="I134" s="13">
        <v>0.37777777777777777</v>
      </c>
      <c r="J134" t="s">
        <v>428</v>
      </c>
    </row>
    <row r="135" spans="1:10" x14ac:dyDescent="0.2">
      <c r="A135">
        <v>134</v>
      </c>
      <c r="B135">
        <v>5</v>
      </c>
      <c r="C135" t="s">
        <v>92</v>
      </c>
      <c r="D135" t="s">
        <v>26</v>
      </c>
      <c r="E135">
        <v>13</v>
      </c>
      <c r="F135" s="6">
        <v>43271</v>
      </c>
      <c r="G135" s="13">
        <v>0.41111111111111115</v>
      </c>
      <c r="H135" s="6">
        <v>43272</v>
      </c>
      <c r="I135" s="13">
        <v>0.39583333333333331</v>
      </c>
    </row>
    <row r="136" spans="1:10" x14ac:dyDescent="0.2">
      <c r="A136">
        <v>135</v>
      </c>
      <c r="B136">
        <v>5</v>
      </c>
      <c r="C136" t="s">
        <v>92</v>
      </c>
      <c r="D136" t="s">
        <v>26</v>
      </c>
      <c r="E136">
        <v>12</v>
      </c>
      <c r="F136" s="6">
        <v>43271</v>
      </c>
      <c r="G136" s="13">
        <v>0.4368055555555555</v>
      </c>
      <c r="H136" s="6">
        <v>43272</v>
      </c>
      <c r="I136" s="13">
        <v>0.40972222222222227</v>
      </c>
    </row>
    <row r="137" spans="1:10" x14ac:dyDescent="0.2">
      <c r="A137">
        <v>136</v>
      </c>
      <c r="B137">
        <v>5</v>
      </c>
      <c r="C137" t="s">
        <v>92</v>
      </c>
      <c r="D137" t="s">
        <v>26</v>
      </c>
      <c r="E137">
        <v>11</v>
      </c>
      <c r="F137" s="6">
        <v>43271</v>
      </c>
      <c r="G137" s="13">
        <v>0.5083333333333333</v>
      </c>
      <c r="H137" s="6">
        <v>43272</v>
      </c>
      <c r="I137" s="13">
        <v>0.43402777777777773</v>
      </c>
    </row>
    <row r="138" spans="1:10" x14ac:dyDescent="0.2">
      <c r="A138">
        <v>137</v>
      </c>
      <c r="B138">
        <v>5</v>
      </c>
      <c r="C138" t="s">
        <v>92</v>
      </c>
      <c r="D138" t="s">
        <v>26</v>
      </c>
      <c r="E138">
        <v>10</v>
      </c>
      <c r="F138" s="6">
        <v>43271</v>
      </c>
      <c r="G138" s="13">
        <v>0.5229166666666667</v>
      </c>
      <c r="H138" s="6">
        <v>43272</v>
      </c>
      <c r="I138" s="13">
        <v>0.43888888888888888</v>
      </c>
    </row>
    <row r="139" spans="1:10" x14ac:dyDescent="0.2">
      <c r="A139">
        <v>138</v>
      </c>
      <c r="B139">
        <v>5</v>
      </c>
      <c r="C139" t="s">
        <v>92</v>
      </c>
      <c r="D139" t="s">
        <v>26</v>
      </c>
      <c r="E139">
        <v>9</v>
      </c>
      <c r="F139" s="6">
        <v>43271</v>
      </c>
      <c r="G139" s="13">
        <v>0.54166666666666663</v>
      </c>
      <c r="H139" s="6">
        <v>43272</v>
      </c>
      <c r="I139" s="13">
        <v>0.43958333333333338</v>
      </c>
    </row>
    <row r="140" spans="1:10" x14ac:dyDescent="0.2">
      <c r="A140">
        <v>139</v>
      </c>
      <c r="B140">
        <v>5</v>
      </c>
      <c r="C140" t="s">
        <v>92</v>
      </c>
      <c r="D140" t="s">
        <v>26</v>
      </c>
      <c r="E140">
        <v>8</v>
      </c>
      <c r="F140" s="6">
        <v>43271</v>
      </c>
      <c r="G140" s="13">
        <v>0.54583333333333328</v>
      </c>
      <c r="H140" s="6">
        <v>43272</v>
      </c>
      <c r="I140" s="13">
        <v>0.46666666666666662</v>
      </c>
    </row>
    <row r="141" spans="1:10" x14ac:dyDescent="0.2">
      <c r="A141">
        <v>140</v>
      </c>
      <c r="B141">
        <v>5</v>
      </c>
      <c r="C141" t="s">
        <v>92</v>
      </c>
      <c r="D141" t="s">
        <v>26</v>
      </c>
      <c r="E141">
        <v>7</v>
      </c>
      <c r="F141" s="6">
        <v>43271</v>
      </c>
      <c r="G141" s="13">
        <v>0.56597222222222221</v>
      </c>
      <c r="H141" s="6">
        <v>43272</v>
      </c>
      <c r="I141" s="13">
        <v>0.46875</v>
      </c>
    </row>
    <row r="142" spans="1:10" x14ac:dyDescent="0.2">
      <c r="A142">
        <v>141</v>
      </c>
      <c r="B142">
        <v>5</v>
      </c>
      <c r="C142" t="s">
        <v>92</v>
      </c>
      <c r="D142" t="s">
        <v>26</v>
      </c>
      <c r="E142">
        <v>6</v>
      </c>
      <c r="F142" s="6">
        <v>43271</v>
      </c>
      <c r="G142" s="13">
        <v>0.59375</v>
      </c>
      <c r="H142" s="6">
        <v>43272</v>
      </c>
      <c r="I142" s="13">
        <v>0.46875</v>
      </c>
    </row>
    <row r="143" spans="1:10" x14ac:dyDescent="0.2">
      <c r="A143">
        <v>142</v>
      </c>
      <c r="B143">
        <v>5</v>
      </c>
      <c r="C143" t="s">
        <v>92</v>
      </c>
      <c r="D143" t="s">
        <v>26</v>
      </c>
      <c r="E143">
        <v>5</v>
      </c>
      <c r="F143" s="6">
        <v>43271</v>
      </c>
      <c r="G143" s="13">
        <v>0.65763888888888888</v>
      </c>
      <c r="H143" s="6">
        <v>43272</v>
      </c>
      <c r="I143" s="13">
        <v>0.4694444444444445</v>
      </c>
    </row>
    <row r="144" spans="1:10" x14ac:dyDescent="0.2">
      <c r="A144">
        <v>143</v>
      </c>
      <c r="B144">
        <v>5</v>
      </c>
      <c r="C144" t="s">
        <v>92</v>
      </c>
      <c r="D144" t="s">
        <v>26</v>
      </c>
      <c r="E144">
        <v>4</v>
      </c>
      <c r="F144" s="6">
        <v>43271</v>
      </c>
      <c r="G144" s="13">
        <v>0.74305555555555547</v>
      </c>
      <c r="H144" s="6">
        <v>43272</v>
      </c>
      <c r="I144" s="13">
        <v>0.4826388888888889</v>
      </c>
    </row>
    <row r="145" spans="1:9" x14ac:dyDescent="0.2">
      <c r="A145">
        <v>144</v>
      </c>
      <c r="B145">
        <v>5</v>
      </c>
      <c r="C145" t="s">
        <v>92</v>
      </c>
      <c r="D145" t="s">
        <v>26</v>
      </c>
      <c r="E145">
        <v>3</v>
      </c>
      <c r="F145" s="6">
        <v>43271</v>
      </c>
      <c r="G145" s="13">
        <v>0.74930555555555556</v>
      </c>
      <c r="H145" s="6">
        <v>43272</v>
      </c>
      <c r="I145" s="13">
        <v>0.4826388888888889</v>
      </c>
    </row>
    <row r="146" spans="1:9" x14ac:dyDescent="0.2">
      <c r="A146">
        <v>145</v>
      </c>
      <c r="B146">
        <v>5</v>
      </c>
      <c r="C146" t="s">
        <v>92</v>
      </c>
      <c r="D146" t="s">
        <v>26</v>
      </c>
      <c r="E146">
        <v>2</v>
      </c>
      <c r="F146" s="6">
        <v>43271</v>
      </c>
      <c r="G146" s="13">
        <v>0.75416666666666676</v>
      </c>
      <c r="H146" s="6">
        <v>43272</v>
      </c>
      <c r="I146" s="13">
        <v>0.4861111111111111</v>
      </c>
    </row>
    <row r="147" spans="1:9" x14ac:dyDescent="0.2">
      <c r="A147">
        <v>146</v>
      </c>
      <c r="B147">
        <v>5</v>
      </c>
      <c r="C147" t="s">
        <v>92</v>
      </c>
      <c r="D147" t="s">
        <v>26</v>
      </c>
      <c r="E147">
        <v>1</v>
      </c>
      <c r="F147" s="6">
        <v>43271</v>
      </c>
      <c r="G147" s="13">
        <v>0.7583333333333333</v>
      </c>
      <c r="H147" s="6">
        <v>43272</v>
      </c>
      <c r="I147" s="13">
        <v>0.48680555555555555</v>
      </c>
    </row>
    <row r="148" spans="1:9" x14ac:dyDescent="0.2">
      <c r="A148">
        <v>147</v>
      </c>
      <c r="B148">
        <v>5</v>
      </c>
      <c r="C148" t="s">
        <v>92</v>
      </c>
      <c r="D148" t="s">
        <v>26</v>
      </c>
      <c r="E148">
        <v>14</v>
      </c>
      <c r="F148" s="6">
        <v>43272</v>
      </c>
      <c r="G148" s="13">
        <v>0.38750000000000001</v>
      </c>
      <c r="H148" s="6">
        <v>43273</v>
      </c>
      <c r="I148" s="13">
        <v>0.41041666666666665</v>
      </c>
    </row>
    <row r="149" spans="1:9" x14ac:dyDescent="0.2">
      <c r="A149">
        <v>148</v>
      </c>
      <c r="B149">
        <v>5</v>
      </c>
      <c r="C149" t="s">
        <v>92</v>
      </c>
      <c r="D149" t="s">
        <v>26</v>
      </c>
      <c r="E149">
        <v>13</v>
      </c>
      <c r="F149" s="6">
        <v>43272</v>
      </c>
      <c r="G149" s="13">
        <v>0.39930555555555558</v>
      </c>
      <c r="H149" s="6">
        <v>43273</v>
      </c>
      <c r="I149" s="13">
        <v>0.4145833333333333</v>
      </c>
    </row>
    <row r="150" spans="1:9" x14ac:dyDescent="0.2">
      <c r="A150">
        <v>149</v>
      </c>
      <c r="B150">
        <v>5</v>
      </c>
      <c r="C150" t="s">
        <v>92</v>
      </c>
      <c r="D150" t="s">
        <v>26</v>
      </c>
      <c r="E150">
        <v>12</v>
      </c>
      <c r="F150" s="6">
        <v>43272</v>
      </c>
      <c r="G150" s="13">
        <v>0.43611111111111112</v>
      </c>
      <c r="H150" s="6">
        <v>43273</v>
      </c>
      <c r="I150" s="13">
        <v>0.43472222222222223</v>
      </c>
    </row>
    <row r="151" spans="1:9" x14ac:dyDescent="0.2">
      <c r="A151">
        <v>150</v>
      </c>
      <c r="B151">
        <v>5</v>
      </c>
      <c r="C151" t="s">
        <v>92</v>
      </c>
      <c r="D151" t="s">
        <v>26</v>
      </c>
      <c r="E151">
        <v>11</v>
      </c>
      <c r="F151" s="6">
        <v>43272</v>
      </c>
      <c r="G151" s="13">
        <v>0.44375000000000003</v>
      </c>
      <c r="H151" s="6">
        <v>43273</v>
      </c>
      <c r="I151" s="13">
        <v>0.44444444444444442</v>
      </c>
    </row>
    <row r="152" spans="1:9" x14ac:dyDescent="0.2">
      <c r="A152">
        <v>151</v>
      </c>
      <c r="B152">
        <v>5</v>
      </c>
      <c r="C152" t="s">
        <v>92</v>
      </c>
      <c r="D152" t="s">
        <v>26</v>
      </c>
      <c r="E152">
        <v>10</v>
      </c>
      <c r="F152" s="6">
        <v>43272</v>
      </c>
      <c r="G152" s="13">
        <v>0.44513888888888892</v>
      </c>
      <c r="H152" s="6">
        <v>43273</v>
      </c>
      <c r="I152" s="13">
        <v>0.4458333333333333</v>
      </c>
    </row>
    <row r="153" spans="1:9" x14ac:dyDescent="0.2">
      <c r="A153">
        <v>152</v>
      </c>
      <c r="B153">
        <v>5</v>
      </c>
      <c r="C153" t="s">
        <v>92</v>
      </c>
      <c r="D153" t="s">
        <v>26</v>
      </c>
      <c r="E153">
        <v>9</v>
      </c>
      <c r="F153" s="6">
        <v>43272</v>
      </c>
      <c r="G153" s="13">
        <v>0.44722222222222219</v>
      </c>
      <c r="H153" s="6">
        <v>43273</v>
      </c>
      <c r="I153" s="13">
        <v>0.44861111111111113</v>
      </c>
    </row>
    <row r="154" spans="1:9" x14ac:dyDescent="0.2">
      <c r="A154">
        <v>153</v>
      </c>
      <c r="B154">
        <v>5</v>
      </c>
      <c r="C154" t="s">
        <v>92</v>
      </c>
      <c r="D154" t="s">
        <v>26</v>
      </c>
      <c r="E154">
        <v>8</v>
      </c>
      <c r="F154" s="6">
        <v>43272</v>
      </c>
      <c r="G154" s="13">
        <v>0.50416666666666665</v>
      </c>
      <c r="H154" s="6">
        <v>43273</v>
      </c>
      <c r="I154" s="13">
        <v>0.4513888888888889</v>
      </c>
    </row>
    <row r="155" spans="1:9" x14ac:dyDescent="0.2">
      <c r="A155">
        <v>154</v>
      </c>
      <c r="B155">
        <v>5</v>
      </c>
      <c r="C155" t="s">
        <v>92</v>
      </c>
      <c r="D155" t="s">
        <v>26</v>
      </c>
      <c r="E155">
        <v>7</v>
      </c>
      <c r="F155" s="6">
        <v>43272</v>
      </c>
      <c r="G155" s="13">
        <v>0.50555555555555554</v>
      </c>
      <c r="H155" s="6">
        <v>43273</v>
      </c>
      <c r="I155" s="13">
        <v>0.45416666666666666</v>
      </c>
    </row>
    <row r="156" spans="1:9" x14ac:dyDescent="0.2">
      <c r="A156">
        <v>155</v>
      </c>
      <c r="B156">
        <v>5</v>
      </c>
      <c r="C156" t="s">
        <v>92</v>
      </c>
      <c r="D156" t="s">
        <v>26</v>
      </c>
      <c r="E156">
        <v>6</v>
      </c>
      <c r="F156" s="6">
        <v>43272</v>
      </c>
      <c r="G156" s="13">
        <v>0.51111111111111118</v>
      </c>
      <c r="H156" s="6">
        <v>43273</v>
      </c>
      <c r="I156" s="13">
        <v>0.45763888888888887</v>
      </c>
    </row>
    <row r="157" spans="1:9" x14ac:dyDescent="0.2">
      <c r="A157">
        <v>156</v>
      </c>
      <c r="B157">
        <v>5</v>
      </c>
      <c r="C157" t="s">
        <v>92</v>
      </c>
      <c r="D157" t="s">
        <v>26</v>
      </c>
      <c r="E157">
        <v>5</v>
      </c>
      <c r="F157" s="6">
        <v>43272</v>
      </c>
      <c r="G157" s="13">
        <v>0.51180555555555551</v>
      </c>
      <c r="H157" s="6">
        <v>43273</v>
      </c>
      <c r="I157" s="13">
        <v>0.46111111111111108</v>
      </c>
    </row>
    <row r="158" spans="1:9" x14ac:dyDescent="0.2">
      <c r="A158">
        <v>157</v>
      </c>
      <c r="B158">
        <v>5</v>
      </c>
      <c r="C158" t="s">
        <v>92</v>
      </c>
      <c r="D158" t="s">
        <v>26</v>
      </c>
      <c r="E158">
        <v>4</v>
      </c>
      <c r="F158" s="6">
        <v>43272</v>
      </c>
      <c r="G158" s="13">
        <v>0.51388888888888895</v>
      </c>
      <c r="H158" s="6">
        <v>43273</v>
      </c>
      <c r="I158" s="13">
        <v>0.46388888888888885</v>
      </c>
    </row>
    <row r="159" spans="1:9" x14ac:dyDescent="0.2">
      <c r="A159">
        <v>158</v>
      </c>
      <c r="B159">
        <v>5</v>
      </c>
      <c r="C159" t="s">
        <v>92</v>
      </c>
      <c r="D159" t="s">
        <v>26</v>
      </c>
      <c r="E159">
        <v>3</v>
      </c>
      <c r="F159" s="6">
        <v>43272</v>
      </c>
      <c r="G159" s="13">
        <v>0.51597222222222217</v>
      </c>
      <c r="H159" s="6">
        <v>43273</v>
      </c>
      <c r="I159" s="13">
        <v>0.47916666666666669</v>
      </c>
    </row>
    <row r="160" spans="1:9" x14ac:dyDescent="0.2">
      <c r="A160">
        <v>159</v>
      </c>
      <c r="B160">
        <v>5</v>
      </c>
      <c r="C160" t="s">
        <v>92</v>
      </c>
      <c r="D160" t="s">
        <v>26</v>
      </c>
      <c r="E160">
        <v>2</v>
      </c>
      <c r="F160" s="6">
        <v>43272</v>
      </c>
      <c r="G160" s="13">
        <v>0.51874999999999993</v>
      </c>
      <c r="H160" s="6">
        <v>43273</v>
      </c>
      <c r="I160" s="13">
        <v>0.47916666666666669</v>
      </c>
    </row>
    <row r="161" spans="1:9" x14ac:dyDescent="0.2">
      <c r="A161">
        <v>160</v>
      </c>
      <c r="B161">
        <v>5</v>
      </c>
      <c r="C161" t="s">
        <v>92</v>
      </c>
      <c r="D161" t="s">
        <v>26</v>
      </c>
      <c r="E161">
        <v>1</v>
      </c>
      <c r="F161" s="6">
        <v>43272</v>
      </c>
      <c r="G161" s="13">
        <v>0.52083333333333337</v>
      </c>
      <c r="H161" s="6">
        <v>43273</v>
      </c>
      <c r="I161" s="13">
        <v>0.47916666666666669</v>
      </c>
    </row>
    <row r="162" spans="1:9" x14ac:dyDescent="0.2">
      <c r="A162">
        <v>161</v>
      </c>
      <c r="B162">
        <v>6</v>
      </c>
      <c r="C162" t="s">
        <v>24</v>
      </c>
      <c r="D162" t="s">
        <v>26</v>
      </c>
      <c r="E162">
        <v>1</v>
      </c>
      <c r="F162" s="6">
        <v>43276</v>
      </c>
      <c r="G162" s="13">
        <v>0.4993055555555555</v>
      </c>
      <c r="H162" s="6">
        <v>43277</v>
      </c>
      <c r="I162" s="13">
        <v>0.80347222222222225</v>
      </c>
    </row>
    <row r="163" spans="1:9" x14ac:dyDescent="0.2">
      <c r="A163">
        <v>162</v>
      </c>
      <c r="B163">
        <v>6</v>
      </c>
      <c r="C163" t="s">
        <v>24</v>
      </c>
      <c r="D163" t="s">
        <v>26</v>
      </c>
      <c r="E163">
        <v>2</v>
      </c>
      <c r="F163" s="6">
        <v>43276</v>
      </c>
      <c r="G163" s="13">
        <v>0.49652777777777773</v>
      </c>
      <c r="H163" s="6">
        <v>43277</v>
      </c>
      <c r="I163" s="13">
        <v>0.78611111111111109</v>
      </c>
    </row>
    <row r="164" spans="1:9" x14ac:dyDescent="0.2">
      <c r="A164">
        <v>163</v>
      </c>
      <c r="B164">
        <v>6</v>
      </c>
      <c r="C164" t="s">
        <v>24</v>
      </c>
      <c r="D164" t="s">
        <v>26</v>
      </c>
      <c r="E164">
        <v>3</v>
      </c>
      <c r="F164" s="6">
        <v>43276</v>
      </c>
      <c r="G164" s="13">
        <v>0.50694444444444442</v>
      </c>
      <c r="H164" s="6">
        <v>43277</v>
      </c>
      <c r="I164" s="13">
        <v>0.66597222222222219</v>
      </c>
    </row>
    <row r="165" spans="1:9" x14ac:dyDescent="0.2">
      <c r="A165">
        <v>164</v>
      </c>
      <c r="B165">
        <v>6</v>
      </c>
      <c r="C165" t="s">
        <v>24</v>
      </c>
      <c r="D165" t="s">
        <v>26</v>
      </c>
      <c r="E165">
        <v>4</v>
      </c>
      <c r="F165" s="6">
        <v>43276</v>
      </c>
      <c r="G165" s="13">
        <v>0.4861111111111111</v>
      </c>
      <c r="H165" s="6">
        <v>43277</v>
      </c>
      <c r="I165" s="13">
        <v>0.60138888888888886</v>
      </c>
    </row>
    <row r="166" spans="1:9" x14ac:dyDescent="0.2">
      <c r="A166">
        <v>165</v>
      </c>
      <c r="B166">
        <v>6</v>
      </c>
      <c r="C166" t="s">
        <v>24</v>
      </c>
      <c r="D166" t="s">
        <v>26</v>
      </c>
      <c r="E166">
        <v>5</v>
      </c>
      <c r="F166" s="6">
        <v>43276</v>
      </c>
      <c r="G166" s="13">
        <v>0.48749999999999999</v>
      </c>
      <c r="H166" s="6">
        <v>43277</v>
      </c>
      <c r="I166" s="13">
        <v>0.54097222222222219</v>
      </c>
    </row>
    <row r="167" spans="1:9" x14ac:dyDescent="0.2">
      <c r="A167">
        <v>166</v>
      </c>
      <c r="B167">
        <v>6</v>
      </c>
      <c r="C167" t="s">
        <v>24</v>
      </c>
      <c r="D167" t="s">
        <v>26</v>
      </c>
      <c r="E167">
        <v>6</v>
      </c>
      <c r="F167" s="6">
        <v>43276</v>
      </c>
      <c r="G167" s="13">
        <v>0.48541666666666666</v>
      </c>
      <c r="H167" s="6">
        <v>43277</v>
      </c>
      <c r="I167" s="13">
        <v>0.44513888888888892</v>
      </c>
    </row>
    <row r="168" spans="1:9" x14ac:dyDescent="0.2">
      <c r="A168">
        <v>167</v>
      </c>
      <c r="B168">
        <v>6</v>
      </c>
      <c r="C168" t="s">
        <v>24</v>
      </c>
      <c r="D168" t="s">
        <v>26</v>
      </c>
      <c r="E168">
        <v>7</v>
      </c>
      <c r="F168" s="6">
        <v>43276</v>
      </c>
      <c r="G168" s="13">
        <v>0.49652777777777773</v>
      </c>
      <c r="H168" s="6">
        <v>43277</v>
      </c>
      <c r="I168" s="13">
        <v>0.39374999999999999</v>
      </c>
    </row>
    <row r="169" spans="1:9" x14ac:dyDescent="0.2">
      <c r="A169">
        <v>168</v>
      </c>
      <c r="B169">
        <v>6</v>
      </c>
      <c r="C169" t="s">
        <v>24</v>
      </c>
      <c r="D169" t="s">
        <v>26</v>
      </c>
      <c r="E169">
        <v>7</v>
      </c>
      <c r="F169" s="6">
        <v>43277</v>
      </c>
      <c r="G169" s="13">
        <v>0.53749999999999998</v>
      </c>
      <c r="H169" s="6">
        <v>43278</v>
      </c>
      <c r="I169" s="13">
        <v>0.41319444444444442</v>
      </c>
    </row>
    <row r="170" spans="1:9" x14ac:dyDescent="0.2">
      <c r="A170">
        <v>169</v>
      </c>
      <c r="B170">
        <v>6</v>
      </c>
      <c r="C170" t="s">
        <v>24</v>
      </c>
      <c r="D170" t="s">
        <v>26</v>
      </c>
      <c r="E170">
        <v>6</v>
      </c>
      <c r="F170" s="6">
        <v>43277</v>
      </c>
      <c r="G170" s="13">
        <v>0.53819444444444442</v>
      </c>
      <c r="H170" s="6">
        <v>43278</v>
      </c>
      <c r="I170" s="13">
        <v>0.42430555555555555</v>
      </c>
    </row>
    <row r="171" spans="1:9" x14ac:dyDescent="0.2">
      <c r="A171">
        <v>170</v>
      </c>
      <c r="B171">
        <v>6</v>
      </c>
      <c r="C171" t="s">
        <v>24</v>
      </c>
      <c r="D171" t="s">
        <v>26</v>
      </c>
      <c r="E171">
        <v>5</v>
      </c>
      <c r="F171" s="6">
        <v>43277</v>
      </c>
      <c r="G171" s="13">
        <v>0.60763888888888895</v>
      </c>
      <c r="H171" s="6">
        <v>43278</v>
      </c>
      <c r="I171" s="13">
        <v>0.43055555555555558</v>
      </c>
    </row>
    <row r="172" spans="1:9" x14ac:dyDescent="0.2">
      <c r="A172">
        <v>171</v>
      </c>
      <c r="B172">
        <v>6</v>
      </c>
      <c r="C172" t="s">
        <v>24</v>
      </c>
      <c r="D172" t="s">
        <v>26</v>
      </c>
      <c r="E172">
        <v>4</v>
      </c>
      <c r="F172" s="6">
        <v>43277</v>
      </c>
      <c r="G172" s="13">
        <v>0.65555555555555556</v>
      </c>
      <c r="H172" s="6">
        <v>43278</v>
      </c>
      <c r="I172" s="13">
        <v>0.43541666666666662</v>
      </c>
    </row>
    <row r="173" spans="1:9" x14ac:dyDescent="0.2">
      <c r="A173">
        <v>172</v>
      </c>
      <c r="B173">
        <v>6</v>
      </c>
      <c r="C173" t="s">
        <v>24</v>
      </c>
      <c r="D173" t="s">
        <v>26</v>
      </c>
      <c r="E173">
        <v>3</v>
      </c>
      <c r="F173" s="6">
        <v>43277</v>
      </c>
      <c r="G173" s="13">
        <v>0.79861111111111116</v>
      </c>
      <c r="H173" s="6">
        <v>43278</v>
      </c>
      <c r="I173" s="13">
        <v>0.50208333333333333</v>
      </c>
    </row>
    <row r="174" spans="1:9" x14ac:dyDescent="0.2">
      <c r="A174">
        <v>173</v>
      </c>
      <c r="B174">
        <v>6</v>
      </c>
      <c r="C174" t="s">
        <v>24</v>
      </c>
      <c r="D174" t="s">
        <v>26</v>
      </c>
      <c r="E174">
        <v>2</v>
      </c>
      <c r="F174" s="6">
        <v>43277</v>
      </c>
      <c r="G174" s="13">
        <v>0.80069444444444438</v>
      </c>
      <c r="H174" s="6">
        <v>43278</v>
      </c>
      <c r="I174" s="13">
        <v>0.50416666666666665</v>
      </c>
    </row>
    <row r="175" spans="1:9" x14ac:dyDescent="0.2">
      <c r="A175">
        <v>174</v>
      </c>
      <c r="B175">
        <v>6</v>
      </c>
      <c r="C175" t="s">
        <v>24</v>
      </c>
      <c r="D175" t="s">
        <v>26</v>
      </c>
      <c r="E175">
        <v>1</v>
      </c>
      <c r="F175" s="6">
        <v>43277</v>
      </c>
      <c r="G175" s="13">
        <v>0.8125</v>
      </c>
      <c r="H175" s="6">
        <v>43278</v>
      </c>
      <c r="I175" s="13">
        <v>0.50555555555555554</v>
      </c>
    </row>
    <row r="176" spans="1:9" x14ac:dyDescent="0.2">
      <c r="A176">
        <v>175</v>
      </c>
      <c r="B176">
        <v>6</v>
      </c>
      <c r="C176" t="s">
        <v>24</v>
      </c>
      <c r="D176" t="s">
        <v>26</v>
      </c>
      <c r="E176">
        <v>7</v>
      </c>
      <c r="F176" s="6">
        <v>43278</v>
      </c>
      <c r="G176" s="13">
        <v>0.41736111111111113</v>
      </c>
      <c r="H176" s="6">
        <v>43279</v>
      </c>
      <c r="I176" s="13">
        <v>0.41805555555555557</v>
      </c>
    </row>
    <row r="177" spans="1:9" x14ac:dyDescent="0.2">
      <c r="A177">
        <v>176</v>
      </c>
      <c r="B177">
        <v>6</v>
      </c>
      <c r="C177" t="s">
        <v>24</v>
      </c>
      <c r="D177" t="s">
        <v>26</v>
      </c>
      <c r="E177">
        <v>6</v>
      </c>
      <c r="F177" s="6">
        <v>43278</v>
      </c>
      <c r="G177" s="13">
        <v>0.4284722222222222</v>
      </c>
      <c r="H177" s="6">
        <v>43279</v>
      </c>
      <c r="I177" s="13">
        <v>0.45</v>
      </c>
    </row>
    <row r="178" spans="1:9" x14ac:dyDescent="0.2">
      <c r="A178">
        <v>177</v>
      </c>
      <c r="B178">
        <v>6</v>
      </c>
      <c r="C178" t="s">
        <v>24</v>
      </c>
      <c r="D178" t="s">
        <v>26</v>
      </c>
      <c r="E178">
        <v>5</v>
      </c>
      <c r="F178" s="6">
        <v>43278</v>
      </c>
      <c r="G178" s="13">
        <v>0.43194444444444446</v>
      </c>
      <c r="H178" s="6">
        <v>43279</v>
      </c>
      <c r="I178" s="13">
        <v>0.47013888888888888</v>
      </c>
    </row>
    <row r="179" spans="1:9" x14ac:dyDescent="0.2">
      <c r="A179">
        <v>178</v>
      </c>
      <c r="B179">
        <v>6</v>
      </c>
      <c r="C179" t="s">
        <v>24</v>
      </c>
      <c r="D179" t="s">
        <v>26</v>
      </c>
      <c r="E179">
        <v>4</v>
      </c>
      <c r="F179" s="6">
        <v>43278</v>
      </c>
      <c r="G179" s="13">
        <v>0.50069444444444444</v>
      </c>
      <c r="H179" s="6">
        <v>43279</v>
      </c>
      <c r="I179" s="13">
        <v>0.47500000000000003</v>
      </c>
    </row>
    <row r="180" spans="1:9" x14ac:dyDescent="0.2">
      <c r="A180">
        <v>179</v>
      </c>
      <c r="B180">
        <v>6</v>
      </c>
      <c r="C180" t="s">
        <v>24</v>
      </c>
      <c r="D180" t="s">
        <v>26</v>
      </c>
      <c r="E180">
        <v>3</v>
      </c>
      <c r="F180" s="6">
        <v>43278</v>
      </c>
      <c r="G180" s="13">
        <v>0.51180555555555551</v>
      </c>
      <c r="H180" s="6">
        <v>43279</v>
      </c>
      <c r="I180" s="13">
        <v>0.51111111111111118</v>
      </c>
    </row>
    <row r="181" spans="1:9" x14ac:dyDescent="0.2">
      <c r="A181">
        <v>180</v>
      </c>
      <c r="B181">
        <v>6</v>
      </c>
      <c r="C181" t="s">
        <v>24</v>
      </c>
      <c r="D181" t="s">
        <v>26</v>
      </c>
      <c r="E181">
        <v>2</v>
      </c>
      <c r="F181" s="6">
        <v>43278</v>
      </c>
      <c r="G181" s="13">
        <v>0.5131944444444444</v>
      </c>
      <c r="H181" s="6">
        <v>43279</v>
      </c>
      <c r="I181" s="13">
        <v>0.53125</v>
      </c>
    </row>
    <row r="182" spans="1:9" x14ac:dyDescent="0.2">
      <c r="A182">
        <v>181</v>
      </c>
      <c r="B182">
        <v>6</v>
      </c>
      <c r="C182" t="s">
        <v>24</v>
      </c>
      <c r="D182" t="s">
        <v>26</v>
      </c>
      <c r="E182">
        <v>1</v>
      </c>
      <c r="F182" s="6">
        <v>43278</v>
      </c>
      <c r="G182" s="13">
        <v>0.51458333333333328</v>
      </c>
      <c r="H182" s="6">
        <v>43279</v>
      </c>
      <c r="I182" s="13">
        <v>0.53472222222222221</v>
      </c>
    </row>
    <row r="183" spans="1:9" x14ac:dyDescent="0.2">
      <c r="A183">
        <v>182</v>
      </c>
      <c r="B183">
        <v>6</v>
      </c>
      <c r="C183" t="s">
        <v>24</v>
      </c>
      <c r="D183" t="s">
        <v>26</v>
      </c>
      <c r="E183">
        <v>7</v>
      </c>
      <c r="F183" s="6">
        <v>43279</v>
      </c>
      <c r="G183" s="14"/>
      <c r="H183" s="6">
        <v>43280</v>
      </c>
      <c r="I183" s="14"/>
    </row>
    <row r="184" spans="1:9" x14ac:dyDescent="0.2">
      <c r="A184">
        <v>183</v>
      </c>
      <c r="B184">
        <v>6</v>
      </c>
      <c r="C184" t="s">
        <v>24</v>
      </c>
      <c r="D184" t="s">
        <v>26</v>
      </c>
      <c r="E184">
        <v>6</v>
      </c>
      <c r="F184" s="6">
        <v>43279</v>
      </c>
      <c r="G184" s="14"/>
      <c r="H184" s="6">
        <v>43280</v>
      </c>
      <c r="I184" s="14"/>
    </row>
    <row r="185" spans="1:9" x14ac:dyDescent="0.2">
      <c r="A185">
        <v>184</v>
      </c>
      <c r="B185">
        <v>6</v>
      </c>
      <c r="C185" t="s">
        <v>24</v>
      </c>
      <c r="D185" t="s">
        <v>26</v>
      </c>
      <c r="E185">
        <v>5</v>
      </c>
      <c r="F185" s="6">
        <v>43279</v>
      </c>
      <c r="G185" s="14"/>
      <c r="H185" s="6">
        <v>43280</v>
      </c>
      <c r="I185" s="14"/>
    </row>
    <row r="186" spans="1:9" x14ac:dyDescent="0.2">
      <c r="A186">
        <v>185</v>
      </c>
      <c r="B186">
        <v>6</v>
      </c>
      <c r="C186" t="s">
        <v>24</v>
      </c>
      <c r="D186" t="s">
        <v>26</v>
      </c>
      <c r="E186">
        <v>4</v>
      </c>
      <c r="F186" s="6">
        <v>43279</v>
      </c>
      <c r="G186" s="14"/>
      <c r="H186" s="6">
        <v>43280</v>
      </c>
      <c r="I186" s="14"/>
    </row>
    <row r="187" spans="1:9" x14ac:dyDescent="0.2">
      <c r="A187">
        <v>186</v>
      </c>
      <c r="B187">
        <v>6</v>
      </c>
      <c r="C187" t="s">
        <v>24</v>
      </c>
      <c r="D187" t="s">
        <v>26</v>
      </c>
      <c r="E187">
        <v>3</v>
      </c>
      <c r="F187" s="6">
        <v>43279</v>
      </c>
      <c r="G187" s="14"/>
      <c r="H187" s="6">
        <v>43280</v>
      </c>
      <c r="I187" s="14"/>
    </row>
    <row r="188" spans="1:9" x14ac:dyDescent="0.2">
      <c r="A188">
        <v>187</v>
      </c>
      <c r="B188">
        <v>6</v>
      </c>
      <c r="C188" t="s">
        <v>24</v>
      </c>
      <c r="D188" t="s">
        <v>26</v>
      </c>
      <c r="E188">
        <v>2</v>
      </c>
      <c r="F188" s="6">
        <v>43279</v>
      </c>
      <c r="G188" s="14"/>
      <c r="H188" s="6">
        <v>43280</v>
      </c>
      <c r="I188" s="14"/>
    </row>
    <row r="189" spans="1:9" x14ac:dyDescent="0.2">
      <c r="A189">
        <v>188</v>
      </c>
      <c r="B189">
        <v>6</v>
      </c>
      <c r="C189" t="s">
        <v>24</v>
      </c>
      <c r="D189" t="s">
        <v>26</v>
      </c>
      <c r="E189">
        <v>1</v>
      </c>
      <c r="F189" s="6">
        <v>43279</v>
      </c>
      <c r="G189" s="14"/>
      <c r="H189" s="6">
        <v>43280</v>
      </c>
      <c r="I189" s="14"/>
    </row>
    <row r="190" spans="1:9" x14ac:dyDescent="0.2">
      <c r="A190">
        <v>189</v>
      </c>
      <c r="B190">
        <v>7</v>
      </c>
      <c r="C190" t="s">
        <v>180</v>
      </c>
      <c r="D190">
        <v>27</v>
      </c>
      <c r="E190">
        <v>7</v>
      </c>
      <c r="F190" s="6">
        <v>43283</v>
      </c>
      <c r="G190" s="13">
        <v>0.50069444444444444</v>
      </c>
      <c r="H190" s="6">
        <v>43284</v>
      </c>
      <c r="I190" s="13">
        <v>0.37361111111111112</v>
      </c>
    </row>
    <row r="191" spans="1:9" x14ac:dyDescent="0.2">
      <c r="A191">
        <v>190</v>
      </c>
      <c r="B191">
        <v>7</v>
      </c>
      <c r="C191" t="s">
        <v>180</v>
      </c>
      <c r="D191">
        <v>27</v>
      </c>
      <c r="E191">
        <v>6</v>
      </c>
      <c r="F191" s="6">
        <v>43283</v>
      </c>
      <c r="G191" s="13">
        <v>0.49861111111111112</v>
      </c>
      <c r="H191" s="6">
        <v>43284</v>
      </c>
      <c r="I191" s="13">
        <v>0.37847222222222227</v>
      </c>
    </row>
    <row r="192" spans="1:9" x14ac:dyDescent="0.2">
      <c r="A192">
        <v>191</v>
      </c>
      <c r="B192">
        <v>7</v>
      </c>
      <c r="C192" t="s">
        <v>180</v>
      </c>
      <c r="D192">
        <v>27</v>
      </c>
      <c r="E192">
        <v>5</v>
      </c>
      <c r="F192" s="6">
        <v>43283</v>
      </c>
      <c r="G192" s="13">
        <v>0.50138888888888888</v>
      </c>
      <c r="H192" s="6">
        <v>43284</v>
      </c>
      <c r="I192" s="13">
        <v>0.3840277777777778</v>
      </c>
    </row>
    <row r="193" spans="1:9" x14ac:dyDescent="0.2">
      <c r="A193">
        <v>192</v>
      </c>
      <c r="B193">
        <v>7</v>
      </c>
      <c r="C193" t="s">
        <v>180</v>
      </c>
      <c r="D193">
        <v>27</v>
      </c>
      <c r="E193">
        <v>4</v>
      </c>
      <c r="F193" s="6">
        <v>43283</v>
      </c>
      <c r="G193" s="13">
        <v>0.51944444444444449</v>
      </c>
      <c r="H193" s="6">
        <v>43284</v>
      </c>
      <c r="I193" s="13">
        <v>0.39861111111111108</v>
      </c>
    </row>
    <row r="194" spans="1:9" x14ac:dyDescent="0.2">
      <c r="A194">
        <v>193</v>
      </c>
      <c r="B194">
        <v>7</v>
      </c>
      <c r="C194" t="s">
        <v>180</v>
      </c>
      <c r="D194">
        <v>27</v>
      </c>
      <c r="E194">
        <v>3</v>
      </c>
      <c r="F194" s="6">
        <v>43283</v>
      </c>
      <c r="G194" s="13">
        <v>0.52361111111111114</v>
      </c>
      <c r="H194" s="6">
        <v>43284</v>
      </c>
      <c r="I194" s="13">
        <v>0.61944444444444446</v>
      </c>
    </row>
    <row r="195" spans="1:9" x14ac:dyDescent="0.2">
      <c r="A195">
        <v>194</v>
      </c>
      <c r="B195">
        <v>7</v>
      </c>
      <c r="C195" t="s">
        <v>180</v>
      </c>
      <c r="D195">
        <v>27</v>
      </c>
      <c r="E195">
        <v>2</v>
      </c>
      <c r="F195" s="6">
        <v>43283</v>
      </c>
      <c r="G195" s="13">
        <v>0.52708333333333335</v>
      </c>
      <c r="H195" s="6">
        <v>43284</v>
      </c>
      <c r="I195" s="13">
        <v>0.62013888888888891</v>
      </c>
    </row>
    <row r="196" spans="1:9" x14ac:dyDescent="0.2">
      <c r="A196">
        <v>195</v>
      </c>
      <c r="B196">
        <v>7</v>
      </c>
      <c r="C196" t="s">
        <v>180</v>
      </c>
      <c r="D196">
        <v>27</v>
      </c>
      <c r="E196">
        <v>1</v>
      </c>
      <c r="F196" s="6">
        <v>43283</v>
      </c>
      <c r="G196" s="13">
        <v>0.53472222222222221</v>
      </c>
      <c r="H196" s="6">
        <v>43284</v>
      </c>
      <c r="I196" s="13">
        <v>0.62430555555555556</v>
      </c>
    </row>
    <row r="197" spans="1:9" x14ac:dyDescent="0.2">
      <c r="A197">
        <v>196</v>
      </c>
      <c r="B197">
        <v>7</v>
      </c>
      <c r="C197" t="s">
        <v>180</v>
      </c>
      <c r="D197">
        <v>27</v>
      </c>
      <c r="E197">
        <v>7</v>
      </c>
      <c r="F197" s="6">
        <v>43284</v>
      </c>
      <c r="G197" s="13">
        <v>0.40277777777777773</v>
      </c>
      <c r="H197" s="6">
        <v>43285</v>
      </c>
      <c r="I197" s="13">
        <v>0.42152777777777778</v>
      </c>
    </row>
    <row r="198" spans="1:9" x14ac:dyDescent="0.2">
      <c r="A198">
        <v>197</v>
      </c>
      <c r="B198">
        <v>7</v>
      </c>
      <c r="C198" t="s">
        <v>180</v>
      </c>
      <c r="D198">
        <v>27</v>
      </c>
      <c r="E198">
        <v>6</v>
      </c>
      <c r="F198" s="6">
        <v>43284</v>
      </c>
      <c r="G198" s="13">
        <v>0.40486111111111112</v>
      </c>
      <c r="H198" s="6">
        <v>43285</v>
      </c>
      <c r="I198" s="13">
        <v>0.42777777777777781</v>
      </c>
    </row>
    <row r="199" spans="1:9" x14ac:dyDescent="0.2">
      <c r="A199">
        <v>198</v>
      </c>
      <c r="B199">
        <v>7</v>
      </c>
      <c r="C199" t="s">
        <v>180</v>
      </c>
      <c r="D199">
        <v>27</v>
      </c>
      <c r="E199">
        <v>5</v>
      </c>
      <c r="F199" s="6">
        <v>43284</v>
      </c>
      <c r="G199" s="13">
        <v>0.4069444444444445</v>
      </c>
      <c r="H199" s="6">
        <v>43285</v>
      </c>
      <c r="I199" s="13">
        <v>0.43402777777777773</v>
      </c>
    </row>
    <row r="200" spans="1:9" x14ac:dyDescent="0.2">
      <c r="A200">
        <v>199</v>
      </c>
      <c r="B200">
        <v>7</v>
      </c>
      <c r="C200" t="s">
        <v>180</v>
      </c>
      <c r="D200">
        <v>27</v>
      </c>
      <c r="E200">
        <v>4</v>
      </c>
      <c r="F200" s="6">
        <v>43284</v>
      </c>
      <c r="G200" s="13">
        <v>0.40833333333333338</v>
      </c>
      <c r="H200" s="6">
        <v>43285</v>
      </c>
      <c r="I200" s="13">
        <v>0.49513888888888885</v>
      </c>
    </row>
    <row r="201" spans="1:9" x14ac:dyDescent="0.2">
      <c r="A201">
        <v>200</v>
      </c>
      <c r="B201">
        <v>7</v>
      </c>
      <c r="C201" t="s">
        <v>180</v>
      </c>
      <c r="D201">
        <v>27</v>
      </c>
      <c r="E201">
        <v>3</v>
      </c>
      <c r="F201" s="6">
        <v>43284</v>
      </c>
      <c r="G201" s="13">
        <v>0.69930555555555562</v>
      </c>
      <c r="H201" s="6">
        <v>43285</v>
      </c>
      <c r="I201" s="13">
        <v>0.51458333333333328</v>
      </c>
    </row>
    <row r="202" spans="1:9" x14ac:dyDescent="0.2">
      <c r="A202">
        <v>201</v>
      </c>
      <c r="B202">
        <v>7</v>
      </c>
      <c r="C202" t="s">
        <v>180</v>
      </c>
      <c r="D202">
        <v>27</v>
      </c>
      <c r="E202">
        <v>2</v>
      </c>
      <c r="F202" s="6">
        <v>43284</v>
      </c>
      <c r="G202" s="13">
        <v>0.70208333333333339</v>
      </c>
      <c r="H202" s="6">
        <v>43285</v>
      </c>
      <c r="I202" s="13">
        <v>0.51736111111111105</v>
      </c>
    </row>
    <row r="203" spans="1:9" x14ac:dyDescent="0.2">
      <c r="A203">
        <v>202</v>
      </c>
      <c r="B203">
        <v>7</v>
      </c>
      <c r="C203" t="s">
        <v>180</v>
      </c>
      <c r="D203">
        <v>27</v>
      </c>
      <c r="E203">
        <v>1</v>
      </c>
      <c r="F203" s="6">
        <v>43284</v>
      </c>
      <c r="G203" s="13">
        <v>0.70763888888888893</v>
      </c>
      <c r="H203" s="6">
        <v>43285</v>
      </c>
      <c r="I203" s="13">
        <v>0.52777777777777779</v>
      </c>
    </row>
    <row r="204" spans="1:9" x14ac:dyDescent="0.2">
      <c r="A204">
        <v>203</v>
      </c>
      <c r="B204">
        <v>7</v>
      </c>
      <c r="C204" t="s">
        <v>180</v>
      </c>
      <c r="D204">
        <v>27</v>
      </c>
      <c r="E204">
        <v>7</v>
      </c>
      <c r="F204" s="6">
        <v>43285</v>
      </c>
      <c r="G204" s="13">
        <v>0.42708333333333331</v>
      </c>
      <c r="H204" s="6">
        <v>43286</v>
      </c>
      <c r="I204" s="13">
        <v>0.3756944444444445</v>
      </c>
    </row>
    <row r="205" spans="1:9" x14ac:dyDescent="0.2">
      <c r="A205">
        <v>204</v>
      </c>
      <c r="B205">
        <v>7</v>
      </c>
      <c r="C205" t="s">
        <v>180</v>
      </c>
      <c r="D205">
        <v>27</v>
      </c>
      <c r="E205">
        <v>6</v>
      </c>
      <c r="F205" s="6">
        <v>43285</v>
      </c>
      <c r="G205" s="13">
        <v>0.43055555555555558</v>
      </c>
      <c r="H205" s="6">
        <v>43286</v>
      </c>
      <c r="I205" s="13">
        <v>0.4291666666666667</v>
      </c>
    </row>
    <row r="206" spans="1:9" x14ac:dyDescent="0.2">
      <c r="A206">
        <v>205</v>
      </c>
      <c r="B206">
        <v>7</v>
      </c>
      <c r="C206" t="s">
        <v>180</v>
      </c>
      <c r="D206">
        <v>27</v>
      </c>
      <c r="E206">
        <v>5</v>
      </c>
      <c r="F206" s="6">
        <v>43285</v>
      </c>
      <c r="G206" s="13">
        <v>0.44027777777777777</v>
      </c>
      <c r="H206" s="6">
        <v>43286</v>
      </c>
      <c r="I206" s="13">
        <v>0.43888888888888888</v>
      </c>
    </row>
    <row r="207" spans="1:9" x14ac:dyDescent="0.2">
      <c r="A207">
        <v>206</v>
      </c>
      <c r="B207">
        <v>7</v>
      </c>
      <c r="C207" t="s">
        <v>180</v>
      </c>
      <c r="D207">
        <v>27</v>
      </c>
      <c r="E207">
        <v>4</v>
      </c>
      <c r="F207" s="6">
        <v>43285</v>
      </c>
      <c r="G207" s="13">
        <v>0.5083333333333333</v>
      </c>
      <c r="H207" s="6">
        <v>43286</v>
      </c>
      <c r="I207" s="13">
        <v>0.4458333333333333</v>
      </c>
    </row>
    <row r="208" spans="1:9" x14ac:dyDescent="0.2">
      <c r="A208">
        <v>207</v>
      </c>
      <c r="B208">
        <v>7</v>
      </c>
      <c r="C208" t="s">
        <v>180</v>
      </c>
      <c r="D208">
        <v>27</v>
      </c>
      <c r="E208">
        <v>3</v>
      </c>
      <c r="F208" s="6">
        <v>43285</v>
      </c>
      <c r="G208" s="13">
        <v>0.60069444444444442</v>
      </c>
      <c r="H208" s="6">
        <v>43286</v>
      </c>
      <c r="I208" s="13">
        <v>0.48472222222222222</v>
      </c>
    </row>
    <row r="209" spans="1:9" x14ac:dyDescent="0.2">
      <c r="A209">
        <v>208</v>
      </c>
      <c r="B209">
        <v>7</v>
      </c>
      <c r="C209" t="s">
        <v>180</v>
      </c>
      <c r="D209">
        <v>27</v>
      </c>
      <c r="E209">
        <v>2</v>
      </c>
      <c r="F209" s="6">
        <v>43285</v>
      </c>
      <c r="G209" s="13">
        <v>0.60347222222222219</v>
      </c>
      <c r="H209" s="6">
        <v>43286</v>
      </c>
      <c r="I209" s="13">
        <v>0.48680555555555555</v>
      </c>
    </row>
    <row r="210" spans="1:9" x14ac:dyDescent="0.2">
      <c r="A210">
        <v>209</v>
      </c>
      <c r="B210">
        <v>7</v>
      </c>
      <c r="C210" t="s">
        <v>180</v>
      </c>
      <c r="D210">
        <v>27</v>
      </c>
      <c r="E210">
        <v>1</v>
      </c>
      <c r="F210" s="6">
        <v>43285</v>
      </c>
      <c r="G210" s="13">
        <v>0.60486111111111118</v>
      </c>
      <c r="H210" s="6">
        <v>43286</v>
      </c>
      <c r="I210" s="13">
        <v>0.52430555555555558</v>
      </c>
    </row>
    <row r="211" spans="1:9" x14ac:dyDescent="0.2">
      <c r="A211">
        <v>210</v>
      </c>
      <c r="B211">
        <v>7</v>
      </c>
      <c r="C211" t="s">
        <v>180</v>
      </c>
      <c r="D211">
        <v>27</v>
      </c>
      <c r="E211">
        <v>7</v>
      </c>
      <c r="F211" s="6">
        <v>43286</v>
      </c>
      <c r="G211" s="13">
        <v>0.38472222222222219</v>
      </c>
      <c r="H211" s="6">
        <v>43287</v>
      </c>
      <c r="I211" s="13">
        <v>0.47152777777777777</v>
      </c>
    </row>
    <row r="212" spans="1:9" x14ac:dyDescent="0.2">
      <c r="A212">
        <v>211</v>
      </c>
      <c r="B212">
        <v>7</v>
      </c>
      <c r="C212" t="s">
        <v>180</v>
      </c>
      <c r="D212">
        <v>27</v>
      </c>
      <c r="E212">
        <v>6</v>
      </c>
      <c r="F212" s="6">
        <v>43286</v>
      </c>
      <c r="G212" s="13">
        <v>0.45</v>
      </c>
      <c r="H212" s="6">
        <v>43287</v>
      </c>
      <c r="I212" s="13">
        <v>0.47916666666666669</v>
      </c>
    </row>
    <row r="213" spans="1:9" x14ac:dyDescent="0.2">
      <c r="A213">
        <v>212</v>
      </c>
      <c r="B213">
        <v>7</v>
      </c>
      <c r="C213" t="s">
        <v>180</v>
      </c>
      <c r="D213">
        <v>27</v>
      </c>
      <c r="E213">
        <v>5</v>
      </c>
      <c r="F213" s="6">
        <v>43286</v>
      </c>
      <c r="G213" s="13">
        <v>0.4513888888888889</v>
      </c>
      <c r="H213" s="6">
        <v>43287</v>
      </c>
      <c r="I213" s="13">
        <v>0.48333333333333334</v>
      </c>
    </row>
    <row r="214" spans="1:9" x14ac:dyDescent="0.2">
      <c r="A214">
        <v>213</v>
      </c>
      <c r="B214">
        <v>7</v>
      </c>
      <c r="C214" t="s">
        <v>180</v>
      </c>
      <c r="D214">
        <v>27</v>
      </c>
      <c r="E214">
        <v>4</v>
      </c>
      <c r="F214" s="6">
        <v>43286</v>
      </c>
      <c r="G214" s="13">
        <v>0.45277777777777778</v>
      </c>
      <c r="H214" s="6">
        <v>43287</v>
      </c>
      <c r="I214" s="13">
        <v>0.48958333333333331</v>
      </c>
    </row>
    <row r="215" spans="1:9" x14ac:dyDescent="0.2">
      <c r="A215">
        <v>214</v>
      </c>
      <c r="B215">
        <v>7</v>
      </c>
      <c r="C215" t="s">
        <v>180</v>
      </c>
      <c r="D215">
        <v>27</v>
      </c>
      <c r="E215">
        <v>3</v>
      </c>
      <c r="F215" s="6">
        <v>43286</v>
      </c>
      <c r="G215" s="13">
        <v>0.49652777777777773</v>
      </c>
      <c r="H215" s="6">
        <v>43287</v>
      </c>
      <c r="I215" s="13">
        <v>0.53888888888888886</v>
      </c>
    </row>
    <row r="216" spans="1:9" x14ac:dyDescent="0.2">
      <c r="A216">
        <v>215</v>
      </c>
      <c r="B216">
        <v>7</v>
      </c>
      <c r="C216" t="s">
        <v>180</v>
      </c>
      <c r="D216">
        <v>27</v>
      </c>
      <c r="E216">
        <v>2</v>
      </c>
      <c r="F216" s="6">
        <v>43286</v>
      </c>
      <c r="G216" s="13">
        <v>0.4916666666666667</v>
      </c>
      <c r="H216" s="6">
        <v>43287</v>
      </c>
      <c r="I216" s="13">
        <v>0.60902777777777783</v>
      </c>
    </row>
    <row r="217" spans="1:9" x14ac:dyDescent="0.2">
      <c r="A217">
        <v>216</v>
      </c>
      <c r="B217">
        <v>7</v>
      </c>
      <c r="C217" t="s">
        <v>180</v>
      </c>
      <c r="D217">
        <v>27</v>
      </c>
      <c r="E217">
        <v>1</v>
      </c>
      <c r="F217" s="6">
        <v>43286</v>
      </c>
      <c r="G217" s="13">
        <v>0.52777777777777779</v>
      </c>
      <c r="H217" s="6">
        <v>43287</v>
      </c>
      <c r="I217" s="13">
        <v>0.61041666666666672</v>
      </c>
    </row>
    <row r="218" spans="1:9" x14ac:dyDescent="0.2">
      <c r="A218">
        <v>217</v>
      </c>
      <c r="B218">
        <v>8</v>
      </c>
      <c r="C218" t="s">
        <v>221</v>
      </c>
      <c r="D218">
        <v>19</v>
      </c>
      <c r="E218">
        <v>3</v>
      </c>
      <c r="F218" s="6">
        <v>43290</v>
      </c>
      <c r="G218" s="13">
        <v>0.5</v>
      </c>
      <c r="H218" s="6">
        <v>43291</v>
      </c>
      <c r="I218" s="13">
        <v>0.4513888888888889</v>
      </c>
    </row>
    <row r="219" spans="1:9" x14ac:dyDescent="0.2">
      <c r="A219">
        <v>218</v>
      </c>
      <c r="B219">
        <v>8</v>
      </c>
      <c r="C219" t="s">
        <v>221</v>
      </c>
      <c r="D219">
        <v>19</v>
      </c>
      <c r="E219">
        <v>2</v>
      </c>
      <c r="F219" s="6">
        <v>43290</v>
      </c>
      <c r="G219" s="13">
        <v>0.50277777777777777</v>
      </c>
      <c r="H219" s="6">
        <v>43291</v>
      </c>
      <c r="I219" s="13">
        <v>0.43472222222222223</v>
      </c>
    </row>
    <row r="220" spans="1:9" x14ac:dyDescent="0.2">
      <c r="A220">
        <v>219</v>
      </c>
      <c r="B220">
        <v>8</v>
      </c>
      <c r="C220" t="s">
        <v>221</v>
      </c>
      <c r="D220">
        <v>19</v>
      </c>
      <c r="E220">
        <v>1</v>
      </c>
      <c r="F220" s="6">
        <v>43290</v>
      </c>
      <c r="G220" s="13">
        <v>0.51041666666666663</v>
      </c>
      <c r="H220" s="6">
        <v>43291</v>
      </c>
      <c r="I220" s="13">
        <v>0.40833333333333338</v>
      </c>
    </row>
    <row r="221" spans="1:9" x14ac:dyDescent="0.2">
      <c r="A221">
        <v>220</v>
      </c>
      <c r="B221">
        <v>8</v>
      </c>
      <c r="C221" t="s">
        <v>232</v>
      </c>
      <c r="D221">
        <v>20</v>
      </c>
      <c r="E221">
        <v>3</v>
      </c>
      <c r="F221" s="6">
        <v>43290</v>
      </c>
      <c r="G221" s="13">
        <v>0.52986111111111112</v>
      </c>
      <c r="H221" s="6">
        <v>43291</v>
      </c>
      <c r="I221" s="13">
        <v>0.47430555555555554</v>
      </c>
    </row>
    <row r="222" spans="1:9" x14ac:dyDescent="0.2">
      <c r="A222">
        <v>221</v>
      </c>
      <c r="B222">
        <v>8</v>
      </c>
      <c r="C222" t="s">
        <v>232</v>
      </c>
      <c r="D222">
        <v>20</v>
      </c>
      <c r="E222">
        <v>2</v>
      </c>
      <c r="F222" s="6">
        <v>43290</v>
      </c>
      <c r="G222" s="13">
        <v>0.53472222222222221</v>
      </c>
      <c r="H222" s="6">
        <v>43291</v>
      </c>
      <c r="I222" s="13">
        <v>0.47083333333333338</v>
      </c>
    </row>
    <row r="223" spans="1:9" x14ac:dyDescent="0.2">
      <c r="A223">
        <v>222</v>
      </c>
      <c r="B223">
        <v>8</v>
      </c>
      <c r="C223" t="s">
        <v>232</v>
      </c>
      <c r="D223">
        <v>20</v>
      </c>
      <c r="E223">
        <v>1</v>
      </c>
      <c r="F223" s="6">
        <v>43290</v>
      </c>
      <c r="G223" s="13">
        <v>0.54305555555555551</v>
      </c>
      <c r="H223" s="6">
        <v>43291</v>
      </c>
      <c r="I223" s="13">
        <v>0.46666666666666662</v>
      </c>
    </row>
    <row r="224" spans="1:9" x14ac:dyDescent="0.2">
      <c r="A224">
        <v>223</v>
      </c>
      <c r="B224">
        <v>8</v>
      </c>
      <c r="C224" t="s">
        <v>221</v>
      </c>
      <c r="D224">
        <v>19</v>
      </c>
      <c r="E224">
        <v>3</v>
      </c>
      <c r="F224" s="6">
        <v>43291</v>
      </c>
      <c r="G224" s="13">
        <v>0.45624999999999999</v>
      </c>
      <c r="H224" s="6">
        <v>43292</v>
      </c>
      <c r="I224" s="13">
        <v>0.36180555555555555</v>
      </c>
    </row>
    <row r="225" spans="1:9" x14ac:dyDescent="0.2">
      <c r="A225">
        <v>224</v>
      </c>
      <c r="B225">
        <v>8</v>
      </c>
      <c r="C225" t="s">
        <v>221</v>
      </c>
      <c r="D225">
        <v>19</v>
      </c>
      <c r="E225">
        <v>2</v>
      </c>
      <c r="F225" s="6">
        <v>43291</v>
      </c>
      <c r="G225" s="13">
        <v>0.45763888888888887</v>
      </c>
      <c r="H225" s="6">
        <v>43292</v>
      </c>
      <c r="I225" s="13">
        <v>0.35902777777777778</v>
      </c>
    </row>
    <row r="226" spans="1:9" x14ac:dyDescent="0.2">
      <c r="A226">
        <v>225</v>
      </c>
      <c r="B226">
        <v>8</v>
      </c>
      <c r="C226" t="s">
        <v>221</v>
      </c>
      <c r="D226">
        <v>19</v>
      </c>
      <c r="E226">
        <v>1</v>
      </c>
      <c r="F226" s="6">
        <v>43291</v>
      </c>
      <c r="G226" s="13">
        <v>0.46111111111111108</v>
      </c>
      <c r="H226" s="6">
        <v>43292</v>
      </c>
      <c r="I226" s="13">
        <v>0.3520833333333333</v>
      </c>
    </row>
    <row r="227" spans="1:9" x14ac:dyDescent="0.2">
      <c r="A227">
        <v>226</v>
      </c>
      <c r="B227">
        <v>8</v>
      </c>
      <c r="C227" t="s">
        <v>232</v>
      </c>
      <c r="D227">
        <v>20</v>
      </c>
      <c r="E227">
        <v>1</v>
      </c>
      <c r="F227" s="6">
        <v>43291</v>
      </c>
      <c r="G227" s="13">
        <v>0.46875</v>
      </c>
      <c r="H227" s="6">
        <v>43292</v>
      </c>
      <c r="I227" s="13">
        <v>0.41388888888888892</v>
      </c>
    </row>
    <row r="228" spans="1:9" x14ac:dyDescent="0.2">
      <c r="A228">
        <v>227</v>
      </c>
      <c r="B228">
        <v>8</v>
      </c>
      <c r="C228" t="s">
        <v>232</v>
      </c>
      <c r="D228">
        <v>20</v>
      </c>
      <c r="E228">
        <v>2</v>
      </c>
      <c r="F228" s="6">
        <v>43291</v>
      </c>
      <c r="G228" s="13">
        <v>0.47361111111111115</v>
      </c>
      <c r="H228" s="6">
        <v>43292</v>
      </c>
      <c r="I228" s="13">
        <v>0.41736111111111113</v>
      </c>
    </row>
    <row r="229" spans="1:9" x14ac:dyDescent="0.2">
      <c r="A229">
        <v>228</v>
      </c>
      <c r="B229">
        <v>8</v>
      </c>
      <c r="C229" t="s">
        <v>232</v>
      </c>
      <c r="D229">
        <v>20</v>
      </c>
      <c r="E229">
        <v>3</v>
      </c>
      <c r="F229" s="6">
        <v>43291</v>
      </c>
      <c r="G229" s="13">
        <v>0.47500000000000003</v>
      </c>
      <c r="H229" s="6">
        <v>43292</v>
      </c>
      <c r="I229" s="13">
        <v>0.42083333333333334</v>
      </c>
    </row>
    <row r="230" spans="1:9" x14ac:dyDescent="0.2">
      <c r="A230">
        <v>229</v>
      </c>
      <c r="B230">
        <v>8</v>
      </c>
      <c r="C230" t="s">
        <v>234</v>
      </c>
      <c r="D230">
        <v>31</v>
      </c>
      <c r="E230">
        <v>1</v>
      </c>
      <c r="F230" s="6">
        <v>43291</v>
      </c>
      <c r="G230" s="13">
        <v>0.55833333333333335</v>
      </c>
      <c r="H230" s="6">
        <v>43292</v>
      </c>
      <c r="I230" s="13">
        <v>0.47013888888888888</v>
      </c>
    </row>
    <row r="231" spans="1:9" x14ac:dyDescent="0.2">
      <c r="A231">
        <v>230</v>
      </c>
      <c r="B231">
        <v>8</v>
      </c>
      <c r="C231" t="s">
        <v>234</v>
      </c>
      <c r="D231">
        <v>31</v>
      </c>
      <c r="E231">
        <v>2</v>
      </c>
      <c r="F231" s="6">
        <v>43291</v>
      </c>
      <c r="G231" s="13">
        <v>0.56388888888888888</v>
      </c>
      <c r="H231" s="6">
        <v>43292</v>
      </c>
      <c r="I231" s="13">
        <v>0.4770833333333333</v>
      </c>
    </row>
    <row r="232" spans="1:9" x14ac:dyDescent="0.2">
      <c r="A232">
        <v>231</v>
      </c>
      <c r="B232">
        <v>8</v>
      </c>
      <c r="C232" t="s">
        <v>234</v>
      </c>
      <c r="D232">
        <v>31</v>
      </c>
      <c r="E232">
        <v>3</v>
      </c>
      <c r="F232" s="6">
        <v>43291</v>
      </c>
      <c r="G232" s="13">
        <v>0.56874999999999998</v>
      </c>
      <c r="H232" s="6">
        <v>43292</v>
      </c>
      <c r="I232" s="13">
        <v>0.48194444444444445</v>
      </c>
    </row>
    <row r="233" spans="1:9" x14ac:dyDescent="0.2">
      <c r="A233">
        <v>232</v>
      </c>
      <c r="B233">
        <v>8</v>
      </c>
      <c r="C233" t="s">
        <v>234</v>
      </c>
      <c r="D233">
        <v>31</v>
      </c>
      <c r="E233">
        <v>4</v>
      </c>
      <c r="F233" s="6">
        <v>43291</v>
      </c>
      <c r="G233" s="13">
        <v>0.57291666666666663</v>
      </c>
      <c r="H233" s="6">
        <v>43292</v>
      </c>
      <c r="I233" s="13">
        <v>0.67222222222222217</v>
      </c>
    </row>
    <row r="234" spans="1:9" x14ac:dyDescent="0.2">
      <c r="A234">
        <v>233</v>
      </c>
      <c r="B234">
        <v>8</v>
      </c>
      <c r="C234" t="s">
        <v>234</v>
      </c>
      <c r="D234">
        <v>31</v>
      </c>
      <c r="E234">
        <v>5</v>
      </c>
      <c r="F234" s="6">
        <v>43291</v>
      </c>
      <c r="G234" s="13">
        <v>0.58819444444444446</v>
      </c>
      <c r="H234" s="6">
        <v>43292</v>
      </c>
      <c r="I234" s="13">
        <v>0.69097222222222221</v>
      </c>
    </row>
    <row r="235" spans="1:9" x14ac:dyDescent="0.2">
      <c r="A235">
        <v>234</v>
      </c>
      <c r="B235">
        <v>8</v>
      </c>
      <c r="C235" t="s">
        <v>234</v>
      </c>
      <c r="D235">
        <v>31</v>
      </c>
      <c r="E235">
        <v>6</v>
      </c>
      <c r="F235" s="6">
        <v>43291</v>
      </c>
      <c r="G235" s="13">
        <v>0.59513888888888888</v>
      </c>
      <c r="H235" s="6">
        <v>43292</v>
      </c>
      <c r="I235" s="13">
        <v>0.73263888888888884</v>
      </c>
    </row>
    <row r="236" spans="1:9" x14ac:dyDescent="0.2">
      <c r="A236">
        <v>235</v>
      </c>
      <c r="B236">
        <v>8</v>
      </c>
      <c r="C236" t="s">
        <v>234</v>
      </c>
      <c r="D236">
        <v>31</v>
      </c>
      <c r="E236">
        <v>7</v>
      </c>
      <c r="F236" s="6">
        <v>43291</v>
      </c>
      <c r="G236" s="13">
        <v>0.6</v>
      </c>
      <c r="H236" s="6">
        <v>43292</v>
      </c>
      <c r="I236" s="13">
        <v>0.78819444444444453</v>
      </c>
    </row>
    <row r="237" spans="1:9" x14ac:dyDescent="0.2">
      <c r="A237">
        <v>236</v>
      </c>
      <c r="B237">
        <v>8</v>
      </c>
      <c r="C237" t="s">
        <v>234</v>
      </c>
      <c r="D237">
        <v>31</v>
      </c>
      <c r="E237">
        <v>8</v>
      </c>
      <c r="F237" s="6">
        <v>43291</v>
      </c>
      <c r="G237" s="13">
        <v>0.60555555555555551</v>
      </c>
      <c r="H237" s="6">
        <v>43292</v>
      </c>
      <c r="I237" s="13">
        <v>0.80902777777777779</v>
      </c>
    </row>
    <row r="238" spans="1:9" x14ac:dyDescent="0.2">
      <c r="A238">
        <v>237</v>
      </c>
      <c r="B238">
        <v>8</v>
      </c>
      <c r="C238" t="s">
        <v>234</v>
      </c>
      <c r="D238">
        <v>31</v>
      </c>
      <c r="E238">
        <v>9</v>
      </c>
      <c r="F238" s="6">
        <v>43291</v>
      </c>
      <c r="G238" s="13">
        <v>0.61597222222222225</v>
      </c>
      <c r="H238" s="6">
        <v>43292</v>
      </c>
      <c r="I238" s="13">
        <v>0.81041666666666667</v>
      </c>
    </row>
    <row r="239" spans="1:9" x14ac:dyDescent="0.2">
      <c r="A239">
        <v>238</v>
      </c>
      <c r="B239">
        <v>8</v>
      </c>
      <c r="C239" t="s">
        <v>234</v>
      </c>
      <c r="D239">
        <v>31</v>
      </c>
      <c r="E239">
        <v>10</v>
      </c>
      <c r="F239" s="6">
        <v>43291</v>
      </c>
      <c r="G239" s="13">
        <v>0.62291666666666667</v>
      </c>
      <c r="H239" s="6">
        <v>43292</v>
      </c>
      <c r="I239" s="13">
        <v>0.81597222222222221</v>
      </c>
    </row>
    <row r="240" spans="1:9" x14ac:dyDescent="0.2">
      <c r="A240">
        <v>239</v>
      </c>
      <c r="B240">
        <v>8</v>
      </c>
      <c r="C240" t="s">
        <v>234</v>
      </c>
      <c r="D240">
        <v>31</v>
      </c>
      <c r="E240">
        <v>11</v>
      </c>
      <c r="F240" s="6">
        <v>43291</v>
      </c>
      <c r="G240" s="13">
        <v>0.62777777777777777</v>
      </c>
      <c r="H240" s="6">
        <v>43292</v>
      </c>
      <c r="I240" s="13">
        <v>0.82986111111111116</v>
      </c>
    </row>
    <row r="241" spans="1:10" x14ac:dyDescent="0.2">
      <c r="A241">
        <v>240</v>
      </c>
      <c r="B241">
        <v>8</v>
      </c>
      <c r="C241" t="s">
        <v>221</v>
      </c>
      <c r="D241">
        <v>19</v>
      </c>
      <c r="E241">
        <v>1</v>
      </c>
      <c r="F241" s="6">
        <v>39640</v>
      </c>
      <c r="G241" s="13">
        <v>0.41041666666666665</v>
      </c>
      <c r="H241" s="6">
        <v>43293</v>
      </c>
      <c r="I241" s="13">
        <v>0.3840277777777778</v>
      </c>
    </row>
    <row r="242" spans="1:10" x14ac:dyDescent="0.2">
      <c r="A242">
        <v>241</v>
      </c>
      <c r="B242">
        <v>8</v>
      </c>
      <c r="C242" t="s">
        <v>221</v>
      </c>
      <c r="D242">
        <v>19</v>
      </c>
      <c r="E242">
        <v>2</v>
      </c>
      <c r="F242" s="6">
        <v>43292</v>
      </c>
      <c r="G242" s="13">
        <v>0.36041666666666666</v>
      </c>
      <c r="H242" s="6">
        <v>43293</v>
      </c>
      <c r="I242" s="13">
        <v>0.38611111111111113</v>
      </c>
    </row>
    <row r="243" spans="1:10" x14ac:dyDescent="0.2">
      <c r="A243">
        <v>242</v>
      </c>
      <c r="B243">
        <v>8</v>
      </c>
      <c r="C243" t="s">
        <v>221</v>
      </c>
      <c r="D243">
        <v>19</v>
      </c>
      <c r="E243">
        <v>3</v>
      </c>
      <c r="F243" s="6">
        <v>46945</v>
      </c>
      <c r="G243" s="13">
        <v>0.36527777777777781</v>
      </c>
      <c r="H243" s="6">
        <v>43293</v>
      </c>
      <c r="I243" s="13">
        <v>0.38819444444444445</v>
      </c>
    </row>
    <row r="244" spans="1:10" x14ac:dyDescent="0.2">
      <c r="A244">
        <v>243</v>
      </c>
      <c r="B244">
        <v>8</v>
      </c>
      <c r="C244" t="s">
        <v>232</v>
      </c>
      <c r="D244">
        <v>20</v>
      </c>
      <c r="E244">
        <v>1</v>
      </c>
      <c r="F244" s="6">
        <v>50597</v>
      </c>
      <c r="G244" s="13">
        <v>0.4152777777777778</v>
      </c>
      <c r="H244" s="6">
        <v>43293</v>
      </c>
      <c r="I244" s="13">
        <v>0.4236111111111111</v>
      </c>
    </row>
    <row r="245" spans="1:10" x14ac:dyDescent="0.2">
      <c r="A245">
        <v>244</v>
      </c>
      <c r="B245">
        <v>8</v>
      </c>
      <c r="C245" t="s">
        <v>232</v>
      </c>
      <c r="D245">
        <v>20</v>
      </c>
      <c r="E245">
        <v>2</v>
      </c>
      <c r="F245" s="6">
        <v>54250</v>
      </c>
      <c r="G245" s="13">
        <v>0.4201388888888889</v>
      </c>
      <c r="H245" s="6">
        <v>43293</v>
      </c>
      <c r="I245" s="13">
        <v>0.42708333333333331</v>
      </c>
    </row>
    <row r="246" spans="1:10" x14ac:dyDescent="0.2">
      <c r="A246">
        <v>245</v>
      </c>
      <c r="B246">
        <v>8</v>
      </c>
      <c r="C246" t="s">
        <v>232</v>
      </c>
      <c r="D246">
        <v>20</v>
      </c>
      <c r="E246">
        <v>3</v>
      </c>
      <c r="F246" s="6">
        <v>57902</v>
      </c>
      <c r="G246" s="13">
        <v>0.42152777777777778</v>
      </c>
      <c r="H246" s="6">
        <v>43293</v>
      </c>
      <c r="I246" s="13">
        <v>0.43055555555555558</v>
      </c>
      <c r="J246" t="s">
        <v>429</v>
      </c>
    </row>
    <row r="247" spans="1:10" x14ac:dyDescent="0.2">
      <c r="A247">
        <v>246</v>
      </c>
      <c r="B247">
        <v>9</v>
      </c>
      <c r="C247" t="s">
        <v>234</v>
      </c>
      <c r="D247">
        <v>31</v>
      </c>
      <c r="E247">
        <v>1</v>
      </c>
      <c r="F247" s="6">
        <v>43292</v>
      </c>
      <c r="G247" s="13">
        <v>0.47638888888888892</v>
      </c>
      <c r="H247" s="6">
        <v>43293</v>
      </c>
      <c r="I247" s="13">
        <v>0.47083333333333338</v>
      </c>
    </row>
    <row r="248" spans="1:10" x14ac:dyDescent="0.2">
      <c r="A248">
        <v>247</v>
      </c>
      <c r="B248">
        <v>9</v>
      </c>
      <c r="C248" t="s">
        <v>234</v>
      </c>
      <c r="D248">
        <v>31</v>
      </c>
      <c r="E248">
        <v>2</v>
      </c>
      <c r="F248" s="6">
        <v>28682</v>
      </c>
      <c r="G248" s="13">
        <v>0.48125000000000001</v>
      </c>
      <c r="H248" s="6">
        <v>43293</v>
      </c>
      <c r="I248" s="13">
        <v>0.4777777777777778</v>
      </c>
    </row>
    <row r="249" spans="1:10" x14ac:dyDescent="0.2">
      <c r="A249">
        <v>248</v>
      </c>
      <c r="B249">
        <v>9</v>
      </c>
      <c r="C249" t="s">
        <v>234</v>
      </c>
      <c r="D249">
        <v>31</v>
      </c>
      <c r="E249">
        <v>3</v>
      </c>
      <c r="F249" s="6">
        <v>14072</v>
      </c>
      <c r="G249" s="13">
        <v>0.48819444444444443</v>
      </c>
      <c r="H249" s="6">
        <v>43293</v>
      </c>
      <c r="I249" s="13">
        <v>0.48055555555555557</v>
      </c>
    </row>
    <row r="250" spans="1:10" x14ac:dyDescent="0.2">
      <c r="A250">
        <v>249</v>
      </c>
      <c r="B250">
        <v>9</v>
      </c>
      <c r="C250" t="s">
        <v>234</v>
      </c>
      <c r="D250">
        <v>31</v>
      </c>
      <c r="E250">
        <v>4</v>
      </c>
      <c r="F250" s="6">
        <v>57902</v>
      </c>
      <c r="G250" s="13">
        <v>0.68958333333333333</v>
      </c>
      <c r="H250" s="6">
        <v>43293</v>
      </c>
      <c r="I250" s="13">
        <v>0.48472222222222222</v>
      </c>
    </row>
    <row r="251" spans="1:10" x14ac:dyDescent="0.2">
      <c r="A251">
        <v>250</v>
      </c>
      <c r="B251">
        <v>9</v>
      </c>
      <c r="C251" t="s">
        <v>234</v>
      </c>
      <c r="D251">
        <v>31</v>
      </c>
      <c r="E251">
        <v>5</v>
      </c>
      <c r="F251" s="6">
        <v>43292</v>
      </c>
      <c r="G251" s="13">
        <v>0.69861111111111107</v>
      </c>
      <c r="H251" s="6">
        <v>43293</v>
      </c>
      <c r="I251" s="13">
        <v>0.49444444444444446</v>
      </c>
    </row>
    <row r="252" spans="1:10" x14ac:dyDescent="0.2">
      <c r="A252">
        <v>251</v>
      </c>
      <c r="B252">
        <v>9</v>
      </c>
      <c r="C252" t="s">
        <v>234</v>
      </c>
      <c r="D252">
        <v>31</v>
      </c>
      <c r="E252">
        <v>6</v>
      </c>
      <c r="F252" s="6">
        <v>57902</v>
      </c>
      <c r="G252" s="13">
        <v>0.73541666666666661</v>
      </c>
      <c r="H252" s="6">
        <v>43293</v>
      </c>
      <c r="I252" s="13">
        <v>0.63750000000000007</v>
      </c>
    </row>
    <row r="253" spans="1:10" x14ac:dyDescent="0.2">
      <c r="A253">
        <v>252</v>
      </c>
      <c r="B253">
        <v>9</v>
      </c>
      <c r="C253" t="s">
        <v>234</v>
      </c>
      <c r="D253">
        <v>31</v>
      </c>
      <c r="E253">
        <v>7</v>
      </c>
      <c r="F253" s="6">
        <v>43292</v>
      </c>
      <c r="G253" s="13">
        <v>0.79166666666666663</v>
      </c>
      <c r="H253" s="6">
        <v>43293</v>
      </c>
      <c r="I253" s="13">
        <v>0.64236111111111105</v>
      </c>
    </row>
    <row r="254" spans="1:10" x14ac:dyDescent="0.2">
      <c r="A254">
        <v>253</v>
      </c>
      <c r="B254">
        <v>9</v>
      </c>
      <c r="C254" t="s">
        <v>234</v>
      </c>
      <c r="D254">
        <v>31</v>
      </c>
      <c r="E254">
        <v>8</v>
      </c>
      <c r="F254" s="6">
        <v>57902</v>
      </c>
      <c r="G254" s="13">
        <v>0.83819444444444446</v>
      </c>
      <c r="H254" s="6">
        <v>43293</v>
      </c>
      <c r="I254" s="13">
        <v>0.64513888888888882</v>
      </c>
    </row>
    <row r="255" spans="1:10" x14ac:dyDescent="0.2">
      <c r="A255">
        <v>254</v>
      </c>
      <c r="B255">
        <v>9</v>
      </c>
      <c r="C255" t="s">
        <v>234</v>
      </c>
      <c r="D255">
        <v>31</v>
      </c>
      <c r="E255">
        <v>9</v>
      </c>
      <c r="F255" s="6">
        <v>43292</v>
      </c>
      <c r="G255" s="13">
        <v>0.83958333333333324</v>
      </c>
      <c r="H255" s="6">
        <v>43293</v>
      </c>
      <c r="I255" s="13">
        <v>0.64930555555555558</v>
      </c>
    </row>
    <row r="256" spans="1:10" x14ac:dyDescent="0.2">
      <c r="A256">
        <v>255</v>
      </c>
      <c r="B256">
        <v>9</v>
      </c>
      <c r="C256" t="s">
        <v>234</v>
      </c>
      <c r="D256">
        <v>31</v>
      </c>
      <c r="E256">
        <v>10</v>
      </c>
      <c r="F256" s="6">
        <v>57902</v>
      </c>
      <c r="G256" s="13">
        <v>0.84097222222222223</v>
      </c>
      <c r="H256" s="6">
        <v>43293</v>
      </c>
      <c r="I256" s="13">
        <v>0.65208333333333335</v>
      </c>
    </row>
    <row r="257" spans="1:10" x14ac:dyDescent="0.2">
      <c r="A257">
        <v>256</v>
      </c>
      <c r="B257">
        <v>9</v>
      </c>
      <c r="C257" t="s">
        <v>221</v>
      </c>
      <c r="D257">
        <v>19</v>
      </c>
      <c r="E257">
        <v>1</v>
      </c>
      <c r="F257" s="6">
        <v>43293</v>
      </c>
      <c r="G257" s="13">
        <v>0.38472222222222219</v>
      </c>
      <c r="H257" s="6">
        <v>43294</v>
      </c>
      <c r="I257" s="13">
        <v>0.37847222222222227</v>
      </c>
    </row>
    <row r="258" spans="1:10" x14ac:dyDescent="0.2">
      <c r="A258">
        <v>257</v>
      </c>
      <c r="B258">
        <v>9</v>
      </c>
      <c r="C258" t="s">
        <v>221</v>
      </c>
      <c r="D258">
        <v>19</v>
      </c>
      <c r="E258">
        <v>2</v>
      </c>
      <c r="F258" s="6">
        <v>43293</v>
      </c>
      <c r="G258" s="13">
        <v>0.38750000000000001</v>
      </c>
      <c r="H258" s="6">
        <v>43294</v>
      </c>
      <c r="I258" s="13">
        <v>0.3833333333333333</v>
      </c>
    </row>
    <row r="259" spans="1:10" x14ac:dyDescent="0.2">
      <c r="A259">
        <v>258</v>
      </c>
      <c r="B259">
        <v>9</v>
      </c>
      <c r="C259" t="s">
        <v>221</v>
      </c>
      <c r="D259">
        <v>19</v>
      </c>
      <c r="E259">
        <v>3</v>
      </c>
      <c r="F259" s="6">
        <v>43293</v>
      </c>
      <c r="G259" s="13">
        <v>0.39097222222222222</v>
      </c>
      <c r="H259" s="6">
        <v>43294</v>
      </c>
      <c r="I259" s="13">
        <v>0.38680555555555557</v>
      </c>
    </row>
    <row r="260" spans="1:10" x14ac:dyDescent="0.2">
      <c r="A260">
        <v>259</v>
      </c>
      <c r="B260">
        <v>9</v>
      </c>
      <c r="C260" t="s">
        <v>232</v>
      </c>
      <c r="D260">
        <v>20</v>
      </c>
      <c r="E260">
        <v>1</v>
      </c>
      <c r="F260" s="6">
        <v>43293</v>
      </c>
      <c r="G260" s="13">
        <v>0.42499999999999999</v>
      </c>
      <c r="H260" s="6">
        <v>43294</v>
      </c>
      <c r="I260" s="13">
        <v>0.41250000000000003</v>
      </c>
    </row>
    <row r="261" spans="1:10" x14ac:dyDescent="0.2">
      <c r="A261">
        <v>260</v>
      </c>
      <c r="B261">
        <v>9</v>
      </c>
      <c r="C261" t="s">
        <v>232</v>
      </c>
      <c r="D261">
        <v>20</v>
      </c>
      <c r="E261">
        <v>2</v>
      </c>
      <c r="F261" s="6">
        <v>43293</v>
      </c>
      <c r="G261" s="13">
        <v>0.4291666666666667</v>
      </c>
      <c r="H261" s="6">
        <v>43294</v>
      </c>
      <c r="I261" s="13">
        <v>0.41388888888888892</v>
      </c>
    </row>
    <row r="262" spans="1:10" x14ac:dyDescent="0.2">
      <c r="A262">
        <v>261</v>
      </c>
      <c r="B262">
        <v>9</v>
      </c>
      <c r="C262" t="s">
        <v>232</v>
      </c>
      <c r="D262">
        <v>20</v>
      </c>
      <c r="E262">
        <v>3</v>
      </c>
      <c r="F262" s="6">
        <v>43293</v>
      </c>
      <c r="G262" s="13">
        <v>0.43124999999999997</v>
      </c>
      <c r="H262" s="6">
        <v>43294</v>
      </c>
      <c r="I262" s="13">
        <v>0.4152777777777778</v>
      </c>
    </row>
    <row r="263" spans="1:10" x14ac:dyDescent="0.2">
      <c r="A263">
        <v>262</v>
      </c>
      <c r="B263">
        <v>9</v>
      </c>
      <c r="C263" t="s">
        <v>234</v>
      </c>
      <c r="D263">
        <v>31</v>
      </c>
      <c r="E263">
        <v>1</v>
      </c>
      <c r="F263" s="6">
        <v>43293</v>
      </c>
      <c r="G263" s="13">
        <v>0.47638888888888892</v>
      </c>
      <c r="H263" s="6">
        <v>43294</v>
      </c>
      <c r="I263" s="13">
        <v>0.45</v>
      </c>
      <c r="J263" t="s">
        <v>430</v>
      </c>
    </row>
    <row r="264" spans="1:10" x14ac:dyDescent="0.2">
      <c r="A264">
        <v>263</v>
      </c>
      <c r="B264">
        <v>9</v>
      </c>
      <c r="C264" t="s">
        <v>234</v>
      </c>
      <c r="D264">
        <v>31</v>
      </c>
      <c r="E264">
        <v>2</v>
      </c>
      <c r="F264" s="6">
        <v>43293</v>
      </c>
      <c r="G264" s="13">
        <v>0.47986111111111113</v>
      </c>
      <c r="H264" s="6">
        <v>43294</v>
      </c>
      <c r="I264" s="13">
        <v>0.4548611111111111</v>
      </c>
    </row>
    <row r="265" spans="1:10" x14ac:dyDescent="0.2">
      <c r="A265">
        <v>264</v>
      </c>
      <c r="B265">
        <v>9</v>
      </c>
      <c r="C265" t="s">
        <v>234</v>
      </c>
      <c r="D265">
        <v>31</v>
      </c>
      <c r="E265">
        <v>3</v>
      </c>
      <c r="F265" s="6">
        <v>43293</v>
      </c>
      <c r="G265" s="13">
        <v>0.48333333333333334</v>
      </c>
      <c r="H265" s="6">
        <v>43294</v>
      </c>
      <c r="I265" s="13">
        <v>0.45694444444444443</v>
      </c>
    </row>
    <row r="266" spans="1:10" x14ac:dyDescent="0.2">
      <c r="A266">
        <v>265</v>
      </c>
      <c r="B266">
        <v>9</v>
      </c>
      <c r="C266" t="s">
        <v>234</v>
      </c>
      <c r="D266">
        <v>31</v>
      </c>
      <c r="E266">
        <v>4</v>
      </c>
      <c r="F266" s="6">
        <v>43293</v>
      </c>
      <c r="G266" s="13">
        <v>0.4909722222222222</v>
      </c>
      <c r="H266" s="6">
        <v>43294</v>
      </c>
      <c r="I266" s="13">
        <v>0.4597222222222222</v>
      </c>
    </row>
    <row r="267" spans="1:10" x14ac:dyDescent="0.2">
      <c r="A267">
        <v>266</v>
      </c>
      <c r="B267">
        <v>9</v>
      </c>
      <c r="C267" t="s">
        <v>234</v>
      </c>
      <c r="D267">
        <v>31</v>
      </c>
      <c r="E267">
        <v>5</v>
      </c>
      <c r="F267" s="6">
        <v>43293</v>
      </c>
      <c r="G267" s="13">
        <v>0.49722222222222223</v>
      </c>
      <c r="H267" s="6">
        <v>43294</v>
      </c>
      <c r="I267" s="13">
        <v>0.46388888888888885</v>
      </c>
    </row>
    <row r="268" spans="1:10" x14ac:dyDescent="0.2">
      <c r="A268">
        <v>267</v>
      </c>
      <c r="B268">
        <v>9</v>
      </c>
      <c r="C268" t="s">
        <v>234</v>
      </c>
      <c r="D268">
        <v>31</v>
      </c>
      <c r="E268">
        <v>6</v>
      </c>
      <c r="F268" s="6">
        <v>43293</v>
      </c>
      <c r="G268" s="13">
        <v>0.64166666666666672</v>
      </c>
      <c r="H268" s="6">
        <v>43294</v>
      </c>
      <c r="I268" s="13">
        <v>0.47013888888888888</v>
      </c>
      <c r="J268" t="s">
        <v>431</v>
      </c>
    </row>
    <row r="269" spans="1:10" x14ac:dyDescent="0.2">
      <c r="A269">
        <v>268</v>
      </c>
      <c r="B269">
        <v>9</v>
      </c>
      <c r="C269" t="s">
        <v>234</v>
      </c>
      <c r="D269">
        <v>31</v>
      </c>
      <c r="E269">
        <v>7</v>
      </c>
      <c r="F269" s="6">
        <v>43293</v>
      </c>
      <c r="G269" s="13">
        <v>0.64374999999999993</v>
      </c>
      <c r="H269" s="6">
        <v>43294</v>
      </c>
      <c r="I269" s="13">
        <v>0.48055555555555557</v>
      </c>
    </row>
    <row r="270" spans="1:10" x14ac:dyDescent="0.2">
      <c r="A270">
        <v>269</v>
      </c>
      <c r="B270">
        <v>9</v>
      </c>
      <c r="C270" t="s">
        <v>234</v>
      </c>
      <c r="D270">
        <v>31</v>
      </c>
      <c r="E270">
        <v>8</v>
      </c>
      <c r="F270" s="6">
        <v>43293</v>
      </c>
      <c r="G270" s="13">
        <v>0.64930555555555558</v>
      </c>
      <c r="H270" s="6">
        <v>43294</v>
      </c>
      <c r="I270" s="13">
        <v>0.6791666666666667</v>
      </c>
    </row>
    <row r="271" spans="1:10" x14ac:dyDescent="0.2">
      <c r="A271">
        <v>270</v>
      </c>
      <c r="B271">
        <v>9</v>
      </c>
      <c r="C271" t="s">
        <v>234</v>
      </c>
      <c r="D271">
        <v>31</v>
      </c>
      <c r="E271">
        <v>9</v>
      </c>
      <c r="F271" s="6">
        <v>43293</v>
      </c>
      <c r="G271" s="13">
        <v>0.65138888888888891</v>
      </c>
      <c r="H271" s="6">
        <v>43294</v>
      </c>
      <c r="I271" s="13">
        <v>0.68125000000000002</v>
      </c>
    </row>
    <row r="272" spans="1:10" x14ac:dyDescent="0.2">
      <c r="A272">
        <v>271</v>
      </c>
      <c r="B272">
        <v>9</v>
      </c>
      <c r="C272" t="s">
        <v>234</v>
      </c>
      <c r="D272">
        <v>31</v>
      </c>
      <c r="E272">
        <v>10</v>
      </c>
      <c r="F272" s="6">
        <v>43293</v>
      </c>
      <c r="G272" s="13">
        <v>0.65625</v>
      </c>
      <c r="H272" s="6">
        <v>43294</v>
      </c>
      <c r="I272" s="13">
        <v>0.68333333333333324</v>
      </c>
    </row>
    <row r="273" spans="1:9" x14ac:dyDescent="0.2">
      <c r="A273">
        <v>272</v>
      </c>
      <c r="B273">
        <v>9</v>
      </c>
      <c r="C273" t="s">
        <v>234</v>
      </c>
      <c r="D273">
        <v>31</v>
      </c>
      <c r="E273">
        <v>1</v>
      </c>
      <c r="F273" s="6">
        <v>43294</v>
      </c>
      <c r="G273" s="13">
        <v>0.45347222222222222</v>
      </c>
      <c r="H273" s="6">
        <v>43295</v>
      </c>
      <c r="I273" s="13">
        <v>0.40486111111111112</v>
      </c>
    </row>
    <row r="274" spans="1:9" x14ac:dyDescent="0.2">
      <c r="A274">
        <v>273</v>
      </c>
      <c r="B274">
        <v>10</v>
      </c>
      <c r="C274" t="s">
        <v>234</v>
      </c>
      <c r="D274">
        <v>31</v>
      </c>
      <c r="E274">
        <v>2</v>
      </c>
      <c r="F274" s="6">
        <v>43294</v>
      </c>
      <c r="G274" s="13">
        <v>0.45555555555555555</v>
      </c>
      <c r="H274" s="6">
        <v>43295</v>
      </c>
      <c r="I274" s="13">
        <v>0.40902777777777777</v>
      </c>
    </row>
    <row r="275" spans="1:9" x14ac:dyDescent="0.2">
      <c r="A275">
        <v>274</v>
      </c>
      <c r="B275">
        <v>10</v>
      </c>
      <c r="C275" t="s">
        <v>234</v>
      </c>
      <c r="D275">
        <v>31</v>
      </c>
      <c r="E275">
        <v>3</v>
      </c>
      <c r="F275" s="6">
        <v>43294</v>
      </c>
      <c r="G275" s="13">
        <v>0.45833333333333331</v>
      </c>
      <c r="H275" s="6">
        <v>43295</v>
      </c>
      <c r="I275" s="13">
        <v>0.41319444444444442</v>
      </c>
    </row>
    <row r="276" spans="1:9" x14ac:dyDescent="0.2">
      <c r="A276">
        <v>275</v>
      </c>
      <c r="B276">
        <v>10</v>
      </c>
      <c r="C276" t="s">
        <v>234</v>
      </c>
      <c r="D276">
        <v>31</v>
      </c>
      <c r="E276">
        <v>4</v>
      </c>
      <c r="F276" s="6">
        <v>43294</v>
      </c>
      <c r="G276" s="13">
        <v>0.46249999999999997</v>
      </c>
      <c r="H276" s="6">
        <v>43295</v>
      </c>
      <c r="I276" s="13">
        <v>0.41666666666666669</v>
      </c>
    </row>
    <row r="277" spans="1:9" x14ac:dyDescent="0.2">
      <c r="A277">
        <v>276</v>
      </c>
      <c r="B277">
        <v>10</v>
      </c>
      <c r="C277" t="s">
        <v>234</v>
      </c>
      <c r="D277">
        <v>31</v>
      </c>
      <c r="E277">
        <v>5</v>
      </c>
      <c r="F277" s="6">
        <v>43294</v>
      </c>
      <c r="G277" s="13">
        <v>0.4680555555555555</v>
      </c>
      <c r="H277" s="6">
        <v>43295</v>
      </c>
      <c r="I277" s="13">
        <v>0.42222222222222222</v>
      </c>
    </row>
    <row r="278" spans="1:9" x14ac:dyDescent="0.2">
      <c r="A278">
        <v>277</v>
      </c>
      <c r="B278">
        <v>10</v>
      </c>
      <c r="C278" t="s">
        <v>234</v>
      </c>
      <c r="D278">
        <v>31</v>
      </c>
      <c r="E278">
        <v>6</v>
      </c>
      <c r="F278" s="6">
        <v>43294</v>
      </c>
      <c r="G278" s="13">
        <v>0.47361111111111115</v>
      </c>
      <c r="H278" s="6">
        <v>43295</v>
      </c>
      <c r="I278" s="13">
        <v>0.47222222222222227</v>
      </c>
    </row>
    <row r="279" spans="1:9" x14ac:dyDescent="0.2">
      <c r="A279">
        <v>278</v>
      </c>
      <c r="B279">
        <v>10</v>
      </c>
      <c r="C279" t="s">
        <v>234</v>
      </c>
      <c r="D279">
        <v>31</v>
      </c>
      <c r="E279">
        <v>7</v>
      </c>
      <c r="F279" s="6">
        <v>43294</v>
      </c>
      <c r="G279" s="13">
        <v>0.48402777777777778</v>
      </c>
      <c r="H279" s="6">
        <v>43295</v>
      </c>
      <c r="I279" s="13">
        <v>0.47500000000000003</v>
      </c>
    </row>
    <row r="280" spans="1:9" x14ac:dyDescent="0.2">
      <c r="A280">
        <v>279</v>
      </c>
      <c r="B280">
        <v>10</v>
      </c>
      <c r="C280" t="s">
        <v>234</v>
      </c>
      <c r="D280">
        <v>31</v>
      </c>
      <c r="E280">
        <v>8</v>
      </c>
      <c r="F280" s="6">
        <v>43294</v>
      </c>
      <c r="G280" s="13">
        <v>0.67986111111111114</v>
      </c>
      <c r="H280" s="6">
        <v>43295</v>
      </c>
      <c r="I280" s="13">
        <v>0.52500000000000002</v>
      </c>
    </row>
    <row r="281" spans="1:9" x14ac:dyDescent="0.2">
      <c r="A281">
        <v>280</v>
      </c>
      <c r="B281">
        <v>10</v>
      </c>
      <c r="C281" t="s">
        <v>234</v>
      </c>
      <c r="D281">
        <v>31</v>
      </c>
      <c r="E281">
        <v>9</v>
      </c>
      <c r="F281" s="6">
        <v>43294</v>
      </c>
      <c r="G281" s="13">
        <v>0.69027777777777777</v>
      </c>
      <c r="H281" s="6">
        <v>43295</v>
      </c>
      <c r="I281" s="13">
        <v>0.52916666666666667</v>
      </c>
    </row>
    <row r="282" spans="1:9" x14ac:dyDescent="0.2">
      <c r="A282">
        <v>281</v>
      </c>
      <c r="B282">
        <v>10</v>
      </c>
      <c r="C282" t="s">
        <v>234</v>
      </c>
      <c r="D282">
        <v>31</v>
      </c>
      <c r="E282">
        <v>10</v>
      </c>
      <c r="F282" s="6">
        <v>43294</v>
      </c>
      <c r="G282" s="13">
        <v>0.68611111111111101</v>
      </c>
      <c r="H282" s="6">
        <v>43295</v>
      </c>
      <c r="I282" s="13">
        <v>0.53055555555555556</v>
      </c>
    </row>
    <row r="283" spans="1:9" x14ac:dyDescent="0.2">
      <c r="A283">
        <v>282</v>
      </c>
      <c r="B283">
        <v>10</v>
      </c>
      <c r="C283" t="s">
        <v>243</v>
      </c>
      <c r="D283">
        <v>21</v>
      </c>
      <c r="E283">
        <v>10</v>
      </c>
      <c r="F283" s="6">
        <v>43298</v>
      </c>
      <c r="G283" s="13">
        <v>0.49652777777777773</v>
      </c>
      <c r="H283" s="6">
        <v>43299</v>
      </c>
      <c r="I283" s="13">
        <v>0.40347222222222223</v>
      </c>
    </row>
    <row r="284" spans="1:9" x14ac:dyDescent="0.2">
      <c r="A284">
        <v>283</v>
      </c>
      <c r="B284">
        <v>10</v>
      </c>
      <c r="C284" t="s">
        <v>243</v>
      </c>
      <c r="D284">
        <v>21</v>
      </c>
      <c r="E284">
        <v>9</v>
      </c>
      <c r="F284" s="6">
        <v>43298</v>
      </c>
      <c r="G284" s="13">
        <v>0.50208333333333333</v>
      </c>
      <c r="H284" s="6">
        <v>43299</v>
      </c>
      <c r="I284" s="13">
        <v>0.4513888888888889</v>
      </c>
    </row>
    <row r="285" spans="1:9" x14ac:dyDescent="0.2">
      <c r="A285">
        <v>284</v>
      </c>
      <c r="B285">
        <v>10</v>
      </c>
      <c r="C285" t="s">
        <v>243</v>
      </c>
      <c r="D285">
        <v>21</v>
      </c>
      <c r="E285">
        <v>8</v>
      </c>
      <c r="F285" s="6">
        <v>43298</v>
      </c>
      <c r="G285" s="13">
        <v>0.50486111111111109</v>
      </c>
      <c r="H285" s="6">
        <v>43299</v>
      </c>
      <c r="I285" s="13">
        <v>0.48958333333333331</v>
      </c>
    </row>
    <row r="286" spans="1:9" x14ac:dyDescent="0.2">
      <c r="A286">
        <v>285</v>
      </c>
      <c r="B286">
        <v>10</v>
      </c>
      <c r="C286" t="s">
        <v>243</v>
      </c>
      <c r="D286">
        <v>21</v>
      </c>
      <c r="E286">
        <v>7</v>
      </c>
      <c r="F286" s="6">
        <v>43298</v>
      </c>
      <c r="G286" s="13">
        <v>0.50972222222222219</v>
      </c>
      <c r="H286" s="6">
        <v>43299</v>
      </c>
      <c r="I286" s="13">
        <v>0.52430555555555558</v>
      </c>
    </row>
    <row r="287" spans="1:9" x14ac:dyDescent="0.2">
      <c r="A287">
        <v>286</v>
      </c>
      <c r="B287">
        <v>10</v>
      </c>
      <c r="C287" t="s">
        <v>243</v>
      </c>
      <c r="D287">
        <v>21</v>
      </c>
      <c r="E287">
        <v>6</v>
      </c>
      <c r="F287" s="6">
        <v>43298</v>
      </c>
      <c r="G287" s="13">
        <v>0.51597222222222217</v>
      </c>
      <c r="H287" s="6">
        <v>43299</v>
      </c>
      <c r="I287" s="13">
        <v>0.53125</v>
      </c>
    </row>
    <row r="288" spans="1:9" x14ac:dyDescent="0.2">
      <c r="A288">
        <v>287</v>
      </c>
      <c r="B288">
        <v>10</v>
      </c>
      <c r="C288" t="s">
        <v>243</v>
      </c>
      <c r="D288">
        <v>21</v>
      </c>
      <c r="E288">
        <v>5</v>
      </c>
      <c r="F288" s="6">
        <v>43298</v>
      </c>
      <c r="G288" s="13">
        <v>0.52430555555555558</v>
      </c>
      <c r="H288" s="6">
        <v>43299</v>
      </c>
      <c r="I288" s="13">
        <v>0.53263888888888888</v>
      </c>
    </row>
    <row r="289" spans="1:9" x14ac:dyDescent="0.2">
      <c r="A289">
        <v>288</v>
      </c>
      <c r="B289">
        <v>10</v>
      </c>
      <c r="C289" t="s">
        <v>243</v>
      </c>
      <c r="D289">
        <v>21</v>
      </c>
      <c r="E289">
        <v>4</v>
      </c>
      <c r="F289" s="6">
        <v>43298</v>
      </c>
      <c r="G289" s="13">
        <v>0.52916666666666667</v>
      </c>
      <c r="H289" s="6">
        <v>43299</v>
      </c>
      <c r="I289" s="13">
        <v>0.54027777777777775</v>
      </c>
    </row>
    <row r="290" spans="1:9" x14ac:dyDescent="0.2">
      <c r="A290">
        <v>289</v>
      </c>
      <c r="B290">
        <v>10</v>
      </c>
      <c r="C290" t="s">
        <v>243</v>
      </c>
      <c r="D290">
        <v>21</v>
      </c>
      <c r="E290">
        <v>3</v>
      </c>
      <c r="F290" s="6">
        <v>43298</v>
      </c>
      <c r="G290" s="13">
        <v>0.53333333333333333</v>
      </c>
      <c r="H290" s="6">
        <v>43299</v>
      </c>
      <c r="I290" s="13">
        <v>0.55208333333333337</v>
      </c>
    </row>
    <row r="291" spans="1:9" x14ac:dyDescent="0.2">
      <c r="A291">
        <v>290</v>
      </c>
      <c r="B291">
        <v>10</v>
      </c>
      <c r="C291" t="s">
        <v>243</v>
      </c>
      <c r="D291">
        <v>21</v>
      </c>
      <c r="E291">
        <v>2</v>
      </c>
      <c r="F291" s="6">
        <v>43298</v>
      </c>
      <c r="G291" s="13">
        <v>0.53819444444444442</v>
      </c>
      <c r="H291" s="6">
        <v>43299</v>
      </c>
      <c r="I291" s="13">
        <v>0.55763888888888891</v>
      </c>
    </row>
    <row r="292" spans="1:9" x14ac:dyDescent="0.2">
      <c r="A292">
        <v>291</v>
      </c>
      <c r="B292">
        <v>10</v>
      </c>
      <c r="C292" t="s">
        <v>243</v>
      </c>
      <c r="D292">
        <v>21</v>
      </c>
      <c r="E292">
        <v>1</v>
      </c>
      <c r="F292" s="6">
        <v>43298</v>
      </c>
      <c r="G292" s="13">
        <v>0.54722222222222217</v>
      </c>
      <c r="H292" s="6">
        <v>43299</v>
      </c>
      <c r="I292" s="13">
        <v>0.56319444444444444</v>
      </c>
    </row>
    <row r="293" spans="1:9" x14ac:dyDescent="0.2">
      <c r="A293">
        <v>292</v>
      </c>
      <c r="B293">
        <v>10</v>
      </c>
      <c r="C293" t="s">
        <v>243</v>
      </c>
      <c r="D293">
        <v>21</v>
      </c>
      <c r="E293">
        <v>10</v>
      </c>
      <c r="F293" s="6">
        <v>43299</v>
      </c>
      <c r="G293" s="13">
        <v>0.45694444444444443</v>
      </c>
      <c r="H293" s="6">
        <v>43300</v>
      </c>
      <c r="I293" s="13">
        <v>0.40763888888888888</v>
      </c>
    </row>
    <row r="294" spans="1:9" x14ac:dyDescent="0.2">
      <c r="A294">
        <v>293</v>
      </c>
      <c r="B294">
        <v>10</v>
      </c>
      <c r="C294" t="s">
        <v>243</v>
      </c>
      <c r="D294">
        <v>21</v>
      </c>
      <c r="E294">
        <v>9</v>
      </c>
      <c r="F294" s="6">
        <v>43299</v>
      </c>
      <c r="G294" s="13">
        <v>0.48194444444444445</v>
      </c>
      <c r="H294" s="6">
        <v>43300</v>
      </c>
      <c r="I294" s="13">
        <v>0.4145833333333333</v>
      </c>
    </row>
    <row r="295" spans="1:9" x14ac:dyDescent="0.2">
      <c r="A295">
        <v>294</v>
      </c>
      <c r="B295">
        <v>10</v>
      </c>
      <c r="C295" t="s">
        <v>243</v>
      </c>
      <c r="D295">
        <v>21</v>
      </c>
      <c r="E295">
        <v>8</v>
      </c>
      <c r="F295" s="6">
        <v>43299</v>
      </c>
      <c r="G295" s="13">
        <v>0.54166666666666663</v>
      </c>
      <c r="H295" s="6">
        <v>43300</v>
      </c>
      <c r="I295" s="13">
        <v>0.41736111111111113</v>
      </c>
    </row>
    <row r="296" spans="1:9" x14ac:dyDescent="0.2">
      <c r="A296">
        <v>295</v>
      </c>
      <c r="B296">
        <v>10</v>
      </c>
      <c r="C296" t="s">
        <v>243</v>
      </c>
      <c r="D296">
        <v>21</v>
      </c>
      <c r="E296">
        <v>7</v>
      </c>
      <c r="F296" s="6">
        <v>43299</v>
      </c>
      <c r="G296" s="13">
        <v>0.54652777777777783</v>
      </c>
      <c r="H296" s="6">
        <v>43300</v>
      </c>
      <c r="I296" s="13">
        <v>0.4465277777777778</v>
      </c>
    </row>
    <row r="297" spans="1:9" x14ac:dyDescent="0.2">
      <c r="A297">
        <v>296</v>
      </c>
      <c r="B297">
        <v>10</v>
      </c>
      <c r="C297" t="s">
        <v>243</v>
      </c>
      <c r="D297">
        <v>21</v>
      </c>
      <c r="E297">
        <v>6</v>
      </c>
      <c r="F297" s="6">
        <v>43299</v>
      </c>
      <c r="G297" s="13">
        <v>0.55208333333333337</v>
      </c>
      <c r="H297" s="6">
        <v>43300</v>
      </c>
      <c r="I297" s="13">
        <v>0.45555555555555555</v>
      </c>
    </row>
    <row r="298" spans="1:9" x14ac:dyDescent="0.2">
      <c r="A298">
        <v>297</v>
      </c>
      <c r="B298">
        <v>10</v>
      </c>
      <c r="C298" t="s">
        <v>243</v>
      </c>
      <c r="D298">
        <v>21</v>
      </c>
      <c r="E298">
        <v>5</v>
      </c>
      <c r="F298" s="6">
        <v>43299</v>
      </c>
      <c r="G298" s="13">
        <v>0.55763888888888891</v>
      </c>
      <c r="H298" s="6">
        <v>43300</v>
      </c>
      <c r="I298" s="13">
        <v>0.45902777777777781</v>
      </c>
    </row>
    <row r="299" spans="1:9" x14ac:dyDescent="0.2">
      <c r="A299">
        <v>298</v>
      </c>
      <c r="B299">
        <v>10</v>
      </c>
      <c r="C299" t="s">
        <v>243</v>
      </c>
      <c r="D299">
        <v>21</v>
      </c>
      <c r="E299">
        <v>4</v>
      </c>
      <c r="F299" s="6">
        <v>43299</v>
      </c>
      <c r="G299" s="13">
        <v>0.56319444444444444</v>
      </c>
      <c r="H299" s="6">
        <v>43300</v>
      </c>
      <c r="I299" s="13">
        <v>0.46249999999999997</v>
      </c>
    </row>
    <row r="300" spans="1:9" x14ac:dyDescent="0.2">
      <c r="A300">
        <v>299</v>
      </c>
      <c r="B300">
        <v>10</v>
      </c>
      <c r="C300" t="s">
        <v>243</v>
      </c>
      <c r="D300">
        <v>21</v>
      </c>
      <c r="E300">
        <v>3</v>
      </c>
      <c r="F300" s="6">
        <v>43299</v>
      </c>
      <c r="G300" s="13">
        <v>0.56944444444444442</v>
      </c>
      <c r="H300" s="6">
        <v>43300</v>
      </c>
      <c r="I300" s="13">
        <v>0.48819444444444443</v>
      </c>
    </row>
    <row r="301" spans="1:9" x14ac:dyDescent="0.2">
      <c r="A301">
        <v>300</v>
      </c>
      <c r="B301">
        <v>10</v>
      </c>
      <c r="C301" t="s">
        <v>243</v>
      </c>
      <c r="D301">
        <v>21</v>
      </c>
      <c r="E301">
        <v>2</v>
      </c>
      <c r="F301" s="6">
        <v>43299</v>
      </c>
      <c r="G301" s="13">
        <v>0.57222222222222219</v>
      </c>
      <c r="H301" s="6">
        <v>43300</v>
      </c>
      <c r="I301" s="13">
        <v>0.49583333333333335</v>
      </c>
    </row>
    <row r="302" spans="1:9" x14ac:dyDescent="0.2">
      <c r="A302">
        <v>301</v>
      </c>
      <c r="B302">
        <v>10</v>
      </c>
      <c r="C302" t="s">
        <v>243</v>
      </c>
      <c r="D302">
        <v>21</v>
      </c>
      <c r="E302">
        <v>1</v>
      </c>
      <c r="F302" s="6">
        <v>43299</v>
      </c>
      <c r="G302" s="13">
        <v>0.57777777777777783</v>
      </c>
      <c r="H302" s="6">
        <v>43300</v>
      </c>
      <c r="I302" s="13">
        <v>0.49861111111111112</v>
      </c>
    </row>
    <row r="303" spans="1:9" x14ac:dyDescent="0.2">
      <c r="A303">
        <v>302</v>
      </c>
      <c r="B303">
        <v>11</v>
      </c>
      <c r="C303" t="s">
        <v>244</v>
      </c>
      <c r="D303">
        <v>24</v>
      </c>
      <c r="E303">
        <v>1</v>
      </c>
      <c r="F303" s="6">
        <v>43299</v>
      </c>
      <c r="G303" s="13">
        <v>0.69097222222222221</v>
      </c>
      <c r="H303" s="6">
        <v>43300</v>
      </c>
      <c r="I303" s="13">
        <v>0.54722222222222217</v>
      </c>
    </row>
    <row r="304" spans="1:9" x14ac:dyDescent="0.2">
      <c r="A304">
        <v>303</v>
      </c>
      <c r="B304">
        <v>11</v>
      </c>
      <c r="C304" t="s">
        <v>244</v>
      </c>
      <c r="D304">
        <v>24</v>
      </c>
      <c r="E304">
        <v>2</v>
      </c>
      <c r="F304" s="6">
        <v>43299</v>
      </c>
      <c r="G304" s="13">
        <v>0.6972222222222223</v>
      </c>
      <c r="H304" s="6">
        <v>43300</v>
      </c>
      <c r="I304" s="13">
        <v>0.55069444444444449</v>
      </c>
    </row>
    <row r="305" spans="1:10" x14ac:dyDescent="0.2">
      <c r="A305">
        <v>304</v>
      </c>
      <c r="B305">
        <v>11</v>
      </c>
      <c r="C305" t="s">
        <v>244</v>
      </c>
      <c r="D305">
        <v>24</v>
      </c>
      <c r="E305">
        <v>3</v>
      </c>
      <c r="F305" s="6">
        <v>43299</v>
      </c>
      <c r="G305" s="13">
        <v>0.70138888888888884</v>
      </c>
      <c r="H305" s="6">
        <v>43300</v>
      </c>
      <c r="I305" s="13">
        <v>0.55486111111111114</v>
      </c>
    </row>
    <row r="306" spans="1:10" x14ac:dyDescent="0.2">
      <c r="A306">
        <v>305</v>
      </c>
      <c r="B306">
        <v>11</v>
      </c>
      <c r="C306" t="s">
        <v>244</v>
      </c>
      <c r="D306">
        <v>24</v>
      </c>
      <c r="E306">
        <v>4</v>
      </c>
      <c r="F306" s="6">
        <v>43299</v>
      </c>
      <c r="G306" s="13">
        <v>0.70624999999999993</v>
      </c>
      <c r="H306" s="6">
        <v>43300</v>
      </c>
      <c r="I306" s="13">
        <v>0.55694444444444446</v>
      </c>
    </row>
    <row r="307" spans="1:10" x14ac:dyDescent="0.2">
      <c r="A307">
        <v>306</v>
      </c>
      <c r="B307">
        <v>11</v>
      </c>
      <c r="C307" t="s">
        <v>244</v>
      </c>
      <c r="D307">
        <v>24</v>
      </c>
      <c r="E307">
        <v>5</v>
      </c>
      <c r="F307" s="6">
        <v>43299</v>
      </c>
      <c r="G307" s="13">
        <v>0.71319444444444446</v>
      </c>
      <c r="H307" s="6">
        <v>43300</v>
      </c>
      <c r="I307" s="13">
        <v>0.58819444444444446</v>
      </c>
    </row>
    <row r="308" spans="1:10" x14ac:dyDescent="0.2">
      <c r="A308">
        <v>307</v>
      </c>
      <c r="B308">
        <v>11</v>
      </c>
      <c r="C308" t="s">
        <v>244</v>
      </c>
      <c r="D308">
        <v>24</v>
      </c>
      <c r="E308">
        <v>6</v>
      </c>
      <c r="F308" s="6">
        <v>43299</v>
      </c>
      <c r="G308" s="13">
        <v>0.72430555555555554</v>
      </c>
      <c r="H308" s="6">
        <v>43300</v>
      </c>
      <c r="I308" s="13">
        <v>0.59375</v>
      </c>
    </row>
    <row r="309" spans="1:10" x14ac:dyDescent="0.2">
      <c r="A309">
        <v>308</v>
      </c>
      <c r="B309">
        <v>11</v>
      </c>
      <c r="C309" t="s">
        <v>244</v>
      </c>
      <c r="D309">
        <v>24</v>
      </c>
      <c r="E309">
        <v>7</v>
      </c>
      <c r="F309" s="6">
        <v>43299</v>
      </c>
      <c r="G309" s="13">
        <v>0.73402777777777783</v>
      </c>
      <c r="H309" s="6">
        <v>43300</v>
      </c>
      <c r="I309" s="13">
        <v>0.63472222222222219</v>
      </c>
    </row>
    <row r="310" spans="1:10" x14ac:dyDescent="0.2">
      <c r="A310">
        <v>309</v>
      </c>
      <c r="B310">
        <v>11</v>
      </c>
      <c r="C310" t="s">
        <v>244</v>
      </c>
      <c r="D310">
        <v>24</v>
      </c>
      <c r="E310">
        <v>8</v>
      </c>
      <c r="F310" s="6">
        <v>43299</v>
      </c>
      <c r="G310" s="13">
        <v>0.7416666666666667</v>
      </c>
      <c r="H310" s="6">
        <v>43300</v>
      </c>
      <c r="I310" s="13">
        <v>0.63611111111111118</v>
      </c>
    </row>
    <row r="311" spans="1:10" x14ac:dyDescent="0.2">
      <c r="A311">
        <v>310</v>
      </c>
      <c r="B311">
        <v>11</v>
      </c>
      <c r="C311" t="s">
        <v>243</v>
      </c>
      <c r="D311">
        <v>21</v>
      </c>
      <c r="E311">
        <v>10</v>
      </c>
      <c r="F311" s="6">
        <v>43300</v>
      </c>
      <c r="G311" s="13">
        <v>0.41180555555555554</v>
      </c>
      <c r="H311" s="6">
        <v>43301</v>
      </c>
      <c r="I311" s="13">
        <v>0.44861111111111113</v>
      </c>
      <c r="J311" t="s">
        <v>432</v>
      </c>
    </row>
    <row r="312" spans="1:10" x14ac:dyDescent="0.2">
      <c r="A312">
        <v>311</v>
      </c>
      <c r="B312">
        <v>11</v>
      </c>
      <c r="C312" t="s">
        <v>243</v>
      </c>
      <c r="D312">
        <v>21</v>
      </c>
      <c r="E312">
        <v>9</v>
      </c>
      <c r="F312" s="6">
        <v>43300</v>
      </c>
      <c r="G312" s="13">
        <v>0.41597222222222219</v>
      </c>
      <c r="H312" s="6">
        <v>43301</v>
      </c>
      <c r="I312" s="13">
        <v>0.45208333333333334</v>
      </c>
    </row>
    <row r="313" spans="1:10" x14ac:dyDescent="0.2">
      <c r="A313">
        <v>312</v>
      </c>
      <c r="B313">
        <v>11</v>
      </c>
      <c r="C313" t="s">
        <v>243</v>
      </c>
      <c r="D313">
        <v>21</v>
      </c>
      <c r="E313">
        <v>8</v>
      </c>
      <c r="F313" s="6">
        <v>43300</v>
      </c>
      <c r="G313" s="13">
        <v>0.45277777777777778</v>
      </c>
      <c r="H313" s="6">
        <v>43301</v>
      </c>
      <c r="I313" s="13">
        <v>0.46388888888888885</v>
      </c>
    </row>
    <row r="314" spans="1:10" x14ac:dyDescent="0.2">
      <c r="A314">
        <v>313</v>
      </c>
      <c r="B314">
        <v>11</v>
      </c>
      <c r="C314" t="s">
        <v>243</v>
      </c>
      <c r="D314">
        <v>21</v>
      </c>
      <c r="E314">
        <v>7</v>
      </c>
      <c r="F314" s="6">
        <v>43300</v>
      </c>
      <c r="G314" s="13">
        <v>0.45555555555555555</v>
      </c>
      <c r="H314" s="6">
        <v>43301</v>
      </c>
      <c r="I314" s="13">
        <v>0.46875</v>
      </c>
    </row>
    <row r="315" spans="1:10" x14ac:dyDescent="0.2">
      <c r="A315">
        <v>314</v>
      </c>
      <c r="B315">
        <v>11</v>
      </c>
      <c r="C315" t="s">
        <v>243</v>
      </c>
      <c r="D315">
        <v>21</v>
      </c>
      <c r="E315">
        <v>6</v>
      </c>
      <c r="F315" s="6">
        <v>43300</v>
      </c>
      <c r="G315" s="13">
        <v>0.4604166666666667</v>
      </c>
      <c r="H315" s="6">
        <v>43301</v>
      </c>
      <c r="I315" s="13">
        <v>0.47291666666666665</v>
      </c>
    </row>
    <row r="316" spans="1:10" x14ac:dyDescent="0.2">
      <c r="A316">
        <v>315</v>
      </c>
      <c r="B316">
        <v>11</v>
      </c>
      <c r="C316" t="s">
        <v>243</v>
      </c>
      <c r="D316">
        <v>21</v>
      </c>
      <c r="E316">
        <v>5</v>
      </c>
      <c r="F316" s="6">
        <v>43300</v>
      </c>
      <c r="G316" s="13">
        <v>0.47152777777777777</v>
      </c>
      <c r="H316" s="6">
        <v>43301</v>
      </c>
      <c r="I316" s="13">
        <v>0.48472222222222222</v>
      </c>
    </row>
    <row r="317" spans="1:10" x14ac:dyDescent="0.2">
      <c r="A317">
        <v>316</v>
      </c>
      <c r="B317">
        <v>11</v>
      </c>
      <c r="C317" t="s">
        <v>243</v>
      </c>
      <c r="D317">
        <v>21</v>
      </c>
      <c r="E317">
        <v>4</v>
      </c>
      <c r="F317" s="6">
        <v>43300</v>
      </c>
      <c r="G317" s="13">
        <v>0.47361111111111115</v>
      </c>
      <c r="H317" s="6">
        <v>43301</v>
      </c>
      <c r="I317" s="13">
        <v>0.49861111111111112</v>
      </c>
    </row>
    <row r="318" spans="1:10" x14ac:dyDescent="0.2">
      <c r="A318">
        <v>317</v>
      </c>
      <c r="B318">
        <v>11</v>
      </c>
      <c r="C318" t="s">
        <v>243</v>
      </c>
      <c r="D318">
        <v>21</v>
      </c>
      <c r="E318">
        <v>3</v>
      </c>
      <c r="F318" s="6">
        <v>43300</v>
      </c>
      <c r="G318" s="13">
        <v>0.49305555555555558</v>
      </c>
      <c r="H318" s="6">
        <v>43301</v>
      </c>
      <c r="I318" s="13">
        <v>0.51666666666666672</v>
      </c>
    </row>
    <row r="319" spans="1:10" x14ac:dyDescent="0.2">
      <c r="A319">
        <v>318</v>
      </c>
      <c r="B319">
        <v>11</v>
      </c>
      <c r="C319" t="s">
        <v>243</v>
      </c>
      <c r="D319">
        <v>21</v>
      </c>
      <c r="E319">
        <v>2</v>
      </c>
      <c r="F319" s="6">
        <v>43300</v>
      </c>
      <c r="G319" s="13">
        <v>0.49722222222222223</v>
      </c>
      <c r="H319" s="6">
        <v>43301</v>
      </c>
      <c r="I319" s="13">
        <v>0.52152777777777781</v>
      </c>
    </row>
    <row r="320" spans="1:10" x14ac:dyDescent="0.2">
      <c r="A320">
        <v>319</v>
      </c>
      <c r="B320">
        <v>11</v>
      </c>
      <c r="C320" t="s">
        <v>243</v>
      </c>
      <c r="D320">
        <v>21</v>
      </c>
      <c r="E320">
        <v>1</v>
      </c>
      <c r="F320" s="6">
        <v>43300</v>
      </c>
      <c r="G320" s="13">
        <v>0.5</v>
      </c>
      <c r="H320" s="6">
        <v>43301</v>
      </c>
      <c r="I320" s="13">
        <v>0.52500000000000002</v>
      </c>
    </row>
    <row r="321" spans="1:10" x14ac:dyDescent="0.2">
      <c r="A321">
        <v>320</v>
      </c>
      <c r="B321">
        <v>11</v>
      </c>
      <c r="C321" t="s">
        <v>244</v>
      </c>
      <c r="D321">
        <v>24</v>
      </c>
      <c r="E321">
        <v>1</v>
      </c>
      <c r="F321" s="6">
        <v>43300</v>
      </c>
      <c r="G321" s="13">
        <v>0.54861111111111105</v>
      </c>
      <c r="H321" s="6">
        <v>43301</v>
      </c>
      <c r="I321" s="13">
        <v>0.55555555555555558</v>
      </c>
    </row>
    <row r="322" spans="1:10" x14ac:dyDescent="0.2">
      <c r="A322">
        <v>321</v>
      </c>
      <c r="B322">
        <v>11</v>
      </c>
      <c r="C322" t="s">
        <v>244</v>
      </c>
      <c r="D322">
        <v>24</v>
      </c>
      <c r="E322">
        <v>2</v>
      </c>
      <c r="F322" s="6">
        <v>43300</v>
      </c>
      <c r="G322" s="13">
        <v>0.55486111111111114</v>
      </c>
      <c r="H322" s="6">
        <v>43301</v>
      </c>
      <c r="I322" s="13">
        <v>0.56388888888888888</v>
      </c>
    </row>
    <row r="323" spans="1:10" x14ac:dyDescent="0.2">
      <c r="A323">
        <v>322</v>
      </c>
      <c r="B323">
        <v>11</v>
      </c>
      <c r="C323" t="s">
        <v>244</v>
      </c>
      <c r="D323">
        <v>24</v>
      </c>
      <c r="E323">
        <v>3</v>
      </c>
      <c r="F323" s="6">
        <v>43300</v>
      </c>
      <c r="G323" s="13">
        <v>0.55625000000000002</v>
      </c>
      <c r="H323" s="6">
        <v>43301</v>
      </c>
      <c r="I323" s="13">
        <v>0.58611111111111114</v>
      </c>
    </row>
    <row r="324" spans="1:10" x14ac:dyDescent="0.2">
      <c r="A324">
        <v>323</v>
      </c>
      <c r="B324">
        <v>11</v>
      </c>
      <c r="C324" t="s">
        <v>244</v>
      </c>
      <c r="D324">
        <v>24</v>
      </c>
      <c r="E324">
        <v>4</v>
      </c>
      <c r="F324" s="6">
        <v>43300</v>
      </c>
      <c r="G324" s="13">
        <v>0.56041666666666667</v>
      </c>
      <c r="H324" s="6">
        <v>43301</v>
      </c>
      <c r="I324" s="13">
        <v>0.58888888888888891</v>
      </c>
    </row>
    <row r="325" spans="1:10" x14ac:dyDescent="0.2">
      <c r="A325">
        <v>324</v>
      </c>
      <c r="B325">
        <v>11</v>
      </c>
      <c r="C325" t="s">
        <v>244</v>
      </c>
      <c r="D325">
        <v>24</v>
      </c>
      <c r="E325">
        <v>5</v>
      </c>
      <c r="F325" s="6">
        <v>43300</v>
      </c>
      <c r="G325" s="13">
        <v>0.59166666666666667</v>
      </c>
      <c r="H325" s="6">
        <v>43301</v>
      </c>
      <c r="I325" s="13">
        <v>0.59375</v>
      </c>
    </row>
    <row r="326" spans="1:10" x14ac:dyDescent="0.2">
      <c r="A326">
        <v>325</v>
      </c>
      <c r="B326">
        <v>11</v>
      </c>
      <c r="C326" t="s">
        <v>244</v>
      </c>
      <c r="D326">
        <v>24</v>
      </c>
      <c r="E326">
        <v>6</v>
      </c>
      <c r="F326" s="6">
        <v>43300</v>
      </c>
      <c r="G326" s="13">
        <v>0.59583333333333333</v>
      </c>
      <c r="H326" s="6">
        <v>43301</v>
      </c>
      <c r="I326" s="13">
        <v>0.60486111111111118</v>
      </c>
    </row>
    <row r="327" spans="1:10" x14ac:dyDescent="0.2">
      <c r="A327">
        <v>326</v>
      </c>
      <c r="B327">
        <v>11</v>
      </c>
      <c r="C327" t="s">
        <v>244</v>
      </c>
      <c r="D327">
        <v>24</v>
      </c>
      <c r="E327">
        <v>7</v>
      </c>
      <c r="F327" s="6">
        <v>43300</v>
      </c>
      <c r="G327" s="13">
        <v>0.63888888888888895</v>
      </c>
      <c r="H327" s="6">
        <v>43301</v>
      </c>
      <c r="I327" s="13">
        <v>0.63263888888888886</v>
      </c>
    </row>
    <row r="328" spans="1:10" x14ac:dyDescent="0.2">
      <c r="A328">
        <v>327</v>
      </c>
      <c r="B328">
        <v>11</v>
      </c>
      <c r="C328" t="s">
        <v>244</v>
      </c>
      <c r="D328">
        <v>24</v>
      </c>
      <c r="E328">
        <v>8</v>
      </c>
      <c r="F328" s="6">
        <v>43300</v>
      </c>
      <c r="G328" s="13">
        <v>0.63958333333333328</v>
      </c>
      <c r="H328" s="6">
        <v>43301</v>
      </c>
      <c r="I328" s="13">
        <v>0.63680555555555551</v>
      </c>
    </row>
    <row r="329" spans="1:10" x14ac:dyDescent="0.2">
      <c r="A329">
        <v>328</v>
      </c>
      <c r="B329">
        <v>11</v>
      </c>
      <c r="C329" t="s">
        <v>243</v>
      </c>
      <c r="D329">
        <v>21.5</v>
      </c>
      <c r="E329">
        <v>10</v>
      </c>
      <c r="F329" s="6">
        <v>43301</v>
      </c>
      <c r="G329" s="13">
        <v>0.45069444444444445</v>
      </c>
      <c r="H329" s="6">
        <v>43302</v>
      </c>
      <c r="I329" s="13">
        <v>0.45555555555555555</v>
      </c>
      <c r="J329" t="s">
        <v>433</v>
      </c>
    </row>
    <row r="330" spans="1:10" x14ac:dyDescent="0.2">
      <c r="A330">
        <v>329</v>
      </c>
      <c r="B330">
        <v>11</v>
      </c>
      <c r="C330" t="s">
        <v>243</v>
      </c>
      <c r="D330">
        <v>21.5</v>
      </c>
      <c r="E330">
        <v>9</v>
      </c>
      <c r="F330" s="6">
        <v>43301</v>
      </c>
      <c r="G330" s="13">
        <v>0.46249999999999997</v>
      </c>
      <c r="H330" s="6">
        <v>43302</v>
      </c>
      <c r="I330" s="13">
        <v>0.45555555555555555</v>
      </c>
    </row>
    <row r="331" spans="1:10" x14ac:dyDescent="0.2">
      <c r="A331">
        <v>330</v>
      </c>
      <c r="B331">
        <v>12</v>
      </c>
      <c r="C331" t="s">
        <v>243</v>
      </c>
      <c r="D331">
        <v>21.5</v>
      </c>
      <c r="E331">
        <v>8</v>
      </c>
      <c r="F331" s="6">
        <v>43301</v>
      </c>
      <c r="G331" s="13">
        <v>0.46597222222222223</v>
      </c>
      <c r="H331" s="6">
        <v>43302</v>
      </c>
      <c r="I331" s="13">
        <v>0.46180555555555558</v>
      </c>
    </row>
    <row r="332" spans="1:10" x14ac:dyDescent="0.2">
      <c r="A332">
        <v>331</v>
      </c>
      <c r="B332">
        <v>12</v>
      </c>
      <c r="C332" t="s">
        <v>243</v>
      </c>
      <c r="D332">
        <v>21.5</v>
      </c>
      <c r="E332">
        <v>7</v>
      </c>
      <c r="F332" s="6">
        <v>43301</v>
      </c>
      <c r="G332" s="13">
        <v>0.47152777777777777</v>
      </c>
      <c r="H332" s="6">
        <v>43302</v>
      </c>
      <c r="I332" s="13">
        <v>0.46180555555555558</v>
      </c>
    </row>
    <row r="333" spans="1:10" x14ac:dyDescent="0.2">
      <c r="A333">
        <v>332</v>
      </c>
      <c r="B333">
        <v>12</v>
      </c>
      <c r="C333" t="s">
        <v>243</v>
      </c>
      <c r="D333">
        <v>21.5</v>
      </c>
      <c r="E333">
        <v>6</v>
      </c>
      <c r="F333" s="6">
        <v>43301</v>
      </c>
      <c r="G333" s="13">
        <v>0.47638888888888892</v>
      </c>
      <c r="H333" s="6">
        <v>43302</v>
      </c>
      <c r="I333" s="13">
        <v>0.46527777777777773</v>
      </c>
    </row>
    <row r="334" spans="1:10" x14ac:dyDescent="0.2">
      <c r="A334">
        <v>333</v>
      </c>
      <c r="B334">
        <v>12</v>
      </c>
      <c r="C334" t="s">
        <v>243</v>
      </c>
      <c r="D334">
        <v>21.5</v>
      </c>
      <c r="E334">
        <v>5</v>
      </c>
      <c r="F334" s="6">
        <v>43301</v>
      </c>
      <c r="G334" s="13">
        <v>0.48749999999999999</v>
      </c>
      <c r="H334" s="6">
        <v>43302</v>
      </c>
      <c r="I334" s="13">
        <v>0.46527777777777773</v>
      </c>
    </row>
    <row r="335" spans="1:10" x14ac:dyDescent="0.2">
      <c r="A335">
        <v>334</v>
      </c>
      <c r="B335">
        <v>12</v>
      </c>
      <c r="C335" t="s">
        <v>243</v>
      </c>
      <c r="D335">
        <v>21.5</v>
      </c>
      <c r="E335">
        <v>4</v>
      </c>
      <c r="F335" s="6">
        <v>43301</v>
      </c>
      <c r="G335" s="13">
        <v>0.50208333333333333</v>
      </c>
      <c r="H335" s="6">
        <v>43302</v>
      </c>
      <c r="I335" s="13">
        <v>0.4770833333333333</v>
      </c>
    </row>
    <row r="336" spans="1:10" x14ac:dyDescent="0.2">
      <c r="A336">
        <v>335</v>
      </c>
      <c r="B336">
        <v>12</v>
      </c>
      <c r="C336" t="s">
        <v>243</v>
      </c>
      <c r="D336">
        <v>21.5</v>
      </c>
      <c r="E336">
        <v>3</v>
      </c>
      <c r="F336" s="6">
        <v>43301</v>
      </c>
      <c r="G336" s="13">
        <v>0.51944444444444449</v>
      </c>
      <c r="H336" s="6">
        <v>43302</v>
      </c>
      <c r="I336" s="13">
        <v>0.48194444444444445</v>
      </c>
    </row>
    <row r="337" spans="1:10" x14ac:dyDescent="0.2">
      <c r="A337">
        <v>336</v>
      </c>
      <c r="B337">
        <v>12</v>
      </c>
      <c r="C337" t="s">
        <v>243</v>
      </c>
      <c r="D337">
        <v>21.5</v>
      </c>
      <c r="E337">
        <v>2</v>
      </c>
      <c r="F337" s="6">
        <v>43301</v>
      </c>
      <c r="G337" s="13">
        <v>0.52361111111111114</v>
      </c>
      <c r="H337" s="6">
        <v>43302</v>
      </c>
      <c r="I337" s="13">
        <v>0.50972222222222219</v>
      </c>
    </row>
    <row r="338" spans="1:10" x14ac:dyDescent="0.2">
      <c r="A338">
        <v>337</v>
      </c>
      <c r="B338">
        <v>12</v>
      </c>
      <c r="C338" t="s">
        <v>243</v>
      </c>
      <c r="D338">
        <v>21.5</v>
      </c>
      <c r="E338">
        <v>1</v>
      </c>
      <c r="F338" s="6">
        <v>43301</v>
      </c>
      <c r="G338" s="13">
        <v>0.52777777777777779</v>
      </c>
      <c r="H338" s="6">
        <v>43302</v>
      </c>
      <c r="I338" s="13">
        <v>0.50972222222222219</v>
      </c>
    </row>
    <row r="339" spans="1:10" x14ac:dyDescent="0.2">
      <c r="A339">
        <v>338</v>
      </c>
      <c r="B339">
        <v>12</v>
      </c>
      <c r="C339" t="s">
        <v>244</v>
      </c>
      <c r="D339">
        <v>24</v>
      </c>
      <c r="E339">
        <v>1</v>
      </c>
      <c r="F339" s="6">
        <v>43301</v>
      </c>
      <c r="G339" s="13">
        <v>0.55763888888888891</v>
      </c>
      <c r="H339" s="6">
        <v>43302</v>
      </c>
      <c r="I339" s="13">
        <v>0.57361111111111118</v>
      </c>
    </row>
    <row r="340" spans="1:10" x14ac:dyDescent="0.2">
      <c r="A340">
        <v>339</v>
      </c>
      <c r="B340">
        <v>12</v>
      </c>
      <c r="C340" t="s">
        <v>244</v>
      </c>
      <c r="D340">
        <v>24</v>
      </c>
      <c r="E340">
        <v>2</v>
      </c>
      <c r="F340" s="6">
        <v>43301</v>
      </c>
      <c r="G340" s="13">
        <v>0.56666666666666665</v>
      </c>
      <c r="H340" s="6">
        <v>43302</v>
      </c>
      <c r="I340" s="13">
        <v>0.57430555555555551</v>
      </c>
    </row>
    <row r="341" spans="1:10" x14ac:dyDescent="0.2">
      <c r="A341">
        <v>340</v>
      </c>
      <c r="B341">
        <v>12</v>
      </c>
      <c r="C341" t="s">
        <v>244</v>
      </c>
      <c r="D341">
        <v>24</v>
      </c>
      <c r="E341">
        <v>3</v>
      </c>
      <c r="F341" s="6">
        <v>43301</v>
      </c>
      <c r="G341" s="13">
        <v>0.58750000000000002</v>
      </c>
      <c r="H341" s="6">
        <v>43302</v>
      </c>
      <c r="I341" s="13">
        <v>0.57638888888888895</v>
      </c>
    </row>
    <row r="342" spans="1:10" x14ac:dyDescent="0.2">
      <c r="A342">
        <v>341</v>
      </c>
      <c r="B342">
        <v>12</v>
      </c>
      <c r="C342" t="s">
        <v>244</v>
      </c>
      <c r="D342">
        <v>24</v>
      </c>
      <c r="E342">
        <v>4</v>
      </c>
      <c r="F342" s="6">
        <v>43301</v>
      </c>
      <c r="G342" s="13">
        <v>0.59166666666666667</v>
      </c>
      <c r="H342" s="6">
        <v>43302</v>
      </c>
      <c r="I342" s="13">
        <v>0.58402777777777781</v>
      </c>
    </row>
    <row r="343" spans="1:10" x14ac:dyDescent="0.2">
      <c r="A343">
        <v>342</v>
      </c>
      <c r="B343">
        <v>12</v>
      </c>
      <c r="C343" t="s">
        <v>244</v>
      </c>
      <c r="D343">
        <v>24</v>
      </c>
      <c r="E343">
        <v>5</v>
      </c>
      <c r="F343" s="6">
        <v>43301</v>
      </c>
      <c r="G343" s="13">
        <v>0.59583333333333333</v>
      </c>
      <c r="H343" s="6">
        <v>43302</v>
      </c>
      <c r="I343" s="13">
        <v>0.5854166666666667</v>
      </c>
    </row>
    <row r="344" spans="1:10" x14ac:dyDescent="0.2">
      <c r="A344">
        <v>343</v>
      </c>
      <c r="B344">
        <v>12</v>
      </c>
      <c r="C344" t="s">
        <v>244</v>
      </c>
      <c r="D344">
        <v>24</v>
      </c>
      <c r="E344">
        <v>6</v>
      </c>
      <c r="F344" s="6">
        <v>43301</v>
      </c>
      <c r="G344" s="13">
        <v>0.60763888888888895</v>
      </c>
      <c r="H344" s="6">
        <v>43302</v>
      </c>
      <c r="I344" s="13">
        <v>0.59097222222222223</v>
      </c>
    </row>
    <row r="345" spans="1:10" x14ac:dyDescent="0.2">
      <c r="A345">
        <v>344</v>
      </c>
      <c r="B345">
        <v>12</v>
      </c>
      <c r="C345" t="s">
        <v>244</v>
      </c>
      <c r="D345">
        <v>24</v>
      </c>
      <c r="E345">
        <v>7</v>
      </c>
      <c r="F345" s="6">
        <v>43301</v>
      </c>
      <c r="G345" s="13">
        <v>0.63541666666666663</v>
      </c>
      <c r="H345" s="6">
        <v>43302</v>
      </c>
      <c r="I345" s="13">
        <v>0.59375</v>
      </c>
    </row>
    <row r="346" spans="1:10" x14ac:dyDescent="0.2">
      <c r="A346">
        <v>345</v>
      </c>
      <c r="B346">
        <v>12</v>
      </c>
      <c r="C346" t="s">
        <v>244</v>
      </c>
      <c r="D346">
        <v>24</v>
      </c>
      <c r="E346">
        <v>8</v>
      </c>
      <c r="F346" s="6">
        <v>43301</v>
      </c>
      <c r="G346" s="13">
        <v>0.63888888888888895</v>
      </c>
      <c r="H346" s="6">
        <v>43302</v>
      </c>
      <c r="I346" s="13">
        <v>0.59722222222222221</v>
      </c>
    </row>
    <row r="347" spans="1:10" x14ac:dyDescent="0.2">
      <c r="A347">
        <v>346</v>
      </c>
      <c r="B347">
        <v>12</v>
      </c>
      <c r="C347" t="s">
        <v>244</v>
      </c>
      <c r="D347">
        <v>21</v>
      </c>
      <c r="E347">
        <v>1</v>
      </c>
      <c r="F347" s="6">
        <v>43302</v>
      </c>
      <c r="G347" s="13">
        <v>0.57777777777777783</v>
      </c>
      <c r="H347" s="6">
        <v>43303</v>
      </c>
      <c r="I347" s="13">
        <v>0.4368055555555555</v>
      </c>
      <c r="J347" t="s">
        <v>434</v>
      </c>
    </row>
    <row r="348" spans="1:10" x14ac:dyDescent="0.2">
      <c r="A348">
        <v>347</v>
      </c>
      <c r="B348">
        <v>12</v>
      </c>
      <c r="C348" t="s">
        <v>244</v>
      </c>
      <c r="D348">
        <v>21</v>
      </c>
      <c r="E348">
        <v>2</v>
      </c>
      <c r="F348" s="6">
        <v>43302</v>
      </c>
      <c r="G348" s="13">
        <v>0.57638888888888895</v>
      </c>
      <c r="H348" s="6">
        <v>43303</v>
      </c>
      <c r="I348" s="13">
        <v>0.45069444444444445</v>
      </c>
    </row>
    <row r="349" spans="1:10" x14ac:dyDescent="0.2">
      <c r="A349">
        <v>348</v>
      </c>
      <c r="B349">
        <v>12</v>
      </c>
      <c r="C349" t="s">
        <v>244</v>
      </c>
      <c r="D349">
        <v>21</v>
      </c>
      <c r="E349">
        <v>3</v>
      </c>
      <c r="F349" s="6">
        <v>43302</v>
      </c>
      <c r="G349" s="13">
        <v>0.57986111111111105</v>
      </c>
      <c r="H349" s="6">
        <v>43303</v>
      </c>
      <c r="I349" s="13">
        <v>0.4548611111111111</v>
      </c>
    </row>
    <row r="350" spans="1:10" x14ac:dyDescent="0.2">
      <c r="A350">
        <v>349</v>
      </c>
      <c r="B350">
        <v>12</v>
      </c>
      <c r="C350" t="s">
        <v>244</v>
      </c>
      <c r="D350">
        <v>21</v>
      </c>
      <c r="E350">
        <v>4</v>
      </c>
      <c r="F350" s="6">
        <v>43302</v>
      </c>
      <c r="G350" s="13">
        <v>0.58680555555555558</v>
      </c>
      <c r="H350" s="6">
        <v>43303</v>
      </c>
      <c r="I350" s="13">
        <v>0.4604166666666667</v>
      </c>
    </row>
    <row r="351" spans="1:10" x14ac:dyDescent="0.2">
      <c r="A351">
        <v>350</v>
      </c>
      <c r="B351">
        <v>12</v>
      </c>
      <c r="C351" t="s">
        <v>244</v>
      </c>
      <c r="D351">
        <v>21</v>
      </c>
      <c r="E351">
        <v>5</v>
      </c>
      <c r="F351" s="6">
        <v>43302</v>
      </c>
      <c r="G351" s="13">
        <v>0.59027777777777779</v>
      </c>
      <c r="H351" s="6">
        <v>43303</v>
      </c>
      <c r="I351" s="13">
        <v>0.46319444444444446</v>
      </c>
    </row>
    <row r="352" spans="1:10" x14ac:dyDescent="0.2">
      <c r="A352">
        <v>351</v>
      </c>
      <c r="B352">
        <v>12</v>
      </c>
      <c r="C352" t="s">
        <v>244</v>
      </c>
      <c r="D352">
        <v>21</v>
      </c>
      <c r="E352">
        <v>6</v>
      </c>
      <c r="F352" s="6">
        <v>43302</v>
      </c>
      <c r="G352" s="13">
        <v>0.59305555555555556</v>
      </c>
      <c r="H352" s="6">
        <v>43303</v>
      </c>
      <c r="I352" s="13">
        <v>0.46597222222222223</v>
      </c>
    </row>
    <row r="353" spans="1:9" x14ac:dyDescent="0.2">
      <c r="A353">
        <v>352</v>
      </c>
      <c r="B353">
        <v>12</v>
      </c>
      <c r="C353" t="s">
        <v>244</v>
      </c>
      <c r="D353">
        <v>21</v>
      </c>
      <c r="E353">
        <v>7</v>
      </c>
      <c r="F353" s="6">
        <v>43302</v>
      </c>
      <c r="G353" s="13">
        <v>0.59930555555555554</v>
      </c>
      <c r="H353" s="6">
        <v>43303</v>
      </c>
      <c r="I353" s="13">
        <v>0.46875</v>
      </c>
    </row>
    <row r="354" spans="1:9" x14ac:dyDescent="0.2">
      <c r="A354">
        <v>353</v>
      </c>
      <c r="B354">
        <v>12</v>
      </c>
      <c r="C354" t="s">
        <v>244</v>
      </c>
      <c r="D354">
        <v>21</v>
      </c>
      <c r="E354">
        <v>8</v>
      </c>
      <c r="F354" s="6">
        <v>43302</v>
      </c>
      <c r="G354" s="13">
        <v>0.59930555555555554</v>
      </c>
      <c r="H354" s="6">
        <v>43303</v>
      </c>
      <c r="I354" s="13">
        <v>0.47083333333333338</v>
      </c>
    </row>
    <row r="355" spans="1:9" x14ac:dyDescent="0.2">
      <c r="A355">
        <v>354</v>
      </c>
      <c r="B355">
        <v>13</v>
      </c>
      <c r="C355" t="s">
        <v>25</v>
      </c>
      <c r="D355">
        <v>26.5</v>
      </c>
      <c r="E355">
        <v>1</v>
      </c>
      <c r="F355" s="6">
        <v>43309</v>
      </c>
      <c r="G355" s="13">
        <v>0.59652777777777777</v>
      </c>
      <c r="H355" s="6">
        <v>43310</v>
      </c>
      <c r="I355" s="13">
        <v>0.83680555555555547</v>
      </c>
    </row>
    <row r="356" spans="1:9" x14ac:dyDescent="0.2">
      <c r="A356">
        <v>355</v>
      </c>
      <c r="B356">
        <v>13</v>
      </c>
      <c r="C356" t="s">
        <v>25</v>
      </c>
      <c r="D356">
        <v>26.5</v>
      </c>
      <c r="E356">
        <v>2</v>
      </c>
      <c r="F356" s="6">
        <v>43309</v>
      </c>
      <c r="G356" s="13">
        <v>0.60625000000000007</v>
      </c>
      <c r="H356" s="6">
        <v>43310</v>
      </c>
      <c r="I356" s="13">
        <v>0.44444444444444442</v>
      </c>
    </row>
    <row r="357" spans="1:9" x14ac:dyDescent="0.2">
      <c r="A357">
        <v>356</v>
      </c>
      <c r="B357">
        <v>13</v>
      </c>
      <c r="C357" t="s">
        <v>25</v>
      </c>
      <c r="D357">
        <v>26.5</v>
      </c>
      <c r="E357">
        <v>3</v>
      </c>
      <c r="F357" s="6">
        <v>43309</v>
      </c>
      <c r="G357" s="13">
        <v>0.61597222222222225</v>
      </c>
      <c r="H357" s="6">
        <v>43310</v>
      </c>
      <c r="I357" s="13">
        <v>0.45</v>
      </c>
    </row>
    <row r="358" spans="1:9" x14ac:dyDescent="0.2">
      <c r="A358">
        <v>357</v>
      </c>
      <c r="B358">
        <v>13</v>
      </c>
      <c r="C358" t="s">
        <v>25</v>
      </c>
      <c r="D358">
        <v>26.5</v>
      </c>
      <c r="E358">
        <v>4</v>
      </c>
      <c r="F358" s="6">
        <v>43309</v>
      </c>
      <c r="G358" s="13">
        <v>0.625</v>
      </c>
      <c r="H358" s="6">
        <v>43310</v>
      </c>
      <c r="I358" s="13">
        <v>0.4548611111111111</v>
      </c>
    </row>
    <row r="359" spans="1:9" x14ac:dyDescent="0.2">
      <c r="A359">
        <v>358</v>
      </c>
      <c r="B359">
        <v>13</v>
      </c>
      <c r="C359" t="s">
        <v>25</v>
      </c>
      <c r="D359">
        <v>26.5</v>
      </c>
      <c r="E359">
        <v>5</v>
      </c>
      <c r="F359" s="6">
        <v>43309</v>
      </c>
      <c r="G359" s="13">
        <v>0.63124999999999998</v>
      </c>
      <c r="H359" s="6">
        <v>43310</v>
      </c>
      <c r="I359" s="13">
        <v>0.50972222222222219</v>
      </c>
    </row>
    <row r="360" spans="1:9" x14ac:dyDescent="0.2">
      <c r="A360">
        <v>359</v>
      </c>
      <c r="B360">
        <v>13</v>
      </c>
      <c r="C360" t="s">
        <v>25</v>
      </c>
      <c r="D360">
        <v>26.5</v>
      </c>
      <c r="E360">
        <v>6</v>
      </c>
      <c r="F360" s="6">
        <v>43309</v>
      </c>
      <c r="G360" s="13">
        <v>0.63472222222222219</v>
      </c>
      <c r="H360" s="6">
        <v>43310</v>
      </c>
      <c r="I360" s="13">
        <v>0.5131944444444444</v>
      </c>
    </row>
    <row r="361" spans="1:9" x14ac:dyDescent="0.2">
      <c r="A361">
        <v>360</v>
      </c>
      <c r="B361">
        <v>13</v>
      </c>
      <c r="C361" t="s">
        <v>25</v>
      </c>
      <c r="D361">
        <v>26.5</v>
      </c>
      <c r="E361">
        <v>7</v>
      </c>
      <c r="F361" s="6">
        <v>43309</v>
      </c>
      <c r="G361" s="13">
        <v>0.64861111111111114</v>
      </c>
      <c r="H361" s="6">
        <v>43310</v>
      </c>
      <c r="I361" s="13">
        <v>0.61736111111111114</v>
      </c>
    </row>
    <row r="362" spans="1:9" x14ac:dyDescent="0.2">
      <c r="A362">
        <v>361</v>
      </c>
      <c r="B362">
        <v>13</v>
      </c>
      <c r="C362" t="s">
        <v>25</v>
      </c>
      <c r="D362">
        <v>26.5</v>
      </c>
      <c r="E362">
        <v>8</v>
      </c>
      <c r="F362" s="6">
        <v>43309</v>
      </c>
      <c r="G362" s="13">
        <v>0.65277777777777779</v>
      </c>
      <c r="H362" s="6">
        <v>43310</v>
      </c>
      <c r="I362" s="13">
        <v>0.62291666666666667</v>
      </c>
    </row>
    <row r="363" spans="1:9" x14ac:dyDescent="0.2">
      <c r="A363">
        <v>362</v>
      </c>
      <c r="B363">
        <v>13</v>
      </c>
      <c r="C363" t="s">
        <v>25</v>
      </c>
      <c r="D363">
        <v>26.5</v>
      </c>
      <c r="E363">
        <v>9</v>
      </c>
      <c r="F363" s="6">
        <v>43309</v>
      </c>
      <c r="G363" s="13">
        <v>0.65625</v>
      </c>
      <c r="H363" s="6">
        <v>43310</v>
      </c>
      <c r="I363" s="13">
        <v>0.62430555555555556</v>
      </c>
    </row>
    <row r="364" spans="1:9" x14ac:dyDescent="0.2">
      <c r="A364">
        <v>363</v>
      </c>
      <c r="B364">
        <v>13</v>
      </c>
      <c r="C364" t="s">
        <v>25</v>
      </c>
      <c r="D364">
        <v>26.5</v>
      </c>
      <c r="E364">
        <v>10</v>
      </c>
      <c r="F364" s="6">
        <v>43309</v>
      </c>
      <c r="G364" s="13">
        <v>0.66041666666666665</v>
      </c>
      <c r="H364" s="6">
        <v>43310</v>
      </c>
      <c r="I364" s="13">
        <v>0.66875000000000007</v>
      </c>
    </row>
    <row r="365" spans="1:9" x14ac:dyDescent="0.2">
      <c r="A365">
        <v>364</v>
      </c>
      <c r="B365">
        <v>13</v>
      </c>
      <c r="C365" t="s">
        <v>25</v>
      </c>
      <c r="D365">
        <v>26.5</v>
      </c>
      <c r="E365">
        <v>11</v>
      </c>
      <c r="F365" s="6">
        <v>43309</v>
      </c>
      <c r="G365" s="13">
        <v>0.66666666666666663</v>
      </c>
      <c r="H365" s="6">
        <v>43310</v>
      </c>
      <c r="I365" s="13">
        <v>0.68472222222222223</v>
      </c>
    </row>
    <row r="366" spans="1:9" x14ac:dyDescent="0.2">
      <c r="A366">
        <v>365</v>
      </c>
      <c r="B366">
        <v>13</v>
      </c>
      <c r="C366" t="s">
        <v>25</v>
      </c>
      <c r="D366">
        <v>26.5</v>
      </c>
      <c r="E366">
        <v>12</v>
      </c>
      <c r="F366" s="6">
        <v>43309</v>
      </c>
      <c r="G366" s="13">
        <v>0.67361111111111116</v>
      </c>
      <c r="H366" s="6">
        <v>43310</v>
      </c>
      <c r="I366" s="13">
        <v>0.71180555555555547</v>
      </c>
    </row>
    <row r="367" spans="1:9" x14ac:dyDescent="0.2">
      <c r="A367">
        <v>366</v>
      </c>
      <c r="B367">
        <v>13</v>
      </c>
      <c r="C367" t="s">
        <v>25</v>
      </c>
      <c r="D367">
        <v>26.5</v>
      </c>
      <c r="E367">
        <v>1</v>
      </c>
      <c r="F367" s="6">
        <v>43310</v>
      </c>
      <c r="G367" s="13">
        <v>0.84097222222222223</v>
      </c>
      <c r="H367" s="6">
        <v>43311</v>
      </c>
      <c r="I367" s="13">
        <v>0.57986111111111105</v>
      </c>
    </row>
    <row r="368" spans="1:9" x14ac:dyDescent="0.2">
      <c r="A368">
        <v>367</v>
      </c>
      <c r="B368">
        <v>13</v>
      </c>
      <c r="C368" t="s">
        <v>25</v>
      </c>
      <c r="D368">
        <v>26.5</v>
      </c>
      <c r="E368">
        <v>2</v>
      </c>
      <c r="F368" s="6">
        <v>43310</v>
      </c>
      <c r="G368" s="13">
        <v>0.50763888888888886</v>
      </c>
      <c r="H368" s="6">
        <v>43311</v>
      </c>
      <c r="I368" s="13">
        <v>0.43194444444444446</v>
      </c>
    </row>
    <row r="369" spans="1:10" x14ac:dyDescent="0.2">
      <c r="A369">
        <v>368</v>
      </c>
      <c r="B369">
        <v>13</v>
      </c>
      <c r="C369" t="s">
        <v>25</v>
      </c>
      <c r="D369">
        <v>26.5</v>
      </c>
      <c r="E369">
        <v>3</v>
      </c>
      <c r="F369" s="6">
        <v>43310</v>
      </c>
      <c r="G369" s="13">
        <v>0.45347222222222222</v>
      </c>
      <c r="H369" s="6">
        <v>43311</v>
      </c>
      <c r="I369" s="13">
        <v>0.43611111111111112</v>
      </c>
    </row>
    <row r="370" spans="1:10" x14ac:dyDescent="0.2">
      <c r="A370">
        <v>369</v>
      </c>
      <c r="B370">
        <v>13</v>
      </c>
      <c r="C370" t="s">
        <v>25</v>
      </c>
      <c r="D370">
        <v>26.5</v>
      </c>
      <c r="E370">
        <v>4</v>
      </c>
      <c r="F370" s="6">
        <v>43310</v>
      </c>
      <c r="G370" s="13">
        <v>0.51250000000000007</v>
      </c>
      <c r="H370" s="6">
        <v>43311</v>
      </c>
      <c r="I370" s="13">
        <v>0.43958333333333338</v>
      </c>
    </row>
    <row r="371" spans="1:10" x14ac:dyDescent="0.2">
      <c r="A371">
        <v>370</v>
      </c>
      <c r="B371">
        <v>13</v>
      </c>
      <c r="C371" t="s">
        <v>25</v>
      </c>
      <c r="D371">
        <v>26.5</v>
      </c>
      <c r="E371">
        <v>5</v>
      </c>
      <c r="F371" s="6">
        <v>43310</v>
      </c>
      <c r="G371" s="13">
        <v>0.61319444444444449</v>
      </c>
      <c r="H371" s="6">
        <v>43311</v>
      </c>
      <c r="I371" s="13">
        <v>0.44375000000000003</v>
      </c>
      <c r="J371" t="s">
        <v>435</v>
      </c>
    </row>
    <row r="372" spans="1:10" x14ac:dyDescent="0.2">
      <c r="A372">
        <v>371</v>
      </c>
      <c r="B372">
        <v>13</v>
      </c>
      <c r="C372" t="s">
        <v>25</v>
      </c>
      <c r="D372">
        <v>26.5</v>
      </c>
      <c r="E372">
        <v>6</v>
      </c>
      <c r="F372" s="6">
        <v>43310</v>
      </c>
      <c r="G372" s="13">
        <v>0.61805555555555558</v>
      </c>
      <c r="H372" s="6">
        <v>43311</v>
      </c>
      <c r="I372" s="13">
        <v>0.45</v>
      </c>
    </row>
    <row r="373" spans="1:10" x14ac:dyDescent="0.2">
      <c r="A373">
        <v>372</v>
      </c>
      <c r="B373">
        <v>13</v>
      </c>
      <c r="C373" t="s">
        <v>25</v>
      </c>
      <c r="D373">
        <v>26.5</v>
      </c>
      <c r="E373">
        <v>7</v>
      </c>
      <c r="F373" s="6">
        <v>43310</v>
      </c>
      <c r="G373" s="13">
        <v>0.62291666666666667</v>
      </c>
      <c r="H373" s="6">
        <v>43311</v>
      </c>
      <c r="I373" s="13">
        <v>0.45624999999999999</v>
      </c>
    </row>
    <row r="374" spans="1:10" x14ac:dyDescent="0.2">
      <c r="A374">
        <v>373</v>
      </c>
      <c r="B374">
        <v>13</v>
      </c>
      <c r="C374" t="s">
        <v>25</v>
      </c>
      <c r="D374">
        <v>26.5</v>
      </c>
      <c r="E374">
        <v>8</v>
      </c>
      <c r="F374" s="6">
        <v>43310</v>
      </c>
      <c r="G374" s="13">
        <v>0.63541666666666663</v>
      </c>
      <c r="H374" s="6">
        <v>43311</v>
      </c>
      <c r="I374" s="13">
        <v>0.49374999999999997</v>
      </c>
    </row>
    <row r="375" spans="1:10" x14ac:dyDescent="0.2">
      <c r="A375">
        <v>374</v>
      </c>
      <c r="B375">
        <v>13</v>
      </c>
      <c r="C375" t="s">
        <v>25</v>
      </c>
      <c r="D375">
        <v>26.5</v>
      </c>
      <c r="E375">
        <v>9</v>
      </c>
      <c r="F375" s="6">
        <v>43310</v>
      </c>
      <c r="G375" s="13">
        <v>0.65972222222222221</v>
      </c>
      <c r="H375" s="6">
        <v>43311</v>
      </c>
      <c r="I375" s="13">
        <v>0.4993055555555555</v>
      </c>
    </row>
    <row r="376" spans="1:10" x14ac:dyDescent="0.2">
      <c r="A376">
        <v>375</v>
      </c>
      <c r="B376">
        <v>13</v>
      </c>
      <c r="C376" t="s">
        <v>25</v>
      </c>
      <c r="D376">
        <v>26.5</v>
      </c>
      <c r="E376">
        <v>10</v>
      </c>
      <c r="F376" s="6">
        <v>43310</v>
      </c>
      <c r="G376" s="13">
        <v>0.69166666666666676</v>
      </c>
      <c r="H376" s="6">
        <v>43311</v>
      </c>
      <c r="I376" s="13">
        <v>0.50763888888888886</v>
      </c>
    </row>
    <row r="377" spans="1:10" x14ac:dyDescent="0.2">
      <c r="A377">
        <v>376</v>
      </c>
      <c r="B377">
        <v>13</v>
      </c>
      <c r="C377" t="s">
        <v>25</v>
      </c>
      <c r="D377">
        <v>26.5</v>
      </c>
      <c r="E377">
        <v>11</v>
      </c>
      <c r="F377" s="6">
        <v>43310</v>
      </c>
      <c r="G377" s="13">
        <v>0.69374999999999998</v>
      </c>
      <c r="H377" s="6">
        <v>43311</v>
      </c>
      <c r="I377" s="13">
        <v>0.51388888888888895</v>
      </c>
    </row>
    <row r="378" spans="1:10" x14ac:dyDescent="0.2">
      <c r="A378">
        <v>377</v>
      </c>
      <c r="B378">
        <v>13</v>
      </c>
      <c r="C378" t="s">
        <v>25</v>
      </c>
      <c r="D378">
        <v>26.5</v>
      </c>
      <c r="E378">
        <v>12</v>
      </c>
      <c r="F378" s="6">
        <v>43310</v>
      </c>
      <c r="G378" s="13">
        <v>0.77430555555555547</v>
      </c>
      <c r="H378" s="6">
        <v>43311</v>
      </c>
      <c r="I378" s="13">
        <v>0.53194444444444444</v>
      </c>
    </row>
    <row r="379" spans="1:10" x14ac:dyDescent="0.2">
      <c r="A379">
        <v>378</v>
      </c>
      <c r="B379">
        <v>13</v>
      </c>
      <c r="C379" t="s">
        <v>25</v>
      </c>
      <c r="D379">
        <v>26.5</v>
      </c>
      <c r="E379">
        <v>2</v>
      </c>
      <c r="F379" s="6">
        <v>43311</v>
      </c>
      <c r="G379" s="13">
        <v>0.43541666666666662</v>
      </c>
      <c r="H379" s="6">
        <v>43312</v>
      </c>
      <c r="I379" s="13">
        <v>0.43402777777777773</v>
      </c>
    </row>
    <row r="380" spans="1:10" x14ac:dyDescent="0.2">
      <c r="A380">
        <v>379</v>
      </c>
      <c r="B380">
        <v>13</v>
      </c>
      <c r="C380" t="s">
        <v>25</v>
      </c>
      <c r="D380">
        <v>26.5</v>
      </c>
      <c r="E380">
        <v>3</v>
      </c>
      <c r="F380" s="6">
        <v>43311</v>
      </c>
      <c r="G380" s="13">
        <v>0.43888888888888888</v>
      </c>
      <c r="H380" s="6">
        <v>43312</v>
      </c>
      <c r="I380" s="13">
        <v>0.4381944444444445</v>
      </c>
    </row>
    <row r="381" spans="1:10" x14ac:dyDescent="0.2">
      <c r="A381">
        <v>380</v>
      </c>
      <c r="B381">
        <v>13</v>
      </c>
      <c r="C381" t="s">
        <v>25</v>
      </c>
      <c r="D381">
        <v>26.5</v>
      </c>
      <c r="E381">
        <v>4</v>
      </c>
      <c r="F381" s="6">
        <v>43311</v>
      </c>
      <c r="G381" s="13">
        <v>0.44305555555555554</v>
      </c>
      <c r="H381" s="6">
        <v>43312</v>
      </c>
      <c r="I381" s="13">
        <v>0.51180555555555551</v>
      </c>
    </row>
    <row r="382" spans="1:10" x14ac:dyDescent="0.2">
      <c r="A382">
        <v>381</v>
      </c>
      <c r="B382">
        <v>13</v>
      </c>
      <c r="C382" t="s">
        <v>25</v>
      </c>
      <c r="D382">
        <v>26.5</v>
      </c>
      <c r="E382">
        <v>5</v>
      </c>
      <c r="F382" s="6">
        <v>43311</v>
      </c>
      <c r="G382" s="13">
        <v>0.44930555555555557</v>
      </c>
      <c r="H382" s="6">
        <v>43312</v>
      </c>
      <c r="I382" s="13">
        <v>0.51736111111111105</v>
      </c>
    </row>
    <row r="383" spans="1:10" x14ac:dyDescent="0.2">
      <c r="A383">
        <v>382</v>
      </c>
      <c r="B383">
        <v>14</v>
      </c>
      <c r="C383" t="s">
        <v>25</v>
      </c>
      <c r="D383">
        <v>26.5</v>
      </c>
      <c r="E383">
        <v>6</v>
      </c>
      <c r="F383" s="6">
        <v>43311</v>
      </c>
      <c r="G383" s="13">
        <v>0.4548611111111111</v>
      </c>
      <c r="H383" s="6">
        <v>43312</v>
      </c>
      <c r="I383" s="13">
        <v>0.52152777777777781</v>
      </c>
    </row>
    <row r="384" spans="1:10" x14ac:dyDescent="0.2">
      <c r="A384">
        <v>383</v>
      </c>
      <c r="B384">
        <v>14</v>
      </c>
      <c r="C384" t="s">
        <v>25</v>
      </c>
      <c r="D384">
        <v>26.5</v>
      </c>
      <c r="E384">
        <v>7</v>
      </c>
      <c r="F384" s="6">
        <v>43311</v>
      </c>
      <c r="G384" s="13">
        <v>0.4916666666666667</v>
      </c>
      <c r="H384" s="6">
        <v>43312</v>
      </c>
      <c r="I384" s="13">
        <v>0.55694444444444446</v>
      </c>
    </row>
    <row r="385" spans="1:10" x14ac:dyDescent="0.2">
      <c r="A385">
        <v>384</v>
      </c>
      <c r="B385">
        <v>14</v>
      </c>
      <c r="C385" t="s">
        <v>25</v>
      </c>
      <c r="D385">
        <v>26.5</v>
      </c>
      <c r="E385">
        <v>8</v>
      </c>
      <c r="F385" s="6">
        <v>43311</v>
      </c>
      <c r="G385" s="13">
        <v>0.49652777777777773</v>
      </c>
      <c r="H385" s="6">
        <v>43312</v>
      </c>
      <c r="I385" s="13">
        <v>0.56666666666666665</v>
      </c>
    </row>
    <row r="386" spans="1:10" x14ac:dyDescent="0.2">
      <c r="A386">
        <v>385</v>
      </c>
      <c r="B386">
        <v>14</v>
      </c>
      <c r="C386" t="s">
        <v>25</v>
      </c>
      <c r="D386">
        <v>26.5</v>
      </c>
      <c r="E386">
        <v>9</v>
      </c>
      <c r="F386" s="6">
        <v>43311</v>
      </c>
      <c r="G386" s="13">
        <v>0.50555555555555554</v>
      </c>
      <c r="H386" s="6">
        <v>43312</v>
      </c>
      <c r="I386" s="13">
        <v>0.60833333333333328</v>
      </c>
    </row>
    <row r="387" spans="1:10" x14ac:dyDescent="0.2">
      <c r="A387">
        <v>386</v>
      </c>
      <c r="B387">
        <v>14</v>
      </c>
      <c r="C387" t="s">
        <v>25</v>
      </c>
      <c r="D387">
        <v>26.5</v>
      </c>
      <c r="E387">
        <v>10</v>
      </c>
      <c r="F387" s="6">
        <v>43311</v>
      </c>
      <c r="G387" s="13">
        <v>0.51250000000000007</v>
      </c>
      <c r="H387" s="6">
        <v>43312</v>
      </c>
      <c r="I387" s="13">
        <v>0.60833333333333328</v>
      </c>
    </row>
    <row r="388" spans="1:10" x14ac:dyDescent="0.2">
      <c r="A388">
        <v>387</v>
      </c>
      <c r="B388">
        <v>14</v>
      </c>
      <c r="C388" t="s">
        <v>25</v>
      </c>
      <c r="D388">
        <v>26.5</v>
      </c>
      <c r="E388">
        <v>11</v>
      </c>
      <c r="F388" s="6">
        <v>43311</v>
      </c>
      <c r="G388" s="13">
        <v>0.51666666666666672</v>
      </c>
      <c r="H388" s="6">
        <v>43312</v>
      </c>
      <c r="I388" s="13">
        <v>0.61319444444444449</v>
      </c>
    </row>
    <row r="389" spans="1:10" x14ac:dyDescent="0.2">
      <c r="A389">
        <v>388</v>
      </c>
      <c r="B389">
        <v>14</v>
      </c>
      <c r="C389" t="s">
        <v>25</v>
      </c>
      <c r="D389">
        <v>26.5</v>
      </c>
      <c r="E389">
        <v>12</v>
      </c>
      <c r="F389" s="6">
        <v>43311</v>
      </c>
      <c r="G389" s="13">
        <v>0.57638888888888895</v>
      </c>
      <c r="H389" s="6">
        <v>43312</v>
      </c>
      <c r="I389" s="13">
        <v>0.68125000000000002</v>
      </c>
    </row>
    <row r="390" spans="1:10" x14ac:dyDescent="0.2">
      <c r="A390">
        <v>389</v>
      </c>
      <c r="B390">
        <v>14</v>
      </c>
      <c r="C390" t="s">
        <v>25</v>
      </c>
      <c r="D390">
        <v>26.5</v>
      </c>
      <c r="E390">
        <v>1</v>
      </c>
      <c r="F390" s="6">
        <v>43311</v>
      </c>
      <c r="G390" s="13">
        <v>0.58124999999999993</v>
      </c>
      <c r="H390" s="6">
        <v>43312</v>
      </c>
      <c r="I390" s="13">
        <v>0.70138888888888884</v>
      </c>
      <c r="J390" t="s">
        <v>436</v>
      </c>
    </row>
    <row r="391" spans="1:10" x14ac:dyDescent="0.2">
      <c r="A391">
        <v>390</v>
      </c>
      <c r="B391">
        <v>14</v>
      </c>
      <c r="C391" t="s">
        <v>25</v>
      </c>
      <c r="D391">
        <v>26.5</v>
      </c>
      <c r="E391">
        <v>2</v>
      </c>
      <c r="F391" s="6">
        <v>43312</v>
      </c>
      <c r="G391" s="13">
        <v>0.4375</v>
      </c>
      <c r="H391" s="6">
        <v>43313</v>
      </c>
      <c r="I391" s="13">
        <v>0.40486111111111112</v>
      </c>
    </row>
    <row r="392" spans="1:10" x14ac:dyDescent="0.2">
      <c r="A392">
        <v>391</v>
      </c>
      <c r="B392">
        <v>14</v>
      </c>
      <c r="C392" t="s">
        <v>25</v>
      </c>
      <c r="D392">
        <v>26.5</v>
      </c>
      <c r="E392">
        <v>3</v>
      </c>
      <c r="F392" s="6">
        <v>43312</v>
      </c>
      <c r="G392" s="13">
        <v>0.44027777777777777</v>
      </c>
      <c r="H392" s="6">
        <v>43313</v>
      </c>
      <c r="I392" s="13">
        <v>0.4055555555555555</v>
      </c>
    </row>
    <row r="393" spans="1:10" x14ac:dyDescent="0.2">
      <c r="A393">
        <v>392</v>
      </c>
      <c r="B393">
        <v>14</v>
      </c>
      <c r="C393" t="s">
        <v>25</v>
      </c>
      <c r="D393">
        <v>26.5</v>
      </c>
      <c r="E393">
        <v>4</v>
      </c>
      <c r="F393" s="6">
        <v>43312</v>
      </c>
      <c r="G393" s="13">
        <v>0.51666666666666672</v>
      </c>
      <c r="H393" s="6">
        <v>43313</v>
      </c>
      <c r="I393" s="13">
        <v>0.40833333333333338</v>
      </c>
    </row>
    <row r="394" spans="1:10" x14ac:dyDescent="0.2">
      <c r="A394">
        <v>393</v>
      </c>
      <c r="B394">
        <v>14</v>
      </c>
      <c r="C394" t="s">
        <v>25</v>
      </c>
      <c r="D394">
        <v>26.5</v>
      </c>
      <c r="E394">
        <v>5</v>
      </c>
      <c r="F394" s="6">
        <v>43312</v>
      </c>
      <c r="G394" s="13">
        <v>0.52083333333333337</v>
      </c>
      <c r="H394" s="6">
        <v>43313</v>
      </c>
      <c r="I394" s="13">
        <v>0.41250000000000003</v>
      </c>
    </row>
    <row r="395" spans="1:10" x14ac:dyDescent="0.2">
      <c r="A395">
        <v>394</v>
      </c>
      <c r="B395">
        <v>14</v>
      </c>
      <c r="C395" t="s">
        <v>25</v>
      </c>
      <c r="D395">
        <v>26.5</v>
      </c>
      <c r="E395">
        <v>6</v>
      </c>
      <c r="F395" s="6">
        <v>43312</v>
      </c>
      <c r="G395" s="13">
        <v>0.52430555555555558</v>
      </c>
      <c r="H395" s="6">
        <v>43313</v>
      </c>
      <c r="I395" s="13">
        <v>0.41736111111111113</v>
      </c>
    </row>
    <row r="396" spans="1:10" x14ac:dyDescent="0.2">
      <c r="A396">
        <v>395</v>
      </c>
      <c r="B396">
        <v>14</v>
      </c>
      <c r="C396" t="s">
        <v>25</v>
      </c>
      <c r="D396">
        <v>26.5</v>
      </c>
      <c r="E396">
        <v>7</v>
      </c>
      <c r="F396" s="6">
        <v>43312</v>
      </c>
      <c r="G396" s="13">
        <v>0.5625</v>
      </c>
      <c r="H396" s="6">
        <v>43313</v>
      </c>
      <c r="I396" s="13">
        <v>0.42986111111111108</v>
      </c>
    </row>
    <row r="397" spans="1:10" x14ac:dyDescent="0.2">
      <c r="A397">
        <v>396</v>
      </c>
      <c r="B397">
        <v>14</v>
      </c>
      <c r="C397" t="s">
        <v>25</v>
      </c>
      <c r="D397">
        <v>26.5</v>
      </c>
      <c r="E397">
        <v>8</v>
      </c>
      <c r="F397" s="6">
        <v>43312</v>
      </c>
      <c r="G397" s="13">
        <v>0.57291666666666663</v>
      </c>
      <c r="H397" s="6">
        <v>43313</v>
      </c>
      <c r="I397" s="13">
        <v>0.46736111111111112</v>
      </c>
    </row>
    <row r="398" spans="1:10" x14ac:dyDescent="0.2">
      <c r="A398">
        <v>397</v>
      </c>
      <c r="B398">
        <v>14</v>
      </c>
      <c r="C398" t="s">
        <v>25</v>
      </c>
      <c r="D398">
        <v>26.5</v>
      </c>
      <c r="E398">
        <v>9</v>
      </c>
      <c r="F398" s="6">
        <v>43312</v>
      </c>
      <c r="G398" s="13">
        <v>0.67638888888888893</v>
      </c>
      <c r="H398" s="6">
        <v>43313</v>
      </c>
      <c r="I398" s="13">
        <v>0.53125</v>
      </c>
    </row>
    <row r="399" spans="1:10" x14ac:dyDescent="0.2">
      <c r="A399">
        <v>398</v>
      </c>
      <c r="B399">
        <v>14</v>
      </c>
      <c r="C399" t="s">
        <v>25</v>
      </c>
      <c r="D399">
        <v>26.5</v>
      </c>
      <c r="E399">
        <v>10</v>
      </c>
      <c r="F399" s="6">
        <v>43312</v>
      </c>
      <c r="G399" s="13">
        <v>0.68055555555555547</v>
      </c>
      <c r="H399" s="6">
        <v>43313</v>
      </c>
      <c r="I399" s="13">
        <v>0.53472222222222221</v>
      </c>
    </row>
    <row r="400" spans="1:10" x14ac:dyDescent="0.2">
      <c r="A400">
        <v>399</v>
      </c>
      <c r="B400">
        <v>14</v>
      </c>
      <c r="C400" t="s">
        <v>25</v>
      </c>
      <c r="D400">
        <v>26.5</v>
      </c>
      <c r="E400">
        <v>11</v>
      </c>
      <c r="F400" s="6">
        <v>43312</v>
      </c>
      <c r="G400" s="13">
        <v>0.68055555555555547</v>
      </c>
      <c r="H400" s="6">
        <v>43313</v>
      </c>
      <c r="I400" s="13">
        <v>0.54027777777777775</v>
      </c>
    </row>
    <row r="401" spans="1:9" x14ac:dyDescent="0.2">
      <c r="A401">
        <v>400</v>
      </c>
      <c r="B401">
        <v>14</v>
      </c>
      <c r="C401" t="s">
        <v>25</v>
      </c>
      <c r="D401">
        <v>26.5</v>
      </c>
      <c r="E401">
        <v>12</v>
      </c>
      <c r="F401" s="6">
        <v>43312</v>
      </c>
      <c r="G401" s="13">
        <v>0.69097222222222221</v>
      </c>
      <c r="H401" s="6">
        <v>43313</v>
      </c>
      <c r="I401" s="13">
        <v>0.57291666666666663</v>
      </c>
    </row>
    <row r="402" spans="1:9" x14ac:dyDescent="0.2">
      <c r="A402">
        <v>401</v>
      </c>
      <c r="B402">
        <v>14</v>
      </c>
      <c r="C402" t="s">
        <v>25</v>
      </c>
      <c r="D402">
        <v>26.5</v>
      </c>
      <c r="E402">
        <v>1</v>
      </c>
      <c r="F402" s="6">
        <v>43312</v>
      </c>
      <c r="G402" s="13">
        <v>0.70486111111111116</v>
      </c>
      <c r="H402" s="6">
        <v>43313</v>
      </c>
      <c r="I402" s="13">
        <v>0.60277777777777775</v>
      </c>
    </row>
    <row r="403" spans="1:9" x14ac:dyDescent="0.2">
      <c r="A403">
        <v>402</v>
      </c>
      <c r="B403">
        <v>14</v>
      </c>
      <c r="C403" t="s">
        <v>27</v>
      </c>
      <c r="D403">
        <v>29</v>
      </c>
      <c r="E403">
        <v>1</v>
      </c>
      <c r="F403" s="6">
        <v>43319</v>
      </c>
      <c r="G403" s="13">
        <v>0.4694444444444445</v>
      </c>
      <c r="H403" s="6">
        <v>43320</v>
      </c>
      <c r="I403" s="13">
        <v>0.41666666666666669</v>
      </c>
    </row>
    <row r="404" spans="1:9" x14ac:dyDescent="0.2">
      <c r="A404">
        <v>403</v>
      </c>
      <c r="B404">
        <v>14</v>
      </c>
      <c r="C404" t="s">
        <v>27</v>
      </c>
      <c r="D404">
        <v>29</v>
      </c>
      <c r="E404">
        <v>2</v>
      </c>
      <c r="F404" s="6">
        <v>43319</v>
      </c>
      <c r="G404" s="13">
        <v>0.47500000000000003</v>
      </c>
      <c r="H404" s="6">
        <v>43320</v>
      </c>
      <c r="I404" s="13">
        <v>0.4777777777777778</v>
      </c>
    </row>
    <row r="405" spans="1:9" x14ac:dyDescent="0.2">
      <c r="A405">
        <v>404</v>
      </c>
      <c r="B405">
        <v>14</v>
      </c>
      <c r="C405" t="s">
        <v>27</v>
      </c>
      <c r="D405">
        <v>29</v>
      </c>
      <c r="E405">
        <v>3</v>
      </c>
      <c r="F405" s="6">
        <v>43319</v>
      </c>
      <c r="G405" s="13">
        <v>0.48125000000000001</v>
      </c>
      <c r="H405" s="6">
        <v>43320</v>
      </c>
      <c r="I405" s="13">
        <v>0.48402777777777778</v>
      </c>
    </row>
    <row r="406" spans="1:9" x14ac:dyDescent="0.2">
      <c r="A406">
        <v>405</v>
      </c>
      <c r="B406">
        <v>14</v>
      </c>
      <c r="C406" t="s">
        <v>27</v>
      </c>
      <c r="D406">
        <v>29</v>
      </c>
      <c r="E406">
        <v>4</v>
      </c>
      <c r="F406" s="6">
        <v>43319</v>
      </c>
      <c r="G406" s="13">
        <v>0.48472222222222222</v>
      </c>
      <c r="H406" s="6">
        <v>43320</v>
      </c>
      <c r="I406" s="13">
        <v>0.50555555555555554</v>
      </c>
    </row>
    <row r="407" spans="1:9" x14ac:dyDescent="0.2">
      <c r="A407">
        <v>406</v>
      </c>
      <c r="B407">
        <v>14</v>
      </c>
      <c r="C407" t="s">
        <v>27</v>
      </c>
      <c r="D407">
        <v>29</v>
      </c>
      <c r="E407">
        <v>5</v>
      </c>
      <c r="F407" s="6">
        <v>43319</v>
      </c>
      <c r="G407" s="13">
        <v>0.48958333333333331</v>
      </c>
      <c r="H407" s="6">
        <v>43320</v>
      </c>
      <c r="I407" s="13">
        <v>0.59027777777777779</v>
      </c>
    </row>
    <row r="408" spans="1:9" x14ac:dyDescent="0.2">
      <c r="A408">
        <v>407</v>
      </c>
      <c r="B408">
        <v>14</v>
      </c>
      <c r="C408" t="s">
        <v>27</v>
      </c>
      <c r="D408">
        <v>29</v>
      </c>
      <c r="E408">
        <v>6</v>
      </c>
      <c r="F408" s="6">
        <v>43319</v>
      </c>
      <c r="G408" s="13">
        <v>0.50624999999999998</v>
      </c>
      <c r="H408" s="6">
        <v>43320</v>
      </c>
      <c r="I408" s="13">
        <v>0.59861111111111109</v>
      </c>
    </row>
    <row r="409" spans="1:9" x14ac:dyDescent="0.2">
      <c r="A409">
        <v>408</v>
      </c>
      <c r="B409">
        <v>14</v>
      </c>
      <c r="C409" t="s">
        <v>27</v>
      </c>
      <c r="D409">
        <v>29</v>
      </c>
      <c r="E409">
        <v>7</v>
      </c>
      <c r="F409" s="6">
        <v>43319</v>
      </c>
      <c r="G409" s="13">
        <v>0.50763888888888886</v>
      </c>
      <c r="H409" s="6">
        <v>43320</v>
      </c>
      <c r="I409" s="13">
        <v>0.60138888888888886</v>
      </c>
    </row>
    <row r="410" spans="1:9" x14ac:dyDescent="0.2">
      <c r="A410">
        <v>409</v>
      </c>
      <c r="B410">
        <v>14</v>
      </c>
      <c r="C410" t="s">
        <v>27</v>
      </c>
      <c r="D410">
        <v>29</v>
      </c>
      <c r="E410">
        <v>8</v>
      </c>
      <c r="F410" s="6">
        <v>43319</v>
      </c>
      <c r="G410" s="13">
        <v>0.50972222222222219</v>
      </c>
      <c r="H410" s="6">
        <v>43320</v>
      </c>
      <c r="I410" s="13">
        <v>0.64236111111111105</v>
      </c>
    </row>
    <row r="411" spans="1:9" x14ac:dyDescent="0.2">
      <c r="A411">
        <v>410</v>
      </c>
      <c r="B411">
        <v>14</v>
      </c>
      <c r="C411" t="s">
        <v>27</v>
      </c>
      <c r="D411">
        <v>29</v>
      </c>
      <c r="E411">
        <v>9</v>
      </c>
      <c r="F411" s="6">
        <v>43319</v>
      </c>
      <c r="G411" s="13">
        <v>0.51180555555555551</v>
      </c>
      <c r="H411" s="6">
        <v>43320</v>
      </c>
      <c r="I411" s="13">
        <v>0.70833333333333337</v>
      </c>
    </row>
    <row r="412" spans="1:9" x14ac:dyDescent="0.2">
      <c r="A412">
        <v>411</v>
      </c>
      <c r="B412">
        <v>14</v>
      </c>
      <c r="C412" t="s">
        <v>27</v>
      </c>
      <c r="D412">
        <v>29</v>
      </c>
      <c r="E412">
        <v>10</v>
      </c>
      <c r="F412" s="6">
        <v>43319</v>
      </c>
      <c r="G412" s="13">
        <v>0.51388888888888895</v>
      </c>
      <c r="H412" s="6">
        <v>43320</v>
      </c>
      <c r="I412" s="13">
        <v>0.72916666666666663</v>
      </c>
    </row>
    <row r="413" spans="1:9" x14ac:dyDescent="0.2">
      <c r="A413">
        <v>412</v>
      </c>
      <c r="B413">
        <v>15</v>
      </c>
      <c r="C413" t="s">
        <v>27</v>
      </c>
      <c r="D413">
        <v>29</v>
      </c>
      <c r="E413">
        <v>1</v>
      </c>
      <c r="F413" s="6">
        <v>43320</v>
      </c>
      <c r="G413" s="13">
        <v>0.4777777777777778</v>
      </c>
      <c r="H413" s="6">
        <v>43321</v>
      </c>
      <c r="I413" s="13">
        <v>0.4145833333333333</v>
      </c>
    </row>
    <row r="414" spans="1:9" x14ac:dyDescent="0.2">
      <c r="A414">
        <v>413</v>
      </c>
      <c r="B414">
        <v>15</v>
      </c>
      <c r="C414" t="s">
        <v>27</v>
      </c>
      <c r="D414">
        <v>29</v>
      </c>
      <c r="E414">
        <v>2</v>
      </c>
      <c r="F414" s="6">
        <v>43320</v>
      </c>
      <c r="G414" s="13">
        <v>0.48333333333333334</v>
      </c>
      <c r="H414" s="6">
        <v>43321</v>
      </c>
      <c r="I414" s="13">
        <v>0.4513888888888889</v>
      </c>
    </row>
    <row r="415" spans="1:9" x14ac:dyDescent="0.2">
      <c r="A415">
        <v>414</v>
      </c>
      <c r="B415">
        <v>15</v>
      </c>
      <c r="C415" t="s">
        <v>27</v>
      </c>
      <c r="D415">
        <v>29</v>
      </c>
      <c r="E415">
        <v>3</v>
      </c>
      <c r="F415" s="6">
        <v>43320</v>
      </c>
      <c r="G415" s="13">
        <v>0.48958333333333331</v>
      </c>
      <c r="H415" s="6">
        <v>43321</v>
      </c>
      <c r="I415" s="13">
        <v>0.48194444444444445</v>
      </c>
    </row>
    <row r="416" spans="1:9" x14ac:dyDescent="0.2">
      <c r="A416">
        <v>415</v>
      </c>
      <c r="B416">
        <v>15</v>
      </c>
      <c r="C416" t="s">
        <v>27</v>
      </c>
      <c r="D416">
        <v>29</v>
      </c>
      <c r="E416">
        <v>4</v>
      </c>
      <c r="F416" s="6">
        <v>43320</v>
      </c>
      <c r="G416" s="13">
        <v>0.58124999999999993</v>
      </c>
      <c r="H416" s="6">
        <v>43321</v>
      </c>
      <c r="I416" s="13">
        <v>0.50555555555555554</v>
      </c>
    </row>
    <row r="417" spans="1:10" x14ac:dyDescent="0.2">
      <c r="A417">
        <v>416</v>
      </c>
      <c r="B417">
        <v>15</v>
      </c>
      <c r="C417" t="s">
        <v>27</v>
      </c>
      <c r="D417">
        <v>29</v>
      </c>
      <c r="E417">
        <v>5</v>
      </c>
      <c r="F417" s="6">
        <v>43320</v>
      </c>
      <c r="G417" s="13">
        <v>0.59861111111111109</v>
      </c>
      <c r="H417" s="6">
        <v>43321</v>
      </c>
      <c r="I417" s="13">
        <v>0.50902777777777775</v>
      </c>
    </row>
    <row r="418" spans="1:10" x14ac:dyDescent="0.2">
      <c r="A418">
        <v>417</v>
      </c>
      <c r="B418">
        <v>15</v>
      </c>
      <c r="C418" t="s">
        <v>27</v>
      </c>
      <c r="D418">
        <v>29</v>
      </c>
      <c r="E418">
        <v>6</v>
      </c>
      <c r="F418" s="6">
        <v>43320</v>
      </c>
      <c r="G418" s="13">
        <v>0.60138888888888886</v>
      </c>
      <c r="H418" s="6">
        <v>43321</v>
      </c>
      <c r="I418" s="13">
        <v>0.51180555555555551</v>
      </c>
    </row>
    <row r="419" spans="1:10" x14ac:dyDescent="0.2">
      <c r="A419">
        <v>418</v>
      </c>
      <c r="B419">
        <v>15</v>
      </c>
      <c r="C419" t="s">
        <v>27</v>
      </c>
      <c r="D419">
        <v>29</v>
      </c>
      <c r="E419">
        <v>7</v>
      </c>
      <c r="F419" s="6">
        <v>43320</v>
      </c>
      <c r="G419" s="13">
        <v>0.64236111111111105</v>
      </c>
      <c r="H419" s="6">
        <v>43321</v>
      </c>
      <c r="I419" s="13">
        <v>0.51388888888888895</v>
      </c>
    </row>
    <row r="420" spans="1:10" x14ac:dyDescent="0.2">
      <c r="A420">
        <v>419</v>
      </c>
      <c r="B420">
        <v>15</v>
      </c>
      <c r="C420" t="s">
        <v>27</v>
      </c>
      <c r="D420">
        <v>29</v>
      </c>
      <c r="E420">
        <v>8</v>
      </c>
      <c r="F420" s="6">
        <v>43320</v>
      </c>
      <c r="G420" s="13">
        <v>0.70763888888888893</v>
      </c>
      <c r="H420" s="6">
        <v>43321</v>
      </c>
      <c r="I420" s="13">
        <v>0.59791666666666665</v>
      </c>
    </row>
    <row r="421" spans="1:10" x14ac:dyDescent="0.2">
      <c r="A421">
        <v>420</v>
      </c>
      <c r="B421">
        <v>15</v>
      </c>
      <c r="C421" t="s">
        <v>27</v>
      </c>
      <c r="D421">
        <v>29</v>
      </c>
      <c r="E421">
        <v>9</v>
      </c>
      <c r="F421" s="6">
        <v>43320</v>
      </c>
      <c r="G421" s="13">
        <v>0.7402777777777777</v>
      </c>
      <c r="H421" s="6">
        <v>43321</v>
      </c>
      <c r="I421" s="13">
        <v>0.60416666666666663</v>
      </c>
    </row>
    <row r="422" spans="1:10" x14ac:dyDescent="0.2">
      <c r="A422">
        <v>421</v>
      </c>
      <c r="B422">
        <v>15</v>
      </c>
      <c r="C422" t="s">
        <v>27</v>
      </c>
      <c r="D422">
        <v>29</v>
      </c>
      <c r="E422">
        <v>10</v>
      </c>
      <c r="F422" s="6">
        <v>43320</v>
      </c>
      <c r="G422" s="13">
        <v>0.80208333333333337</v>
      </c>
      <c r="H422" s="6">
        <v>43321</v>
      </c>
      <c r="I422" s="13">
        <v>0.61388888888888882</v>
      </c>
    </row>
    <row r="423" spans="1:10" x14ac:dyDescent="0.2">
      <c r="A423">
        <v>422</v>
      </c>
      <c r="B423">
        <v>15</v>
      </c>
      <c r="C423" t="s">
        <v>27</v>
      </c>
      <c r="D423">
        <v>29</v>
      </c>
      <c r="E423">
        <v>1</v>
      </c>
      <c r="F423" s="6">
        <v>43321</v>
      </c>
      <c r="G423" s="13">
        <v>0.44861111111111113</v>
      </c>
      <c r="H423" s="6">
        <v>43322</v>
      </c>
      <c r="I423" s="13">
        <v>0.4055555555555555</v>
      </c>
    </row>
    <row r="424" spans="1:10" x14ac:dyDescent="0.2">
      <c r="A424">
        <v>423</v>
      </c>
      <c r="B424">
        <v>15</v>
      </c>
      <c r="C424" t="s">
        <v>27</v>
      </c>
      <c r="D424">
        <v>29</v>
      </c>
      <c r="E424">
        <v>2</v>
      </c>
      <c r="F424" s="6">
        <v>43321</v>
      </c>
      <c r="G424" s="13">
        <v>0.48194444444444445</v>
      </c>
      <c r="H424" s="6">
        <v>43322</v>
      </c>
      <c r="I424" s="13">
        <v>0.41875000000000001</v>
      </c>
    </row>
    <row r="425" spans="1:10" x14ac:dyDescent="0.2">
      <c r="A425">
        <v>424</v>
      </c>
      <c r="B425">
        <v>15</v>
      </c>
      <c r="C425" t="s">
        <v>27</v>
      </c>
      <c r="D425">
        <v>29</v>
      </c>
      <c r="E425">
        <v>3</v>
      </c>
      <c r="F425" s="6">
        <v>43321</v>
      </c>
      <c r="G425" s="13">
        <v>0.48680555555555555</v>
      </c>
      <c r="H425" s="6">
        <v>43322</v>
      </c>
      <c r="I425" s="13">
        <v>0.4201388888888889</v>
      </c>
    </row>
    <row r="426" spans="1:10" x14ac:dyDescent="0.2">
      <c r="A426">
        <v>425</v>
      </c>
      <c r="B426">
        <v>15</v>
      </c>
      <c r="C426" t="s">
        <v>27</v>
      </c>
      <c r="D426">
        <v>29</v>
      </c>
      <c r="E426">
        <v>4</v>
      </c>
      <c r="F426" s="6">
        <v>43321</v>
      </c>
      <c r="G426" s="13">
        <v>0.58124999999999993</v>
      </c>
      <c r="H426" s="6">
        <v>43322</v>
      </c>
      <c r="I426" s="13">
        <v>0.4604166666666667</v>
      </c>
    </row>
    <row r="427" spans="1:10" x14ac:dyDescent="0.2">
      <c r="A427">
        <v>426</v>
      </c>
      <c r="B427">
        <v>15</v>
      </c>
      <c r="C427" t="s">
        <v>27</v>
      </c>
      <c r="D427">
        <v>29</v>
      </c>
      <c r="E427">
        <v>5</v>
      </c>
      <c r="F427" s="6">
        <v>43321</v>
      </c>
      <c r="G427" s="13">
        <v>0.58402777777777781</v>
      </c>
      <c r="H427" s="6">
        <v>43322</v>
      </c>
      <c r="I427" s="13">
        <v>0.4694444444444445</v>
      </c>
    </row>
    <row r="428" spans="1:10" x14ac:dyDescent="0.2">
      <c r="A428">
        <v>427</v>
      </c>
      <c r="B428">
        <v>15</v>
      </c>
      <c r="C428" t="s">
        <v>27</v>
      </c>
      <c r="D428">
        <v>29</v>
      </c>
      <c r="E428">
        <v>6</v>
      </c>
      <c r="F428" s="6">
        <v>43321</v>
      </c>
      <c r="G428" s="13">
        <v>0.58611111111111114</v>
      </c>
      <c r="H428" s="6">
        <v>43322</v>
      </c>
      <c r="I428" s="13">
        <v>0.48055555555555557</v>
      </c>
    </row>
    <row r="429" spans="1:10" x14ac:dyDescent="0.2">
      <c r="A429">
        <v>428</v>
      </c>
      <c r="B429">
        <v>15</v>
      </c>
      <c r="C429" t="s">
        <v>27</v>
      </c>
      <c r="D429">
        <v>29</v>
      </c>
      <c r="E429">
        <v>7</v>
      </c>
      <c r="F429" s="6">
        <v>43321</v>
      </c>
      <c r="G429" s="13">
        <v>0.58888888888888891</v>
      </c>
      <c r="H429" s="6">
        <v>43322</v>
      </c>
      <c r="I429" s="13">
        <v>0.48749999999999999</v>
      </c>
    </row>
    <row r="430" spans="1:10" x14ac:dyDescent="0.2">
      <c r="A430">
        <v>429</v>
      </c>
      <c r="B430">
        <v>15</v>
      </c>
      <c r="C430" t="s">
        <v>27</v>
      </c>
      <c r="D430">
        <v>29</v>
      </c>
      <c r="E430">
        <v>8</v>
      </c>
      <c r="F430" s="6">
        <v>43321</v>
      </c>
      <c r="G430" s="13">
        <v>0.67152777777777783</v>
      </c>
      <c r="H430" s="6">
        <v>43322</v>
      </c>
      <c r="I430" s="13">
        <v>0.50277777777777777</v>
      </c>
    </row>
    <row r="431" spans="1:10" x14ac:dyDescent="0.2">
      <c r="A431">
        <v>430</v>
      </c>
      <c r="B431">
        <v>15</v>
      </c>
      <c r="C431" t="s">
        <v>27</v>
      </c>
      <c r="D431">
        <v>29</v>
      </c>
      <c r="E431">
        <v>9</v>
      </c>
      <c r="F431" s="6">
        <v>43321</v>
      </c>
      <c r="G431" s="13">
        <v>0.62708333333333333</v>
      </c>
      <c r="H431" s="6">
        <v>43322</v>
      </c>
      <c r="I431" s="13">
        <v>0.50555555555555554</v>
      </c>
      <c r="J431" t="s">
        <v>437</v>
      </c>
    </row>
    <row r="432" spans="1:10" x14ac:dyDescent="0.2">
      <c r="A432">
        <v>431</v>
      </c>
      <c r="B432">
        <v>15</v>
      </c>
      <c r="C432" t="s">
        <v>27</v>
      </c>
      <c r="D432">
        <v>29</v>
      </c>
      <c r="E432">
        <v>10</v>
      </c>
      <c r="F432" s="6">
        <v>43321</v>
      </c>
      <c r="G432" s="13">
        <v>0.62361111111111112</v>
      </c>
      <c r="H432" s="6">
        <v>43322</v>
      </c>
      <c r="I432" s="13">
        <v>0.51111111111111118</v>
      </c>
    </row>
    <row r="433" spans="1:9" x14ac:dyDescent="0.2">
      <c r="A433">
        <v>432</v>
      </c>
      <c r="B433">
        <v>15</v>
      </c>
      <c r="C433" t="s">
        <v>27</v>
      </c>
      <c r="D433">
        <v>29</v>
      </c>
      <c r="E433">
        <v>1</v>
      </c>
      <c r="F433" s="6">
        <v>43322</v>
      </c>
      <c r="G433" s="13">
        <v>0.4548611111111111</v>
      </c>
      <c r="H433" s="6">
        <v>43323</v>
      </c>
      <c r="I433" s="13">
        <v>0.41666666666666669</v>
      </c>
    </row>
    <row r="434" spans="1:9" x14ac:dyDescent="0.2">
      <c r="A434">
        <v>433</v>
      </c>
      <c r="B434">
        <v>15</v>
      </c>
      <c r="C434" t="s">
        <v>27</v>
      </c>
      <c r="D434">
        <v>29</v>
      </c>
      <c r="E434">
        <v>2</v>
      </c>
      <c r="F434" s="6">
        <v>43322</v>
      </c>
      <c r="G434" s="13">
        <v>0.45694444444444443</v>
      </c>
      <c r="H434" s="6">
        <v>43323</v>
      </c>
      <c r="I434" s="13">
        <v>0.47847222222222219</v>
      </c>
    </row>
    <row r="435" spans="1:9" x14ac:dyDescent="0.2">
      <c r="A435">
        <v>434</v>
      </c>
      <c r="B435">
        <v>15</v>
      </c>
      <c r="C435" t="s">
        <v>27</v>
      </c>
      <c r="D435">
        <v>29</v>
      </c>
      <c r="E435">
        <v>3</v>
      </c>
      <c r="F435" s="6">
        <v>43322</v>
      </c>
      <c r="G435" s="13">
        <v>0.4597222222222222</v>
      </c>
      <c r="H435" s="6">
        <v>43323</v>
      </c>
      <c r="I435" s="13">
        <v>0.52361111111111114</v>
      </c>
    </row>
    <row r="436" spans="1:9" x14ac:dyDescent="0.2">
      <c r="A436">
        <v>435</v>
      </c>
      <c r="B436">
        <v>15</v>
      </c>
      <c r="C436" t="s">
        <v>27</v>
      </c>
      <c r="D436">
        <v>29</v>
      </c>
      <c r="E436">
        <v>4</v>
      </c>
      <c r="F436" s="6">
        <v>43322</v>
      </c>
      <c r="G436" s="13">
        <v>0.46319444444444446</v>
      </c>
      <c r="H436" s="6">
        <v>43323</v>
      </c>
      <c r="I436" s="13">
        <v>0.52500000000000002</v>
      </c>
    </row>
    <row r="437" spans="1:9" x14ac:dyDescent="0.2">
      <c r="A437">
        <v>436</v>
      </c>
      <c r="B437">
        <v>15</v>
      </c>
      <c r="C437" t="s">
        <v>27</v>
      </c>
      <c r="D437">
        <v>29</v>
      </c>
      <c r="E437">
        <v>5</v>
      </c>
      <c r="F437" s="6">
        <v>43322</v>
      </c>
      <c r="G437" s="13">
        <v>0.47916666666666669</v>
      </c>
      <c r="H437" s="6">
        <v>43323</v>
      </c>
      <c r="I437" s="13">
        <v>0.52916666666666667</v>
      </c>
    </row>
    <row r="438" spans="1:9" x14ac:dyDescent="0.2">
      <c r="A438">
        <v>437</v>
      </c>
      <c r="B438">
        <v>15</v>
      </c>
      <c r="C438" t="s">
        <v>27</v>
      </c>
      <c r="D438">
        <v>29</v>
      </c>
      <c r="E438">
        <v>6</v>
      </c>
      <c r="F438" s="6">
        <v>43322</v>
      </c>
      <c r="G438" s="13">
        <v>0.4861111111111111</v>
      </c>
      <c r="H438" s="6">
        <v>43323</v>
      </c>
      <c r="I438" s="13">
        <v>0.64097222222222217</v>
      </c>
    </row>
    <row r="439" spans="1:9" x14ac:dyDescent="0.2">
      <c r="A439">
        <v>438</v>
      </c>
      <c r="B439">
        <v>15</v>
      </c>
      <c r="C439" t="s">
        <v>27</v>
      </c>
      <c r="D439">
        <v>29</v>
      </c>
      <c r="E439">
        <v>7</v>
      </c>
      <c r="F439" s="6">
        <v>43322</v>
      </c>
      <c r="G439" s="13">
        <v>0.50208333333333333</v>
      </c>
      <c r="H439" s="6">
        <v>43323</v>
      </c>
      <c r="I439" s="13">
        <v>0.64374999999999993</v>
      </c>
    </row>
    <row r="440" spans="1:9" x14ac:dyDescent="0.2">
      <c r="A440">
        <v>439</v>
      </c>
      <c r="B440">
        <v>15</v>
      </c>
      <c r="C440" t="s">
        <v>27</v>
      </c>
      <c r="D440">
        <v>29</v>
      </c>
      <c r="E440">
        <v>8</v>
      </c>
      <c r="F440" s="6">
        <v>43322</v>
      </c>
      <c r="G440" s="13">
        <v>0.50486111111111109</v>
      </c>
      <c r="H440" s="6">
        <v>43323</v>
      </c>
      <c r="I440" s="13">
        <v>0.70972222222222225</v>
      </c>
    </row>
    <row r="441" spans="1:9" x14ac:dyDescent="0.2">
      <c r="A441">
        <v>440</v>
      </c>
      <c r="B441">
        <v>16</v>
      </c>
      <c r="C441" t="s">
        <v>27</v>
      </c>
      <c r="D441">
        <v>29</v>
      </c>
      <c r="E441">
        <v>9</v>
      </c>
      <c r="F441" s="6">
        <v>43322</v>
      </c>
      <c r="G441" s="13">
        <v>0.54861111111111105</v>
      </c>
      <c r="H441" s="6">
        <v>43323</v>
      </c>
      <c r="I441" s="13">
        <v>0.71250000000000002</v>
      </c>
    </row>
    <row r="442" spans="1:9" x14ac:dyDescent="0.2">
      <c r="A442">
        <v>441</v>
      </c>
      <c r="B442">
        <v>16</v>
      </c>
      <c r="C442" t="s">
        <v>27</v>
      </c>
      <c r="D442">
        <v>29</v>
      </c>
      <c r="E442">
        <v>10</v>
      </c>
      <c r="F442" s="6">
        <v>43322</v>
      </c>
      <c r="G442" s="13">
        <v>0.55069444444444449</v>
      </c>
      <c r="H442" s="6">
        <v>43323</v>
      </c>
      <c r="I442" s="13">
        <v>0.71458333333333324</v>
      </c>
    </row>
    <row r="443" spans="1:9" x14ac:dyDescent="0.2">
      <c r="A443">
        <v>442</v>
      </c>
      <c r="B443">
        <v>16</v>
      </c>
      <c r="C443" t="s">
        <v>323</v>
      </c>
      <c r="D443">
        <v>30</v>
      </c>
      <c r="E443">
        <v>1</v>
      </c>
      <c r="F443" s="6">
        <v>43327</v>
      </c>
      <c r="G443" s="13">
        <v>0.47361111111111115</v>
      </c>
      <c r="H443" s="6">
        <v>43328</v>
      </c>
      <c r="I443" s="13">
        <v>0.66111111111111109</v>
      </c>
    </row>
    <row r="444" spans="1:9" x14ac:dyDescent="0.2">
      <c r="A444">
        <v>443</v>
      </c>
      <c r="B444">
        <v>16</v>
      </c>
      <c r="C444" t="s">
        <v>323</v>
      </c>
      <c r="D444">
        <v>30</v>
      </c>
      <c r="E444">
        <v>2</v>
      </c>
      <c r="F444" s="6">
        <v>43327</v>
      </c>
      <c r="G444" s="13">
        <v>0.47013888888888888</v>
      </c>
      <c r="H444" s="6">
        <v>43328</v>
      </c>
      <c r="I444" s="13">
        <v>0.65972222222222221</v>
      </c>
    </row>
    <row r="445" spans="1:9" x14ac:dyDescent="0.2">
      <c r="A445">
        <v>444</v>
      </c>
      <c r="B445">
        <v>16</v>
      </c>
      <c r="C445" t="s">
        <v>323</v>
      </c>
      <c r="D445">
        <v>30</v>
      </c>
      <c r="E445">
        <v>3</v>
      </c>
      <c r="F445" s="6">
        <v>43327</v>
      </c>
      <c r="G445" s="13">
        <v>0.46597222222222223</v>
      </c>
      <c r="H445" s="6">
        <v>43328</v>
      </c>
      <c r="I445" s="13">
        <v>0.62152777777777779</v>
      </c>
    </row>
    <row r="446" spans="1:9" x14ac:dyDescent="0.2">
      <c r="A446">
        <v>445</v>
      </c>
      <c r="B446">
        <v>16</v>
      </c>
      <c r="C446" t="s">
        <v>323</v>
      </c>
      <c r="D446">
        <v>30</v>
      </c>
      <c r="E446">
        <v>4</v>
      </c>
      <c r="F446" s="6">
        <v>43327</v>
      </c>
      <c r="G446" s="13">
        <v>0.46319444444444446</v>
      </c>
      <c r="H446" s="6">
        <v>43328</v>
      </c>
      <c r="I446" s="13">
        <v>0.61875000000000002</v>
      </c>
    </row>
    <row r="447" spans="1:9" x14ac:dyDescent="0.2">
      <c r="A447">
        <v>446</v>
      </c>
      <c r="B447">
        <v>16</v>
      </c>
      <c r="C447" t="s">
        <v>323</v>
      </c>
      <c r="D447">
        <v>30</v>
      </c>
      <c r="E447">
        <v>5</v>
      </c>
      <c r="F447" s="6">
        <v>43327</v>
      </c>
      <c r="G447" s="13">
        <v>0.45833333333333331</v>
      </c>
      <c r="H447" s="6">
        <v>43328</v>
      </c>
      <c r="I447" s="13">
        <v>0.5625</v>
      </c>
    </row>
    <row r="448" spans="1:9" x14ac:dyDescent="0.2">
      <c r="A448">
        <v>447</v>
      </c>
      <c r="B448">
        <v>16</v>
      </c>
      <c r="C448" t="s">
        <v>323</v>
      </c>
      <c r="D448">
        <v>30</v>
      </c>
      <c r="E448">
        <v>6</v>
      </c>
      <c r="F448" s="6">
        <v>43327</v>
      </c>
      <c r="G448" s="13">
        <v>0.48958333333333331</v>
      </c>
      <c r="H448" s="6">
        <v>43328</v>
      </c>
      <c r="I448" s="13">
        <v>0.56041666666666667</v>
      </c>
    </row>
    <row r="449" spans="1:10" x14ac:dyDescent="0.2">
      <c r="A449">
        <v>448</v>
      </c>
      <c r="B449">
        <v>16</v>
      </c>
      <c r="C449" t="s">
        <v>323</v>
      </c>
      <c r="D449">
        <v>30</v>
      </c>
      <c r="E449">
        <v>7</v>
      </c>
      <c r="F449" s="6">
        <v>43327</v>
      </c>
      <c r="G449" s="13">
        <v>0.48680555555555555</v>
      </c>
      <c r="H449" s="6">
        <v>43328</v>
      </c>
      <c r="I449" s="13">
        <v>0.55902777777777779</v>
      </c>
    </row>
    <row r="450" spans="1:10" x14ac:dyDescent="0.2">
      <c r="A450">
        <v>449</v>
      </c>
      <c r="B450">
        <v>16</v>
      </c>
      <c r="C450" t="s">
        <v>323</v>
      </c>
      <c r="D450">
        <v>30</v>
      </c>
      <c r="E450">
        <v>8</v>
      </c>
      <c r="F450" s="6">
        <v>43327</v>
      </c>
      <c r="G450" s="13">
        <v>0.49236111111111108</v>
      </c>
      <c r="H450" s="6">
        <v>43328</v>
      </c>
      <c r="I450" s="13">
        <v>0.46736111111111112</v>
      </c>
    </row>
    <row r="451" spans="1:10" x14ac:dyDescent="0.2">
      <c r="A451">
        <v>450</v>
      </c>
      <c r="B451">
        <v>16</v>
      </c>
      <c r="C451" t="s">
        <v>323</v>
      </c>
      <c r="D451">
        <v>30</v>
      </c>
      <c r="E451">
        <v>9</v>
      </c>
      <c r="F451" s="6">
        <v>43327</v>
      </c>
      <c r="G451" s="13">
        <v>0.49583333333333335</v>
      </c>
      <c r="H451" s="6">
        <v>43328</v>
      </c>
      <c r="I451" s="13">
        <v>0.35902777777777778</v>
      </c>
    </row>
    <row r="452" spans="1:10" x14ac:dyDescent="0.2">
      <c r="A452">
        <v>451</v>
      </c>
      <c r="B452">
        <v>16</v>
      </c>
      <c r="C452" t="s">
        <v>323</v>
      </c>
      <c r="D452">
        <v>30</v>
      </c>
      <c r="E452">
        <v>10</v>
      </c>
      <c r="F452" s="6">
        <v>43327</v>
      </c>
      <c r="G452" s="13">
        <v>0.49861111111111112</v>
      </c>
      <c r="H452" s="6">
        <v>43328</v>
      </c>
      <c r="I452" s="13">
        <v>0.3576388888888889</v>
      </c>
    </row>
    <row r="453" spans="1:10" x14ac:dyDescent="0.2">
      <c r="A453">
        <v>452</v>
      </c>
      <c r="B453">
        <v>16</v>
      </c>
      <c r="C453" t="s">
        <v>323</v>
      </c>
      <c r="D453">
        <v>30</v>
      </c>
      <c r="E453">
        <v>10</v>
      </c>
      <c r="F453" s="6">
        <v>43328</v>
      </c>
      <c r="G453" s="13">
        <v>0.46736111111111112</v>
      </c>
      <c r="H453" s="6">
        <v>43329</v>
      </c>
      <c r="I453" s="13">
        <v>0.37291666666666662</v>
      </c>
      <c r="J453" t="s">
        <v>440</v>
      </c>
    </row>
    <row r="454" spans="1:10" x14ac:dyDescent="0.2">
      <c r="A454">
        <v>453</v>
      </c>
      <c r="B454">
        <v>16</v>
      </c>
      <c r="C454" t="s">
        <v>323</v>
      </c>
      <c r="D454">
        <v>30</v>
      </c>
      <c r="E454">
        <v>9</v>
      </c>
      <c r="F454" s="6">
        <v>43328</v>
      </c>
      <c r="G454" s="13">
        <v>0.47013888888888888</v>
      </c>
      <c r="H454" s="6">
        <v>43329</v>
      </c>
      <c r="I454" s="13">
        <v>0.375</v>
      </c>
      <c r="J454" t="s">
        <v>438</v>
      </c>
    </row>
    <row r="455" spans="1:10" x14ac:dyDescent="0.2">
      <c r="A455">
        <v>454</v>
      </c>
      <c r="B455">
        <v>16</v>
      </c>
      <c r="C455" t="s">
        <v>323</v>
      </c>
      <c r="D455">
        <v>30</v>
      </c>
      <c r="E455">
        <v>8</v>
      </c>
      <c r="F455" s="6">
        <v>43328</v>
      </c>
      <c r="G455" s="13">
        <v>0.55902777777777779</v>
      </c>
      <c r="H455" s="6">
        <v>43329</v>
      </c>
      <c r="I455" s="13">
        <v>0.37777777777777777</v>
      </c>
    </row>
    <row r="456" spans="1:10" x14ac:dyDescent="0.2">
      <c r="A456">
        <v>455</v>
      </c>
      <c r="B456">
        <v>16</v>
      </c>
      <c r="C456" t="s">
        <v>323</v>
      </c>
      <c r="D456">
        <v>30</v>
      </c>
      <c r="E456">
        <v>7</v>
      </c>
      <c r="F456" s="6">
        <v>43328</v>
      </c>
      <c r="G456" s="13">
        <v>0.59722222222222221</v>
      </c>
      <c r="H456" s="6">
        <v>43329</v>
      </c>
      <c r="I456" s="13">
        <v>0.49444444444444446</v>
      </c>
    </row>
    <row r="457" spans="1:10" x14ac:dyDescent="0.2">
      <c r="A457">
        <v>456</v>
      </c>
      <c r="B457">
        <v>16</v>
      </c>
      <c r="C457" t="s">
        <v>323</v>
      </c>
      <c r="D457">
        <v>30</v>
      </c>
      <c r="E457">
        <v>6</v>
      </c>
      <c r="F457" s="6">
        <v>43328</v>
      </c>
      <c r="G457" s="13">
        <v>0.59861111111111109</v>
      </c>
      <c r="H457" s="6">
        <v>43329</v>
      </c>
      <c r="I457" s="13">
        <v>0.49722222222222223</v>
      </c>
    </row>
    <row r="458" spans="1:10" x14ac:dyDescent="0.2">
      <c r="A458">
        <v>457</v>
      </c>
      <c r="B458">
        <v>16</v>
      </c>
      <c r="C458" t="s">
        <v>323</v>
      </c>
      <c r="D458">
        <v>30</v>
      </c>
      <c r="E458">
        <v>5</v>
      </c>
      <c r="F458" s="6">
        <v>43328</v>
      </c>
      <c r="G458" s="13">
        <v>0.61805555555555558</v>
      </c>
      <c r="H458" s="6">
        <v>43329</v>
      </c>
      <c r="I458" s="13">
        <v>0.4993055555555555</v>
      </c>
    </row>
    <row r="459" spans="1:10" x14ac:dyDescent="0.2">
      <c r="A459">
        <v>458</v>
      </c>
      <c r="B459">
        <v>16</v>
      </c>
      <c r="C459" t="s">
        <v>323</v>
      </c>
      <c r="D459">
        <v>30</v>
      </c>
      <c r="E459">
        <v>4</v>
      </c>
      <c r="F459" s="6">
        <v>43328</v>
      </c>
      <c r="G459" s="13">
        <v>0.65763888888888888</v>
      </c>
      <c r="H459" s="6">
        <v>43329</v>
      </c>
      <c r="I459" s="13">
        <v>0.50208333333333333</v>
      </c>
    </row>
    <row r="460" spans="1:10" x14ac:dyDescent="0.2">
      <c r="A460">
        <v>459</v>
      </c>
      <c r="B460">
        <v>16</v>
      </c>
      <c r="C460" t="s">
        <v>323</v>
      </c>
      <c r="D460">
        <v>30</v>
      </c>
      <c r="E460">
        <v>3</v>
      </c>
      <c r="F460" s="6">
        <v>43328</v>
      </c>
      <c r="G460" s="13">
        <v>0.65972222222222221</v>
      </c>
      <c r="H460" s="6">
        <v>43329</v>
      </c>
      <c r="I460" s="13">
        <v>0.50555555555555554</v>
      </c>
    </row>
    <row r="461" spans="1:10" x14ac:dyDescent="0.2">
      <c r="A461">
        <v>460</v>
      </c>
      <c r="B461">
        <v>16</v>
      </c>
      <c r="C461" t="s">
        <v>323</v>
      </c>
      <c r="D461">
        <v>30</v>
      </c>
      <c r="E461">
        <v>2</v>
      </c>
      <c r="F461" s="6">
        <v>43328</v>
      </c>
      <c r="G461" s="13">
        <v>0.73125000000000007</v>
      </c>
      <c r="H461" s="6">
        <v>43329</v>
      </c>
      <c r="I461" s="13">
        <v>0.50694444444444442</v>
      </c>
    </row>
    <row r="462" spans="1:10" x14ac:dyDescent="0.2">
      <c r="A462">
        <v>461</v>
      </c>
      <c r="B462">
        <v>16</v>
      </c>
      <c r="C462" t="s">
        <v>323</v>
      </c>
      <c r="D462">
        <v>30</v>
      </c>
      <c r="E462">
        <v>1</v>
      </c>
      <c r="F462" s="6">
        <v>43328</v>
      </c>
      <c r="G462" s="13">
        <v>0.7319444444444444</v>
      </c>
      <c r="H462" s="6">
        <v>43329</v>
      </c>
      <c r="I462" s="13">
        <v>0.57291666666666663</v>
      </c>
    </row>
    <row r="463" spans="1:10" x14ac:dyDescent="0.2">
      <c r="A463">
        <v>462</v>
      </c>
      <c r="B463">
        <v>16</v>
      </c>
      <c r="C463" t="s">
        <v>323</v>
      </c>
      <c r="D463">
        <v>30</v>
      </c>
      <c r="E463">
        <v>10</v>
      </c>
      <c r="F463" s="6">
        <v>43329</v>
      </c>
      <c r="G463" s="13">
        <v>0.3743055555555555</v>
      </c>
      <c r="H463" s="6">
        <v>43330</v>
      </c>
      <c r="I463" s="13">
        <v>0.3888888888888889</v>
      </c>
    </row>
    <row r="464" spans="1:10" x14ac:dyDescent="0.2">
      <c r="A464">
        <v>463</v>
      </c>
      <c r="B464">
        <v>16</v>
      </c>
      <c r="C464" t="s">
        <v>323</v>
      </c>
      <c r="D464">
        <v>30</v>
      </c>
      <c r="E464">
        <v>9</v>
      </c>
      <c r="F464" s="6">
        <v>43329</v>
      </c>
      <c r="G464" s="13">
        <v>0.37708333333333338</v>
      </c>
      <c r="H464" s="6">
        <v>43330</v>
      </c>
      <c r="I464" s="13">
        <v>0.3923611111111111</v>
      </c>
    </row>
    <row r="465" spans="1:10" x14ac:dyDescent="0.2">
      <c r="A465">
        <v>464</v>
      </c>
      <c r="B465">
        <v>16</v>
      </c>
      <c r="C465" t="s">
        <v>323</v>
      </c>
      <c r="D465">
        <v>30</v>
      </c>
      <c r="E465">
        <v>8</v>
      </c>
      <c r="F465" s="6">
        <v>43329</v>
      </c>
      <c r="G465" s="13">
        <v>0.49374999999999997</v>
      </c>
      <c r="H465" s="6">
        <v>43330</v>
      </c>
      <c r="I465" s="13">
        <v>0.39444444444444443</v>
      </c>
    </row>
    <row r="466" spans="1:10" x14ac:dyDescent="0.2">
      <c r="A466">
        <v>465</v>
      </c>
      <c r="B466">
        <v>16</v>
      </c>
      <c r="C466" t="s">
        <v>323</v>
      </c>
      <c r="D466">
        <v>30</v>
      </c>
      <c r="E466">
        <v>7</v>
      </c>
      <c r="F466" s="6">
        <v>43329</v>
      </c>
      <c r="G466" s="13">
        <v>0.56874999999999998</v>
      </c>
      <c r="H466" s="6">
        <v>43330</v>
      </c>
      <c r="I466" s="13">
        <v>0.52222222222222225</v>
      </c>
    </row>
    <row r="467" spans="1:10" x14ac:dyDescent="0.2">
      <c r="A467">
        <v>466</v>
      </c>
      <c r="B467">
        <v>16</v>
      </c>
      <c r="C467" t="s">
        <v>323</v>
      </c>
      <c r="D467">
        <v>30</v>
      </c>
      <c r="E467">
        <v>6</v>
      </c>
      <c r="F467" s="6">
        <v>43329</v>
      </c>
      <c r="G467" s="13">
        <v>0.58263888888888882</v>
      </c>
      <c r="H467" s="6">
        <v>43330</v>
      </c>
      <c r="I467" s="13">
        <v>0.52500000000000002</v>
      </c>
      <c r="J467" t="s">
        <v>439</v>
      </c>
    </row>
    <row r="468" spans="1:10" x14ac:dyDescent="0.2">
      <c r="A468">
        <v>467</v>
      </c>
      <c r="B468">
        <v>17</v>
      </c>
      <c r="C468" t="s">
        <v>323</v>
      </c>
      <c r="D468">
        <v>30</v>
      </c>
      <c r="E468">
        <v>5</v>
      </c>
      <c r="F468" s="6">
        <v>43329</v>
      </c>
      <c r="G468" s="13">
        <v>0.57222222222222219</v>
      </c>
      <c r="H468" s="6">
        <v>43330</v>
      </c>
      <c r="I468" s="13">
        <v>0.52777777777777779</v>
      </c>
    </row>
    <row r="469" spans="1:10" x14ac:dyDescent="0.2">
      <c r="A469">
        <v>468</v>
      </c>
      <c r="B469">
        <v>17</v>
      </c>
      <c r="C469" t="s">
        <v>323</v>
      </c>
      <c r="D469">
        <v>30</v>
      </c>
      <c r="E469">
        <v>4</v>
      </c>
      <c r="F469" s="6">
        <v>43329</v>
      </c>
      <c r="G469" s="13">
        <v>0.57430555555555551</v>
      </c>
      <c r="H469" s="6">
        <v>43330</v>
      </c>
      <c r="I469" s="13">
        <v>0.55972222222222223</v>
      </c>
    </row>
    <row r="470" spans="1:10" x14ac:dyDescent="0.2">
      <c r="A470">
        <v>469</v>
      </c>
      <c r="B470">
        <v>17</v>
      </c>
      <c r="C470" t="s">
        <v>323</v>
      </c>
      <c r="D470">
        <v>30</v>
      </c>
      <c r="E470">
        <v>3</v>
      </c>
      <c r="F470" s="6">
        <v>43329</v>
      </c>
      <c r="G470" s="13">
        <v>0.5756944444444444</v>
      </c>
      <c r="H470" s="6">
        <v>43330</v>
      </c>
      <c r="I470" s="13">
        <v>0.56180555555555556</v>
      </c>
    </row>
    <row r="471" spans="1:10" x14ac:dyDescent="0.2">
      <c r="A471">
        <v>470</v>
      </c>
      <c r="B471">
        <v>17</v>
      </c>
      <c r="C471" t="s">
        <v>323</v>
      </c>
      <c r="D471">
        <v>30</v>
      </c>
      <c r="E471">
        <v>2</v>
      </c>
      <c r="F471" s="6">
        <v>43329</v>
      </c>
      <c r="G471" s="13">
        <v>0.57708333333333328</v>
      </c>
      <c r="H471" s="6">
        <v>43330</v>
      </c>
      <c r="I471" s="13">
        <v>0.56458333333333333</v>
      </c>
    </row>
    <row r="472" spans="1:10" x14ac:dyDescent="0.2">
      <c r="A472">
        <v>471</v>
      </c>
      <c r="B472">
        <v>17</v>
      </c>
      <c r="C472" t="s">
        <v>323</v>
      </c>
      <c r="D472">
        <v>30</v>
      </c>
      <c r="E472">
        <v>1</v>
      </c>
      <c r="F472" s="6">
        <v>43329</v>
      </c>
      <c r="G472" s="13">
        <v>0.5756944444444444</v>
      </c>
      <c r="H472" s="6">
        <v>43330</v>
      </c>
      <c r="I472" s="13">
        <v>0.56666666666666665</v>
      </c>
    </row>
    <row r="473" spans="1:10" x14ac:dyDescent="0.2">
      <c r="A473">
        <v>472</v>
      </c>
      <c r="B473">
        <v>17</v>
      </c>
      <c r="C473" t="s">
        <v>323</v>
      </c>
      <c r="D473">
        <v>30</v>
      </c>
      <c r="E473">
        <v>10</v>
      </c>
      <c r="F473" s="6">
        <v>43330</v>
      </c>
      <c r="G473" s="13">
        <v>0.51874999999999993</v>
      </c>
      <c r="H473" s="6">
        <v>43331</v>
      </c>
      <c r="I473" s="13">
        <v>0.38750000000000001</v>
      </c>
    </row>
    <row r="474" spans="1:10" x14ac:dyDescent="0.2">
      <c r="A474">
        <v>473</v>
      </c>
      <c r="B474">
        <v>17</v>
      </c>
      <c r="C474" t="s">
        <v>323</v>
      </c>
      <c r="D474">
        <v>30</v>
      </c>
      <c r="E474">
        <v>9</v>
      </c>
      <c r="F474" s="6">
        <v>43330</v>
      </c>
      <c r="G474" s="13">
        <v>0.52013888888888882</v>
      </c>
      <c r="H474" s="6">
        <v>43331</v>
      </c>
      <c r="I474" s="13">
        <v>0.39305555555555555</v>
      </c>
    </row>
    <row r="475" spans="1:10" x14ac:dyDescent="0.2">
      <c r="A475">
        <v>474</v>
      </c>
      <c r="B475">
        <v>17</v>
      </c>
      <c r="C475" t="s">
        <v>323</v>
      </c>
      <c r="D475">
        <v>30</v>
      </c>
      <c r="E475">
        <v>8</v>
      </c>
      <c r="F475" s="6">
        <v>43330</v>
      </c>
      <c r="G475" s="13">
        <v>0.52152777777777781</v>
      </c>
      <c r="H475" s="6">
        <v>43331</v>
      </c>
      <c r="I475" s="13">
        <v>0.46180555555555558</v>
      </c>
    </row>
    <row r="476" spans="1:10" x14ac:dyDescent="0.2">
      <c r="A476">
        <v>475</v>
      </c>
      <c r="B476">
        <v>17</v>
      </c>
      <c r="C476" t="s">
        <v>323</v>
      </c>
      <c r="D476">
        <v>30</v>
      </c>
      <c r="E476">
        <v>7</v>
      </c>
      <c r="F476" s="6">
        <v>43330</v>
      </c>
      <c r="G476" s="13">
        <v>0.55694444444444446</v>
      </c>
      <c r="H476" s="6">
        <v>43331</v>
      </c>
      <c r="I476" s="13">
        <v>0.46527777777777773</v>
      </c>
    </row>
    <row r="477" spans="1:10" x14ac:dyDescent="0.2">
      <c r="A477">
        <v>476</v>
      </c>
      <c r="B477">
        <v>17</v>
      </c>
      <c r="C477" t="s">
        <v>323</v>
      </c>
      <c r="D477">
        <v>30</v>
      </c>
      <c r="E477">
        <v>6</v>
      </c>
      <c r="F477" s="6">
        <v>43330</v>
      </c>
      <c r="G477" s="13">
        <v>0.55763888888888891</v>
      </c>
      <c r="H477" s="6">
        <v>43331</v>
      </c>
      <c r="I477" s="13">
        <v>0.46736111111111112</v>
      </c>
    </row>
    <row r="478" spans="1:10" x14ac:dyDescent="0.2">
      <c r="A478">
        <v>477</v>
      </c>
      <c r="B478">
        <v>17</v>
      </c>
      <c r="C478" t="s">
        <v>323</v>
      </c>
      <c r="D478">
        <v>30</v>
      </c>
      <c r="E478">
        <v>5</v>
      </c>
      <c r="F478" s="6">
        <v>43330</v>
      </c>
      <c r="G478" s="13">
        <v>0.55902777777777779</v>
      </c>
      <c r="H478" s="6">
        <v>43331</v>
      </c>
      <c r="I478" s="13">
        <v>0.47013888888888888</v>
      </c>
    </row>
    <row r="479" spans="1:10" x14ac:dyDescent="0.2">
      <c r="A479">
        <v>478</v>
      </c>
      <c r="B479">
        <v>17</v>
      </c>
      <c r="C479" t="s">
        <v>323</v>
      </c>
      <c r="D479">
        <v>30</v>
      </c>
      <c r="E479">
        <v>4</v>
      </c>
      <c r="F479" s="6">
        <v>43330</v>
      </c>
      <c r="G479" s="13">
        <v>0.63541666666666663</v>
      </c>
      <c r="H479" s="6">
        <v>43331</v>
      </c>
      <c r="I479" s="13">
        <v>0.47361111111111115</v>
      </c>
    </row>
    <row r="480" spans="1:10" x14ac:dyDescent="0.2">
      <c r="A480">
        <v>479</v>
      </c>
      <c r="B480">
        <v>17</v>
      </c>
      <c r="C480" t="s">
        <v>323</v>
      </c>
      <c r="D480">
        <v>30</v>
      </c>
      <c r="E480">
        <v>3</v>
      </c>
      <c r="F480" s="6">
        <v>43330</v>
      </c>
      <c r="G480" s="13">
        <v>0.63750000000000007</v>
      </c>
      <c r="H480" s="6">
        <v>43331</v>
      </c>
      <c r="I480" s="13">
        <v>0.5083333333333333</v>
      </c>
    </row>
    <row r="481" spans="1:9" x14ac:dyDescent="0.2">
      <c r="A481">
        <v>480</v>
      </c>
      <c r="B481">
        <v>17</v>
      </c>
      <c r="C481" t="s">
        <v>323</v>
      </c>
      <c r="D481">
        <v>30</v>
      </c>
      <c r="E481">
        <v>2</v>
      </c>
      <c r="F481" s="6">
        <v>43330</v>
      </c>
      <c r="G481" s="13">
        <v>0.63888888888888895</v>
      </c>
      <c r="H481" s="6">
        <v>43331</v>
      </c>
      <c r="I481" s="13">
        <v>0.51041666666666663</v>
      </c>
    </row>
    <row r="482" spans="1:9" x14ac:dyDescent="0.2">
      <c r="A482">
        <v>481</v>
      </c>
      <c r="B482">
        <v>17</v>
      </c>
      <c r="C482" t="s">
        <v>323</v>
      </c>
      <c r="D482">
        <v>30</v>
      </c>
      <c r="E482">
        <v>1</v>
      </c>
      <c r="F482" s="6">
        <v>43330</v>
      </c>
      <c r="G482" s="13">
        <v>0.64027777777777783</v>
      </c>
      <c r="H482" s="6">
        <v>43331</v>
      </c>
      <c r="I482" s="13">
        <v>0.5131944444444444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scr</vt:lpstr>
      <vt:lpstr>LeechSite</vt:lpstr>
      <vt:lpstr>LeechSiteSpecies</vt:lpstr>
      <vt:lpstr>SpeciesSite</vt:lpstr>
      <vt:lpstr>SiteSpeciesBlood</vt:lpstr>
      <vt:lpstr>IDSpeciesRecaps</vt:lpstr>
      <vt:lpstr>SiteRecaps</vt:lpstr>
      <vt:lpstr>SiteRecap</vt:lpstr>
      <vt:lpstr>traptime</vt:lpstr>
      <vt:lpstr>site_traps</vt:lpstr>
      <vt:lpstr>sites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Natalie T Haydt</dc:creator>
  <cp:lastModifiedBy>Natalie T Haydt</cp:lastModifiedBy>
  <dcterms:created xsi:type="dcterms:W3CDTF">2018-06-17T19:57:23Z</dcterms:created>
  <dcterms:modified xsi:type="dcterms:W3CDTF">2018-10-10T16:24:37Z</dcterms:modified>
</cp:coreProperties>
</file>