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GitRepositories\SemanticWeb\"/>
    </mc:Choice>
  </mc:AlternateContent>
  <xr:revisionPtr revIDLastSave="0" documentId="13_ncr:1_{2AA265C3-5F4A-4AC5-8528-85F709669FA1}" xr6:coauthVersionLast="41" xr6:coauthVersionMax="41" xr10:uidLastSave="{00000000-0000-0000-0000-000000000000}"/>
  <bookViews>
    <workbookView xWindow="-110" yWindow="-110" windowWidth="32220" windowHeight="17620" activeTab="3" xr2:uid="{AB23E60D-4920-485E-99DF-E54D169BD1EB}"/>
  </bookViews>
  <sheets>
    <sheet name="Inner Join" sheetId="2" r:id="rId1"/>
    <sheet name="Sequential Left Join" sheetId="4" r:id="rId2"/>
    <sheet name="Nested Left Join" sheetId="5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0" i="1" l="1"/>
  <c r="M35" i="1"/>
  <c r="M45" i="1"/>
  <c r="M50" i="1"/>
  <c r="M55" i="1"/>
  <c r="M36" i="1"/>
  <c r="M41" i="1"/>
  <c r="M46" i="1"/>
  <c r="M51" i="1"/>
  <c r="M56" i="1"/>
  <c r="M37" i="1"/>
  <c r="M42" i="1"/>
  <c r="M47" i="1"/>
  <c r="M52" i="1"/>
  <c r="M57" i="1"/>
  <c r="M38" i="1"/>
  <c r="M43" i="1"/>
  <c r="M48" i="1"/>
  <c r="M53" i="1"/>
  <c r="M58" i="1"/>
  <c r="M39" i="1"/>
  <c r="M44" i="1"/>
  <c r="M49" i="1"/>
  <c r="M54" i="1"/>
  <c r="M59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</calcChain>
</file>

<file path=xl/sharedStrings.xml><?xml version="1.0" encoding="utf-8"?>
<sst xmlns="http://schemas.openxmlformats.org/spreadsheetml/2006/main" count="29" uniqueCount="14">
  <si>
    <t>SPARQL querying tool used: yasgui.org</t>
  </si>
  <si>
    <t>Inner Join</t>
  </si>
  <si>
    <t>Limit</t>
  </si>
  <si>
    <t>Joins</t>
  </si>
  <si>
    <t>Timings</t>
  </si>
  <si>
    <t>Average time</t>
  </si>
  <si>
    <t>1732 entries found</t>
  </si>
  <si>
    <t>1553 entries found</t>
  </si>
  <si>
    <t>2332 entries found</t>
  </si>
  <si>
    <t>Notes</t>
  </si>
  <si>
    <t>Occassionally times out</t>
  </si>
  <si>
    <t>Times out</t>
  </si>
  <si>
    <t>Sequential Left Join</t>
  </si>
  <si>
    <t>Nested Left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</si>
</sst>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Join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Sheet1!$K$35:$K$39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Sheet1!$M$35:$M$39</c:f>
              <c:numCache>
                <c:formatCode>General</c:formatCode>
                <c:ptCount val="5"/>
                <c:pt idx="0">
                  <c:v>7.9000000000000001E-2</c:v>
                </c:pt>
                <c:pt idx="1">
                  <c:v>0.11380000000000001</c:v>
                </c:pt>
                <c:pt idx="2">
                  <c:v>0.1477</c:v>
                </c:pt>
                <c:pt idx="3">
                  <c:v>0.18260000000000001</c:v>
                </c:pt>
                <c:pt idx="4">
                  <c:v>0.19310000000000002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12-49A9-8223-F3D9B570BC00}"/>
            </c:ext>
          </c:extLst>
        </c:ser>
        <c:ser>
          <c:idx val="1"/>
          <c:order val="1"/>
          <c:tx>
            <c:v>2 Joins</c:v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Sheet1!$K$40:$K$44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Sheet1!$M$40:$M$44</c:f>
              <c:numCache>
                <c:formatCode>General</c:formatCode>
                <c:ptCount val="5"/>
                <c:pt idx="0">
                  <c:v>0.1386</c:v>
                </c:pt>
                <c:pt idx="1">
                  <c:v>0.17660000000000001</c:v>
                </c:pt>
                <c:pt idx="2">
                  <c:v>0.25240000000000007</c:v>
                </c:pt>
                <c:pt idx="3">
                  <c:v>0.28179999999999999</c:v>
                </c:pt>
                <c:pt idx="4">
                  <c:v>0.40700000000000003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12-49A9-8223-F3D9B570BC00}"/>
            </c:ext>
          </c:extLst>
        </c:ser>
        <c:ser>
          <c:idx val="2"/>
          <c:order val="2"/>
          <c:tx>
            <c:v>3 Joins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Sheet1!$K$45:$K$49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Sheet1!$M$45:$M$49</c:f>
              <c:numCache>
                <c:formatCode>General</c:formatCode>
                <c:ptCount val="5"/>
                <c:pt idx="0">
                  <c:v>0.28420000000000001</c:v>
                </c:pt>
                <c:pt idx="1">
                  <c:v>0.30200000000000005</c:v>
                </c:pt>
                <c:pt idx="2">
                  <c:v>0.33199999999999996</c:v>
                </c:pt>
                <c:pt idx="3">
                  <c:v>0.5978</c:v>
                </c:pt>
                <c:pt idx="4">
                  <c:v>0.45299999999999996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12-49A9-8223-F3D9B570BC00}"/>
            </c:ext>
          </c:extLst>
        </c:ser>
        <c:ser>
          <c:idx val="3"/>
          <c:order val="3"/>
          <c:tx>
            <c:v>4 Joins</c:v>
          </c:tx>
          <c:spPr>
            <a:ln w="952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Sheet1!$K$50:$K$54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Sheet1!$M$50:$M$54</c:f>
              <c:numCache>
                <c:formatCode>General</c:formatCode>
                <c:ptCount val="5"/>
                <c:pt idx="0">
                  <c:v>0.30219999999999997</c:v>
                </c:pt>
                <c:pt idx="1">
                  <c:v>0.37909999999999999</c:v>
                </c:pt>
                <c:pt idx="2">
                  <c:v>0.39360000000000001</c:v>
                </c:pt>
                <c:pt idx="3">
                  <c:v>0.50319999999999998</c:v>
                </c:pt>
                <c:pt idx="4">
                  <c:v>0.50859999999999994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12-49A9-8223-F3D9B570BC00}"/>
            </c:ext>
          </c:extLst>
        </c:ser>
        <c:ser>
          <c:idx val="4"/>
          <c:order val="4"/>
          <c:tx>
            <c:v>5 Joins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Sheet1!$K$55:$K$59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Sheet1!$M$55:$M$59</c:f>
              <c:numCache>
                <c:formatCode>General</c:formatCode>
                <c:ptCount val="5"/>
                <c:pt idx="0">
                  <c:v>0.48109999999999997</c:v>
                </c:pt>
                <c:pt idx="1">
                  <c:v>0.50619999999999998</c:v>
                </c:pt>
                <c:pt idx="2">
                  <c:v>0.50630000000000008</c:v>
                </c:pt>
                <c:pt idx="3">
                  <c:v>0.51979999999999993</c:v>
                </c:pt>
                <c:pt idx="4">
                  <c:v>0.52970000000000006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12-49A9-8223-F3D9B570B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967880"/>
        <c:axId val="259969848"/>
      </c:scatterChart>
      <c:valAx>
        <c:axId val="259967880"/>
        <c:scaling>
          <c:logBase val="2"/>
          <c:orientation val="minMax"/>
          <c:max val="8000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LIMIT</a:t>
                </a:r>
                <a:r>
                  <a:rPr lang="en-GB" baseline="0"/>
                  <a:t>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69848"/>
        <c:crosses val="autoZero"/>
        <c:crossBetween val="midCat"/>
      </c:valAx>
      <c:valAx>
        <c:axId val="259969848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Wall-clock</a:t>
                </a:r>
                <a:r>
                  <a:rPr lang="en-GB" baseline="0"/>
                  <a:t> running 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67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Join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Sheet1!$K$35:$K$39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Sheet1!$C$35:$C$39</c:f>
              <c:numCache>
                <c:formatCode>General</c:formatCode>
                <c:ptCount val="5"/>
                <c:pt idx="0">
                  <c:v>7.3999999999999996E-2</c:v>
                </c:pt>
                <c:pt idx="1">
                  <c:v>0.13100000000000001</c:v>
                </c:pt>
                <c:pt idx="2">
                  <c:v>0.30299999999999999</c:v>
                </c:pt>
                <c:pt idx="3">
                  <c:v>0.33900000000000002</c:v>
                </c:pt>
                <c:pt idx="4">
                  <c:v>0.38300000000000001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7-4198-8B94-C84C063133A3}"/>
            </c:ext>
          </c:extLst>
        </c:ser>
        <c:ser>
          <c:idx val="1"/>
          <c:order val="1"/>
          <c:tx>
            <c:v>2 Joins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Sheet1!$K$40:$K$44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Sheet1!$C$40:$C$44</c:f>
              <c:numCache>
                <c:formatCode>General</c:formatCode>
                <c:ptCount val="5"/>
                <c:pt idx="0">
                  <c:v>0.108</c:v>
                </c:pt>
                <c:pt idx="1">
                  <c:v>0.24399999999999999</c:v>
                </c:pt>
                <c:pt idx="2">
                  <c:v>0.34599999999999997</c:v>
                </c:pt>
                <c:pt idx="3">
                  <c:v>0.441</c:v>
                </c:pt>
                <c:pt idx="4">
                  <c:v>0.48799999999999999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17-4198-8B94-C84C063133A3}"/>
            </c:ext>
          </c:extLst>
        </c:ser>
        <c:ser>
          <c:idx val="2"/>
          <c:order val="2"/>
          <c:tx>
            <c:v>3 Joins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Sheet1!$K$45:$K$49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Sheet1!$C$45:$C$49</c:f>
              <c:numCache>
                <c:formatCode>General</c:formatCode>
                <c:ptCount val="5"/>
                <c:pt idx="0">
                  <c:v>0.08</c:v>
                </c:pt>
                <c:pt idx="1">
                  <c:v>0.114</c:v>
                </c:pt>
                <c:pt idx="2">
                  <c:v>0.188</c:v>
                </c:pt>
                <c:pt idx="3">
                  <c:v>0.309</c:v>
                </c:pt>
                <c:pt idx="4">
                  <c:v>0.47399999999999998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17-4198-8B94-C84C063133A3}"/>
            </c:ext>
          </c:extLst>
        </c:ser>
        <c:ser>
          <c:idx val="3"/>
          <c:order val="3"/>
          <c:tx>
            <c:v>4 Joins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Sheet1!$K$50:$K$54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Sheet1!$C$50:$C$54</c:f>
              <c:numCache>
                <c:formatCode>General</c:formatCode>
                <c:ptCount val="5"/>
                <c:pt idx="0">
                  <c:v>0.151</c:v>
                </c:pt>
                <c:pt idx="1">
                  <c:v>0.27100000000000002</c:v>
                </c:pt>
                <c:pt idx="2">
                  <c:v>0.38300000000000001</c:v>
                </c:pt>
                <c:pt idx="3">
                  <c:v>0.48099999999999998</c:v>
                </c:pt>
                <c:pt idx="4">
                  <c:v>0.60099999999999998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17-4198-8B94-C84C06313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967880"/>
        <c:axId val="259969848"/>
      </c:scatterChart>
      <c:valAx>
        <c:axId val="259967880"/>
        <c:scaling>
          <c:logBase val="2"/>
          <c:orientation val="minMax"/>
          <c:max val="8000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LIMIT</a:t>
                </a:r>
                <a:r>
                  <a:rPr lang="en-GB" baseline="0"/>
                  <a:t>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69848"/>
        <c:crosses val="autoZero"/>
        <c:crossBetween val="midCat"/>
      </c:valAx>
      <c:valAx>
        <c:axId val="259969848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Wall-clock</a:t>
                </a:r>
                <a:r>
                  <a:rPr lang="en-GB" baseline="0"/>
                  <a:t> running 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67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Join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Sheet1!$K$35:$K$39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Sheet1!$H$35:$H$39</c:f>
              <c:numCache>
                <c:formatCode>General</c:formatCode>
                <c:ptCount val="5"/>
                <c:pt idx="0">
                  <c:v>7.0000000000000007E-2</c:v>
                </c:pt>
                <c:pt idx="1">
                  <c:v>0.11</c:v>
                </c:pt>
                <c:pt idx="2">
                  <c:v>0.29099999999999998</c:v>
                </c:pt>
                <c:pt idx="3">
                  <c:v>0.33500000000000002</c:v>
                </c:pt>
                <c:pt idx="4">
                  <c:v>0.439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AB-4F3B-AF23-160B9210A864}"/>
            </c:ext>
          </c:extLst>
        </c:ser>
        <c:ser>
          <c:idx val="1"/>
          <c:order val="1"/>
          <c:tx>
            <c:v>2 Joins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Sheet1!$K$40:$K$44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Sheet1!$H$40:$H$44</c:f>
              <c:numCache>
                <c:formatCode>General</c:formatCode>
                <c:ptCount val="5"/>
                <c:pt idx="0">
                  <c:v>0.1</c:v>
                </c:pt>
                <c:pt idx="1">
                  <c:v>0.124</c:v>
                </c:pt>
                <c:pt idx="2">
                  <c:v>0.32300000000000001</c:v>
                </c:pt>
                <c:pt idx="3">
                  <c:v>0.372</c:v>
                </c:pt>
                <c:pt idx="4">
                  <c:v>0.41599999999999998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AB-4F3B-AF23-160B9210A864}"/>
            </c:ext>
          </c:extLst>
        </c:ser>
        <c:ser>
          <c:idx val="2"/>
          <c:order val="2"/>
          <c:tx>
            <c:v>3 Joins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Sheet1!$K$45:$K$49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Sheet1!$H$45:$H$49</c:f>
              <c:numCache>
                <c:formatCode>General</c:formatCode>
                <c:ptCount val="5"/>
                <c:pt idx="0">
                  <c:v>0.114</c:v>
                </c:pt>
                <c:pt idx="1">
                  <c:v>0.154</c:v>
                </c:pt>
                <c:pt idx="2">
                  <c:v>0.34200000000000003</c:v>
                </c:pt>
                <c:pt idx="3">
                  <c:v>0.51300000000000001</c:v>
                </c:pt>
                <c:pt idx="4">
                  <c:v>0.496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AB-4F3B-AF23-160B9210A864}"/>
            </c:ext>
          </c:extLst>
        </c:ser>
        <c:ser>
          <c:idx val="3"/>
          <c:order val="3"/>
          <c:tx>
            <c:v>4 Joins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Sheet1!$K$50:$K$54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Sheet1!$H$50:$H$54</c:f>
              <c:numCache>
                <c:formatCode>General</c:formatCode>
                <c:ptCount val="5"/>
                <c:pt idx="0">
                  <c:v>0.16400000000000001</c:v>
                </c:pt>
                <c:pt idx="1">
                  <c:v>0.22700000000000001</c:v>
                </c:pt>
                <c:pt idx="2">
                  <c:v>0.32700000000000001</c:v>
                </c:pt>
                <c:pt idx="3">
                  <c:v>0.54200000000000004</c:v>
                </c:pt>
                <c:pt idx="4">
                  <c:v>0.65200000000000002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AB-4F3B-AF23-160B9210A864}"/>
            </c:ext>
          </c:extLst>
        </c:ser>
        <c:ser>
          <c:idx val="4"/>
          <c:order val="4"/>
          <c:tx>
            <c:v>5 Joins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Sheet1!$K$55:$K$59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Sheet1!$H$55:$H$59</c:f>
              <c:numCache>
                <c:formatCode>General</c:formatCode>
                <c:ptCount val="5"/>
                <c:pt idx="0">
                  <c:v>0.193</c:v>
                </c:pt>
                <c:pt idx="1">
                  <c:v>0.217</c:v>
                </c:pt>
                <c:pt idx="2">
                  <c:v>0.26</c:v>
                </c:pt>
                <c:pt idx="3">
                  <c:v>0.53400000000000003</c:v>
                </c:pt>
                <c:pt idx="4">
                  <c:v>0.68400000000000005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AB-4F3B-AF23-160B9210A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967880"/>
        <c:axId val="259969848"/>
      </c:scatterChart>
      <c:valAx>
        <c:axId val="259967880"/>
        <c:scaling>
          <c:logBase val="2"/>
          <c:orientation val="minMax"/>
          <c:max val="8000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LIMIT</a:t>
                </a:r>
                <a:r>
                  <a:rPr lang="en-GB" baseline="0"/>
                  <a:t>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69848"/>
        <c:crosses val="autoZero"/>
        <c:crossBetween val="midCat"/>
      </c:valAx>
      <c:valAx>
        <c:axId val="25996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Wall-clock</a:t>
                </a:r>
                <a:r>
                  <a:rPr lang="en-GB" baseline="0"/>
                  <a:t> running 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67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Join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Sheet1!$K$35:$K$39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Sheet1!$M$35:$M$39</c:f>
              <c:numCache>
                <c:formatCode>General</c:formatCode>
                <c:ptCount val="5"/>
                <c:pt idx="0">
                  <c:v>7.9000000000000001E-2</c:v>
                </c:pt>
                <c:pt idx="1">
                  <c:v>0.11380000000000001</c:v>
                </c:pt>
                <c:pt idx="2">
                  <c:v>0.1477</c:v>
                </c:pt>
                <c:pt idx="3">
                  <c:v>0.18260000000000001</c:v>
                </c:pt>
                <c:pt idx="4">
                  <c:v>0.19310000000000002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6-4EDF-BC3F-7C88D11C141E}"/>
            </c:ext>
          </c:extLst>
        </c:ser>
        <c:ser>
          <c:idx val="1"/>
          <c:order val="1"/>
          <c:tx>
            <c:v>2 Joins</c:v>
          </c:tx>
          <c:spPr>
            <a:ln w="952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Sheet1!$K$40:$K$44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Sheet1!$M$40:$M$44</c:f>
              <c:numCache>
                <c:formatCode>General</c:formatCode>
                <c:ptCount val="5"/>
                <c:pt idx="0">
                  <c:v>0.1386</c:v>
                </c:pt>
                <c:pt idx="1">
                  <c:v>0.17660000000000001</c:v>
                </c:pt>
                <c:pt idx="2">
                  <c:v>0.25240000000000007</c:v>
                </c:pt>
                <c:pt idx="3">
                  <c:v>0.28179999999999999</c:v>
                </c:pt>
                <c:pt idx="4">
                  <c:v>0.40700000000000003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86-4EDF-BC3F-7C88D11C141E}"/>
            </c:ext>
          </c:extLst>
        </c:ser>
        <c:ser>
          <c:idx val="2"/>
          <c:order val="2"/>
          <c:tx>
            <c:v>3 Joins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Sheet1!$K$45:$K$49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Sheet1!$M$45:$M$49</c:f>
              <c:numCache>
                <c:formatCode>General</c:formatCode>
                <c:ptCount val="5"/>
                <c:pt idx="0">
                  <c:v>0.28420000000000001</c:v>
                </c:pt>
                <c:pt idx="1">
                  <c:v>0.30200000000000005</c:v>
                </c:pt>
                <c:pt idx="2">
                  <c:v>0.33199999999999996</c:v>
                </c:pt>
                <c:pt idx="3">
                  <c:v>0.5978</c:v>
                </c:pt>
                <c:pt idx="4">
                  <c:v>0.45299999999999996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86-4EDF-BC3F-7C88D11C141E}"/>
            </c:ext>
          </c:extLst>
        </c:ser>
        <c:ser>
          <c:idx val="3"/>
          <c:order val="3"/>
          <c:tx>
            <c:v>4 Joins</c:v>
          </c:tx>
          <c:spPr>
            <a:ln w="952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Sheet1!$K$50:$K$54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Sheet1!$M$50:$M$54</c:f>
              <c:numCache>
                <c:formatCode>General</c:formatCode>
                <c:ptCount val="5"/>
                <c:pt idx="0">
                  <c:v>0.30219999999999997</c:v>
                </c:pt>
                <c:pt idx="1">
                  <c:v>0.37909999999999999</c:v>
                </c:pt>
                <c:pt idx="2">
                  <c:v>0.39360000000000001</c:v>
                </c:pt>
                <c:pt idx="3">
                  <c:v>0.50319999999999998</c:v>
                </c:pt>
                <c:pt idx="4">
                  <c:v>0.50859999999999994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86-4EDF-BC3F-7C88D11C141E}"/>
            </c:ext>
          </c:extLst>
        </c:ser>
        <c:ser>
          <c:idx val="4"/>
          <c:order val="4"/>
          <c:tx>
            <c:v>5 Joins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Sheet1!$K$55:$K$59</c:f>
              <c:numCache>
                <c:formatCode>General</c:formatCode>
                <c:ptCount val="5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4000</c:v>
                </c:pt>
              </c:numCache>
            </c:numRef>
          </c:xVal>
          <c:yVal>
            <c:numRef>
              <c:f>Sheet1!$M$55:$M$59</c:f>
              <c:numCache>
                <c:formatCode>General</c:formatCode>
                <c:ptCount val="5"/>
                <c:pt idx="0">
                  <c:v>0.48109999999999997</c:v>
                </c:pt>
                <c:pt idx="1">
                  <c:v>0.50619999999999998</c:v>
                </c:pt>
                <c:pt idx="2">
                  <c:v>0.50630000000000008</c:v>
                </c:pt>
                <c:pt idx="3">
                  <c:v>0.51979999999999993</c:v>
                </c:pt>
                <c:pt idx="4">
                  <c:v>0.52970000000000006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86-4EDF-BC3F-7C88D11C1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967880"/>
        <c:axId val="259969848"/>
      </c:scatterChart>
      <c:valAx>
        <c:axId val="259967880"/>
        <c:scaling>
          <c:logBase val="2"/>
          <c:orientation val="minMax"/>
          <c:max val="8000"/>
          <c:min val="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LIMIT</a:t>
                </a:r>
                <a:r>
                  <a:rPr lang="en-GB" baseline="0"/>
                  <a:t>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69848"/>
        <c:crosses val="autoZero"/>
        <c:crossBetween val="midCat"/>
      </c:valAx>
      <c:valAx>
        <c:axId val="259969848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Wall-clock</a:t>
                </a:r>
                <a:r>
                  <a:rPr lang="en-GB" baseline="0"/>
                  <a:t> running time (s)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967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AD4625-1930-44EE-BB3A-5A0F2D34B0BB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26102E-0C06-4E96-8E04-39304B5F9ECC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94B60B-ADF6-4FD2-B16A-E60F6C6F4072}">
  <sheetPr/>
  <sheetViews>
    <sheetView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26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9ABFBC-36D7-47DF-BF46-4C89471444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26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E06876-EAAE-421C-B657-D97C58071D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26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2CBD6-CDAF-4CBD-8D83-7273037637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10140951" y="7029450"/>
    <xdr:ext cx="6718299" cy="3869652"/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B3A9C13-DB95-47A9-BB27-5E9142CAE4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402E-BBAE-4001-BCBF-CC131064FC73}">
  <dimension ref="A2:O59"/>
  <sheetViews>
    <sheetView tabSelected="1" topLeftCell="B18" workbookViewId="0">
      <selection activeCell="O47" sqref="O47"/>
    </sheetView>
  </sheetViews>
  <sheetFormatPr defaultRowHeight="14.5" x14ac:dyDescent="0.35"/>
  <cols>
    <col min="3" max="3" width="11.7265625" bestFit="1" customWidth="1"/>
    <col min="13" max="13" width="11.7265625" bestFit="1" customWidth="1"/>
  </cols>
  <sheetData>
    <row r="2" spans="1:13" x14ac:dyDescent="0.35">
      <c r="A2" s="1" t="s">
        <v>0</v>
      </c>
      <c r="B2" s="1"/>
      <c r="C2" s="1"/>
      <c r="D2" s="1"/>
    </row>
    <row r="5" spans="1:13" x14ac:dyDescent="0.35">
      <c r="A5" s="2" t="s">
        <v>1</v>
      </c>
      <c r="B5" s="2"/>
      <c r="C5" s="2"/>
      <c r="D5" s="2"/>
      <c r="E5" s="2"/>
    </row>
    <row r="6" spans="1:13" x14ac:dyDescent="0.35">
      <c r="A6" t="s">
        <v>2</v>
      </c>
      <c r="B6" t="s">
        <v>3</v>
      </c>
      <c r="C6" s="1" t="s">
        <v>4</v>
      </c>
      <c r="D6" s="1"/>
      <c r="E6" s="1"/>
      <c r="F6" s="1"/>
      <c r="G6" s="1"/>
      <c r="H6" s="1"/>
      <c r="I6" s="1"/>
      <c r="J6" s="1"/>
      <c r="K6" s="1"/>
      <c r="L6" s="1"/>
      <c r="M6" t="s">
        <v>5</v>
      </c>
    </row>
    <row r="7" spans="1:13" x14ac:dyDescent="0.35">
      <c r="A7">
        <v>250</v>
      </c>
      <c r="B7">
        <v>1</v>
      </c>
      <c r="C7">
        <v>5.5E-2</v>
      </c>
      <c r="D7">
        <v>5.0999999999999997E-2</v>
      </c>
      <c r="E7">
        <v>5.0999999999999997E-2</v>
      </c>
      <c r="F7">
        <v>4.9000000000000002E-2</v>
      </c>
      <c r="G7">
        <v>0.16900000000000001</v>
      </c>
      <c r="H7">
        <v>0.1</v>
      </c>
      <c r="I7">
        <v>4.7E-2</v>
      </c>
      <c r="J7">
        <v>5.8999999999999997E-2</v>
      </c>
      <c r="K7">
        <v>5.1999999999999998E-2</v>
      </c>
      <c r="L7">
        <v>0.157</v>
      </c>
      <c r="M7">
        <f>AVERAGE(C7:L7)</f>
        <v>7.9000000000000001E-2</v>
      </c>
    </row>
    <row r="8" spans="1:13" x14ac:dyDescent="0.35">
      <c r="A8">
        <v>250</v>
      </c>
      <c r="B8">
        <v>2</v>
      </c>
      <c r="C8">
        <v>0.248</v>
      </c>
      <c r="D8">
        <v>6.6000000000000003E-2</v>
      </c>
      <c r="E8">
        <v>0.112</v>
      </c>
      <c r="F8">
        <v>4.9000000000000002E-2</v>
      </c>
      <c r="G8">
        <v>0.152</v>
      </c>
      <c r="H8">
        <v>6.7000000000000004E-2</v>
      </c>
      <c r="I8">
        <v>0.14000000000000001</v>
      </c>
      <c r="J8">
        <v>9.0999999999999998E-2</v>
      </c>
      <c r="K8">
        <v>0.109</v>
      </c>
      <c r="L8">
        <v>0.104</v>
      </c>
      <c r="M8">
        <f t="shared" ref="M8:M31" si="0">AVERAGE(C8:L8)</f>
        <v>0.11380000000000001</v>
      </c>
    </row>
    <row r="9" spans="1:13" x14ac:dyDescent="0.35">
      <c r="A9">
        <v>250</v>
      </c>
      <c r="B9">
        <v>3</v>
      </c>
      <c r="C9">
        <v>6.8000000000000005E-2</v>
      </c>
      <c r="D9">
        <v>0.1</v>
      </c>
      <c r="E9">
        <v>7.5999999999999998E-2</v>
      </c>
      <c r="F9">
        <v>0.48699999999999999</v>
      </c>
      <c r="G9">
        <v>9.4E-2</v>
      </c>
      <c r="H9">
        <v>6.8000000000000005E-2</v>
      </c>
      <c r="I9">
        <v>0.13600000000000001</v>
      </c>
      <c r="J9">
        <v>7.0999999999999994E-2</v>
      </c>
      <c r="K9">
        <v>0.191</v>
      </c>
      <c r="L9">
        <v>0.186</v>
      </c>
      <c r="M9">
        <f t="shared" si="0"/>
        <v>0.1477</v>
      </c>
    </row>
    <row r="10" spans="1:13" x14ac:dyDescent="0.35">
      <c r="A10">
        <v>250</v>
      </c>
      <c r="B10">
        <v>4</v>
      </c>
      <c r="C10">
        <v>0.14899999999999999</v>
      </c>
      <c r="D10">
        <v>0.157</v>
      </c>
      <c r="E10">
        <v>9.5000000000000001E-2</v>
      </c>
      <c r="F10">
        <v>0.15</v>
      </c>
      <c r="G10">
        <v>0.23200000000000001</v>
      </c>
      <c r="H10">
        <v>0.29199999999999998</v>
      </c>
      <c r="I10">
        <v>0.224</v>
      </c>
      <c r="J10">
        <v>9.4E-2</v>
      </c>
      <c r="K10">
        <v>0.159</v>
      </c>
      <c r="L10">
        <v>0.27400000000000002</v>
      </c>
      <c r="M10">
        <f t="shared" si="0"/>
        <v>0.18260000000000001</v>
      </c>
    </row>
    <row r="11" spans="1:13" x14ac:dyDescent="0.35">
      <c r="A11">
        <v>250</v>
      </c>
      <c r="B11">
        <v>5</v>
      </c>
      <c r="C11">
        <v>0.23599999999999999</v>
      </c>
      <c r="D11">
        <v>9.6000000000000002E-2</v>
      </c>
      <c r="E11">
        <v>0.26900000000000002</v>
      </c>
      <c r="F11">
        <v>0.113</v>
      </c>
      <c r="G11">
        <v>0.26300000000000001</v>
      </c>
      <c r="H11">
        <v>0.216</v>
      </c>
      <c r="I11">
        <v>0.215</v>
      </c>
      <c r="J11">
        <v>0.105</v>
      </c>
      <c r="K11">
        <v>0.20699999999999999</v>
      </c>
      <c r="L11">
        <v>0.21099999999999999</v>
      </c>
      <c r="M11">
        <f t="shared" si="0"/>
        <v>0.19310000000000002</v>
      </c>
    </row>
    <row r="12" spans="1:13" x14ac:dyDescent="0.35">
      <c r="A12">
        <v>500</v>
      </c>
      <c r="B12">
        <v>1</v>
      </c>
      <c r="C12">
        <v>0.23</v>
      </c>
      <c r="D12">
        <v>0.14299999999999999</v>
      </c>
      <c r="E12">
        <v>0.23100000000000001</v>
      </c>
      <c r="F12">
        <v>0.09</v>
      </c>
      <c r="G12">
        <v>0.121</v>
      </c>
      <c r="H12">
        <v>9.0999999999999998E-2</v>
      </c>
      <c r="I12">
        <v>9.9000000000000005E-2</v>
      </c>
      <c r="J12">
        <v>9.7000000000000003E-2</v>
      </c>
      <c r="K12">
        <v>0.192</v>
      </c>
      <c r="L12">
        <v>9.1999999999999998E-2</v>
      </c>
      <c r="M12">
        <f t="shared" si="0"/>
        <v>0.1386</v>
      </c>
    </row>
    <row r="13" spans="1:13" x14ac:dyDescent="0.35">
      <c r="A13">
        <v>500</v>
      </c>
      <c r="B13">
        <v>2</v>
      </c>
      <c r="C13">
        <v>0.14799999999999999</v>
      </c>
      <c r="D13">
        <v>0.154</v>
      </c>
      <c r="E13">
        <v>0.20499999999999999</v>
      </c>
      <c r="F13">
        <v>0.222</v>
      </c>
      <c r="G13">
        <v>0.14099999999999999</v>
      </c>
      <c r="H13">
        <v>0.11700000000000001</v>
      </c>
      <c r="I13">
        <v>0.22700000000000001</v>
      </c>
      <c r="J13">
        <v>0.309</v>
      </c>
      <c r="K13">
        <v>0.105</v>
      </c>
      <c r="L13">
        <v>0.13800000000000001</v>
      </c>
      <c r="M13">
        <f t="shared" si="0"/>
        <v>0.17660000000000001</v>
      </c>
    </row>
    <row r="14" spans="1:13" x14ac:dyDescent="0.35">
      <c r="A14">
        <v>500</v>
      </c>
      <c r="B14">
        <v>3</v>
      </c>
      <c r="C14">
        <v>0.32100000000000001</v>
      </c>
      <c r="D14">
        <v>0.19900000000000001</v>
      </c>
      <c r="E14">
        <v>0.16900000000000001</v>
      </c>
      <c r="F14">
        <v>0.24299999999999999</v>
      </c>
      <c r="G14">
        <v>0.40300000000000002</v>
      </c>
      <c r="H14">
        <v>0.48699999999999999</v>
      </c>
      <c r="I14">
        <v>0.13600000000000001</v>
      </c>
      <c r="J14">
        <v>0.25900000000000001</v>
      </c>
      <c r="K14">
        <v>0.19600000000000001</v>
      </c>
      <c r="L14">
        <v>0.111</v>
      </c>
      <c r="M14">
        <f t="shared" si="0"/>
        <v>0.25240000000000007</v>
      </c>
    </row>
    <row r="15" spans="1:13" x14ac:dyDescent="0.35">
      <c r="A15">
        <v>500</v>
      </c>
      <c r="B15">
        <v>4</v>
      </c>
      <c r="C15">
        <v>0.376</v>
      </c>
      <c r="D15">
        <v>0.38800000000000001</v>
      </c>
      <c r="E15">
        <v>0.28299999999999997</v>
      </c>
      <c r="F15">
        <v>0.28299999999999997</v>
      </c>
      <c r="G15">
        <v>0.22900000000000001</v>
      </c>
      <c r="H15">
        <v>0.26100000000000001</v>
      </c>
      <c r="I15">
        <v>0.26600000000000001</v>
      </c>
      <c r="J15">
        <v>0.21</v>
      </c>
      <c r="K15">
        <v>0.29799999999999999</v>
      </c>
      <c r="L15">
        <v>0.224</v>
      </c>
      <c r="M15">
        <f t="shared" si="0"/>
        <v>0.28179999999999999</v>
      </c>
    </row>
    <row r="16" spans="1:13" x14ac:dyDescent="0.35">
      <c r="A16">
        <v>500</v>
      </c>
      <c r="B16">
        <v>5</v>
      </c>
      <c r="C16">
        <v>0.38400000000000001</v>
      </c>
      <c r="D16">
        <v>0.26</v>
      </c>
      <c r="E16">
        <v>0.58699999999999997</v>
      </c>
      <c r="F16">
        <v>0.42499999999999999</v>
      </c>
      <c r="G16">
        <v>0.20599999999999999</v>
      </c>
      <c r="H16">
        <v>0.27200000000000002</v>
      </c>
      <c r="I16">
        <v>0.377</v>
      </c>
      <c r="J16">
        <v>0.13600000000000001</v>
      </c>
      <c r="K16">
        <v>0.626</v>
      </c>
      <c r="L16">
        <v>0.79700000000000004</v>
      </c>
      <c r="M16">
        <f t="shared" si="0"/>
        <v>0.40700000000000003</v>
      </c>
    </row>
    <row r="17" spans="1:15" x14ac:dyDescent="0.35">
      <c r="A17">
        <v>1000</v>
      </c>
      <c r="B17">
        <v>1</v>
      </c>
      <c r="C17">
        <v>0.26600000000000001</v>
      </c>
      <c r="D17">
        <v>0.17100000000000001</v>
      </c>
      <c r="E17">
        <v>0.113</v>
      </c>
      <c r="F17">
        <v>0.47199999999999998</v>
      </c>
      <c r="G17">
        <v>0.253</v>
      </c>
      <c r="H17">
        <v>0.32800000000000001</v>
      </c>
      <c r="I17">
        <v>0.41699999999999998</v>
      </c>
      <c r="J17">
        <v>0.16200000000000001</v>
      </c>
      <c r="K17">
        <v>0.217</v>
      </c>
      <c r="L17">
        <v>0.443</v>
      </c>
      <c r="M17">
        <f t="shared" si="0"/>
        <v>0.28420000000000001</v>
      </c>
    </row>
    <row r="18" spans="1:15" x14ac:dyDescent="0.35">
      <c r="A18">
        <v>1000</v>
      </c>
      <c r="B18">
        <v>2</v>
      </c>
      <c r="C18">
        <v>0.23</v>
      </c>
      <c r="D18">
        <v>0.47499999999999998</v>
      </c>
      <c r="E18">
        <v>0.17199999999999999</v>
      </c>
      <c r="F18">
        <v>0.316</v>
      </c>
      <c r="G18">
        <v>0.29499999999999998</v>
      </c>
      <c r="H18">
        <v>0.30199999999999999</v>
      </c>
      <c r="I18">
        <v>0.28499999999999998</v>
      </c>
      <c r="J18">
        <v>0.27200000000000002</v>
      </c>
      <c r="K18">
        <v>0.375</v>
      </c>
      <c r="L18">
        <v>0.29799999999999999</v>
      </c>
      <c r="M18">
        <f t="shared" si="0"/>
        <v>0.30200000000000005</v>
      </c>
    </row>
    <row r="19" spans="1:15" x14ac:dyDescent="0.35">
      <c r="A19">
        <v>1000</v>
      </c>
      <c r="B19">
        <v>3</v>
      </c>
      <c r="C19">
        <v>0.46300000000000002</v>
      </c>
      <c r="D19">
        <v>0.432</v>
      </c>
      <c r="E19">
        <v>0.19</v>
      </c>
      <c r="F19">
        <v>0.441</v>
      </c>
      <c r="G19">
        <v>0.16</v>
      </c>
      <c r="H19">
        <v>0.23200000000000001</v>
      </c>
      <c r="I19">
        <v>0.58299999999999996</v>
      </c>
      <c r="J19">
        <v>0.33300000000000002</v>
      </c>
      <c r="K19">
        <v>0.17399999999999999</v>
      </c>
      <c r="L19">
        <v>0.312</v>
      </c>
      <c r="M19">
        <f t="shared" si="0"/>
        <v>0.33199999999999996</v>
      </c>
    </row>
    <row r="20" spans="1:15" x14ac:dyDescent="0.35">
      <c r="A20">
        <v>1000</v>
      </c>
      <c r="B20">
        <v>4</v>
      </c>
      <c r="C20">
        <v>0.34599999999999997</v>
      </c>
      <c r="D20">
        <v>0.48399999999999999</v>
      </c>
      <c r="E20">
        <v>0.66300000000000003</v>
      </c>
      <c r="F20">
        <v>0.57799999999999996</v>
      </c>
      <c r="G20">
        <v>0.80900000000000005</v>
      </c>
      <c r="H20">
        <v>0.69299999999999995</v>
      </c>
      <c r="I20">
        <v>0.56599999999999995</v>
      </c>
      <c r="J20">
        <v>0.63700000000000001</v>
      </c>
      <c r="K20">
        <v>0.68700000000000006</v>
      </c>
      <c r="L20">
        <v>0.51500000000000001</v>
      </c>
      <c r="M20">
        <f t="shared" si="0"/>
        <v>0.5978</v>
      </c>
    </row>
    <row r="21" spans="1:15" x14ac:dyDescent="0.35">
      <c r="A21">
        <v>1000</v>
      </c>
      <c r="B21">
        <v>5</v>
      </c>
      <c r="C21">
        <v>0.51500000000000001</v>
      </c>
      <c r="D21">
        <v>0.32600000000000001</v>
      </c>
      <c r="E21">
        <v>0.49199999999999999</v>
      </c>
      <c r="F21">
        <v>0.58799999999999997</v>
      </c>
      <c r="G21">
        <v>0.55300000000000005</v>
      </c>
      <c r="H21">
        <v>0.26600000000000001</v>
      </c>
      <c r="I21">
        <v>0.41599999999999998</v>
      </c>
      <c r="J21">
        <v>0.42499999999999999</v>
      </c>
      <c r="K21">
        <v>0.19400000000000001</v>
      </c>
      <c r="L21">
        <v>0.755</v>
      </c>
      <c r="M21">
        <f t="shared" si="0"/>
        <v>0.45299999999999996</v>
      </c>
    </row>
    <row r="22" spans="1:15" x14ac:dyDescent="0.35">
      <c r="A22">
        <v>2000</v>
      </c>
      <c r="B22">
        <v>1</v>
      </c>
      <c r="C22">
        <v>0.49</v>
      </c>
      <c r="D22">
        <v>0.39400000000000002</v>
      </c>
      <c r="E22">
        <v>0.153</v>
      </c>
      <c r="F22">
        <v>0.35699999999999998</v>
      </c>
      <c r="G22">
        <v>0.16600000000000001</v>
      </c>
      <c r="H22">
        <v>0.192</v>
      </c>
      <c r="I22">
        <v>0.41199999999999998</v>
      </c>
      <c r="J22">
        <v>0.16300000000000001</v>
      </c>
      <c r="K22">
        <v>0.29699999999999999</v>
      </c>
      <c r="L22">
        <v>0.39800000000000002</v>
      </c>
      <c r="M22">
        <f t="shared" si="0"/>
        <v>0.30219999999999997</v>
      </c>
    </row>
    <row r="23" spans="1:15" x14ac:dyDescent="0.35">
      <c r="A23">
        <v>2000</v>
      </c>
      <c r="B23">
        <v>2</v>
      </c>
      <c r="C23">
        <v>0.48499999999999999</v>
      </c>
      <c r="D23">
        <v>0.40400000000000003</v>
      </c>
      <c r="E23">
        <v>0.245</v>
      </c>
      <c r="F23">
        <v>0.38500000000000001</v>
      </c>
      <c r="G23">
        <v>0.31900000000000001</v>
      </c>
      <c r="H23">
        <v>0.34699999999999998</v>
      </c>
      <c r="I23">
        <v>0.248</v>
      </c>
      <c r="J23">
        <v>0.30599999999999999</v>
      </c>
      <c r="K23">
        <v>0.6</v>
      </c>
      <c r="L23">
        <v>0.45200000000000001</v>
      </c>
      <c r="M23">
        <f t="shared" si="0"/>
        <v>0.37909999999999999</v>
      </c>
    </row>
    <row r="24" spans="1:15" x14ac:dyDescent="0.35">
      <c r="A24">
        <v>2000</v>
      </c>
      <c r="B24">
        <v>3</v>
      </c>
      <c r="C24">
        <v>0.872</v>
      </c>
      <c r="D24">
        <v>0.248</v>
      </c>
      <c r="E24">
        <v>0.23599999999999999</v>
      </c>
      <c r="F24">
        <v>0.35299999999999998</v>
      </c>
      <c r="G24">
        <v>0.35799999999999998</v>
      </c>
      <c r="H24">
        <v>0.44400000000000001</v>
      </c>
      <c r="I24">
        <v>0.26800000000000002</v>
      </c>
      <c r="J24">
        <v>0.24199999999999999</v>
      </c>
      <c r="K24">
        <v>0.5</v>
      </c>
      <c r="L24">
        <v>0.41499999999999998</v>
      </c>
      <c r="M24">
        <f t="shared" si="0"/>
        <v>0.39360000000000001</v>
      </c>
    </row>
    <row r="25" spans="1:15" x14ac:dyDescent="0.35">
      <c r="A25">
        <v>2000</v>
      </c>
      <c r="B25">
        <v>4</v>
      </c>
      <c r="C25">
        <v>0.40500000000000003</v>
      </c>
      <c r="D25">
        <v>0.44800000000000001</v>
      </c>
      <c r="E25">
        <v>0.623</v>
      </c>
      <c r="F25">
        <v>0.64900000000000002</v>
      </c>
      <c r="G25">
        <v>0.45700000000000002</v>
      </c>
      <c r="H25">
        <v>0.47499999999999998</v>
      </c>
      <c r="I25">
        <v>0.373</v>
      </c>
      <c r="J25">
        <v>0.51700000000000002</v>
      </c>
      <c r="K25">
        <v>0.53400000000000003</v>
      </c>
      <c r="L25">
        <v>0.55100000000000005</v>
      </c>
      <c r="M25">
        <f t="shared" si="0"/>
        <v>0.50319999999999998</v>
      </c>
    </row>
    <row r="26" spans="1:15" x14ac:dyDescent="0.35">
      <c r="A26">
        <v>2000</v>
      </c>
      <c r="B26">
        <v>5</v>
      </c>
      <c r="C26">
        <v>0.75900000000000001</v>
      </c>
      <c r="D26">
        <v>0.94799999999999995</v>
      </c>
      <c r="E26">
        <v>0.378</v>
      </c>
      <c r="F26">
        <v>0.502</v>
      </c>
      <c r="G26">
        <v>0.34799999999999998</v>
      </c>
      <c r="H26">
        <v>0.32800000000000001</v>
      </c>
      <c r="I26">
        <v>0.40799999999999997</v>
      </c>
      <c r="J26">
        <v>0.51200000000000001</v>
      </c>
      <c r="K26">
        <v>0.34200000000000003</v>
      </c>
      <c r="L26">
        <v>0.56100000000000005</v>
      </c>
      <c r="M26">
        <f t="shared" si="0"/>
        <v>0.50859999999999994</v>
      </c>
    </row>
    <row r="27" spans="1:15" x14ac:dyDescent="0.35">
      <c r="A27">
        <v>4000</v>
      </c>
      <c r="B27">
        <v>1</v>
      </c>
      <c r="C27">
        <v>0.46800000000000003</v>
      </c>
      <c r="D27">
        <v>0.60799999999999998</v>
      </c>
      <c r="E27">
        <v>0.55200000000000005</v>
      </c>
      <c r="F27">
        <v>0.45800000000000002</v>
      </c>
      <c r="G27">
        <v>0.41499999999999998</v>
      </c>
      <c r="H27">
        <v>0.47599999999999998</v>
      </c>
      <c r="I27">
        <v>0.24099999999999999</v>
      </c>
      <c r="J27">
        <v>0.77400000000000002</v>
      </c>
      <c r="K27">
        <v>0.26400000000000001</v>
      </c>
      <c r="L27">
        <v>0.55500000000000005</v>
      </c>
      <c r="M27">
        <f t="shared" si="0"/>
        <v>0.48109999999999997</v>
      </c>
    </row>
    <row r="28" spans="1:15" x14ac:dyDescent="0.35">
      <c r="A28">
        <v>4000</v>
      </c>
      <c r="B28">
        <v>2</v>
      </c>
      <c r="C28">
        <v>0.58199999999999996</v>
      </c>
      <c r="D28">
        <v>0.312</v>
      </c>
      <c r="E28">
        <v>0.76400000000000001</v>
      </c>
      <c r="F28">
        <v>0.53300000000000003</v>
      </c>
      <c r="G28">
        <v>0.30299999999999999</v>
      </c>
      <c r="H28">
        <v>0.53700000000000003</v>
      </c>
      <c r="I28">
        <v>0.35</v>
      </c>
      <c r="J28">
        <v>0.38400000000000001</v>
      </c>
      <c r="K28">
        <v>0.64700000000000002</v>
      </c>
      <c r="L28">
        <v>0.65</v>
      </c>
      <c r="M28">
        <f t="shared" si="0"/>
        <v>0.50619999999999998</v>
      </c>
    </row>
    <row r="29" spans="1:15" x14ac:dyDescent="0.35">
      <c r="A29">
        <v>4000</v>
      </c>
      <c r="B29">
        <v>3</v>
      </c>
      <c r="C29">
        <v>0.432</v>
      </c>
      <c r="D29">
        <v>0.43</v>
      </c>
      <c r="E29">
        <v>0.39700000000000002</v>
      </c>
      <c r="F29">
        <v>0.76100000000000001</v>
      </c>
      <c r="G29">
        <v>0.52300000000000002</v>
      </c>
      <c r="H29">
        <v>0.82499999999999996</v>
      </c>
      <c r="I29">
        <v>0.379</v>
      </c>
      <c r="J29">
        <v>0.36899999999999999</v>
      </c>
      <c r="K29">
        <v>0.48299999999999998</v>
      </c>
      <c r="L29">
        <v>0.46400000000000002</v>
      </c>
      <c r="M29">
        <f t="shared" si="0"/>
        <v>0.50630000000000008</v>
      </c>
      <c r="O29" t="s">
        <v>6</v>
      </c>
    </row>
    <row r="30" spans="1:15" x14ac:dyDescent="0.35">
      <c r="A30">
        <v>4000</v>
      </c>
      <c r="B30">
        <v>4</v>
      </c>
      <c r="C30">
        <v>0.35099999999999998</v>
      </c>
      <c r="D30">
        <v>0.67400000000000004</v>
      </c>
      <c r="E30">
        <v>0.60099999999999998</v>
      </c>
      <c r="F30">
        <v>0.90100000000000002</v>
      </c>
      <c r="G30">
        <v>0.318</v>
      </c>
      <c r="H30">
        <v>0.35499999999999998</v>
      </c>
      <c r="I30">
        <v>0.55000000000000004</v>
      </c>
      <c r="J30">
        <v>0.64</v>
      </c>
      <c r="K30">
        <v>0.48599999999999999</v>
      </c>
      <c r="L30">
        <v>0.32200000000000001</v>
      </c>
      <c r="M30">
        <f t="shared" si="0"/>
        <v>0.51979999999999993</v>
      </c>
      <c r="O30" t="s">
        <v>7</v>
      </c>
    </row>
    <row r="31" spans="1:15" x14ac:dyDescent="0.35">
      <c r="A31">
        <v>4000</v>
      </c>
      <c r="B31">
        <v>5</v>
      </c>
      <c r="C31">
        <v>0.50700000000000001</v>
      </c>
      <c r="D31">
        <v>0.502</v>
      </c>
      <c r="E31">
        <v>0.86599999999999999</v>
      </c>
      <c r="F31">
        <v>0.41699999999999998</v>
      </c>
      <c r="G31">
        <v>0.68</v>
      </c>
      <c r="H31">
        <v>0.36099999999999999</v>
      </c>
      <c r="I31">
        <v>0.47399999999999998</v>
      </c>
      <c r="J31">
        <v>0.47399999999999998</v>
      </c>
      <c r="K31">
        <v>0.622</v>
      </c>
      <c r="L31">
        <v>0.39400000000000002</v>
      </c>
      <c r="M31">
        <f t="shared" si="0"/>
        <v>0.52970000000000006</v>
      </c>
      <c r="O31" t="s">
        <v>8</v>
      </c>
    </row>
    <row r="33" spans="1:13" x14ac:dyDescent="0.35">
      <c r="A33" s="2" t="s">
        <v>12</v>
      </c>
      <c r="B33" s="2"/>
      <c r="C33" s="2"/>
      <c r="D33" s="3"/>
      <c r="E33" s="3"/>
      <c r="F33" s="2" t="s">
        <v>13</v>
      </c>
      <c r="G33" s="2"/>
      <c r="H33" s="2"/>
      <c r="K33" s="2" t="s">
        <v>1</v>
      </c>
      <c r="L33" s="2"/>
      <c r="M33" s="2"/>
    </row>
    <row r="34" spans="1:13" x14ac:dyDescent="0.35">
      <c r="A34" t="s">
        <v>2</v>
      </c>
      <c r="B34" t="s">
        <v>3</v>
      </c>
      <c r="C34" t="s">
        <v>5</v>
      </c>
      <c r="D34" t="s">
        <v>9</v>
      </c>
      <c r="F34" t="s">
        <v>2</v>
      </c>
      <c r="G34" t="s">
        <v>3</v>
      </c>
      <c r="H34" t="s">
        <v>5</v>
      </c>
      <c r="K34" t="s">
        <v>2</v>
      </c>
      <c r="L34" t="s">
        <v>3</v>
      </c>
      <c r="M34" t="s">
        <v>5</v>
      </c>
    </row>
    <row r="35" spans="1:13" x14ac:dyDescent="0.35">
      <c r="A35">
        <v>250</v>
      </c>
      <c r="B35">
        <v>1</v>
      </c>
      <c r="C35">
        <v>7.3999999999999996E-2</v>
      </c>
      <c r="F35">
        <v>250</v>
      </c>
      <c r="G35">
        <v>1</v>
      </c>
      <c r="H35">
        <v>7.0000000000000007E-2</v>
      </c>
      <c r="K35">
        <v>250</v>
      </c>
      <c r="L35">
        <v>1</v>
      </c>
      <c r="M35">
        <f>AVERAGE(C7:L7)</f>
        <v>7.9000000000000001E-2</v>
      </c>
    </row>
    <row r="36" spans="1:13" x14ac:dyDescent="0.35">
      <c r="A36">
        <v>500</v>
      </c>
      <c r="B36">
        <v>1</v>
      </c>
      <c r="C36">
        <v>0.13100000000000001</v>
      </c>
      <c r="F36">
        <v>500</v>
      </c>
      <c r="G36">
        <v>1</v>
      </c>
      <c r="H36">
        <v>0.11</v>
      </c>
      <c r="K36">
        <v>500</v>
      </c>
      <c r="L36">
        <v>1</v>
      </c>
      <c r="M36">
        <f>AVERAGE(C8:L8)</f>
        <v>0.11380000000000001</v>
      </c>
    </row>
    <row r="37" spans="1:13" x14ac:dyDescent="0.35">
      <c r="A37">
        <v>1000</v>
      </c>
      <c r="B37">
        <v>1</v>
      </c>
      <c r="C37">
        <v>0.30299999999999999</v>
      </c>
      <c r="F37">
        <v>1000</v>
      </c>
      <c r="G37">
        <v>1</v>
      </c>
      <c r="H37">
        <v>0.29099999999999998</v>
      </c>
      <c r="K37">
        <v>1000</v>
      </c>
      <c r="L37">
        <v>1</v>
      </c>
      <c r="M37">
        <f>AVERAGE(C9:L9)</f>
        <v>0.1477</v>
      </c>
    </row>
    <row r="38" spans="1:13" x14ac:dyDescent="0.35">
      <c r="A38">
        <v>2000</v>
      </c>
      <c r="B38">
        <v>1</v>
      </c>
      <c r="C38">
        <v>0.33900000000000002</v>
      </c>
      <c r="F38">
        <v>2000</v>
      </c>
      <c r="G38">
        <v>1</v>
      </c>
      <c r="H38">
        <v>0.33500000000000002</v>
      </c>
      <c r="K38">
        <v>2000</v>
      </c>
      <c r="L38">
        <v>1</v>
      </c>
      <c r="M38">
        <f>AVERAGE(C10:L10)</f>
        <v>0.18260000000000001</v>
      </c>
    </row>
    <row r="39" spans="1:13" x14ac:dyDescent="0.35">
      <c r="A39">
        <v>4000</v>
      </c>
      <c r="B39">
        <v>1</v>
      </c>
      <c r="C39">
        <v>0.38300000000000001</v>
      </c>
      <c r="F39">
        <v>4000</v>
      </c>
      <c r="G39">
        <v>1</v>
      </c>
      <c r="H39">
        <v>0.439</v>
      </c>
      <c r="K39">
        <v>4000</v>
      </c>
      <c r="L39">
        <v>1</v>
      </c>
      <c r="M39">
        <f>AVERAGE(C11:L11)</f>
        <v>0.19310000000000002</v>
      </c>
    </row>
    <row r="40" spans="1:13" x14ac:dyDescent="0.35">
      <c r="A40">
        <v>250</v>
      </c>
      <c r="B40">
        <v>2</v>
      </c>
      <c r="C40">
        <v>0.108</v>
      </c>
      <c r="D40" t="s">
        <v>10</v>
      </c>
      <c r="F40">
        <v>250</v>
      </c>
      <c r="G40">
        <v>2</v>
      </c>
      <c r="H40">
        <v>0.1</v>
      </c>
      <c r="K40">
        <v>250</v>
      </c>
      <c r="L40">
        <v>2</v>
      </c>
      <c r="M40">
        <f>AVERAGE(C12:L12)</f>
        <v>0.1386</v>
      </c>
    </row>
    <row r="41" spans="1:13" x14ac:dyDescent="0.35">
      <c r="A41">
        <v>500</v>
      </c>
      <c r="B41">
        <v>2</v>
      </c>
      <c r="C41">
        <v>0.24399999999999999</v>
      </c>
      <c r="F41">
        <v>500</v>
      </c>
      <c r="G41">
        <v>2</v>
      </c>
      <c r="H41">
        <v>0.124</v>
      </c>
      <c r="K41">
        <v>500</v>
      </c>
      <c r="L41">
        <v>2</v>
      </c>
      <c r="M41">
        <f>AVERAGE(C13:L13)</f>
        <v>0.17660000000000001</v>
      </c>
    </row>
    <row r="42" spans="1:13" x14ac:dyDescent="0.35">
      <c r="A42">
        <v>1000</v>
      </c>
      <c r="B42">
        <v>2</v>
      </c>
      <c r="C42">
        <v>0.34599999999999997</v>
      </c>
      <c r="F42">
        <v>1000</v>
      </c>
      <c r="G42">
        <v>2</v>
      </c>
      <c r="H42">
        <v>0.32300000000000001</v>
      </c>
      <c r="K42">
        <v>1000</v>
      </c>
      <c r="L42">
        <v>2</v>
      </c>
      <c r="M42">
        <f>AVERAGE(C14:L14)</f>
        <v>0.25240000000000007</v>
      </c>
    </row>
    <row r="43" spans="1:13" x14ac:dyDescent="0.35">
      <c r="A43">
        <v>2000</v>
      </c>
      <c r="B43">
        <v>2</v>
      </c>
      <c r="C43">
        <v>0.441</v>
      </c>
      <c r="F43">
        <v>2000</v>
      </c>
      <c r="G43">
        <v>2</v>
      </c>
      <c r="H43">
        <v>0.372</v>
      </c>
      <c r="K43">
        <v>2000</v>
      </c>
      <c r="L43">
        <v>2</v>
      </c>
      <c r="M43">
        <f>AVERAGE(C15:L15)</f>
        <v>0.28179999999999999</v>
      </c>
    </row>
    <row r="44" spans="1:13" x14ac:dyDescent="0.35">
      <c r="A44">
        <v>4000</v>
      </c>
      <c r="B44">
        <v>2</v>
      </c>
      <c r="C44">
        <v>0.48799999999999999</v>
      </c>
      <c r="F44">
        <v>4000</v>
      </c>
      <c r="G44">
        <v>2</v>
      </c>
      <c r="H44">
        <v>0.41599999999999998</v>
      </c>
      <c r="K44">
        <v>4000</v>
      </c>
      <c r="L44">
        <v>2</v>
      </c>
      <c r="M44">
        <f>AVERAGE(C16:L16)</f>
        <v>0.40700000000000003</v>
      </c>
    </row>
    <row r="45" spans="1:13" x14ac:dyDescent="0.35">
      <c r="A45">
        <v>250</v>
      </c>
      <c r="B45">
        <v>3</v>
      </c>
      <c r="C45">
        <v>0.08</v>
      </c>
      <c r="F45">
        <v>250</v>
      </c>
      <c r="G45">
        <v>3</v>
      </c>
      <c r="H45">
        <v>0.114</v>
      </c>
      <c r="K45">
        <v>250</v>
      </c>
      <c r="L45">
        <v>3</v>
      </c>
      <c r="M45">
        <f>AVERAGE(C17:L17)</f>
        <v>0.28420000000000001</v>
      </c>
    </row>
    <row r="46" spans="1:13" x14ac:dyDescent="0.35">
      <c r="A46">
        <v>500</v>
      </c>
      <c r="B46">
        <v>3</v>
      </c>
      <c r="C46">
        <v>0.114</v>
      </c>
      <c r="F46">
        <v>500</v>
      </c>
      <c r="G46">
        <v>3</v>
      </c>
      <c r="H46">
        <v>0.154</v>
      </c>
      <c r="K46">
        <v>500</v>
      </c>
      <c r="L46">
        <v>3</v>
      </c>
      <c r="M46">
        <f>AVERAGE(C18:L18)</f>
        <v>0.30200000000000005</v>
      </c>
    </row>
    <row r="47" spans="1:13" x14ac:dyDescent="0.35">
      <c r="A47">
        <v>1000</v>
      </c>
      <c r="B47">
        <v>3</v>
      </c>
      <c r="C47">
        <v>0.188</v>
      </c>
      <c r="F47">
        <v>1000</v>
      </c>
      <c r="G47">
        <v>3</v>
      </c>
      <c r="H47">
        <v>0.34200000000000003</v>
      </c>
      <c r="K47">
        <v>1000</v>
      </c>
      <c r="L47">
        <v>3</v>
      </c>
      <c r="M47">
        <f>AVERAGE(C19:L19)</f>
        <v>0.33199999999999996</v>
      </c>
    </row>
    <row r="48" spans="1:13" x14ac:dyDescent="0.35">
      <c r="A48">
        <v>2000</v>
      </c>
      <c r="B48">
        <v>3</v>
      </c>
      <c r="C48">
        <v>0.309</v>
      </c>
      <c r="F48">
        <v>2000</v>
      </c>
      <c r="G48">
        <v>3</v>
      </c>
      <c r="H48">
        <v>0.51300000000000001</v>
      </c>
      <c r="K48">
        <v>2000</v>
      </c>
      <c r="L48">
        <v>3</v>
      </c>
      <c r="M48">
        <f>AVERAGE(C20:L20)</f>
        <v>0.5978</v>
      </c>
    </row>
    <row r="49" spans="1:13" x14ac:dyDescent="0.35">
      <c r="A49">
        <v>4000</v>
      </c>
      <c r="B49">
        <v>3</v>
      </c>
      <c r="C49">
        <v>0.47399999999999998</v>
      </c>
      <c r="F49">
        <v>4000</v>
      </c>
      <c r="G49">
        <v>3</v>
      </c>
      <c r="H49">
        <v>0.496</v>
      </c>
      <c r="K49">
        <v>4000</v>
      </c>
      <c r="L49">
        <v>3</v>
      </c>
      <c r="M49">
        <f>AVERAGE(C21:L21)</f>
        <v>0.45299999999999996</v>
      </c>
    </row>
    <row r="50" spans="1:13" x14ac:dyDescent="0.35">
      <c r="A50">
        <v>250</v>
      </c>
      <c r="B50">
        <v>4</v>
      </c>
      <c r="C50">
        <v>0.151</v>
      </c>
      <c r="F50">
        <v>250</v>
      </c>
      <c r="G50">
        <v>4</v>
      </c>
      <c r="H50">
        <v>0.16400000000000001</v>
      </c>
      <c r="K50">
        <v>250</v>
      </c>
      <c r="L50">
        <v>4</v>
      </c>
      <c r="M50">
        <f>AVERAGE(C22:L22)</f>
        <v>0.30219999999999997</v>
      </c>
    </row>
    <row r="51" spans="1:13" x14ac:dyDescent="0.35">
      <c r="A51">
        <v>500</v>
      </c>
      <c r="B51">
        <v>4</v>
      </c>
      <c r="C51">
        <v>0.27100000000000002</v>
      </c>
      <c r="F51">
        <v>500</v>
      </c>
      <c r="G51">
        <v>4</v>
      </c>
      <c r="H51">
        <v>0.22700000000000001</v>
      </c>
      <c r="K51">
        <v>500</v>
      </c>
      <c r="L51">
        <v>4</v>
      </c>
      <c r="M51">
        <f>AVERAGE(C23:L23)</f>
        <v>0.37909999999999999</v>
      </c>
    </row>
    <row r="52" spans="1:13" x14ac:dyDescent="0.35">
      <c r="A52">
        <v>1000</v>
      </c>
      <c r="B52">
        <v>4</v>
      </c>
      <c r="C52">
        <v>0.38300000000000001</v>
      </c>
      <c r="F52">
        <v>1000</v>
      </c>
      <c r="G52">
        <v>4</v>
      </c>
      <c r="H52">
        <v>0.32700000000000001</v>
      </c>
      <c r="K52">
        <v>1000</v>
      </c>
      <c r="L52">
        <v>4</v>
      </c>
      <c r="M52">
        <f>AVERAGE(C24:L24)</f>
        <v>0.39360000000000001</v>
      </c>
    </row>
    <row r="53" spans="1:13" x14ac:dyDescent="0.35">
      <c r="A53">
        <v>2000</v>
      </c>
      <c r="B53">
        <v>4</v>
      </c>
      <c r="C53">
        <v>0.48099999999999998</v>
      </c>
      <c r="F53">
        <v>2000</v>
      </c>
      <c r="G53">
        <v>4</v>
      </c>
      <c r="H53">
        <v>0.54200000000000004</v>
      </c>
      <c r="K53">
        <v>2000</v>
      </c>
      <c r="L53">
        <v>4</v>
      </c>
      <c r="M53">
        <f>AVERAGE(C25:L25)</f>
        <v>0.50319999999999998</v>
      </c>
    </row>
    <row r="54" spans="1:13" x14ac:dyDescent="0.35">
      <c r="A54">
        <v>4000</v>
      </c>
      <c r="B54">
        <v>4</v>
      </c>
      <c r="C54">
        <v>0.60099999999999998</v>
      </c>
      <c r="F54">
        <v>4000</v>
      </c>
      <c r="G54">
        <v>4</v>
      </c>
      <c r="H54">
        <v>0.65200000000000002</v>
      </c>
      <c r="K54">
        <v>4000</v>
      </c>
      <c r="L54">
        <v>4</v>
      </c>
      <c r="M54">
        <f>AVERAGE(C26:L26)</f>
        <v>0.50859999999999994</v>
      </c>
    </row>
    <row r="55" spans="1:13" x14ac:dyDescent="0.35">
      <c r="A55">
        <v>250</v>
      </c>
      <c r="B55">
        <v>5</v>
      </c>
      <c r="C55" t="s">
        <v>11</v>
      </c>
      <c r="F55">
        <v>250</v>
      </c>
      <c r="G55">
        <v>5</v>
      </c>
      <c r="H55">
        <v>0.193</v>
      </c>
      <c r="K55">
        <v>250</v>
      </c>
      <c r="L55">
        <v>5</v>
      </c>
      <c r="M55">
        <f>AVERAGE(C27:L27)</f>
        <v>0.48109999999999997</v>
      </c>
    </row>
    <row r="56" spans="1:13" x14ac:dyDescent="0.35">
      <c r="A56">
        <v>500</v>
      </c>
      <c r="B56">
        <v>5</v>
      </c>
      <c r="C56" t="s">
        <v>11</v>
      </c>
      <c r="F56">
        <v>500</v>
      </c>
      <c r="G56">
        <v>5</v>
      </c>
      <c r="H56">
        <v>0.217</v>
      </c>
      <c r="K56">
        <v>500</v>
      </c>
      <c r="L56">
        <v>5</v>
      </c>
      <c r="M56">
        <f>AVERAGE(C28:L28)</f>
        <v>0.50619999999999998</v>
      </c>
    </row>
    <row r="57" spans="1:13" x14ac:dyDescent="0.35">
      <c r="A57">
        <v>1000</v>
      </c>
      <c r="B57">
        <v>5</v>
      </c>
      <c r="C57" t="s">
        <v>11</v>
      </c>
      <c r="F57">
        <v>1000</v>
      </c>
      <c r="G57">
        <v>5</v>
      </c>
      <c r="H57">
        <v>0.26</v>
      </c>
      <c r="K57">
        <v>1000</v>
      </c>
      <c r="L57">
        <v>5</v>
      </c>
      <c r="M57">
        <f>AVERAGE(C29:L29)</f>
        <v>0.50630000000000008</v>
      </c>
    </row>
    <row r="58" spans="1:13" x14ac:dyDescent="0.35">
      <c r="A58">
        <v>2000</v>
      </c>
      <c r="B58">
        <v>5</v>
      </c>
      <c r="C58" t="s">
        <v>11</v>
      </c>
      <c r="F58">
        <v>2000</v>
      </c>
      <c r="G58">
        <v>5</v>
      </c>
      <c r="H58">
        <v>0.53400000000000003</v>
      </c>
      <c r="K58">
        <v>2000</v>
      </c>
      <c r="L58">
        <v>5</v>
      </c>
      <c r="M58">
        <f>AVERAGE(C30:L30)</f>
        <v>0.51979999999999993</v>
      </c>
    </row>
    <row r="59" spans="1:13" x14ac:dyDescent="0.35">
      <c r="A59">
        <v>4000</v>
      </c>
      <c r="B59">
        <v>5</v>
      </c>
      <c r="C59" t="s">
        <v>11</v>
      </c>
      <c r="F59">
        <v>4000</v>
      </c>
      <c r="G59">
        <v>5</v>
      </c>
      <c r="H59">
        <v>0.68400000000000005</v>
      </c>
      <c r="K59">
        <v>4000</v>
      </c>
      <c r="L59">
        <v>5</v>
      </c>
      <c r="M59">
        <f>AVERAGE(C31:L31)</f>
        <v>0.52970000000000006</v>
      </c>
    </row>
  </sheetData>
  <sortState xmlns:xlrd2="http://schemas.microsoft.com/office/spreadsheetml/2017/richdata2" ref="F35:M59">
    <sortCondition ref="G35:G59"/>
  </sortState>
  <mergeCells count="6">
    <mergeCell ref="A2:D2"/>
    <mergeCell ref="A5:E5"/>
    <mergeCell ref="C6:L6"/>
    <mergeCell ref="A33:C33"/>
    <mergeCell ref="F33:H33"/>
    <mergeCell ref="K33:M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Inner Join</vt:lpstr>
      <vt:lpstr>Sequential Left Join</vt:lpstr>
      <vt:lpstr>Nested Left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Gokstorp</dc:creator>
  <cp:lastModifiedBy>Simon Gokstorp</cp:lastModifiedBy>
  <dcterms:created xsi:type="dcterms:W3CDTF">2019-03-17T15:26:06Z</dcterms:created>
  <dcterms:modified xsi:type="dcterms:W3CDTF">2019-03-18T13:02:53Z</dcterms:modified>
</cp:coreProperties>
</file>