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21\Desktop\学校用\卒業制作\ブース設計図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 l="1"/>
  <c r="E13" i="1" l="1"/>
  <c r="F13" i="1" s="1"/>
  <c r="E12" i="1"/>
  <c r="F12" i="1" s="1"/>
  <c r="E16" i="1"/>
  <c r="F16" i="1" s="1"/>
  <c r="E4" i="1"/>
  <c r="E5" i="1"/>
  <c r="E6" i="1"/>
  <c r="E7" i="1"/>
  <c r="E8" i="1"/>
  <c r="E9" i="1"/>
  <c r="E10" i="1"/>
  <c r="E11" i="1"/>
  <c r="E14" i="1"/>
  <c r="E17" i="1"/>
  <c r="E18" i="1"/>
  <c r="F18" i="1" s="1"/>
  <c r="E19" i="1" l="1"/>
  <c r="F14" i="1"/>
  <c r="F6" i="1" l="1"/>
  <c r="F9" i="1"/>
  <c r="F7" i="1"/>
  <c r="F10" i="1"/>
  <c r="F8" i="1" l="1"/>
  <c r="F4" i="1" l="1"/>
  <c r="F17" i="1"/>
  <c r="F5" i="1"/>
  <c r="F11" i="1"/>
  <c r="F19" i="1" l="1"/>
</calcChain>
</file>

<file path=xl/sharedStrings.xml><?xml version="1.0" encoding="utf-8"?>
<sst xmlns="http://schemas.openxmlformats.org/spreadsheetml/2006/main" count="38" uniqueCount="30">
  <si>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</si>
  <si>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</si>
  <si>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</si>
  <si>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</si>
  <si>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</si>
  <si>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</si>
  <si>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</si>
  <si>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造花</t>
    <rPh sb="0" eb="2">
      <t>ゾウカ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</si>
  <si>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</si>
  <si>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</si>
  <si>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</si>
  <si>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</si>
  <si>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</si>
  <si>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</si>
  <si>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Webカメラ</t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</si>
  <si>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</si>
  <si>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</si>
  <si>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</si>
  <si>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</si>
  <si>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</si>
  <si>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</si>
  <si>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</si>
  <si>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</si>
  <si>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</si>
  <si>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</si>
  <si>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</si>
  <si>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</si>
  <si>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</si>
  <si>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マウス材料(木材)</t>
    <rPh sb="3" eb="5">
      <t>ザイリョウ</t>
    </rPh>
    <rPh sb="6" eb="8">
      <t>モクザイ</t>
    </rPh>
    <phoneticPr fontId="3"/>
  </si>
  <si>
    <t>(仮)</t>
    <rPh sb="1" eb="2">
      <t>カリ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</si>
</sst>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[$¥-411]#,##0_);[Red]\([$¥-411]#,##0\)"/>
    <numFmt numFmtId="177" formatCode="0&quot;個&quot;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6" fontId="5" fillId="0" borderId="15" xfId="1" applyFont="1" applyBorder="1" applyAlignment="1">
      <alignment horizontal="right" vertical="center"/>
    </xf>
    <xf numFmtId="177" fontId="0" fillId="0" borderId="15" xfId="0" applyNumberFormat="1" applyBorder="1">
      <alignment vertical="center"/>
    </xf>
    <xf numFmtId="176" fontId="7" fillId="0" borderId="15" xfId="0" applyNumberFormat="1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6" fontId="0" fillId="0" borderId="15" xfId="1" applyFont="1" applyBorder="1" applyAlignment="1">
      <alignment horizontal="right" vertical="center"/>
    </xf>
    <xf numFmtId="176" fontId="0" fillId="0" borderId="15" xfId="0" applyNumberFormat="1" applyBorder="1">
      <alignment vertical="center"/>
    </xf>
    <xf numFmtId="0" fontId="8" fillId="0" borderId="1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3">
    <cellStyle name="メモ" xfId="2" builtinId="10"/>
    <cellStyle name="通貨" xfId="1" builtinId="7"/>
    <cellStyle name="標準" xfId="0" builtinId="0"/>
  </cellStyles>
  <dxfs count="1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B3:G19" totalsRowShown="0" headerRowDxfId="13" headerRowBorderDxfId="12" tableBorderDxfId="11">
  <autoFilter ref="B3:G19"/>
  <tableColumns count="6">
    <tableColumn id="1" name="商品名" totalsRowDxfId="5"/>
    <tableColumn id="2" name="単価" dataDxfId="10" totalsRowDxfId="4" dataCellStyle="通貨"/>
    <tableColumn id="3" name="数" dataDxfId="9" totalsRowDxfId="3"/>
    <tableColumn id="4" name="合計" dataDxfId="8" totalsRowDxfId="2">
      <calculatedColumnFormula>テーブル2[[#This Row],[単価]]*テーブル2[[#This Row],[数]]</calculatedColumnFormula>
    </tableColumn>
    <tableColumn id="5" name="割り勘額(7人)" dataDxfId="7" totalsRowDxfId="1">
      <calculatedColumnFormula>テーブル2[[#This Row],[合計]]/7</calculatedColumnFormula>
    </tableColumn>
    <tableColumn id="6" name="持ち込み担当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24" zoomScaleNormal="124" workbookViewId="0">
      <selection activeCell="B23" sqref="B23"/>
    </sheetView>
  </sheetViews>
  <sheetFormatPr defaultRowHeight="18.75" x14ac:dyDescent="0.4"/>
  <cols>
    <col min="2" max="2" width="18.125" customWidth="1"/>
    <col min="3" max="3" width="9" customWidth="1"/>
    <col min="4" max="4" width="8.625" customWidth="1"/>
    <col min="5" max="5" width="10.375" bestFit="1" customWidth="1"/>
    <col min="6" max="6" width="16" customWidth="1"/>
    <col min="7" max="7" width="13.125" customWidth="1"/>
  </cols>
  <sheetData>
    <row r="1" spans="1:7" ht="19.5" thickBot="1" x14ac:dyDescent="0.45"/>
    <row r="2" spans="1:7" ht="20.25" thickBot="1" x14ac:dyDescent="0.45">
      <c r="B2" s="12" t="s">
        <v>2</v>
      </c>
      <c r="C2" s="13"/>
      <c r="D2" s="13"/>
      <c r="E2" s="13"/>
      <c r="F2" s="13"/>
      <c r="G2" s="14"/>
    </row>
    <row r="3" spans="1:7" ht="19.5" thickBot="1" x14ac:dyDescent="0.45">
      <c r="B3" s="2" t="s">
        <v>0</v>
      </c>
      <c r="C3" s="3" t="s">
        <v>1</v>
      </c>
      <c r="D3" s="4" t="s">
        <v>3</v>
      </c>
      <c r="E3" s="3" t="s">
        <v>15</v>
      </c>
      <c r="F3" s="3" t="s">
        <v>16</v>
      </c>
      <c r="G3" s="1" t="s">
        <v>18</v>
      </c>
    </row>
    <row r="4" spans="1:7" ht="19.5" thickBot="1" x14ac:dyDescent="0.45">
      <c r="B4" s="15" t="s">
        <v>4</v>
      </c>
      <c r="C4" s="10">
        <v>0</v>
      </c>
      <c r="D4" s="7">
        <v>20</v>
      </c>
      <c r="E4" s="5">
        <f>テーブル2[[#This Row],[単価]]*テーブル2[[#This Row],[数]]</f>
        <v>0</v>
      </c>
      <c r="F4" s="5">
        <f>テーブル2[[#This Row],[合計]]/7</f>
        <v>0</v>
      </c>
      <c r="G4" s="18" t="s">
        <v>26</v>
      </c>
    </row>
    <row r="5" spans="1:7" ht="19.5" thickBot="1" x14ac:dyDescent="0.45">
      <c r="B5" s="16" t="s">
        <v>5</v>
      </c>
      <c r="C5" s="11">
        <v>0</v>
      </c>
      <c r="D5" s="8">
        <v>4</v>
      </c>
      <c r="E5" s="6">
        <f>テーブル2[[#This Row],[単価]]*テーブル2[[#This Row],[数]]</f>
        <v>0</v>
      </c>
      <c r="F5" s="6">
        <f>テーブル2[[#This Row],[合計]]/7</f>
        <v>0</v>
      </c>
      <c r="G5" s="18" t="s">
        <v>24</v>
      </c>
    </row>
    <row r="6" spans="1:7" ht="19.5" thickBot="1" x14ac:dyDescent="0.45">
      <c r="B6" s="16" t="s">
        <v>17</v>
      </c>
      <c r="C6" s="11">
        <v>70</v>
      </c>
      <c r="D6" s="9">
        <v>4</v>
      </c>
      <c r="E6" s="6">
        <f>テーブル2[[#This Row],[単価]]*テーブル2[[#This Row],[数]]</f>
        <v>280</v>
      </c>
      <c r="F6" s="6">
        <f>テーブル2[[#This Row],[合計]]/7</f>
        <v>40</v>
      </c>
      <c r="G6" s="18" t="s">
        <v>24</v>
      </c>
    </row>
    <row r="7" spans="1:7" ht="19.5" thickBot="1" x14ac:dyDescent="0.45">
      <c r="B7" s="16" t="s">
        <v>6</v>
      </c>
      <c r="C7" s="11">
        <v>0</v>
      </c>
      <c r="D7" s="8">
        <v>2</v>
      </c>
      <c r="E7" s="6">
        <f>テーブル2[[#This Row],[単価]]*テーブル2[[#This Row],[数]]</f>
        <v>0</v>
      </c>
      <c r="F7" s="6">
        <f>テーブル2[[#This Row],[合計]]/7</f>
        <v>0</v>
      </c>
      <c r="G7" s="18" t="s">
        <v>25</v>
      </c>
    </row>
    <row r="8" spans="1:7" ht="19.5" thickBot="1" x14ac:dyDescent="0.45">
      <c r="B8" s="16" t="s">
        <v>7</v>
      </c>
      <c r="C8" s="11">
        <v>0</v>
      </c>
      <c r="D8" s="8">
        <v>4</v>
      </c>
      <c r="E8" s="6">
        <f>テーブル2[[#This Row],[単価]]*テーブル2[[#This Row],[数]]</f>
        <v>0</v>
      </c>
      <c r="F8" s="6">
        <f>テーブル2[[#This Row],[合計]]/7</f>
        <v>0</v>
      </c>
      <c r="G8" s="18" t="s">
        <v>19</v>
      </c>
    </row>
    <row r="9" spans="1:7" ht="19.5" thickBot="1" x14ac:dyDescent="0.45">
      <c r="B9" s="16" t="s">
        <v>8</v>
      </c>
      <c r="C9" s="11">
        <v>0</v>
      </c>
      <c r="D9" s="8">
        <v>1</v>
      </c>
      <c r="E9" s="6">
        <f>テーブル2[[#This Row],[単価]]*テーブル2[[#This Row],[数]]</f>
        <v>0</v>
      </c>
      <c r="F9" s="6">
        <f>テーブル2[[#This Row],[合計]]/7</f>
        <v>0</v>
      </c>
      <c r="G9" s="18" t="s">
        <v>27</v>
      </c>
    </row>
    <row r="10" spans="1:7" ht="19.5" thickBot="1" x14ac:dyDescent="0.45">
      <c r="B10" s="16" t="s">
        <v>9</v>
      </c>
      <c r="C10" s="11">
        <v>0</v>
      </c>
      <c r="D10" s="8">
        <v>4</v>
      </c>
      <c r="E10" s="6">
        <f>テーブル2[[#This Row],[単価]]*テーブル2[[#This Row],[数]]</f>
        <v>0</v>
      </c>
      <c r="F10" s="6">
        <f>テーブル2[[#This Row],[合計]]/7</f>
        <v>0</v>
      </c>
      <c r="G10" s="18" t="s">
        <v>20</v>
      </c>
    </row>
    <row r="11" spans="1:7" ht="19.5" thickBot="1" x14ac:dyDescent="0.45">
      <c r="B11" s="16" t="s">
        <v>10</v>
      </c>
      <c r="C11" s="11">
        <v>0</v>
      </c>
      <c r="D11" s="8">
        <v>4</v>
      </c>
      <c r="E11" s="6">
        <f>テーブル2[[#This Row],[単価]]*テーブル2[[#This Row],[数]]</f>
        <v>0</v>
      </c>
      <c r="F11" s="6">
        <f>テーブル2[[#This Row],[合計]]/7</f>
        <v>0</v>
      </c>
      <c r="G11" s="19" t="s">
        <v>23</v>
      </c>
    </row>
    <row r="12" spans="1:7" ht="19.5" thickBot="1" x14ac:dyDescent="0.45">
      <c r="B12" s="16" t="s">
        <v>11</v>
      </c>
      <c r="C12" s="11">
        <v>0</v>
      </c>
      <c r="D12" s="8">
        <v>1</v>
      </c>
      <c r="E12" s="6">
        <f>テーブル2[[#This Row],[単価]]*テーブル2[[#This Row],[数]]</f>
        <v>0</v>
      </c>
      <c r="F12" s="6">
        <f>テーブル2[[#This Row],[合計]]/7</f>
        <v>0</v>
      </c>
      <c r="G12" s="19" t="s">
        <v>27</v>
      </c>
    </row>
    <row r="13" spans="1:7" ht="19.5" thickBot="1" x14ac:dyDescent="0.45">
      <c r="B13" s="16" t="s">
        <v>12</v>
      </c>
      <c r="C13" s="11">
        <v>0</v>
      </c>
      <c r="D13" s="8">
        <v>4</v>
      </c>
      <c r="E13" s="6">
        <f>テーブル2[[#This Row],[単価]]*テーブル2[[#This Row],[数]]</f>
        <v>0</v>
      </c>
      <c r="F13" s="6">
        <f>テーブル2[[#This Row],[合計]]/7</f>
        <v>0</v>
      </c>
      <c r="G13" s="19" t="s">
        <v>19</v>
      </c>
    </row>
    <row r="14" spans="1:7" ht="19.5" thickBot="1" x14ac:dyDescent="0.45">
      <c r="B14" s="16" t="s">
        <v>13</v>
      </c>
      <c r="C14" s="11">
        <v>0</v>
      </c>
      <c r="D14" s="8">
        <v>2</v>
      </c>
      <c r="E14" s="6">
        <f>テーブル2[[#This Row],[単価]]*テーブル2[[#This Row],[数]]</f>
        <v>0</v>
      </c>
      <c r="F14" s="6">
        <f>テーブル2[[#This Row],[合計]]/7</f>
        <v>0</v>
      </c>
      <c r="G14" s="19" t="s">
        <v>23</v>
      </c>
    </row>
    <row r="15" spans="1:7" ht="19.5" thickBot="1" x14ac:dyDescent="0.45">
      <c r="B15" s="16" t="s">
        <v>22</v>
      </c>
      <c r="C15" s="11">
        <v>500</v>
      </c>
      <c r="D15" s="8">
        <v>4</v>
      </c>
      <c r="E15" s="6">
        <f>テーブル2[[#This Row],[単価]]*テーブル2[[#This Row],[数]]</f>
        <v>2000</v>
      </c>
      <c r="F15" s="6">
        <f>テーブル2[[#This Row],[合計]]/7</f>
        <v>285.71428571428572</v>
      </c>
      <c r="G15" s="19" t="s">
        <v>24</v>
      </c>
    </row>
    <row r="16" spans="1:7" ht="19.5" thickBot="1" x14ac:dyDescent="0.45">
      <c r="A16" s="28" t="s">
        <v>29</v>
      </c>
      <c r="B16" s="16" t="s">
        <v>28</v>
      </c>
      <c r="C16" s="11">
        <v>2500</v>
      </c>
      <c r="D16" s="8">
        <v>4</v>
      </c>
      <c r="E16" s="6">
        <f>テーブル2[[#This Row],[単価]]*テーブル2[[#This Row],[数]]</f>
        <v>10000</v>
      </c>
      <c r="F16" s="6">
        <f>テーブル2[[#This Row],[合計]]/7</f>
        <v>1428.5714285714287</v>
      </c>
      <c r="G16" s="19" t="s">
        <v>24</v>
      </c>
    </row>
    <row r="17" spans="2:7" ht="19.5" thickBot="1" x14ac:dyDescent="0.45">
      <c r="B17" s="16" t="s">
        <v>21</v>
      </c>
      <c r="C17" s="11">
        <v>1598</v>
      </c>
      <c r="D17" s="8">
        <v>1</v>
      </c>
      <c r="E17" s="6">
        <f>テーブル2[[#This Row],[単価]]*テーブル2[[#This Row],[数]]</f>
        <v>1598</v>
      </c>
      <c r="F17" s="6">
        <f>テーブル2[[#This Row],[合計]]/7</f>
        <v>228.28571428571428</v>
      </c>
      <c r="G17" s="19" t="s">
        <v>19</v>
      </c>
    </row>
    <row r="18" spans="2:7" ht="19.5" thickBot="1" x14ac:dyDescent="0.45">
      <c r="B18" s="17" t="s">
        <v>14</v>
      </c>
      <c r="C18" s="25">
        <v>0</v>
      </c>
      <c r="D18" s="22">
        <v>4</v>
      </c>
      <c r="E18" s="26">
        <f>テーブル2[[#This Row],[単価]]*テーブル2[[#This Row],[数]]</f>
        <v>0</v>
      </c>
      <c r="F18" s="26">
        <f>テーブル2[[#This Row],[合計]]/7</f>
        <v>0</v>
      </c>
      <c r="G18" s="27" t="s">
        <v>24</v>
      </c>
    </row>
    <row r="19" spans="2:7" ht="20.25" thickBot="1" x14ac:dyDescent="0.45">
      <c r="B19" s="20"/>
      <c r="C19" s="21"/>
      <c r="D19" s="22"/>
      <c r="E19" s="23">
        <f>SUM(E4:E18)</f>
        <v>13878</v>
      </c>
      <c r="F19" s="23">
        <f>SUM(F4:F18)</f>
        <v>1982.5714285714287</v>
      </c>
      <c r="G19" s="24"/>
    </row>
  </sheetData>
  <mergeCells count="1">
    <mergeCell ref="B2:G2"/>
  </mergeCells>
  <phoneticPr fontId="3"/>
  <dataValidations count="1">
    <dataValidation type="list" allowBlank="1" showInputMessage="1" showErrorMessage="1" sqref="G4:G8 G9:G18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game121</cp:lastModifiedBy>
  <dcterms:created xsi:type="dcterms:W3CDTF">2019-10-28T00:22:04Z</dcterms:created>
  <dcterms:modified xsi:type="dcterms:W3CDTF">2019-12-04T01:25:27Z</dcterms:modified>
</cp:coreProperties>
</file>