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19\Desktop\"/>
    </mc:Choice>
  </mc:AlternateContent>
  <bookViews>
    <workbookView xWindow="0" yWindow="0" windowWidth="28800" windowHeight="12828" activeTab="2"/>
  </bookViews>
  <sheets>
    <sheet name="材料リスト" sheetId="1" r:id="rId1"/>
    <sheet name="ブース設計図" sheetId="2" r:id="rId2"/>
    <sheet name="備品デザイン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F17" i="1" s="1"/>
  <c r="E9" i="1" l="1"/>
  <c r="F9" i="1" s="1"/>
  <c r="E10" i="1"/>
  <c r="F10" i="1" s="1"/>
  <c r="E15" i="1"/>
  <c r="F15" i="1" s="1"/>
  <c r="E14" i="1"/>
  <c r="F14" i="1" s="1"/>
  <c r="E18" i="1"/>
  <c r="F18" i="1" s="1"/>
  <c r="E4" i="1"/>
  <c r="E5" i="1"/>
  <c r="E6" i="1"/>
  <c r="E7" i="1"/>
  <c r="E8" i="1"/>
  <c r="E11" i="1"/>
  <c r="E12" i="1"/>
  <c r="E13" i="1"/>
  <c r="E16" i="1"/>
  <c r="E19" i="1"/>
  <c r="E20" i="1" l="1"/>
  <c r="F16" i="1"/>
  <c r="F6" i="1" l="1"/>
  <c r="F11" i="1"/>
  <c r="F7" i="1"/>
  <c r="F12" i="1"/>
  <c r="F8" i="1" l="1"/>
  <c r="F4" i="1" l="1"/>
  <c r="F19" i="1"/>
  <c r="F5" i="1"/>
  <c r="F13" i="1"/>
  <c r="F20" i="1" l="1"/>
</calcChain>
</file>

<file path=xl/sharedStrings.xml><?xml version="1.0" encoding="utf-8"?>
<sst xmlns="http://schemas.openxmlformats.org/spreadsheetml/2006/main" count="104" uniqueCount="79">
  <si>
    <t>商品名</t>
    <rPh sb="0" eb="3">
      <t>ショウヒンメイ</t>
    </rPh>
    <phoneticPr fontId="3"/>
  </si>
  <si>
    <t>単価</t>
    <rPh sb="0" eb="2">
      <t>タンカ</t>
    </rPh>
    <phoneticPr fontId="3"/>
  </si>
  <si>
    <t>材料の詳細</t>
    <rPh sb="0" eb="2">
      <t>ザイリョウ</t>
    </rPh>
    <rPh sb="3" eb="5">
      <t>ショウサイ</t>
    </rPh>
    <phoneticPr fontId="3"/>
  </si>
  <si>
    <t>数</t>
    <rPh sb="0" eb="1">
      <t>カズ</t>
    </rPh>
    <phoneticPr fontId="3"/>
  </si>
  <si>
    <t>ダンボール</t>
    <phoneticPr fontId="3"/>
  </si>
  <si>
    <t>空き瓶(プラ)</t>
    <rPh sb="0" eb="1">
      <t>ア</t>
    </rPh>
    <rPh sb="2" eb="3">
      <t>ビン</t>
    </rPh>
    <phoneticPr fontId="3"/>
  </si>
  <si>
    <t>メニュー(説明書)</t>
    <rPh sb="5" eb="8">
      <t>セツメイショ</t>
    </rPh>
    <phoneticPr fontId="3"/>
  </si>
  <si>
    <t>テーブルクロス</t>
    <phoneticPr fontId="3"/>
  </si>
  <si>
    <t>ユニフォーム</t>
    <phoneticPr fontId="3"/>
  </si>
  <si>
    <t>モニタ(大)</t>
    <phoneticPr fontId="3"/>
  </si>
  <si>
    <t>モニタ(特大)</t>
    <phoneticPr fontId="3"/>
  </si>
  <si>
    <t>パソコン</t>
    <phoneticPr fontId="3"/>
  </si>
  <si>
    <t>USBハブ</t>
    <phoneticPr fontId="3"/>
  </si>
  <si>
    <t>予備コントローラー</t>
    <rPh sb="0" eb="2">
      <t>ヨビ</t>
    </rPh>
    <phoneticPr fontId="3"/>
  </si>
  <si>
    <t>合計</t>
    <rPh sb="0" eb="2">
      <t>ゴウケイ</t>
    </rPh>
    <phoneticPr fontId="3"/>
  </si>
  <si>
    <t>割り勘額(7人)</t>
    <rPh sb="0" eb="1">
      <t>ワ</t>
    </rPh>
    <rPh sb="2" eb="3">
      <t>カン</t>
    </rPh>
    <rPh sb="3" eb="4">
      <t>ガク</t>
    </rPh>
    <rPh sb="6" eb="7">
      <t>ニン</t>
    </rPh>
    <phoneticPr fontId="3"/>
  </si>
  <si>
    <t>グラス(プラ)</t>
    <phoneticPr fontId="3"/>
  </si>
  <si>
    <t>持ち込み担当</t>
    <rPh sb="0" eb="1">
      <t>モ</t>
    </rPh>
    <rPh sb="2" eb="3">
      <t>コ</t>
    </rPh>
    <rPh sb="4" eb="6">
      <t>タントウ</t>
    </rPh>
    <phoneticPr fontId="3"/>
  </si>
  <si>
    <t>各自</t>
  </si>
  <si>
    <t>荘司</t>
  </si>
  <si>
    <t>ワインセラー(ダ)</t>
    <phoneticPr fontId="3"/>
  </si>
  <si>
    <t>シャンデリア(ダ)</t>
    <phoneticPr fontId="3"/>
  </si>
  <si>
    <t>ピンポン玉(6個入り)</t>
    <rPh sb="4" eb="5">
      <t>ダマ</t>
    </rPh>
    <rPh sb="7" eb="8">
      <t>コ</t>
    </rPh>
    <rPh sb="8" eb="9">
      <t>イ</t>
    </rPh>
    <phoneticPr fontId="3"/>
  </si>
  <si>
    <t>マウス</t>
    <phoneticPr fontId="3"/>
  </si>
  <si>
    <t>丹羽</t>
  </si>
  <si>
    <t>購入</t>
  </si>
  <si>
    <t>作成</t>
  </si>
  <si>
    <t>無料</t>
  </si>
  <si>
    <t>学校</t>
  </si>
  <si>
    <t>イス</t>
    <phoneticPr fontId="3"/>
  </si>
  <si>
    <t>コントローラ</t>
    <phoneticPr fontId="3"/>
  </si>
  <si>
    <t>モニター</t>
    <phoneticPr fontId="3"/>
  </si>
  <si>
    <t>テーブル</t>
    <phoneticPr fontId="3"/>
  </si>
  <si>
    <t>観客用モニタ</t>
    <rPh sb="0" eb="3">
      <t>カンキャクヨウ</t>
    </rPh>
    <phoneticPr fontId="3"/>
  </si>
  <si>
    <t>展示・ポスター</t>
    <rPh sb="0" eb="2">
      <t>テンジ</t>
    </rPh>
    <phoneticPr fontId="3"/>
  </si>
  <si>
    <t>テーブル</t>
    <phoneticPr fontId="3"/>
  </si>
  <si>
    <t>ワインセラー</t>
    <phoneticPr fontId="3"/>
  </si>
  <si>
    <t>テーブル裏</t>
    <rPh sb="4" eb="5">
      <t>ウラ</t>
    </rPh>
    <phoneticPr fontId="3"/>
  </si>
  <si>
    <t>メニュー表</t>
    <rPh sb="4" eb="5">
      <t>ヒョウ</t>
    </rPh>
    <phoneticPr fontId="3"/>
  </si>
  <si>
    <t>黄色部分にはポスターを掲載する。　　　　筐体左右にはチームロゴ、タイトルロゴ。　モニター前のテーブルはL字型に配置し、　　側面部分にワインセラーを配置。　　　　シャンデリアは中央に配置(予定)。</t>
    <rPh sb="0" eb="2">
      <t>キイロ</t>
    </rPh>
    <rPh sb="2" eb="4">
      <t>ブブン</t>
    </rPh>
    <rPh sb="11" eb="13">
      <t>ケイサイ</t>
    </rPh>
    <rPh sb="20" eb="22">
      <t>キョウタイ</t>
    </rPh>
    <rPh sb="22" eb="24">
      <t>サユウ</t>
    </rPh>
    <rPh sb="44" eb="45">
      <t>マエ</t>
    </rPh>
    <rPh sb="52" eb="53">
      <t>ジ</t>
    </rPh>
    <rPh sb="53" eb="54">
      <t>ガタ</t>
    </rPh>
    <rPh sb="55" eb="57">
      <t>ハイチ</t>
    </rPh>
    <rPh sb="61" eb="63">
      <t>ソクメン</t>
    </rPh>
    <rPh sb="63" eb="65">
      <t>ブブン</t>
    </rPh>
    <rPh sb="73" eb="75">
      <t>ハイチ</t>
    </rPh>
    <rPh sb="87" eb="89">
      <t>チュウオウ</t>
    </rPh>
    <rPh sb="90" eb="92">
      <t>ハイチ</t>
    </rPh>
    <rPh sb="93" eb="95">
      <t>ヨテイ</t>
    </rPh>
    <phoneticPr fontId="3"/>
  </si>
  <si>
    <t>テーブル上には瓶を多数(15個くらい)と、グラスを６個、メニュー表を２つ配置。　テーブル裏(下)には空き瓶を置く。　　　　テーブルクロスに関しては未定。</t>
    <rPh sb="4" eb="5">
      <t>ウエ</t>
    </rPh>
    <rPh sb="7" eb="8">
      <t>ビン</t>
    </rPh>
    <rPh sb="9" eb="11">
      <t>タスウ</t>
    </rPh>
    <rPh sb="14" eb="15">
      <t>コ</t>
    </rPh>
    <rPh sb="25" eb="27">
      <t>ロッコ</t>
    </rPh>
    <rPh sb="32" eb="33">
      <t>ヒョウ</t>
    </rPh>
    <rPh sb="36" eb="38">
      <t>ハイチ</t>
    </rPh>
    <rPh sb="44" eb="45">
      <t>ウラ</t>
    </rPh>
    <rPh sb="46" eb="47">
      <t>シタ</t>
    </rPh>
    <rPh sb="50" eb="51">
      <t>ア</t>
    </rPh>
    <rPh sb="52" eb="53">
      <t>ビン</t>
    </rPh>
    <rPh sb="54" eb="55">
      <t>オ</t>
    </rPh>
    <rPh sb="69" eb="70">
      <t>カン</t>
    </rPh>
    <rPh sb="73" eb="75">
      <t>ミテイ</t>
    </rPh>
    <phoneticPr fontId="3"/>
  </si>
  <si>
    <t>備品リスト</t>
    <rPh sb="0" eb="2">
      <t>ビヒン</t>
    </rPh>
    <phoneticPr fontId="3"/>
  </si>
  <si>
    <t>空き瓶・グラス</t>
    <rPh sb="0" eb="1">
      <t>ア</t>
    </rPh>
    <rPh sb="2" eb="3">
      <t>ビン</t>
    </rPh>
    <phoneticPr fontId="3"/>
  </si>
  <si>
    <t>テーブルクロス</t>
    <phoneticPr fontId="3"/>
  </si>
  <si>
    <t>シャンデリア</t>
    <phoneticPr fontId="3"/>
  </si>
  <si>
    <t>ポスター等の掲示物</t>
    <rPh sb="4" eb="5">
      <t>トウ</t>
    </rPh>
    <rPh sb="6" eb="9">
      <t>ケイジブツ</t>
    </rPh>
    <phoneticPr fontId="3"/>
  </si>
  <si>
    <t>個数</t>
    <rPh sb="0" eb="2">
      <t>コスウ</t>
    </rPh>
    <phoneticPr fontId="3"/>
  </si>
  <si>
    <t>材質</t>
    <rPh sb="0" eb="2">
      <t>ザイシツ</t>
    </rPh>
    <phoneticPr fontId="3"/>
  </si>
  <si>
    <t>配置場所</t>
    <rPh sb="0" eb="2">
      <t>ハイチ</t>
    </rPh>
    <rPh sb="2" eb="4">
      <t>バショ</t>
    </rPh>
    <phoneticPr fontId="3"/>
  </si>
  <si>
    <t>筐体本体</t>
    <rPh sb="0" eb="2">
      <t>キョウタイ</t>
    </rPh>
    <rPh sb="2" eb="4">
      <t>ホンタイ</t>
    </rPh>
    <phoneticPr fontId="3"/>
  </si>
  <si>
    <t>観客用モニター</t>
    <rPh sb="0" eb="3">
      <t>カンキャクヨウ</t>
    </rPh>
    <phoneticPr fontId="3"/>
  </si>
  <si>
    <t>?</t>
    <phoneticPr fontId="3"/>
  </si>
  <si>
    <t>空き瓶</t>
    <rPh sb="0" eb="1">
      <t>ア</t>
    </rPh>
    <rPh sb="2" eb="3">
      <t>ビン</t>
    </rPh>
    <phoneticPr fontId="3"/>
  </si>
  <si>
    <t>グラス</t>
    <phoneticPr fontId="3"/>
  </si>
  <si>
    <t>?</t>
    <phoneticPr fontId="3"/>
  </si>
  <si>
    <t>段ボール</t>
    <rPh sb="0" eb="1">
      <t>ダン</t>
    </rPh>
    <phoneticPr fontId="3"/>
  </si>
  <si>
    <t>プラスチック</t>
    <phoneticPr fontId="3"/>
  </si>
  <si>
    <t>ー</t>
    <phoneticPr fontId="3"/>
  </si>
  <si>
    <t>ブース左部</t>
    <rPh sb="3" eb="5">
      <t>サブ</t>
    </rPh>
    <phoneticPr fontId="3"/>
  </si>
  <si>
    <t>待機場所</t>
    <rPh sb="0" eb="2">
      <t>タイキ</t>
    </rPh>
    <rPh sb="2" eb="4">
      <t>バショ</t>
    </rPh>
    <phoneticPr fontId="3"/>
  </si>
  <si>
    <t>テーブル上</t>
    <rPh sb="4" eb="5">
      <t>ウエ</t>
    </rPh>
    <phoneticPr fontId="3"/>
  </si>
  <si>
    <t>テーブル上・下</t>
    <rPh sb="4" eb="5">
      <t>ウエ</t>
    </rPh>
    <rPh sb="6" eb="7">
      <t>シタ</t>
    </rPh>
    <phoneticPr fontId="3"/>
  </si>
  <si>
    <t>ブース全域</t>
    <rPh sb="3" eb="5">
      <t>ゼンイキ</t>
    </rPh>
    <phoneticPr fontId="3"/>
  </si>
  <si>
    <t>備考</t>
    <rPh sb="0" eb="2">
      <t>ビコウ</t>
    </rPh>
    <phoneticPr fontId="3"/>
  </si>
  <si>
    <t>全体のバランスをみて検討</t>
    <rPh sb="0" eb="2">
      <t>ゼンタイ</t>
    </rPh>
    <rPh sb="10" eb="12">
      <t>ケントウ</t>
    </rPh>
    <phoneticPr fontId="3"/>
  </si>
  <si>
    <t>配線は床付け、テープ等で固定</t>
    <rPh sb="0" eb="2">
      <t>ハイセン</t>
    </rPh>
    <rPh sb="3" eb="4">
      <t>ユカ</t>
    </rPh>
    <rPh sb="4" eb="5">
      <t>ツ</t>
    </rPh>
    <rPh sb="10" eb="11">
      <t>トウ</t>
    </rPh>
    <rPh sb="12" eb="14">
      <t>コテイ</t>
    </rPh>
    <phoneticPr fontId="3"/>
  </si>
  <si>
    <t>左右と背面にポスター掲示</t>
    <rPh sb="0" eb="2">
      <t>サユウ</t>
    </rPh>
    <rPh sb="3" eb="5">
      <t>ハイメン</t>
    </rPh>
    <rPh sb="10" eb="12">
      <t>ケイジ</t>
    </rPh>
    <phoneticPr fontId="3"/>
  </si>
  <si>
    <t>段ボール？</t>
    <rPh sb="0" eb="1">
      <t>ダン</t>
    </rPh>
    <phoneticPr fontId="3"/>
  </si>
  <si>
    <t>中身(説明書)はラミネート加工</t>
    <rPh sb="0" eb="2">
      <t>ナカミ</t>
    </rPh>
    <rPh sb="3" eb="6">
      <t>セツメイショ</t>
    </rPh>
    <rPh sb="13" eb="15">
      <t>カコウ</t>
    </rPh>
    <phoneticPr fontId="3"/>
  </si>
  <si>
    <t>数に変動の可能性あり</t>
    <rPh sb="0" eb="1">
      <t>カズ</t>
    </rPh>
    <rPh sb="2" eb="4">
      <t>ヘンドウ</t>
    </rPh>
    <rPh sb="5" eb="8">
      <t>カノウセイ</t>
    </rPh>
    <phoneticPr fontId="3"/>
  </si>
  <si>
    <r>
      <t>段ボール同士の</t>
    </r>
    <r>
      <rPr>
        <b/>
        <sz val="22"/>
        <color rgb="FFFF0000"/>
        <rFont val="游ゴシック"/>
        <family val="3"/>
        <charset val="128"/>
        <scheme val="minor"/>
      </rPr>
      <t>接合面はテープで固定</t>
    </r>
    <r>
      <rPr>
        <b/>
        <sz val="20"/>
        <color theme="1"/>
        <rFont val="游ゴシック"/>
        <family val="3"/>
        <charset val="128"/>
        <scheme val="minor"/>
      </rPr>
      <t>。　　　　その上から色付きの紙等を貼ってカモフラする。左右の面にはチームロゴ・ゲームロゴを掲示。　背面には、大型ポスターを掲載。</t>
    </r>
    <rPh sb="0" eb="1">
      <t>ダン</t>
    </rPh>
    <rPh sb="4" eb="6">
      <t>ドウシ</t>
    </rPh>
    <rPh sb="7" eb="9">
      <t>セツゴウ</t>
    </rPh>
    <rPh sb="9" eb="10">
      <t>メン</t>
    </rPh>
    <rPh sb="15" eb="17">
      <t>コテイ</t>
    </rPh>
    <rPh sb="24" eb="25">
      <t>ウエ</t>
    </rPh>
    <rPh sb="27" eb="29">
      <t>イロツ</t>
    </rPh>
    <rPh sb="31" eb="32">
      <t>カミ</t>
    </rPh>
    <rPh sb="32" eb="33">
      <t>トウ</t>
    </rPh>
    <rPh sb="34" eb="35">
      <t>ハ</t>
    </rPh>
    <rPh sb="44" eb="46">
      <t>サユウ</t>
    </rPh>
    <rPh sb="47" eb="48">
      <t>メン</t>
    </rPh>
    <rPh sb="62" eb="64">
      <t>ケイジ</t>
    </rPh>
    <rPh sb="66" eb="68">
      <t>ハイメン</t>
    </rPh>
    <rPh sb="71" eb="73">
      <t>オオガタ</t>
    </rPh>
    <rPh sb="78" eb="80">
      <t>ケイサイ</t>
    </rPh>
    <phoneticPr fontId="3"/>
  </si>
  <si>
    <t>ワインセラー</t>
    <phoneticPr fontId="3"/>
  </si>
  <si>
    <r>
      <t>空き瓶の</t>
    </r>
    <r>
      <rPr>
        <b/>
        <sz val="22"/>
        <color rgb="FFFF0000"/>
        <rFont val="游ゴシック"/>
        <family val="3"/>
        <charset val="128"/>
        <scheme val="minor"/>
      </rPr>
      <t>内蔵量は8本前後</t>
    </r>
    <r>
      <rPr>
        <b/>
        <sz val="20"/>
        <color theme="1"/>
        <rFont val="游ゴシック"/>
        <family val="3"/>
        <charset val="128"/>
        <scheme val="minor"/>
      </rPr>
      <t>の予定。　　　　　細かなディテールは雰囲気で問題なし。</t>
    </r>
    <rPh sb="0" eb="1">
      <t>ア</t>
    </rPh>
    <rPh sb="2" eb="3">
      <t>ビン</t>
    </rPh>
    <rPh sb="4" eb="6">
      <t>ナイゾウ</t>
    </rPh>
    <rPh sb="6" eb="7">
      <t>リョウ</t>
    </rPh>
    <rPh sb="9" eb="10">
      <t>ホン</t>
    </rPh>
    <rPh sb="10" eb="12">
      <t>ゼンゴ</t>
    </rPh>
    <rPh sb="13" eb="15">
      <t>ヨテイ</t>
    </rPh>
    <rPh sb="21" eb="22">
      <t>コマ</t>
    </rPh>
    <rPh sb="30" eb="33">
      <t>フンイキ</t>
    </rPh>
    <rPh sb="34" eb="36">
      <t>モンダイ</t>
    </rPh>
    <phoneticPr fontId="3"/>
  </si>
  <si>
    <t>全体との整合性、予算を加味した上で判断。　　デザイン未定。</t>
    <rPh sb="0" eb="2">
      <t>ゼンタイ</t>
    </rPh>
    <rPh sb="4" eb="7">
      <t>セイゴウセイ</t>
    </rPh>
    <rPh sb="8" eb="10">
      <t>ヨサン</t>
    </rPh>
    <rPh sb="11" eb="13">
      <t>カミ</t>
    </rPh>
    <rPh sb="15" eb="16">
      <t>ウエ</t>
    </rPh>
    <rPh sb="17" eb="19">
      <t>ハンダン</t>
    </rPh>
    <rPh sb="26" eb="28">
      <t>ミテイ</t>
    </rPh>
    <phoneticPr fontId="3"/>
  </si>
  <si>
    <t>ポスター等、掲示物のデザイン</t>
    <rPh sb="4" eb="5">
      <t>トウ</t>
    </rPh>
    <rPh sb="6" eb="9">
      <t>ケイジブツ</t>
    </rPh>
    <phoneticPr fontId="3"/>
  </si>
  <si>
    <r>
      <t>メニュー表は段ボールでも良い。　　　　　　　中身の</t>
    </r>
    <r>
      <rPr>
        <b/>
        <sz val="22"/>
        <color rgb="FFFF0000"/>
        <rFont val="游ゴシック"/>
        <family val="3"/>
        <charset val="128"/>
        <scheme val="minor"/>
      </rPr>
      <t>説明画像</t>
    </r>
    <r>
      <rPr>
        <b/>
        <sz val="20"/>
        <color theme="1"/>
        <rFont val="游ゴシック"/>
        <family val="3"/>
        <charset val="128"/>
        <scheme val="minor"/>
      </rPr>
      <t>は</t>
    </r>
    <r>
      <rPr>
        <b/>
        <sz val="22"/>
        <color rgb="FFFF0000"/>
        <rFont val="游ゴシック"/>
        <family val="3"/>
        <charset val="128"/>
        <scheme val="minor"/>
      </rPr>
      <t>ラミネート加工。</t>
    </r>
    <rPh sb="4" eb="5">
      <t>ヒョウ</t>
    </rPh>
    <rPh sb="6" eb="7">
      <t>ダン</t>
    </rPh>
    <rPh sb="12" eb="13">
      <t>ヨ</t>
    </rPh>
    <rPh sb="22" eb="24">
      <t>ナカミ</t>
    </rPh>
    <rPh sb="25" eb="27">
      <t>セツメイ</t>
    </rPh>
    <rPh sb="27" eb="29">
      <t>ガゾウ</t>
    </rPh>
    <rPh sb="35" eb="37">
      <t>カコウ</t>
    </rPh>
    <phoneticPr fontId="3"/>
  </si>
  <si>
    <t>コースター</t>
    <phoneticPr fontId="3"/>
  </si>
  <si>
    <t>ウェルチ式のペットボトルの空を使う。　　　　　※左図のような形を想定。　　　　　　　　　　値段が跳ねては本末転倒なので、予算と検討。　100均で良いのがあったらシフトする可能性あり</t>
    <rPh sb="4" eb="5">
      <t>シキ</t>
    </rPh>
    <rPh sb="13" eb="14">
      <t>ソラ</t>
    </rPh>
    <rPh sb="15" eb="16">
      <t>ツカ</t>
    </rPh>
    <rPh sb="24" eb="26">
      <t>サズ</t>
    </rPh>
    <rPh sb="30" eb="31">
      <t>カタチ</t>
    </rPh>
    <rPh sb="32" eb="34">
      <t>ソウテイ</t>
    </rPh>
    <rPh sb="45" eb="47">
      <t>ネダン</t>
    </rPh>
    <rPh sb="48" eb="49">
      <t>ハ</t>
    </rPh>
    <rPh sb="52" eb="56">
      <t>ホンマツテントウ</t>
    </rPh>
    <rPh sb="60" eb="62">
      <t>ヨサン</t>
    </rPh>
    <rPh sb="63" eb="65">
      <t>ケントウ</t>
    </rPh>
    <rPh sb="70" eb="71">
      <t>キン</t>
    </rPh>
    <rPh sb="72" eb="73">
      <t>ヨ</t>
    </rPh>
    <rPh sb="85" eb="88">
      <t>カノウセイ</t>
    </rPh>
    <phoneticPr fontId="3"/>
  </si>
  <si>
    <t>タイトルロゴ、チームロゴ、スクショ等　　　　※左図は現在のイメージ図　　　　　　　　　　　　　サイズと印刷数はブースの規模次第　</t>
    <rPh sb="17" eb="18">
      <t>トウ</t>
    </rPh>
    <rPh sb="23" eb="25">
      <t>サズ</t>
    </rPh>
    <rPh sb="26" eb="28">
      <t>ゲンザイ</t>
    </rPh>
    <rPh sb="33" eb="34">
      <t>ズ</t>
    </rPh>
    <rPh sb="51" eb="53">
      <t>インサツ</t>
    </rPh>
    <rPh sb="53" eb="54">
      <t>スウ</t>
    </rPh>
    <rPh sb="59" eb="61">
      <t>キボ</t>
    </rPh>
    <rPh sb="61" eb="63">
      <t>シダイ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</si>
</sst>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176" formatCode="[$¥-411]#,##0_);[Red]\([$¥-411]#,##0\)"/>
    <numFmt numFmtId="177" formatCode="0&quot;個&quot;"/>
    <numFmt numFmtId="178" formatCode="&quot;¥&quot;#,##0_);[Red]\(&quot;¥&quot;#,##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b/>
      <sz val="21"/>
      <color theme="1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22"/>
      <color rgb="FFFF0000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</cellStyleXfs>
  <cellXfs count="19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NumberFormat="1" applyBorder="1">
      <alignment vertical="center"/>
    </xf>
    <xf numFmtId="6" fontId="5" fillId="0" borderId="11" xfId="0" applyNumberFormat="1" applyFont="1" applyBorder="1" applyAlignment="1">
      <alignment horizontal="right" vertical="center"/>
    </xf>
    <xf numFmtId="178" fontId="7" fillId="0" borderId="0" xfId="0" applyNumberFormat="1" applyFont="1" applyBorder="1">
      <alignment vertical="center"/>
    </xf>
    <xf numFmtId="176" fontId="7" fillId="0" borderId="0" xfId="0" applyNumberFormat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76" fontId="0" fillId="0" borderId="9" xfId="0" applyNumberFormat="1" applyBorder="1">
      <alignment vertical="center"/>
    </xf>
    <xf numFmtId="176" fontId="0" fillId="0" borderId="8" xfId="0" applyNumberFormat="1" applyBorder="1">
      <alignment vertical="center"/>
    </xf>
    <xf numFmtId="177" fontId="0" fillId="0" borderId="9" xfId="0" applyNumberFormat="1" applyBorder="1">
      <alignment vertical="center"/>
    </xf>
    <xf numFmtId="177" fontId="0" fillId="0" borderId="8" xfId="0" applyNumberFormat="1" applyBorder="1">
      <alignment vertical="center"/>
    </xf>
    <xf numFmtId="177" fontId="0" fillId="0" borderId="8" xfId="0" applyNumberFormat="1" applyBorder="1" applyAlignment="1">
      <alignment horizontal="right" vertical="center"/>
    </xf>
    <xf numFmtId="6" fontId="0" fillId="0" borderId="9" xfId="1" applyFont="1" applyBorder="1" applyAlignment="1">
      <alignment horizontal="right" vertical="center"/>
    </xf>
    <xf numFmtId="6" fontId="0" fillId="0" borderId="8" xfId="1" applyFont="1" applyBorder="1" applyAlignment="1">
      <alignment horizontal="right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0" xfId="0" applyBorder="1" applyAlignment="1">
      <alignment vertical="center"/>
    </xf>
    <xf numFmtId="0" fontId="0" fillId="3" borderId="30" xfId="0" applyFill="1" applyBorder="1">
      <alignment vertical="center"/>
    </xf>
    <xf numFmtId="0" fontId="0" fillId="3" borderId="31" xfId="0" applyFill="1" applyBorder="1">
      <alignment vertical="center"/>
    </xf>
    <xf numFmtId="0" fontId="0" fillId="3" borderId="32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0" fillId="8" borderId="13" xfId="0" applyFill="1" applyBorder="1" applyAlignment="1">
      <alignment vertical="center"/>
    </xf>
    <xf numFmtId="0" fontId="0" fillId="8" borderId="0" xfId="0" applyFill="1" applyBorder="1">
      <alignment vertical="center"/>
    </xf>
    <xf numFmtId="0" fontId="12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5" fillId="0" borderId="0" xfId="0" applyFont="1">
      <alignment vertical="center"/>
    </xf>
    <xf numFmtId="0" fontId="8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2" borderId="2" xfId="2" applyFont="1" applyBorder="1" applyAlignment="1">
      <alignment horizontal="center" vertical="center"/>
    </xf>
    <xf numFmtId="0" fontId="6" fillId="2" borderId="3" xfId="2" applyFont="1" applyBorder="1" applyAlignment="1">
      <alignment horizontal="center" vertical="center"/>
    </xf>
    <xf numFmtId="0" fontId="6" fillId="2" borderId="4" xfId="2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7" borderId="35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10" fillId="0" borderId="39" xfId="0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40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0" fillId="0" borderId="38" xfId="0" applyFont="1" applyBorder="1" applyAlignment="1">
      <alignment horizontal="left" vertical="center"/>
    </xf>
    <xf numFmtId="0" fontId="10" fillId="0" borderId="39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0" fillId="0" borderId="15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3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</cellXfs>
  <cellStyles count="3">
    <cellStyle name="メモ" xfId="2" builtinId="10"/>
    <cellStyle name="通貨" xfId="1" builtinId="7"/>
    <cellStyle name="標準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游ゴシック"/>
        <scheme val="minor"/>
      </font>
      <numFmt numFmtId="176" formatCode="[$¥-411]#,##0_);[Red]\([$¥-411]#,##0\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游ゴシック"/>
        <scheme val="minor"/>
      </font>
      <numFmt numFmtId="178" formatCode="&quot;¥&quot;#,##0_);[Red]\(&quot;¥&quot;#,##0\)"/>
      <border diagonalUp="0" diagonalDown="0" outline="0">
        <left/>
        <right/>
        <top/>
        <bottom/>
      </border>
    </dxf>
    <dxf>
      <numFmt numFmtId="0" formatCode="General"/>
      <border diagonalUp="0" diagonalDown="1" outline="0">
        <left/>
        <right/>
        <top/>
        <bottom/>
        <diagonal style="thin">
          <color auto="1"/>
        </diagon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0" formatCode="&quot;¥&quot;#,##0;[Red]&quot;¥&quot;\-#,##0"/>
      <alignment horizontal="right" vertical="center" textRotation="0" wrapText="0" indent="0" justifyLastLine="0" shrinkToFit="0" readingOrder="0"/>
      <border diagonalUp="0" diagonalDown="1" outline="0">
        <left/>
        <right/>
        <top/>
        <bottom/>
        <diagonal style="thin">
          <color auto="1"/>
        </diagonal>
      </border>
    </dxf>
    <dxf>
      <border diagonalUp="0" diagonalDown="1" outline="0">
        <left/>
        <right/>
        <top/>
        <bottom/>
        <diagonal style="thin">
          <color auto="1"/>
        </diagon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76" formatCode="[$¥-411]#,##0_);[Red]\([$¥-411]#,##0\)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76" formatCode="[$¥-411]#,##0_);[Red]\([$¥-411]#,##0\)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77" formatCode="0&quot;個&quot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53395</xdr:colOff>
      <xdr:row>0</xdr:row>
      <xdr:rowOff>71194</xdr:rowOff>
    </xdr:from>
    <xdr:ext cx="4378122" cy="1250983"/>
    <xdr:sp macro="" textlink="">
      <xdr:nvSpPr>
        <xdr:cNvPr id="2" name="正方形/長方形 1"/>
        <xdr:cNvSpPr/>
      </xdr:nvSpPr>
      <xdr:spPr>
        <a:xfrm>
          <a:off x="482886" y="71194"/>
          <a:ext cx="4378122" cy="125098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50">
              <a:ln w="9525" cmpd="sng">
                <a:solidFill>
                  <a:sysClr val="windowText" lastClr="000000"/>
                </a:solidFill>
                <a:prstDash val="solid"/>
              </a:ln>
              <a:solidFill>
                <a:srgbClr val="FFFF00"/>
              </a:solidFill>
              <a:effectLst>
                <a:glow rad="38100">
                  <a:schemeClr val="accent1"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ブース設計図</a:t>
          </a:r>
        </a:p>
      </xdr:txBody>
    </xdr:sp>
    <xdr:clientData/>
  </xdr:oneCellAnchor>
  <xdr:twoCellAnchor>
    <xdr:from>
      <xdr:col>38</xdr:col>
      <xdr:colOff>27716</xdr:colOff>
      <xdr:row>11</xdr:row>
      <xdr:rowOff>83122</xdr:rowOff>
    </xdr:from>
    <xdr:to>
      <xdr:col>38</xdr:col>
      <xdr:colOff>360225</xdr:colOff>
      <xdr:row>12</xdr:row>
      <xdr:rowOff>172484</xdr:rowOff>
    </xdr:to>
    <xdr:sp macro="" textlink="">
      <xdr:nvSpPr>
        <xdr:cNvPr id="5" name="フローチャート: 結合子 4"/>
        <xdr:cNvSpPr/>
      </xdr:nvSpPr>
      <xdr:spPr>
        <a:xfrm>
          <a:off x="15683352" y="2673922"/>
          <a:ext cx="332509" cy="324889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69279</xdr:colOff>
      <xdr:row>11</xdr:row>
      <xdr:rowOff>83122</xdr:rowOff>
    </xdr:from>
    <xdr:to>
      <xdr:col>35</xdr:col>
      <xdr:colOff>401788</xdr:colOff>
      <xdr:row>12</xdr:row>
      <xdr:rowOff>172484</xdr:rowOff>
    </xdr:to>
    <xdr:sp macro="" textlink="">
      <xdr:nvSpPr>
        <xdr:cNvPr id="7" name="フローチャート: 結合子 6"/>
        <xdr:cNvSpPr/>
      </xdr:nvSpPr>
      <xdr:spPr>
        <a:xfrm>
          <a:off x="14436443" y="2673922"/>
          <a:ext cx="332509" cy="324889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55425</xdr:colOff>
      <xdr:row>26</xdr:row>
      <xdr:rowOff>75502</xdr:rowOff>
    </xdr:from>
    <xdr:to>
      <xdr:col>32</xdr:col>
      <xdr:colOff>387934</xdr:colOff>
      <xdr:row>27</xdr:row>
      <xdr:rowOff>172484</xdr:rowOff>
    </xdr:to>
    <xdr:sp macro="" textlink="">
      <xdr:nvSpPr>
        <xdr:cNvPr id="8" name="フローチャート: 結合子 7"/>
        <xdr:cNvSpPr/>
      </xdr:nvSpPr>
      <xdr:spPr>
        <a:xfrm>
          <a:off x="13134116" y="6199211"/>
          <a:ext cx="332509" cy="332509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53395</xdr:colOff>
      <xdr:row>0</xdr:row>
      <xdr:rowOff>71194</xdr:rowOff>
    </xdr:from>
    <xdr:ext cx="4378123" cy="1250983"/>
    <xdr:sp macro="" textlink="">
      <xdr:nvSpPr>
        <xdr:cNvPr id="2" name="正方形/長方形 1"/>
        <xdr:cNvSpPr/>
      </xdr:nvSpPr>
      <xdr:spPr>
        <a:xfrm>
          <a:off x="482886" y="71194"/>
          <a:ext cx="4378123" cy="125098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50">
              <a:ln w="9525" cmpd="sng">
                <a:solidFill>
                  <a:sysClr val="windowText" lastClr="000000"/>
                </a:solidFill>
                <a:prstDash val="solid"/>
              </a:ln>
              <a:solidFill>
                <a:srgbClr val="FFFF00"/>
              </a:solidFill>
              <a:effectLst>
                <a:glow rad="38100">
                  <a:schemeClr val="accent1"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備品デザイン</a:t>
          </a:r>
        </a:p>
      </xdr:txBody>
    </xdr:sp>
    <xdr:clientData/>
  </xdr:oneCellAnchor>
  <xdr:twoCellAnchor editAs="oneCell">
    <xdr:from>
      <xdr:col>1</xdr:col>
      <xdr:colOff>0</xdr:colOff>
      <xdr:row>31</xdr:row>
      <xdr:rowOff>13855</xdr:rowOff>
    </xdr:from>
    <xdr:to>
      <xdr:col>16</xdr:col>
      <xdr:colOff>13853</xdr:colOff>
      <xdr:row>49</xdr:row>
      <xdr:rowOff>13854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491" y="7315200"/>
          <a:ext cx="6456217" cy="4239490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53</xdr:row>
      <xdr:rowOff>76200</xdr:rowOff>
    </xdr:from>
    <xdr:to>
      <xdr:col>13</xdr:col>
      <xdr:colOff>247650</xdr:colOff>
      <xdr:row>70</xdr:row>
      <xdr:rowOff>161925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0" y="12192000"/>
          <a:ext cx="4286250" cy="3971925"/>
        </a:xfrm>
        <a:prstGeom prst="rect">
          <a:avLst/>
        </a:prstGeom>
      </xdr:spPr>
    </xdr:pic>
    <xdr:clientData/>
  </xdr:twoCellAnchor>
  <xdr:twoCellAnchor editAs="oneCell">
    <xdr:from>
      <xdr:col>1</xdr:col>
      <xdr:colOff>124692</xdr:colOff>
      <xdr:row>122</xdr:row>
      <xdr:rowOff>85527</xdr:rowOff>
    </xdr:from>
    <xdr:to>
      <xdr:col>7</xdr:col>
      <xdr:colOff>343965</xdr:colOff>
      <xdr:row>134</xdr:row>
      <xdr:rowOff>55417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183" y="28819854"/>
          <a:ext cx="2796218" cy="2796218"/>
        </a:xfrm>
        <a:prstGeom prst="rect">
          <a:avLst/>
        </a:prstGeom>
      </xdr:spPr>
    </xdr:pic>
    <xdr:clientData/>
  </xdr:twoCellAnchor>
  <xdr:twoCellAnchor editAs="oneCell">
    <xdr:from>
      <xdr:col>5</xdr:col>
      <xdr:colOff>427091</xdr:colOff>
      <xdr:row>122</xdr:row>
      <xdr:rowOff>69272</xdr:rowOff>
    </xdr:from>
    <xdr:to>
      <xdr:col>12</xdr:col>
      <xdr:colOff>216873</xdr:colOff>
      <xdr:row>134</xdr:row>
      <xdr:rowOff>39162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4546" y="28803599"/>
          <a:ext cx="2796218" cy="2796218"/>
        </a:xfrm>
        <a:prstGeom prst="rect">
          <a:avLst/>
        </a:prstGeom>
      </xdr:spPr>
    </xdr:pic>
    <xdr:clientData/>
  </xdr:twoCellAnchor>
  <xdr:twoCellAnchor editAs="oneCell">
    <xdr:from>
      <xdr:col>1</xdr:col>
      <xdr:colOff>193963</xdr:colOff>
      <xdr:row>141</xdr:row>
      <xdr:rowOff>41564</xdr:rowOff>
    </xdr:from>
    <xdr:to>
      <xdr:col>8</xdr:col>
      <xdr:colOff>57368</xdr:colOff>
      <xdr:row>150</xdr:row>
      <xdr:rowOff>55151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454" y="33250909"/>
          <a:ext cx="2869841" cy="21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55418</xdr:colOff>
      <xdr:row>142</xdr:row>
      <xdr:rowOff>55418</xdr:rowOff>
    </xdr:from>
    <xdr:to>
      <xdr:col>19</xdr:col>
      <xdr:colOff>380583</xdr:colOff>
      <xdr:row>159</xdr:row>
      <xdr:rowOff>99778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891" y="33500291"/>
          <a:ext cx="7197019" cy="404832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テーブル2" displayName="テーブル2" ref="B3:G20" totalsRowCount="1" headerRowDxfId="12" headerRowBorderDxfId="11" tableBorderDxfId="10">
  <autoFilter ref="B3:G19"/>
  <tableColumns count="6">
    <tableColumn id="1" name="商品名" totalsRowDxfId="4"/>
    <tableColumn id="2" name="単価" dataDxfId="9" totalsRowDxfId="3" dataCellStyle="通貨"/>
    <tableColumn id="3" name="数" dataDxfId="8" totalsRowDxfId="2"/>
    <tableColumn id="4" name="合計" totalsRowFunction="custom" dataDxfId="7" totalsRowDxfId="1">
      <calculatedColumnFormula>テーブル2[[#This Row],[単価]]*テーブル2[[#This Row],[数]]</calculatedColumnFormula>
      <totalsRowFormula>SUM(E4:E19)</totalsRowFormula>
    </tableColumn>
    <tableColumn id="5" name="割り勘額(7人)" totalsRowFunction="custom" dataDxfId="6" totalsRowDxfId="0">
      <calculatedColumnFormula>テーブル2[[#This Row],[合計]]/7</calculatedColumnFormula>
      <totalsRowFormula>SUM(F4:F19)</totalsRowFormula>
    </tableColumn>
    <tableColumn id="6" name="持ち込み担当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zoomScale="124" zoomScaleNormal="124" workbookViewId="0">
      <selection activeCell="I10" sqref="I10"/>
    </sheetView>
  </sheetViews>
  <sheetFormatPr defaultRowHeight="18" x14ac:dyDescent="0.45"/>
  <cols>
    <col min="2" max="2" width="18.09765625" customWidth="1"/>
    <col min="3" max="3" width="9" customWidth="1"/>
    <col min="4" max="4" width="8.59765625" customWidth="1"/>
    <col min="5" max="5" width="10.3984375" bestFit="1" customWidth="1"/>
    <col min="6" max="6" width="16" customWidth="1"/>
    <col min="7" max="7" width="13.09765625" customWidth="1"/>
  </cols>
  <sheetData>
    <row r="1" spans="2:7" ht="18.600000000000001" thickBot="1" x14ac:dyDescent="0.5"/>
    <row r="2" spans="2:7" ht="20.399999999999999" thickBot="1" x14ac:dyDescent="0.5">
      <c r="B2" s="49" t="s">
        <v>2</v>
      </c>
      <c r="C2" s="50"/>
      <c r="D2" s="50"/>
      <c r="E2" s="50"/>
      <c r="F2" s="50"/>
      <c r="G2" s="51"/>
    </row>
    <row r="3" spans="2:7" ht="18.600000000000001" thickBot="1" x14ac:dyDescent="0.5">
      <c r="B3" s="3" t="s">
        <v>0</v>
      </c>
      <c r="C3" s="4" t="s">
        <v>1</v>
      </c>
      <c r="D3" s="5" t="s">
        <v>3</v>
      </c>
      <c r="E3" s="4" t="s">
        <v>14</v>
      </c>
      <c r="F3" s="4" t="s">
        <v>15</v>
      </c>
      <c r="G3" s="2" t="s">
        <v>17</v>
      </c>
    </row>
    <row r="4" spans="2:7" ht="18.600000000000001" thickBot="1" x14ac:dyDescent="0.5">
      <c r="B4" s="1" t="s">
        <v>4</v>
      </c>
      <c r="C4" s="17">
        <v>0</v>
      </c>
      <c r="D4" s="14">
        <v>20</v>
      </c>
      <c r="E4" s="12">
        <f>テーブル2[[#This Row],[単価]]*テーブル2[[#This Row],[数]]</f>
        <v>0</v>
      </c>
      <c r="F4" s="12">
        <f>テーブル2[[#This Row],[合計]]/7</f>
        <v>0</v>
      </c>
      <c r="G4" s="11" t="s">
        <v>27</v>
      </c>
    </row>
    <row r="5" spans="2:7" ht="18.600000000000001" thickBot="1" x14ac:dyDescent="0.5">
      <c r="B5" s="1" t="s">
        <v>5</v>
      </c>
      <c r="C5" s="18">
        <v>0</v>
      </c>
      <c r="D5" s="15">
        <v>25</v>
      </c>
      <c r="E5" s="13">
        <f>テーブル2[[#This Row],[単価]]*テーブル2[[#This Row],[数]]</f>
        <v>0</v>
      </c>
      <c r="F5" s="13">
        <f>テーブル2[[#This Row],[合計]]/7</f>
        <v>0</v>
      </c>
      <c r="G5" s="11" t="s">
        <v>25</v>
      </c>
    </row>
    <row r="6" spans="2:7" ht="18.600000000000001" thickBot="1" x14ac:dyDescent="0.5">
      <c r="B6" s="1" t="s">
        <v>16</v>
      </c>
      <c r="C6" s="18">
        <v>70</v>
      </c>
      <c r="D6" s="16">
        <v>6</v>
      </c>
      <c r="E6" s="13">
        <f>テーブル2[[#This Row],[単価]]*テーブル2[[#This Row],[数]]</f>
        <v>420</v>
      </c>
      <c r="F6" s="13">
        <f>テーブル2[[#This Row],[合計]]/7</f>
        <v>60</v>
      </c>
      <c r="G6" s="11" t="s">
        <v>25</v>
      </c>
    </row>
    <row r="7" spans="2:7" ht="18.600000000000001" thickBot="1" x14ac:dyDescent="0.5">
      <c r="B7" s="1" t="s">
        <v>6</v>
      </c>
      <c r="C7" s="18">
        <v>0</v>
      </c>
      <c r="D7" s="15">
        <v>2</v>
      </c>
      <c r="E7" s="13">
        <f>テーブル2[[#This Row],[単価]]*テーブル2[[#This Row],[数]]</f>
        <v>0</v>
      </c>
      <c r="F7" s="13">
        <f>テーブル2[[#This Row],[合計]]/7</f>
        <v>0</v>
      </c>
      <c r="G7" s="11" t="s">
        <v>26</v>
      </c>
    </row>
    <row r="8" spans="2:7" ht="18.600000000000001" thickBot="1" x14ac:dyDescent="0.5">
      <c r="B8" s="1" t="s">
        <v>76</v>
      </c>
      <c r="C8" s="18">
        <v>0</v>
      </c>
      <c r="D8" s="15">
        <v>4</v>
      </c>
      <c r="E8" s="13">
        <f>テーブル2[[#This Row],[単価]]*テーブル2[[#This Row],[数]]</f>
        <v>0</v>
      </c>
      <c r="F8" s="13">
        <f>テーブル2[[#This Row],[合計]]/7</f>
        <v>0</v>
      </c>
      <c r="G8" s="11" t="s">
        <v>27</v>
      </c>
    </row>
    <row r="9" spans="2:7" ht="18.600000000000001" thickBot="1" x14ac:dyDescent="0.5">
      <c r="B9" s="1" t="s">
        <v>21</v>
      </c>
      <c r="C9" s="18">
        <v>0</v>
      </c>
      <c r="D9" s="15">
        <v>1</v>
      </c>
      <c r="E9" s="13">
        <f>テーブル2[[#This Row],[単価]]*テーブル2[[#This Row],[数]]</f>
        <v>0</v>
      </c>
      <c r="F9" s="13">
        <f>テーブル2[[#This Row],[合計]]/7</f>
        <v>0</v>
      </c>
      <c r="G9" s="11" t="s">
        <v>26</v>
      </c>
    </row>
    <row r="10" spans="2:7" ht="18.600000000000001" thickBot="1" x14ac:dyDescent="0.5">
      <c r="B10" s="1" t="s">
        <v>20</v>
      </c>
      <c r="C10" s="18">
        <v>0</v>
      </c>
      <c r="D10" s="15">
        <v>1</v>
      </c>
      <c r="E10" s="13">
        <f>テーブル2[[#This Row],[単価]]*テーブル2[[#This Row],[数]]</f>
        <v>0</v>
      </c>
      <c r="F10" s="13">
        <f>テーブル2[[#This Row],[合計]]/7</f>
        <v>0</v>
      </c>
      <c r="G10" s="11" t="s">
        <v>26</v>
      </c>
    </row>
    <row r="11" spans="2:7" ht="18.600000000000001" thickBot="1" x14ac:dyDescent="0.5">
      <c r="B11" s="1" t="s">
        <v>7</v>
      </c>
      <c r="C11" s="18">
        <v>0</v>
      </c>
      <c r="D11" s="15">
        <v>1</v>
      </c>
      <c r="E11" s="13">
        <f>テーブル2[[#This Row],[単価]]*テーブル2[[#This Row],[数]]</f>
        <v>0</v>
      </c>
      <c r="F11" s="13">
        <f>テーブル2[[#This Row],[合計]]/7</f>
        <v>0</v>
      </c>
      <c r="G11" s="11" t="s">
        <v>28</v>
      </c>
    </row>
    <row r="12" spans="2:7" ht="18.600000000000001" thickBot="1" x14ac:dyDescent="0.5">
      <c r="B12" s="1" t="s">
        <v>8</v>
      </c>
      <c r="C12" s="18">
        <v>0</v>
      </c>
      <c r="D12" s="15">
        <v>4</v>
      </c>
      <c r="E12" s="13">
        <f>テーブル2[[#This Row],[単価]]*テーブル2[[#This Row],[数]]</f>
        <v>0</v>
      </c>
      <c r="F12" s="13">
        <f>テーブル2[[#This Row],[合計]]/7</f>
        <v>0</v>
      </c>
      <c r="G12" s="11" t="s">
        <v>19</v>
      </c>
    </row>
    <row r="13" spans="2:7" ht="18.600000000000001" thickBot="1" x14ac:dyDescent="0.5">
      <c r="B13" s="1" t="s">
        <v>9</v>
      </c>
      <c r="C13" s="18">
        <v>0</v>
      </c>
      <c r="D13" s="15">
        <v>4</v>
      </c>
      <c r="E13" s="13">
        <f>テーブル2[[#This Row],[単価]]*テーブル2[[#This Row],[数]]</f>
        <v>0</v>
      </c>
      <c r="F13" s="13">
        <f>テーブル2[[#This Row],[合計]]/7</f>
        <v>0</v>
      </c>
      <c r="G13" s="11" t="s">
        <v>24</v>
      </c>
    </row>
    <row r="14" spans="2:7" ht="18.600000000000001" thickBot="1" x14ac:dyDescent="0.5">
      <c r="B14" s="1" t="s">
        <v>10</v>
      </c>
      <c r="C14" s="18">
        <v>0</v>
      </c>
      <c r="D14" s="15">
        <v>1</v>
      </c>
      <c r="E14" s="13">
        <f>テーブル2[[#This Row],[単価]]*テーブル2[[#This Row],[数]]</f>
        <v>0</v>
      </c>
      <c r="F14" s="13">
        <f>テーブル2[[#This Row],[合計]]/7</f>
        <v>0</v>
      </c>
      <c r="G14" s="11" t="s">
        <v>28</v>
      </c>
    </row>
    <row r="15" spans="2:7" ht="18.600000000000001" thickBot="1" x14ac:dyDescent="0.5">
      <c r="B15" s="1" t="s">
        <v>11</v>
      </c>
      <c r="C15" s="18">
        <v>0</v>
      </c>
      <c r="D15" s="15">
        <v>4</v>
      </c>
      <c r="E15" s="13">
        <f>テーブル2[[#This Row],[単価]]*テーブル2[[#This Row],[数]]</f>
        <v>0</v>
      </c>
      <c r="F15" s="13">
        <f>テーブル2[[#This Row],[合計]]/7</f>
        <v>0</v>
      </c>
      <c r="G15" s="11" t="s">
        <v>18</v>
      </c>
    </row>
    <row r="16" spans="2:7" ht="18.600000000000001" thickBot="1" x14ac:dyDescent="0.5">
      <c r="B16" s="1" t="s">
        <v>12</v>
      </c>
      <c r="C16" s="18">
        <v>0</v>
      </c>
      <c r="D16" s="15">
        <v>2</v>
      </c>
      <c r="E16" s="13">
        <f>テーブル2[[#This Row],[単価]]*テーブル2[[#This Row],[数]]</f>
        <v>0</v>
      </c>
      <c r="F16" s="13">
        <f>テーブル2[[#This Row],[合計]]/7</f>
        <v>0</v>
      </c>
      <c r="G16" s="11" t="s">
        <v>24</v>
      </c>
    </row>
    <row r="17" spans="2:7" ht="18.600000000000001" thickBot="1" x14ac:dyDescent="0.5">
      <c r="B17" s="1" t="s">
        <v>23</v>
      </c>
      <c r="C17" s="18">
        <v>1500</v>
      </c>
      <c r="D17" s="15">
        <v>4</v>
      </c>
      <c r="E17" s="13">
        <f>テーブル2[[#This Row],[単価]]*テーブル2[[#This Row],[数]]</f>
        <v>6000</v>
      </c>
      <c r="F17" s="13">
        <f>テーブル2[[#This Row],[合計]]/7</f>
        <v>857.14285714285711</v>
      </c>
      <c r="G17" s="11" t="s">
        <v>25</v>
      </c>
    </row>
    <row r="18" spans="2:7" ht="18.600000000000001" thickBot="1" x14ac:dyDescent="0.5">
      <c r="B18" s="1" t="s">
        <v>22</v>
      </c>
      <c r="C18" s="18">
        <v>1598</v>
      </c>
      <c r="D18" s="15">
        <v>1</v>
      </c>
      <c r="E18" s="13">
        <f>テーブル2[[#This Row],[単価]]*テーブル2[[#This Row],[数]]</f>
        <v>1598</v>
      </c>
      <c r="F18" s="13">
        <f>テーブル2[[#This Row],[合計]]/7</f>
        <v>228.28571428571428</v>
      </c>
      <c r="G18" s="11" t="s">
        <v>25</v>
      </c>
    </row>
    <row r="19" spans="2:7" x14ac:dyDescent="0.45">
      <c r="B19" s="1" t="s">
        <v>13</v>
      </c>
      <c r="C19" s="18">
        <v>0</v>
      </c>
      <c r="D19" s="15">
        <v>4</v>
      </c>
      <c r="E19" s="13">
        <f>テーブル2[[#This Row],[単価]]*テーブル2[[#This Row],[数]]</f>
        <v>0</v>
      </c>
      <c r="F19" s="13">
        <f>テーブル2[[#This Row],[合計]]/7</f>
        <v>0</v>
      </c>
      <c r="G19" s="11" t="s">
        <v>18</v>
      </c>
    </row>
    <row r="20" spans="2:7" ht="19.8" x14ac:dyDescent="0.45">
      <c r="B20" s="6"/>
      <c r="C20" s="8"/>
      <c r="D20" s="7"/>
      <c r="E20" s="9">
        <f>SUM(E4:E19)</f>
        <v>8018</v>
      </c>
      <c r="F20" s="10">
        <f>SUM(F4:F19)</f>
        <v>1145.4285714285713</v>
      </c>
    </row>
  </sheetData>
  <mergeCells count="1">
    <mergeCell ref="B2:G2"/>
  </mergeCells>
  <phoneticPr fontId="3"/>
  <dataValidations count="1">
    <dataValidation type="list" allowBlank="1" showInputMessage="1" showErrorMessage="1" sqref="G4:G19">
      <formula1>"各自,丹羽,佐野,佐藤,小林,山下,荘司,荒谷,購入,学校,作成,無料"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B31"/>
  <sheetViews>
    <sheetView zoomScale="55" zoomScaleNormal="55" workbookViewId="0">
      <selection activeCell="E42" sqref="E42"/>
    </sheetView>
  </sheetViews>
  <sheetFormatPr defaultRowHeight="18" x14ac:dyDescent="0.45"/>
  <cols>
    <col min="1" max="3" width="5.69921875" customWidth="1"/>
    <col min="4" max="5" width="2.69921875" customWidth="1"/>
    <col min="6" max="7" width="5.69921875" customWidth="1"/>
    <col min="8" max="8" width="2.69921875" customWidth="1"/>
    <col min="9" max="39" width="5.69921875" customWidth="1"/>
    <col min="40" max="40" width="2.69921875" customWidth="1"/>
    <col min="41" max="55" width="5.69921875" customWidth="1"/>
  </cols>
  <sheetData>
    <row r="4" spans="2:54" ht="18.600000000000001" thickBot="1" x14ac:dyDescent="0.5"/>
    <row r="5" spans="2:54" x14ac:dyDescent="0.45">
      <c r="AG5" s="125" t="s">
        <v>35</v>
      </c>
      <c r="AH5" s="126"/>
      <c r="AI5" s="126"/>
      <c r="AJ5" s="127"/>
    </row>
    <row r="6" spans="2:54" ht="18.600000000000001" thickBot="1" x14ac:dyDescent="0.5">
      <c r="AG6" s="128"/>
      <c r="AH6" s="129"/>
      <c r="AI6" s="129"/>
      <c r="AJ6" s="130"/>
    </row>
    <row r="7" spans="2:54" ht="18" customHeight="1" x14ac:dyDescent="0.45">
      <c r="B7" s="19"/>
      <c r="C7" s="20"/>
      <c r="D7" s="20"/>
      <c r="E7" s="20"/>
      <c r="F7" s="20"/>
      <c r="G7" s="20"/>
      <c r="H7" s="20"/>
      <c r="I7" s="31"/>
      <c r="J7" s="31"/>
      <c r="K7" s="31"/>
      <c r="L7" s="31"/>
      <c r="M7" s="31"/>
      <c r="N7" s="31"/>
      <c r="O7" s="31"/>
      <c r="P7" s="31"/>
      <c r="Q7" s="122"/>
      <c r="R7" s="21"/>
      <c r="S7" s="89" t="s">
        <v>39</v>
      </c>
      <c r="T7" s="90"/>
      <c r="U7" s="90"/>
      <c r="V7" s="90"/>
      <c r="W7" s="90"/>
      <c r="X7" s="90"/>
      <c r="Y7" s="90"/>
      <c r="Z7" s="90"/>
      <c r="AA7" s="90"/>
      <c r="AB7" s="90"/>
      <c r="AC7" s="90"/>
      <c r="AD7" s="91"/>
      <c r="AG7" s="33"/>
      <c r="AH7" s="31"/>
      <c r="AI7" s="31"/>
      <c r="AJ7" s="31"/>
      <c r="AK7" s="31"/>
      <c r="AL7" s="31"/>
      <c r="AM7" s="31"/>
      <c r="AN7" s="41"/>
      <c r="AO7" s="137"/>
      <c r="AP7" s="34"/>
      <c r="AQ7" s="89" t="s">
        <v>40</v>
      </c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1"/>
    </row>
    <row r="8" spans="2:54" ht="18" customHeight="1" x14ac:dyDescent="0.45">
      <c r="B8" s="22"/>
      <c r="C8" s="1"/>
      <c r="D8" s="1"/>
      <c r="E8" s="1"/>
      <c r="F8" s="64"/>
      <c r="G8" s="65"/>
      <c r="H8" s="1"/>
      <c r="I8" s="1"/>
      <c r="J8" s="1"/>
      <c r="K8" s="1"/>
      <c r="L8" s="1"/>
      <c r="M8" s="1"/>
      <c r="N8" s="1"/>
      <c r="O8" s="1"/>
      <c r="P8" s="1"/>
      <c r="Q8" s="123"/>
      <c r="R8" s="23"/>
      <c r="S8" s="92"/>
      <c r="T8" s="93"/>
      <c r="U8" s="93"/>
      <c r="V8" s="93"/>
      <c r="W8" s="93"/>
      <c r="X8" s="93"/>
      <c r="Y8" s="93"/>
      <c r="Z8" s="93"/>
      <c r="AA8" s="93"/>
      <c r="AB8" s="93"/>
      <c r="AC8" s="93"/>
      <c r="AD8" s="94"/>
      <c r="AG8" s="32"/>
      <c r="AH8" s="1"/>
      <c r="AI8" s="1"/>
      <c r="AJ8" s="1"/>
      <c r="AK8" s="1"/>
      <c r="AL8" s="1"/>
      <c r="AM8" s="1"/>
      <c r="AN8" s="42"/>
      <c r="AO8" s="138"/>
      <c r="AP8" s="35"/>
      <c r="AQ8" s="92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4"/>
    </row>
    <row r="9" spans="2:54" ht="18" customHeight="1" x14ac:dyDescent="0.45">
      <c r="B9" s="22"/>
      <c r="C9" s="78"/>
      <c r="D9" s="1"/>
      <c r="E9" s="80"/>
      <c r="F9" s="83"/>
      <c r="G9" s="84"/>
      <c r="H9" s="61"/>
      <c r="I9" s="1"/>
      <c r="J9" s="1"/>
      <c r="K9" s="1"/>
      <c r="L9" s="66"/>
      <c r="M9" s="67"/>
      <c r="N9" s="67"/>
      <c r="O9" s="68"/>
      <c r="P9" s="1"/>
      <c r="Q9" s="123"/>
      <c r="R9" s="23"/>
      <c r="S9" s="92"/>
      <c r="T9" s="93"/>
      <c r="U9" s="93"/>
      <c r="V9" s="93"/>
      <c r="W9" s="93"/>
      <c r="X9" s="93"/>
      <c r="Y9" s="93"/>
      <c r="Z9" s="93"/>
      <c r="AA9" s="93"/>
      <c r="AB9" s="93"/>
      <c r="AC9" s="93"/>
      <c r="AD9" s="94"/>
      <c r="AG9" s="32"/>
      <c r="AH9" s="1"/>
      <c r="AI9" s="1"/>
      <c r="AJ9" s="30"/>
      <c r="AK9" s="30"/>
      <c r="AL9" s="30"/>
      <c r="AM9" s="30"/>
      <c r="AN9" s="42"/>
      <c r="AO9" s="139"/>
      <c r="AP9" s="35"/>
      <c r="AQ9" s="92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4"/>
    </row>
    <row r="10" spans="2:54" ht="18" customHeight="1" x14ac:dyDescent="0.45">
      <c r="B10" s="22"/>
      <c r="C10" s="79"/>
      <c r="D10" s="1"/>
      <c r="E10" s="81"/>
      <c r="F10" s="85"/>
      <c r="G10" s="86"/>
      <c r="H10" s="62"/>
      <c r="I10" s="1"/>
      <c r="J10" s="1"/>
      <c r="K10" s="1"/>
      <c r="L10" s="69"/>
      <c r="M10" s="70"/>
      <c r="N10" s="70"/>
      <c r="O10" s="71"/>
      <c r="P10" s="1"/>
      <c r="Q10" s="123"/>
      <c r="R10" s="23"/>
      <c r="S10" s="92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4"/>
      <c r="AG10" s="32"/>
      <c r="AH10" s="1"/>
      <c r="AI10" s="1"/>
      <c r="AJ10" s="30"/>
      <c r="AK10" s="30"/>
      <c r="AL10" s="30"/>
      <c r="AM10" s="30"/>
      <c r="AN10" s="42"/>
      <c r="AO10" s="39"/>
      <c r="AP10" s="35"/>
      <c r="AQ10" s="92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4"/>
    </row>
    <row r="11" spans="2:54" ht="18" customHeight="1" x14ac:dyDescent="0.45">
      <c r="B11" s="22"/>
      <c r="C11" s="1"/>
      <c r="D11" s="1"/>
      <c r="E11" s="81"/>
      <c r="F11" s="85"/>
      <c r="G11" s="86"/>
      <c r="H11" s="62"/>
      <c r="I11" s="1"/>
      <c r="J11" s="1"/>
      <c r="K11" s="1"/>
      <c r="L11" s="1"/>
      <c r="M11" s="1"/>
      <c r="N11" s="1"/>
      <c r="O11" s="1"/>
      <c r="P11" s="1"/>
      <c r="Q11" s="124"/>
      <c r="R11" s="23"/>
      <c r="S11" s="92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4"/>
      <c r="AG11" s="32"/>
      <c r="AH11" s="140"/>
      <c r="AI11" s="140"/>
      <c r="AJ11" s="140"/>
      <c r="AK11" s="140"/>
      <c r="AL11" s="140"/>
      <c r="AM11" s="140"/>
      <c r="AN11" s="141"/>
      <c r="AO11" s="40"/>
      <c r="AP11" s="35"/>
      <c r="AQ11" s="92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4"/>
    </row>
    <row r="12" spans="2:54" ht="18" customHeight="1" x14ac:dyDescent="0.45">
      <c r="B12" s="22"/>
      <c r="C12" s="78"/>
      <c r="D12" s="1"/>
      <c r="E12" s="81"/>
      <c r="F12" s="85"/>
      <c r="G12" s="86"/>
      <c r="H12" s="62"/>
      <c r="I12" s="1"/>
      <c r="J12" s="72"/>
      <c r="K12" s="73"/>
      <c r="L12" s="73"/>
      <c r="M12" s="73"/>
      <c r="N12" s="73"/>
      <c r="O12" s="73"/>
      <c r="P12" s="73"/>
      <c r="Q12" s="74"/>
      <c r="R12" s="23"/>
      <c r="S12" s="92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4"/>
      <c r="AG12" s="32"/>
      <c r="AH12" s="131"/>
      <c r="AI12" s="132"/>
      <c r="AJ12" s="132"/>
      <c r="AK12" s="132"/>
      <c r="AL12" s="132"/>
      <c r="AM12" s="132"/>
      <c r="AN12" s="132"/>
      <c r="AO12" s="133"/>
      <c r="AP12" s="35"/>
      <c r="AQ12" s="92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4"/>
    </row>
    <row r="13" spans="2:54" ht="18" customHeight="1" x14ac:dyDescent="0.45">
      <c r="B13" s="22"/>
      <c r="C13" s="79"/>
      <c r="D13" s="1"/>
      <c r="E13" s="81"/>
      <c r="F13" s="85"/>
      <c r="G13" s="86"/>
      <c r="H13" s="62"/>
      <c r="I13" s="1"/>
      <c r="J13" s="75"/>
      <c r="K13" s="76"/>
      <c r="L13" s="76"/>
      <c r="M13" s="76"/>
      <c r="N13" s="76"/>
      <c r="O13" s="76"/>
      <c r="P13" s="76"/>
      <c r="Q13" s="77"/>
      <c r="R13" s="23"/>
      <c r="S13" s="92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4"/>
      <c r="AG13" s="32"/>
      <c r="AH13" s="134"/>
      <c r="AI13" s="135"/>
      <c r="AJ13" s="135"/>
      <c r="AK13" s="135"/>
      <c r="AL13" s="135"/>
      <c r="AM13" s="135"/>
      <c r="AN13" s="135"/>
      <c r="AO13" s="136"/>
      <c r="AP13" s="35"/>
      <c r="AQ13" s="92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4"/>
    </row>
    <row r="14" spans="2:54" ht="18" customHeight="1" x14ac:dyDescent="0.45">
      <c r="B14" s="22"/>
      <c r="C14" s="1"/>
      <c r="D14" s="1"/>
      <c r="E14" s="81"/>
      <c r="F14" s="85"/>
      <c r="G14" s="86"/>
      <c r="H14" s="62"/>
      <c r="I14" s="1"/>
      <c r="J14" s="1"/>
      <c r="K14" s="116"/>
      <c r="L14" s="117"/>
      <c r="M14" s="117"/>
      <c r="N14" s="117"/>
      <c r="O14" s="117"/>
      <c r="P14" s="118"/>
      <c r="Q14" s="1"/>
      <c r="R14" s="23"/>
      <c r="S14" s="92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4"/>
      <c r="AG14" s="32"/>
      <c r="AH14" s="26"/>
      <c r="AI14" s="116"/>
      <c r="AJ14" s="117"/>
      <c r="AK14" s="117"/>
      <c r="AL14" s="117"/>
      <c r="AM14" s="117"/>
      <c r="AN14" s="118"/>
      <c r="AO14" s="26"/>
      <c r="AP14" s="35"/>
      <c r="AQ14" s="92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4"/>
    </row>
    <row r="15" spans="2:54" ht="18" customHeight="1" x14ac:dyDescent="0.45">
      <c r="B15" s="22"/>
      <c r="C15" s="1"/>
      <c r="D15" s="1"/>
      <c r="E15" s="81"/>
      <c r="F15" s="85"/>
      <c r="G15" s="86"/>
      <c r="H15" s="62"/>
      <c r="I15" s="1"/>
      <c r="J15" s="1"/>
      <c r="K15" s="119"/>
      <c r="L15" s="120"/>
      <c r="M15" s="120"/>
      <c r="N15" s="120"/>
      <c r="O15" s="120"/>
      <c r="P15" s="121"/>
      <c r="Q15" s="1"/>
      <c r="R15" s="23"/>
      <c r="S15" s="92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4"/>
      <c r="AG15" s="32"/>
      <c r="AH15" s="26"/>
      <c r="AI15" s="119"/>
      <c r="AJ15" s="120"/>
      <c r="AK15" s="120"/>
      <c r="AL15" s="120"/>
      <c r="AM15" s="120"/>
      <c r="AN15" s="121"/>
      <c r="AO15" s="26"/>
      <c r="AP15" s="35"/>
      <c r="AQ15" s="92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4"/>
    </row>
    <row r="16" spans="2:54" ht="18" customHeight="1" thickBot="1" x14ac:dyDescent="0.5">
      <c r="B16" s="22"/>
      <c r="C16" s="78"/>
      <c r="D16" s="1"/>
      <c r="E16" s="81"/>
      <c r="F16" s="85"/>
      <c r="G16" s="86"/>
      <c r="H16" s="62"/>
      <c r="I16" s="1"/>
      <c r="J16" s="1"/>
      <c r="K16" s="1"/>
      <c r="L16" s="1"/>
      <c r="M16" s="1"/>
      <c r="N16" s="1"/>
      <c r="O16" s="1"/>
      <c r="P16" s="1"/>
      <c r="Q16" s="1"/>
      <c r="R16" s="23"/>
      <c r="S16" s="92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4"/>
      <c r="AG16" s="36"/>
      <c r="AH16" s="37"/>
      <c r="AI16" s="37"/>
      <c r="AJ16" s="37"/>
      <c r="AK16" s="37"/>
      <c r="AL16" s="37"/>
      <c r="AM16" s="37"/>
      <c r="AN16" s="37"/>
      <c r="AO16" s="37"/>
      <c r="AP16" s="38"/>
      <c r="AQ16" s="92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4"/>
    </row>
    <row r="17" spans="2:54" ht="18" customHeight="1" thickBot="1" x14ac:dyDescent="0.5">
      <c r="B17" s="22"/>
      <c r="C17" s="79"/>
      <c r="D17" s="1"/>
      <c r="E17" s="81"/>
      <c r="F17" s="85"/>
      <c r="G17" s="86"/>
      <c r="H17" s="62"/>
      <c r="I17" s="1"/>
      <c r="J17" s="52"/>
      <c r="K17" s="53"/>
      <c r="L17" s="53"/>
      <c r="M17" s="53"/>
      <c r="N17" s="53"/>
      <c r="O17" s="53"/>
      <c r="P17" s="53"/>
      <c r="Q17" s="54"/>
      <c r="R17" s="23"/>
      <c r="S17" s="92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4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92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4"/>
    </row>
    <row r="18" spans="2:54" ht="18" customHeight="1" x14ac:dyDescent="0.45">
      <c r="B18" s="22"/>
      <c r="C18" s="1"/>
      <c r="D18" s="1"/>
      <c r="E18" s="81"/>
      <c r="F18" s="85"/>
      <c r="G18" s="86"/>
      <c r="H18" s="62"/>
      <c r="I18" s="1"/>
      <c r="J18" s="55"/>
      <c r="K18" s="56"/>
      <c r="L18" s="56"/>
      <c r="M18" s="56"/>
      <c r="N18" s="56"/>
      <c r="O18" s="56"/>
      <c r="P18" s="56"/>
      <c r="Q18" s="57"/>
      <c r="R18" s="23"/>
      <c r="S18" s="92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4"/>
      <c r="AG18" s="112"/>
      <c r="AH18" s="104" t="s">
        <v>29</v>
      </c>
      <c r="AI18" s="105"/>
      <c r="AJ18" s="106"/>
      <c r="AK18" s="26"/>
      <c r="AL18" s="26"/>
      <c r="AM18" s="26"/>
      <c r="AN18" s="26"/>
      <c r="AO18" s="26"/>
      <c r="AP18" s="26"/>
      <c r="AQ18" s="92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4"/>
    </row>
    <row r="19" spans="2:54" ht="18" customHeight="1" thickBot="1" x14ac:dyDescent="0.5">
      <c r="B19" s="22"/>
      <c r="C19" s="78"/>
      <c r="D19" s="1"/>
      <c r="E19" s="81"/>
      <c r="F19" s="85"/>
      <c r="G19" s="86"/>
      <c r="H19" s="62"/>
      <c r="I19" s="1"/>
      <c r="J19" s="55"/>
      <c r="K19" s="56"/>
      <c r="L19" s="56"/>
      <c r="M19" s="56"/>
      <c r="N19" s="56"/>
      <c r="O19" s="56"/>
      <c r="P19" s="56"/>
      <c r="Q19" s="57"/>
      <c r="R19" s="23"/>
      <c r="S19" s="92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4"/>
      <c r="AG19" s="113"/>
      <c r="AH19" s="107"/>
      <c r="AI19" s="108"/>
      <c r="AJ19" s="109"/>
      <c r="AK19" s="26"/>
      <c r="AL19" s="26"/>
      <c r="AM19" s="26"/>
      <c r="AN19" s="26"/>
      <c r="AO19" s="26"/>
      <c r="AP19" s="26"/>
      <c r="AQ19" s="92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4"/>
    </row>
    <row r="20" spans="2:54" ht="18" customHeight="1" thickBot="1" x14ac:dyDescent="0.5">
      <c r="B20" s="22"/>
      <c r="C20" s="79"/>
      <c r="D20" s="1"/>
      <c r="E20" s="82"/>
      <c r="F20" s="87"/>
      <c r="G20" s="88"/>
      <c r="H20" s="63"/>
      <c r="I20" s="1"/>
      <c r="J20" s="55"/>
      <c r="K20" s="56"/>
      <c r="L20" s="56"/>
      <c r="M20" s="56"/>
      <c r="N20" s="56"/>
      <c r="O20" s="56"/>
      <c r="P20" s="56"/>
      <c r="Q20" s="57"/>
      <c r="R20" s="23"/>
      <c r="S20" s="92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4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92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4"/>
    </row>
    <row r="21" spans="2:54" ht="18" customHeight="1" x14ac:dyDescent="0.45">
      <c r="B21" s="22"/>
      <c r="C21" s="1"/>
      <c r="D21" s="1"/>
      <c r="E21" s="1"/>
      <c r="F21" s="64"/>
      <c r="G21" s="65"/>
      <c r="H21" s="1"/>
      <c r="I21" s="1"/>
      <c r="J21" s="58"/>
      <c r="K21" s="59"/>
      <c r="L21" s="59"/>
      <c r="M21" s="59"/>
      <c r="N21" s="59"/>
      <c r="O21" s="59"/>
      <c r="P21" s="59"/>
      <c r="Q21" s="60"/>
      <c r="R21" s="23"/>
      <c r="S21" s="92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4"/>
      <c r="AG21" s="102"/>
      <c r="AH21" s="104" t="s">
        <v>36</v>
      </c>
      <c r="AI21" s="105"/>
      <c r="AJ21" s="105"/>
      <c r="AK21" s="106"/>
      <c r="AL21" s="26"/>
      <c r="AM21" s="26"/>
      <c r="AN21" s="26"/>
      <c r="AO21" s="26"/>
      <c r="AP21" s="26"/>
      <c r="AQ21" s="92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4"/>
    </row>
    <row r="22" spans="2:54" ht="18" customHeight="1" thickBot="1" x14ac:dyDescent="0.5">
      <c r="B22" s="24"/>
      <c r="C22" s="25"/>
      <c r="D22" s="25"/>
      <c r="E22" s="25"/>
      <c r="F22" s="25"/>
      <c r="G22" s="25"/>
      <c r="H22" s="25"/>
      <c r="I22" s="27"/>
      <c r="J22" s="28"/>
      <c r="K22" s="28"/>
      <c r="L22" s="28"/>
      <c r="M22" s="28"/>
      <c r="N22" s="28"/>
      <c r="O22" s="28"/>
      <c r="P22" s="28"/>
      <c r="Q22" s="28"/>
      <c r="R22" s="29"/>
      <c r="S22" s="95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7"/>
      <c r="AG22" s="103"/>
      <c r="AH22" s="107"/>
      <c r="AI22" s="108"/>
      <c r="AJ22" s="108"/>
      <c r="AK22" s="109"/>
      <c r="AL22" s="26"/>
      <c r="AM22" s="26"/>
      <c r="AN22" s="26"/>
      <c r="AO22" s="26"/>
      <c r="AP22" s="26"/>
      <c r="AQ22" s="95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7"/>
    </row>
    <row r="23" spans="2:54" ht="18.600000000000001" customHeight="1" thickBot="1" x14ac:dyDescent="0.5"/>
    <row r="24" spans="2:54" ht="18" customHeight="1" x14ac:dyDescent="0.45">
      <c r="B24" s="112"/>
      <c r="C24" s="104" t="s">
        <v>29</v>
      </c>
      <c r="D24" s="105"/>
      <c r="E24" s="105"/>
      <c r="F24" s="106"/>
      <c r="I24" s="114"/>
      <c r="J24" s="104" t="s">
        <v>30</v>
      </c>
      <c r="K24" s="105"/>
      <c r="L24" s="105"/>
      <c r="M24" s="106"/>
      <c r="AG24" s="142"/>
      <c r="AH24" s="104" t="s">
        <v>37</v>
      </c>
      <c r="AI24" s="105"/>
      <c r="AJ24" s="105"/>
      <c r="AK24" s="106"/>
    </row>
    <row r="25" spans="2:54" ht="18.600000000000001" customHeight="1" thickBot="1" x14ac:dyDescent="0.5">
      <c r="B25" s="113"/>
      <c r="C25" s="107"/>
      <c r="D25" s="108"/>
      <c r="E25" s="108"/>
      <c r="F25" s="109"/>
      <c r="I25" s="115"/>
      <c r="J25" s="107"/>
      <c r="K25" s="108"/>
      <c r="L25" s="108"/>
      <c r="M25" s="109"/>
      <c r="AG25" s="143"/>
      <c r="AH25" s="107"/>
      <c r="AI25" s="108"/>
      <c r="AJ25" s="108"/>
      <c r="AK25" s="109"/>
    </row>
    <row r="26" spans="2:54" ht="18.600000000000001" thickBot="1" x14ac:dyDescent="0.5"/>
    <row r="27" spans="2:54" ht="18" customHeight="1" x14ac:dyDescent="0.45">
      <c r="B27" s="98"/>
      <c r="C27" s="104" t="s">
        <v>31</v>
      </c>
      <c r="D27" s="105"/>
      <c r="E27" s="105"/>
      <c r="F27" s="106"/>
      <c r="I27" s="102"/>
      <c r="J27" s="104" t="s">
        <v>33</v>
      </c>
      <c r="K27" s="105"/>
      <c r="L27" s="105"/>
      <c r="M27" s="106"/>
      <c r="AG27" s="144"/>
      <c r="AH27" s="104" t="s">
        <v>38</v>
      </c>
      <c r="AI27" s="105"/>
      <c r="AJ27" s="105"/>
      <c r="AK27" s="106"/>
    </row>
    <row r="28" spans="2:54" ht="18.600000000000001" customHeight="1" thickBot="1" x14ac:dyDescent="0.5">
      <c r="B28" s="99"/>
      <c r="C28" s="107"/>
      <c r="D28" s="108"/>
      <c r="E28" s="108"/>
      <c r="F28" s="109"/>
      <c r="I28" s="103"/>
      <c r="J28" s="107"/>
      <c r="K28" s="108"/>
      <c r="L28" s="108"/>
      <c r="M28" s="109"/>
      <c r="AG28" s="145"/>
      <c r="AH28" s="107"/>
      <c r="AI28" s="108"/>
      <c r="AJ28" s="108"/>
      <c r="AK28" s="109"/>
    </row>
    <row r="29" spans="2:54" ht="18.600000000000001" thickBot="1" x14ac:dyDescent="0.5"/>
    <row r="30" spans="2:54" ht="18" customHeight="1" x14ac:dyDescent="0.45">
      <c r="B30" s="100"/>
      <c r="C30" s="104" t="s">
        <v>32</v>
      </c>
      <c r="D30" s="105"/>
      <c r="E30" s="105"/>
      <c r="F30" s="106"/>
      <c r="I30" s="110"/>
      <c r="J30" s="104" t="s">
        <v>34</v>
      </c>
      <c r="K30" s="105"/>
      <c r="L30" s="105"/>
      <c r="M30" s="106"/>
    </row>
    <row r="31" spans="2:54" ht="18.600000000000001" customHeight="1" thickBot="1" x14ac:dyDescent="0.5">
      <c r="B31" s="101"/>
      <c r="C31" s="107"/>
      <c r="D31" s="108"/>
      <c r="E31" s="108"/>
      <c r="F31" s="109"/>
      <c r="I31" s="111"/>
      <c r="J31" s="107"/>
      <c r="K31" s="108"/>
      <c r="L31" s="108"/>
      <c r="M31" s="109"/>
    </row>
  </sheetData>
  <mergeCells count="41">
    <mergeCell ref="AQ7:BB22"/>
    <mergeCell ref="AG24:AG25"/>
    <mergeCell ref="AG27:AG28"/>
    <mergeCell ref="AH21:AK22"/>
    <mergeCell ref="AH24:AK25"/>
    <mergeCell ref="AH27:AK28"/>
    <mergeCell ref="AG18:AG19"/>
    <mergeCell ref="AH18:AJ19"/>
    <mergeCell ref="AG21:AG22"/>
    <mergeCell ref="AG5:AJ6"/>
    <mergeCell ref="AH12:AO13"/>
    <mergeCell ref="AO7:AO9"/>
    <mergeCell ref="AI14:AN15"/>
    <mergeCell ref="AH11:AN11"/>
    <mergeCell ref="S7:AD22"/>
    <mergeCell ref="B27:B28"/>
    <mergeCell ref="B30:B31"/>
    <mergeCell ref="I27:I28"/>
    <mergeCell ref="J27:M28"/>
    <mergeCell ref="I30:I31"/>
    <mergeCell ref="J30:M31"/>
    <mergeCell ref="C27:F28"/>
    <mergeCell ref="C30:F31"/>
    <mergeCell ref="B24:B25"/>
    <mergeCell ref="I24:I25"/>
    <mergeCell ref="J24:M25"/>
    <mergeCell ref="C24:F25"/>
    <mergeCell ref="K14:P15"/>
    <mergeCell ref="Q7:Q11"/>
    <mergeCell ref="C9:C10"/>
    <mergeCell ref="C12:C13"/>
    <mergeCell ref="C16:C17"/>
    <mergeCell ref="C19:C20"/>
    <mergeCell ref="E9:E20"/>
    <mergeCell ref="F9:G20"/>
    <mergeCell ref="J17:Q21"/>
    <mergeCell ref="H9:H20"/>
    <mergeCell ref="F8:G8"/>
    <mergeCell ref="F21:G21"/>
    <mergeCell ref="L9:O10"/>
    <mergeCell ref="J12:Q13"/>
  </mergeCells>
  <phoneticPr fontId="3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V159"/>
  <sheetViews>
    <sheetView tabSelected="1" topLeftCell="A108" zoomScale="55" zoomScaleNormal="55" workbookViewId="0">
      <selection activeCell="AN149" sqref="AN149"/>
    </sheetView>
  </sheetViews>
  <sheetFormatPr defaultRowHeight="18" x14ac:dyDescent="0.45"/>
  <cols>
    <col min="1" max="54" width="5.69921875" style="46" customWidth="1"/>
    <col min="55" max="16384" width="8.796875" style="46"/>
  </cols>
  <sheetData>
    <row r="5" spans="1:48" ht="18" customHeight="1" x14ac:dyDescent="0.45">
      <c r="AF5" s="47"/>
      <c r="AG5" s="47"/>
      <c r="AH5" s="47"/>
      <c r="AI5" s="47"/>
    </row>
    <row r="6" spans="1:48" ht="18.600000000000001" customHeight="1" thickBot="1" x14ac:dyDescent="0.5">
      <c r="AF6" s="47"/>
      <c r="AG6" s="47"/>
      <c r="AH6" s="47"/>
      <c r="AI6" s="47"/>
    </row>
    <row r="7" spans="1:48" ht="18" customHeight="1" x14ac:dyDescent="0.45">
      <c r="A7" s="45"/>
      <c r="B7" s="164" t="s">
        <v>41</v>
      </c>
      <c r="C7" s="165"/>
      <c r="D7" s="165"/>
      <c r="E7" s="165"/>
      <c r="F7" s="165"/>
      <c r="G7" s="165"/>
      <c r="H7" s="165"/>
      <c r="I7" s="166"/>
      <c r="J7" s="164" t="s">
        <v>46</v>
      </c>
      <c r="K7" s="166"/>
      <c r="L7" s="155" t="s">
        <v>47</v>
      </c>
      <c r="M7" s="156"/>
      <c r="N7" s="156"/>
      <c r="O7" s="157"/>
      <c r="P7" s="164" t="s">
        <v>48</v>
      </c>
      <c r="Q7" s="165"/>
      <c r="R7" s="165"/>
      <c r="S7" s="165"/>
      <c r="T7" s="166"/>
      <c r="U7" s="164" t="s">
        <v>63</v>
      </c>
      <c r="V7" s="165"/>
      <c r="W7" s="165"/>
      <c r="X7" s="165"/>
      <c r="Y7" s="165"/>
      <c r="Z7" s="165"/>
      <c r="AA7" s="165"/>
      <c r="AB7" s="165"/>
      <c r="AC7" s="166"/>
      <c r="AD7" s="43"/>
      <c r="AE7" s="43"/>
      <c r="AF7" s="43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8"/>
      <c r="AS7" s="48"/>
      <c r="AT7" s="48"/>
      <c r="AU7" s="48"/>
      <c r="AV7" s="48"/>
    </row>
    <row r="8" spans="1:48" ht="18" customHeight="1" x14ac:dyDescent="0.45">
      <c r="A8" s="45"/>
      <c r="B8" s="167"/>
      <c r="C8" s="168"/>
      <c r="D8" s="168"/>
      <c r="E8" s="168"/>
      <c r="F8" s="168"/>
      <c r="G8" s="168"/>
      <c r="H8" s="168"/>
      <c r="I8" s="169"/>
      <c r="J8" s="167"/>
      <c r="K8" s="169"/>
      <c r="L8" s="158"/>
      <c r="M8" s="159"/>
      <c r="N8" s="159"/>
      <c r="O8" s="160"/>
      <c r="P8" s="167"/>
      <c r="Q8" s="168"/>
      <c r="R8" s="168"/>
      <c r="S8" s="168"/>
      <c r="T8" s="169"/>
      <c r="U8" s="167"/>
      <c r="V8" s="168"/>
      <c r="W8" s="168"/>
      <c r="X8" s="168"/>
      <c r="Y8" s="168"/>
      <c r="Z8" s="168"/>
      <c r="AA8" s="168"/>
      <c r="AB8" s="168"/>
      <c r="AC8" s="169"/>
      <c r="AD8" s="43"/>
      <c r="AE8" s="43"/>
      <c r="AF8" s="43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8"/>
      <c r="AS8" s="48"/>
      <c r="AT8" s="48"/>
      <c r="AU8" s="48"/>
      <c r="AV8" s="48"/>
    </row>
    <row r="9" spans="1:48" ht="18" customHeight="1" thickBot="1" x14ac:dyDescent="0.5">
      <c r="A9" s="45"/>
      <c r="B9" s="167"/>
      <c r="C9" s="168"/>
      <c r="D9" s="168"/>
      <c r="E9" s="168"/>
      <c r="F9" s="168"/>
      <c r="G9" s="168"/>
      <c r="H9" s="168"/>
      <c r="I9" s="169"/>
      <c r="J9" s="170"/>
      <c r="K9" s="172"/>
      <c r="L9" s="161"/>
      <c r="M9" s="162"/>
      <c r="N9" s="162"/>
      <c r="O9" s="163"/>
      <c r="P9" s="170"/>
      <c r="Q9" s="171"/>
      <c r="R9" s="171"/>
      <c r="S9" s="171"/>
      <c r="T9" s="172"/>
      <c r="U9" s="170"/>
      <c r="V9" s="171"/>
      <c r="W9" s="171"/>
      <c r="X9" s="171"/>
      <c r="Y9" s="171"/>
      <c r="Z9" s="171"/>
      <c r="AA9" s="171"/>
      <c r="AB9" s="171"/>
      <c r="AC9" s="172"/>
      <c r="AD9" s="43"/>
      <c r="AE9" s="43"/>
      <c r="AF9" s="43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8"/>
      <c r="AS9" s="48"/>
      <c r="AT9" s="48"/>
      <c r="AU9" s="48"/>
      <c r="AV9" s="48"/>
    </row>
    <row r="10" spans="1:48" ht="18" customHeight="1" x14ac:dyDescent="0.45">
      <c r="A10" s="45"/>
      <c r="B10" s="178" t="s">
        <v>49</v>
      </c>
      <c r="C10" s="179"/>
      <c r="D10" s="179"/>
      <c r="E10" s="179"/>
      <c r="F10" s="179"/>
      <c r="G10" s="179"/>
      <c r="H10" s="179"/>
      <c r="I10" s="180"/>
      <c r="J10" s="104">
        <v>1</v>
      </c>
      <c r="K10" s="106"/>
      <c r="L10" s="104" t="s">
        <v>55</v>
      </c>
      <c r="M10" s="105"/>
      <c r="N10" s="105"/>
      <c r="O10" s="106"/>
      <c r="P10" s="178" t="s">
        <v>58</v>
      </c>
      <c r="Q10" s="179"/>
      <c r="R10" s="179"/>
      <c r="S10" s="179"/>
      <c r="T10" s="179"/>
      <c r="U10" s="178" t="s">
        <v>66</v>
      </c>
      <c r="V10" s="179"/>
      <c r="W10" s="179"/>
      <c r="X10" s="179"/>
      <c r="Y10" s="179"/>
      <c r="Z10" s="179"/>
      <c r="AA10" s="179"/>
      <c r="AB10" s="179"/>
      <c r="AC10" s="180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8"/>
      <c r="AS10" s="48"/>
      <c r="AT10" s="48"/>
      <c r="AU10" s="48"/>
      <c r="AV10" s="48"/>
    </row>
    <row r="11" spans="1:48" ht="18" customHeight="1" x14ac:dyDescent="0.45">
      <c r="A11" s="45"/>
      <c r="B11" s="149"/>
      <c r="C11" s="150"/>
      <c r="D11" s="150"/>
      <c r="E11" s="150"/>
      <c r="F11" s="150"/>
      <c r="G11" s="150"/>
      <c r="H11" s="150"/>
      <c r="I11" s="151"/>
      <c r="J11" s="176"/>
      <c r="K11" s="177"/>
      <c r="L11" s="176"/>
      <c r="M11" s="181"/>
      <c r="N11" s="181"/>
      <c r="O11" s="177"/>
      <c r="P11" s="149"/>
      <c r="Q11" s="150"/>
      <c r="R11" s="150"/>
      <c r="S11" s="150"/>
      <c r="T11" s="150"/>
      <c r="U11" s="173"/>
      <c r="V11" s="174"/>
      <c r="W11" s="174"/>
      <c r="X11" s="174"/>
      <c r="Y11" s="174"/>
      <c r="Z11" s="174"/>
      <c r="AA11" s="174"/>
      <c r="AB11" s="174"/>
      <c r="AC11" s="17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8"/>
      <c r="AS11" s="48"/>
      <c r="AT11" s="48"/>
      <c r="AU11" s="48"/>
      <c r="AV11" s="48"/>
    </row>
    <row r="12" spans="1:48" ht="18" customHeight="1" x14ac:dyDescent="0.45">
      <c r="A12" s="45"/>
      <c r="B12" s="173" t="s">
        <v>50</v>
      </c>
      <c r="C12" s="174"/>
      <c r="D12" s="174"/>
      <c r="E12" s="174"/>
      <c r="F12" s="174"/>
      <c r="G12" s="174"/>
      <c r="H12" s="174"/>
      <c r="I12" s="175"/>
      <c r="J12" s="152">
        <v>1</v>
      </c>
      <c r="K12" s="154"/>
      <c r="L12" s="152" t="s">
        <v>57</v>
      </c>
      <c r="M12" s="153"/>
      <c r="N12" s="153"/>
      <c r="O12" s="154"/>
      <c r="P12" s="146" t="s">
        <v>59</v>
      </c>
      <c r="Q12" s="147"/>
      <c r="R12" s="147"/>
      <c r="S12" s="147"/>
      <c r="T12" s="147"/>
      <c r="U12" s="146" t="s">
        <v>65</v>
      </c>
      <c r="V12" s="147"/>
      <c r="W12" s="147"/>
      <c r="X12" s="147"/>
      <c r="Y12" s="147"/>
      <c r="Z12" s="147"/>
      <c r="AA12" s="147"/>
      <c r="AB12" s="147"/>
      <c r="AC12" s="148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8"/>
      <c r="AS12" s="48"/>
      <c r="AT12" s="48"/>
      <c r="AU12" s="48"/>
      <c r="AV12" s="48"/>
    </row>
    <row r="13" spans="1:48" ht="18" customHeight="1" x14ac:dyDescent="0.45">
      <c r="A13" s="45"/>
      <c r="B13" s="149"/>
      <c r="C13" s="150"/>
      <c r="D13" s="150"/>
      <c r="E13" s="150"/>
      <c r="F13" s="150"/>
      <c r="G13" s="150"/>
      <c r="H13" s="150"/>
      <c r="I13" s="151"/>
      <c r="J13" s="176"/>
      <c r="K13" s="177"/>
      <c r="L13" s="176"/>
      <c r="M13" s="181"/>
      <c r="N13" s="181"/>
      <c r="O13" s="177"/>
      <c r="P13" s="149"/>
      <c r="Q13" s="150"/>
      <c r="R13" s="150"/>
      <c r="S13" s="150"/>
      <c r="T13" s="150"/>
      <c r="U13" s="149"/>
      <c r="V13" s="150"/>
      <c r="W13" s="150"/>
      <c r="X13" s="150"/>
      <c r="Y13" s="150"/>
      <c r="Z13" s="150"/>
      <c r="AA13" s="150"/>
      <c r="AB13" s="150"/>
      <c r="AC13" s="151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8"/>
      <c r="AS13" s="48"/>
      <c r="AT13" s="48"/>
      <c r="AU13" s="48"/>
      <c r="AV13" s="48"/>
    </row>
    <row r="14" spans="1:48" ht="18" customHeight="1" x14ac:dyDescent="0.45">
      <c r="A14" s="45"/>
      <c r="B14" s="146" t="s">
        <v>36</v>
      </c>
      <c r="C14" s="147"/>
      <c r="D14" s="147"/>
      <c r="E14" s="147"/>
      <c r="F14" s="147"/>
      <c r="G14" s="147"/>
      <c r="H14" s="147"/>
      <c r="I14" s="148"/>
      <c r="J14" s="152">
        <v>1</v>
      </c>
      <c r="K14" s="154"/>
      <c r="L14" s="152" t="s">
        <v>55</v>
      </c>
      <c r="M14" s="153"/>
      <c r="N14" s="153"/>
      <c r="O14" s="154"/>
      <c r="P14" s="146" t="s">
        <v>60</v>
      </c>
      <c r="Q14" s="147"/>
      <c r="R14" s="147"/>
      <c r="S14" s="147"/>
      <c r="T14" s="147"/>
      <c r="U14" s="146"/>
      <c r="V14" s="147"/>
      <c r="W14" s="147"/>
      <c r="X14" s="147"/>
      <c r="Y14" s="147"/>
      <c r="Z14" s="147"/>
      <c r="AA14" s="147"/>
      <c r="AB14" s="147"/>
      <c r="AC14" s="148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8"/>
      <c r="AS14" s="48"/>
      <c r="AT14" s="48"/>
      <c r="AU14" s="48"/>
      <c r="AV14" s="48"/>
    </row>
    <row r="15" spans="1:48" ht="18" customHeight="1" x14ac:dyDescent="0.45">
      <c r="A15" s="45"/>
      <c r="B15" s="149"/>
      <c r="C15" s="150"/>
      <c r="D15" s="150"/>
      <c r="E15" s="150"/>
      <c r="F15" s="150"/>
      <c r="G15" s="150"/>
      <c r="H15" s="150"/>
      <c r="I15" s="151"/>
      <c r="J15" s="176"/>
      <c r="K15" s="177"/>
      <c r="L15" s="176"/>
      <c r="M15" s="181"/>
      <c r="N15" s="181"/>
      <c r="O15" s="177"/>
      <c r="P15" s="149"/>
      <c r="Q15" s="150"/>
      <c r="R15" s="150"/>
      <c r="S15" s="150"/>
      <c r="T15" s="150"/>
      <c r="U15" s="149"/>
      <c r="V15" s="150"/>
      <c r="W15" s="150"/>
      <c r="X15" s="150"/>
      <c r="Y15" s="150"/>
      <c r="Z15" s="150"/>
      <c r="AA15" s="150"/>
      <c r="AB15" s="150"/>
      <c r="AC15" s="151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8"/>
      <c r="AS15" s="48"/>
      <c r="AT15" s="48"/>
      <c r="AU15" s="48"/>
      <c r="AV15" s="48"/>
    </row>
    <row r="16" spans="1:48" ht="18" customHeight="1" x14ac:dyDescent="0.45">
      <c r="A16" s="45"/>
      <c r="B16" s="146" t="s">
        <v>44</v>
      </c>
      <c r="C16" s="147"/>
      <c r="D16" s="147"/>
      <c r="E16" s="147"/>
      <c r="F16" s="147"/>
      <c r="G16" s="147"/>
      <c r="H16" s="147"/>
      <c r="I16" s="148"/>
      <c r="J16" s="152">
        <v>1</v>
      </c>
      <c r="K16" s="154"/>
      <c r="L16" s="152" t="s">
        <v>55</v>
      </c>
      <c r="M16" s="153"/>
      <c r="N16" s="153"/>
      <c r="O16" s="154"/>
      <c r="P16" s="146" t="s">
        <v>59</v>
      </c>
      <c r="Q16" s="147"/>
      <c r="R16" s="147"/>
      <c r="S16" s="147"/>
      <c r="T16" s="147"/>
      <c r="U16" s="146" t="s">
        <v>64</v>
      </c>
      <c r="V16" s="147"/>
      <c r="W16" s="147"/>
      <c r="X16" s="147"/>
      <c r="Y16" s="147"/>
      <c r="Z16" s="147"/>
      <c r="AA16" s="147"/>
      <c r="AB16" s="147"/>
      <c r="AC16" s="148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8"/>
      <c r="AS16" s="48"/>
      <c r="AT16" s="48"/>
      <c r="AU16" s="48"/>
      <c r="AV16" s="48"/>
    </row>
    <row r="17" spans="1:48" ht="18" customHeight="1" x14ac:dyDescent="0.45">
      <c r="A17" s="45"/>
      <c r="B17" s="149"/>
      <c r="C17" s="150"/>
      <c r="D17" s="150"/>
      <c r="E17" s="150"/>
      <c r="F17" s="150"/>
      <c r="G17" s="150"/>
      <c r="H17" s="150"/>
      <c r="I17" s="151"/>
      <c r="J17" s="176"/>
      <c r="K17" s="177"/>
      <c r="L17" s="176"/>
      <c r="M17" s="181"/>
      <c r="N17" s="181"/>
      <c r="O17" s="177"/>
      <c r="P17" s="149"/>
      <c r="Q17" s="150"/>
      <c r="R17" s="150"/>
      <c r="S17" s="150"/>
      <c r="T17" s="150"/>
      <c r="U17" s="149"/>
      <c r="V17" s="150"/>
      <c r="W17" s="150"/>
      <c r="X17" s="150"/>
      <c r="Y17" s="150"/>
      <c r="Z17" s="150"/>
      <c r="AA17" s="150"/>
      <c r="AB17" s="150"/>
      <c r="AC17" s="151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8"/>
      <c r="AS17" s="48"/>
      <c r="AT17" s="48"/>
      <c r="AU17" s="48"/>
      <c r="AV17" s="48"/>
    </row>
    <row r="18" spans="1:48" ht="18" customHeight="1" x14ac:dyDescent="0.45">
      <c r="A18" s="45"/>
      <c r="B18" s="146" t="s">
        <v>43</v>
      </c>
      <c r="C18" s="147"/>
      <c r="D18" s="147"/>
      <c r="E18" s="147"/>
      <c r="F18" s="147"/>
      <c r="G18" s="147"/>
      <c r="H18" s="147"/>
      <c r="I18" s="148"/>
      <c r="J18" s="152" t="s">
        <v>51</v>
      </c>
      <c r="K18" s="154"/>
      <c r="L18" s="152" t="s">
        <v>57</v>
      </c>
      <c r="M18" s="153"/>
      <c r="N18" s="153"/>
      <c r="O18" s="154"/>
      <c r="P18" s="146" t="s">
        <v>60</v>
      </c>
      <c r="Q18" s="147"/>
      <c r="R18" s="147"/>
      <c r="S18" s="147"/>
      <c r="T18" s="147"/>
      <c r="U18" s="146" t="s">
        <v>64</v>
      </c>
      <c r="V18" s="147"/>
      <c r="W18" s="147"/>
      <c r="X18" s="147"/>
      <c r="Y18" s="147"/>
      <c r="Z18" s="147"/>
      <c r="AA18" s="147"/>
      <c r="AB18" s="147"/>
      <c r="AC18" s="148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8"/>
      <c r="AS18" s="48"/>
      <c r="AT18" s="48"/>
      <c r="AU18" s="48"/>
      <c r="AV18" s="48"/>
    </row>
    <row r="19" spans="1:48" ht="18" customHeight="1" x14ac:dyDescent="0.45">
      <c r="A19" s="45"/>
      <c r="B19" s="149"/>
      <c r="C19" s="150"/>
      <c r="D19" s="150"/>
      <c r="E19" s="150"/>
      <c r="F19" s="150"/>
      <c r="G19" s="150"/>
      <c r="H19" s="150"/>
      <c r="I19" s="151"/>
      <c r="J19" s="176"/>
      <c r="K19" s="177"/>
      <c r="L19" s="176"/>
      <c r="M19" s="181"/>
      <c r="N19" s="181"/>
      <c r="O19" s="177"/>
      <c r="P19" s="149"/>
      <c r="Q19" s="150"/>
      <c r="R19" s="150"/>
      <c r="S19" s="150"/>
      <c r="T19" s="150"/>
      <c r="U19" s="149"/>
      <c r="V19" s="150"/>
      <c r="W19" s="150"/>
      <c r="X19" s="150"/>
      <c r="Y19" s="150"/>
      <c r="Z19" s="150"/>
      <c r="AA19" s="150"/>
      <c r="AB19" s="150"/>
      <c r="AC19" s="151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8"/>
      <c r="AS19" s="48"/>
      <c r="AT19" s="48"/>
      <c r="AU19" s="48"/>
      <c r="AV19" s="48"/>
    </row>
    <row r="20" spans="1:48" ht="18" customHeight="1" x14ac:dyDescent="0.45">
      <c r="A20" s="45"/>
      <c r="B20" s="146" t="s">
        <v>38</v>
      </c>
      <c r="C20" s="147"/>
      <c r="D20" s="147"/>
      <c r="E20" s="147"/>
      <c r="F20" s="147"/>
      <c r="G20" s="147"/>
      <c r="H20" s="147"/>
      <c r="I20" s="148"/>
      <c r="J20" s="152">
        <v>2</v>
      </c>
      <c r="K20" s="154"/>
      <c r="L20" s="152" t="s">
        <v>67</v>
      </c>
      <c r="M20" s="153"/>
      <c r="N20" s="153"/>
      <c r="O20" s="154"/>
      <c r="P20" s="146" t="s">
        <v>60</v>
      </c>
      <c r="Q20" s="147"/>
      <c r="R20" s="147"/>
      <c r="S20" s="147"/>
      <c r="T20" s="147"/>
      <c r="U20" s="146" t="s">
        <v>68</v>
      </c>
      <c r="V20" s="147"/>
      <c r="W20" s="147"/>
      <c r="X20" s="147"/>
      <c r="Y20" s="147"/>
      <c r="Z20" s="147"/>
      <c r="AA20" s="147"/>
      <c r="AB20" s="147"/>
      <c r="AC20" s="148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8"/>
      <c r="AS20" s="48"/>
      <c r="AT20" s="48"/>
      <c r="AU20" s="48"/>
      <c r="AV20" s="48"/>
    </row>
    <row r="21" spans="1:48" ht="18" customHeight="1" x14ac:dyDescent="0.45">
      <c r="A21" s="45"/>
      <c r="B21" s="149"/>
      <c r="C21" s="150"/>
      <c r="D21" s="150"/>
      <c r="E21" s="150"/>
      <c r="F21" s="150"/>
      <c r="G21" s="150"/>
      <c r="H21" s="150"/>
      <c r="I21" s="151"/>
      <c r="J21" s="176"/>
      <c r="K21" s="177"/>
      <c r="L21" s="176"/>
      <c r="M21" s="181"/>
      <c r="N21" s="181"/>
      <c r="O21" s="177"/>
      <c r="P21" s="149"/>
      <c r="Q21" s="150"/>
      <c r="R21" s="150"/>
      <c r="S21" s="150"/>
      <c r="T21" s="150"/>
      <c r="U21" s="149"/>
      <c r="V21" s="150"/>
      <c r="W21" s="150"/>
      <c r="X21" s="150"/>
      <c r="Y21" s="150"/>
      <c r="Z21" s="150"/>
      <c r="AA21" s="150"/>
      <c r="AB21" s="150"/>
      <c r="AC21" s="151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8"/>
      <c r="AS21" s="48"/>
      <c r="AT21" s="48"/>
      <c r="AU21" s="48"/>
      <c r="AV21" s="48"/>
    </row>
    <row r="22" spans="1:48" ht="18" customHeight="1" x14ac:dyDescent="0.45">
      <c r="A22" s="45"/>
      <c r="B22" s="146" t="s">
        <v>52</v>
      </c>
      <c r="C22" s="147"/>
      <c r="D22" s="147"/>
      <c r="E22" s="147"/>
      <c r="F22" s="147"/>
      <c r="G22" s="147"/>
      <c r="H22" s="147"/>
      <c r="I22" s="148"/>
      <c r="J22" s="152">
        <v>25</v>
      </c>
      <c r="K22" s="154"/>
      <c r="L22" s="152" t="s">
        <v>56</v>
      </c>
      <c r="M22" s="153"/>
      <c r="N22" s="153"/>
      <c r="O22" s="154"/>
      <c r="P22" s="146" t="s">
        <v>61</v>
      </c>
      <c r="Q22" s="147"/>
      <c r="R22" s="147"/>
      <c r="S22" s="147"/>
      <c r="T22" s="147"/>
      <c r="U22" s="146" t="s">
        <v>69</v>
      </c>
      <c r="V22" s="147"/>
      <c r="W22" s="147"/>
      <c r="X22" s="147"/>
      <c r="Y22" s="147"/>
      <c r="Z22" s="147"/>
      <c r="AA22" s="147"/>
      <c r="AB22" s="147"/>
      <c r="AC22" s="148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8"/>
      <c r="AS22" s="48"/>
      <c r="AT22" s="48"/>
      <c r="AU22" s="48"/>
      <c r="AV22" s="48"/>
    </row>
    <row r="23" spans="1:48" ht="18" customHeight="1" x14ac:dyDescent="0.45">
      <c r="A23" s="45"/>
      <c r="B23" s="149"/>
      <c r="C23" s="150"/>
      <c r="D23" s="150"/>
      <c r="E23" s="150"/>
      <c r="F23" s="150"/>
      <c r="G23" s="150"/>
      <c r="H23" s="150"/>
      <c r="I23" s="151"/>
      <c r="J23" s="176"/>
      <c r="K23" s="177"/>
      <c r="L23" s="176"/>
      <c r="M23" s="181"/>
      <c r="N23" s="181"/>
      <c r="O23" s="177"/>
      <c r="P23" s="149"/>
      <c r="Q23" s="150"/>
      <c r="R23" s="150"/>
      <c r="S23" s="150"/>
      <c r="T23" s="150"/>
      <c r="U23" s="149"/>
      <c r="V23" s="150"/>
      <c r="W23" s="150"/>
      <c r="X23" s="150"/>
      <c r="Y23" s="150"/>
      <c r="Z23" s="150"/>
      <c r="AA23" s="150"/>
      <c r="AB23" s="150"/>
      <c r="AC23" s="151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8"/>
      <c r="AS23" s="48"/>
      <c r="AT23" s="48"/>
      <c r="AU23" s="48"/>
      <c r="AV23" s="48"/>
    </row>
    <row r="24" spans="1:48" ht="18" customHeight="1" x14ac:dyDescent="0.45">
      <c r="A24" s="45"/>
      <c r="B24" s="146" t="s">
        <v>53</v>
      </c>
      <c r="C24" s="147"/>
      <c r="D24" s="147"/>
      <c r="E24" s="147"/>
      <c r="F24" s="147"/>
      <c r="G24" s="147"/>
      <c r="H24" s="147"/>
      <c r="I24" s="148"/>
      <c r="J24" s="152">
        <v>6</v>
      </c>
      <c r="K24" s="154"/>
      <c r="L24" s="152" t="s">
        <v>56</v>
      </c>
      <c r="M24" s="153"/>
      <c r="N24" s="153"/>
      <c r="O24" s="154"/>
      <c r="P24" s="146" t="s">
        <v>60</v>
      </c>
      <c r="Q24" s="147"/>
      <c r="R24" s="147"/>
      <c r="S24" s="147"/>
      <c r="T24" s="147"/>
      <c r="U24" s="146"/>
      <c r="V24" s="147"/>
      <c r="W24" s="147"/>
      <c r="X24" s="147"/>
      <c r="Y24" s="147"/>
      <c r="Z24" s="147"/>
      <c r="AA24" s="147"/>
      <c r="AB24" s="147"/>
      <c r="AC24" s="148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8"/>
      <c r="AS24" s="48"/>
      <c r="AT24" s="48"/>
      <c r="AU24" s="48"/>
      <c r="AV24" s="48"/>
    </row>
    <row r="25" spans="1:48" ht="18" customHeight="1" x14ac:dyDescent="0.45">
      <c r="A25" s="45"/>
      <c r="B25" s="149"/>
      <c r="C25" s="150"/>
      <c r="D25" s="150"/>
      <c r="E25" s="150"/>
      <c r="F25" s="150"/>
      <c r="G25" s="150"/>
      <c r="H25" s="150"/>
      <c r="I25" s="151"/>
      <c r="J25" s="176"/>
      <c r="K25" s="177"/>
      <c r="L25" s="176"/>
      <c r="M25" s="181"/>
      <c r="N25" s="181"/>
      <c r="O25" s="177"/>
      <c r="P25" s="149"/>
      <c r="Q25" s="150"/>
      <c r="R25" s="150"/>
      <c r="S25" s="150"/>
      <c r="T25" s="150"/>
      <c r="U25" s="149"/>
      <c r="V25" s="150"/>
      <c r="W25" s="150"/>
      <c r="X25" s="150"/>
      <c r="Y25" s="150"/>
      <c r="Z25" s="150"/>
      <c r="AA25" s="150"/>
      <c r="AB25" s="150"/>
      <c r="AC25" s="151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8"/>
      <c r="AS25" s="48"/>
      <c r="AT25" s="48"/>
      <c r="AU25" s="48"/>
      <c r="AV25" s="48"/>
    </row>
    <row r="26" spans="1:48" ht="18" customHeight="1" x14ac:dyDescent="0.45">
      <c r="A26" s="45"/>
      <c r="B26" s="146" t="s">
        <v>45</v>
      </c>
      <c r="C26" s="147"/>
      <c r="D26" s="147"/>
      <c r="E26" s="147"/>
      <c r="F26" s="147"/>
      <c r="G26" s="147"/>
      <c r="H26" s="147"/>
      <c r="I26" s="148"/>
      <c r="J26" s="152" t="s">
        <v>54</v>
      </c>
      <c r="K26" s="154"/>
      <c r="L26" s="152" t="s">
        <v>57</v>
      </c>
      <c r="M26" s="153"/>
      <c r="N26" s="153"/>
      <c r="O26" s="154"/>
      <c r="P26" s="146" t="s">
        <v>62</v>
      </c>
      <c r="Q26" s="147"/>
      <c r="R26" s="147"/>
      <c r="S26" s="147"/>
      <c r="T26" s="147"/>
      <c r="U26" s="146"/>
      <c r="V26" s="147"/>
      <c r="W26" s="147"/>
      <c r="X26" s="147"/>
      <c r="Y26" s="147"/>
      <c r="Z26" s="147"/>
      <c r="AA26" s="147"/>
      <c r="AB26" s="147"/>
      <c r="AC26" s="148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8"/>
      <c r="AS26" s="48"/>
      <c r="AT26" s="48"/>
      <c r="AU26" s="48"/>
      <c r="AV26" s="48"/>
    </row>
    <row r="27" spans="1:48" ht="18.600000000000001" customHeight="1" thickBot="1" x14ac:dyDescent="0.5">
      <c r="A27" s="45"/>
      <c r="B27" s="194"/>
      <c r="C27" s="195"/>
      <c r="D27" s="195"/>
      <c r="E27" s="195"/>
      <c r="F27" s="195"/>
      <c r="G27" s="195"/>
      <c r="H27" s="195"/>
      <c r="I27" s="196"/>
      <c r="J27" s="107"/>
      <c r="K27" s="109"/>
      <c r="L27" s="107"/>
      <c r="M27" s="108"/>
      <c r="N27" s="108"/>
      <c r="O27" s="109"/>
      <c r="P27" s="194"/>
      <c r="Q27" s="195"/>
      <c r="R27" s="195"/>
      <c r="S27" s="195"/>
      <c r="T27" s="195"/>
      <c r="U27" s="194"/>
      <c r="V27" s="195"/>
      <c r="W27" s="195"/>
      <c r="X27" s="195"/>
      <c r="Y27" s="195"/>
      <c r="Z27" s="195"/>
      <c r="AA27" s="195"/>
      <c r="AB27" s="195"/>
      <c r="AC27" s="196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</row>
    <row r="28" spans="1:48" ht="18" customHeight="1" x14ac:dyDescent="0.4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4"/>
      <c r="Q28" s="44"/>
      <c r="R28" s="44"/>
      <c r="S28" s="44"/>
      <c r="T28" s="44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</row>
    <row r="29" spans="1:48" ht="18.600000000000001" customHeight="1" thickBot="1" x14ac:dyDescent="0.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</row>
    <row r="30" spans="1:48" ht="18" customHeight="1" x14ac:dyDescent="0.45">
      <c r="A30" s="45"/>
      <c r="B30" s="104" t="s">
        <v>49</v>
      </c>
      <c r="C30" s="105"/>
      <c r="D30" s="105"/>
      <c r="E30" s="105"/>
      <c r="F30" s="105"/>
      <c r="G30" s="105"/>
      <c r="H30" s="105"/>
      <c r="I30" s="105"/>
      <c r="J30" s="105"/>
      <c r="K30" s="106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</row>
    <row r="31" spans="1:48" ht="18" customHeight="1" thickBot="1" x14ac:dyDescent="0.5">
      <c r="A31" s="45"/>
      <c r="B31" s="182"/>
      <c r="C31" s="183"/>
      <c r="D31" s="183"/>
      <c r="E31" s="183"/>
      <c r="F31" s="183"/>
      <c r="G31" s="183"/>
      <c r="H31" s="183"/>
      <c r="I31" s="183"/>
      <c r="J31" s="183"/>
      <c r="K31" s="184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</row>
    <row r="32" spans="1:48" ht="18.600000000000001" customHeight="1" x14ac:dyDescent="0.45">
      <c r="A32" s="45"/>
      <c r="B32" s="104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6"/>
      <c r="Q32" s="185" t="s">
        <v>70</v>
      </c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7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</row>
    <row r="33" spans="1:43" ht="18" customHeight="1" x14ac:dyDescent="0.45">
      <c r="A33" s="45"/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4"/>
      <c r="Q33" s="188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  <c r="AC33" s="190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</row>
    <row r="34" spans="1:43" ht="18" customHeight="1" x14ac:dyDescent="0.45">
      <c r="A34" s="45"/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4"/>
      <c r="Q34" s="188"/>
      <c r="R34" s="189"/>
      <c r="S34" s="189"/>
      <c r="T34" s="189"/>
      <c r="U34" s="189"/>
      <c r="V34" s="189"/>
      <c r="W34" s="189"/>
      <c r="X34" s="189"/>
      <c r="Y34" s="189"/>
      <c r="Z34" s="189"/>
      <c r="AA34" s="189"/>
      <c r="AB34" s="189"/>
      <c r="AC34" s="190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</row>
    <row r="35" spans="1:43" ht="18.600000000000001" customHeight="1" x14ac:dyDescent="0.45">
      <c r="A35" s="45"/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4"/>
      <c r="Q35" s="188"/>
      <c r="R35" s="189"/>
      <c r="S35" s="189"/>
      <c r="T35" s="189"/>
      <c r="U35" s="189"/>
      <c r="V35" s="189"/>
      <c r="W35" s="189"/>
      <c r="X35" s="189"/>
      <c r="Y35" s="189"/>
      <c r="Z35" s="189"/>
      <c r="AA35" s="189"/>
      <c r="AB35" s="189"/>
      <c r="AC35" s="190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</row>
    <row r="36" spans="1:43" x14ac:dyDescent="0.4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4"/>
      <c r="Q36" s="188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  <c r="AC36" s="190"/>
    </row>
    <row r="37" spans="1:43" x14ac:dyDescent="0.4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4"/>
      <c r="Q37" s="188"/>
      <c r="R37" s="189"/>
      <c r="S37" s="189"/>
      <c r="T37" s="189"/>
      <c r="U37" s="189"/>
      <c r="V37" s="189"/>
      <c r="W37" s="189"/>
      <c r="X37" s="189"/>
      <c r="Y37" s="189"/>
      <c r="Z37" s="189"/>
      <c r="AA37" s="189"/>
      <c r="AB37" s="189"/>
      <c r="AC37" s="190"/>
    </row>
    <row r="38" spans="1:43" x14ac:dyDescent="0.4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4"/>
      <c r="Q38" s="188"/>
      <c r="R38" s="189"/>
      <c r="S38" s="189"/>
      <c r="T38" s="189"/>
      <c r="U38" s="189"/>
      <c r="V38" s="189"/>
      <c r="W38" s="189"/>
      <c r="X38" s="189"/>
      <c r="Y38" s="189"/>
      <c r="Z38" s="189"/>
      <c r="AA38" s="189"/>
      <c r="AB38" s="189"/>
      <c r="AC38" s="190"/>
    </row>
    <row r="39" spans="1:43" x14ac:dyDescent="0.4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4"/>
      <c r="Q39" s="188"/>
      <c r="R39" s="189"/>
      <c r="S39" s="189"/>
      <c r="T39" s="189"/>
      <c r="U39" s="189"/>
      <c r="V39" s="189"/>
      <c r="W39" s="189"/>
      <c r="X39" s="189"/>
      <c r="Y39" s="189"/>
      <c r="Z39" s="189"/>
      <c r="AA39" s="189"/>
      <c r="AB39" s="189"/>
      <c r="AC39" s="190"/>
    </row>
    <row r="40" spans="1:43" x14ac:dyDescent="0.4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4"/>
      <c r="Q40" s="188"/>
      <c r="R40" s="189"/>
      <c r="S40" s="189"/>
      <c r="T40" s="189"/>
      <c r="U40" s="189"/>
      <c r="V40" s="189"/>
      <c r="W40" s="189"/>
      <c r="X40" s="189"/>
      <c r="Y40" s="189"/>
      <c r="Z40" s="189"/>
      <c r="AA40" s="189"/>
      <c r="AB40" s="189"/>
      <c r="AC40" s="190"/>
    </row>
    <row r="41" spans="1:43" x14ac:dyDescent="0.4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4"/>
      <c r="Q41" s="188"/>
      <c r="R41" s="189"/>
      <c r="S41" s="189"/>
      <c r="T41" s="189"/>
      <c r="U41" s="189"/>
      <c r="V41" s="189"/>
      <c r="W41" s="189"/>
      <c r="X41" s="189"/>
      <c r="Y41" s="189"/>
      <c r="Z41" s="189"/>
      <c r="AA41" s="189"/>
      <c r="AB41" s="189"/>
      <c r="AC41" s="190"/>
    </row>
    <row r="42" spans="1:43" x14ac:dyDescent="0.4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4"/>
      <c r="Q42" s="188"/>
      <c r="R42" s="189"/>
      <c r="S42" s="189"/>
      <c r="T42" s="189"/>
      <c r="U42" s="189"/>
      <c r="V42" s="189"/>
      <c r="W42" s="189"/>
      <c r="X42" s="189"/>
      <c r="Y42" s="189"/>
      <c r="Z42" s="189"/>
      <c r="AA42" s="189"/>
      <c r="AB42" s="189"/>
      <c r="AC42" s="190"/>
    </row>
    <row r="43" spans="1:43" x14ac:dyDescent="0.4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88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90"/>
    </row>
    <row r="44" spans="1:43" x14ac:dyDescent="0.4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4"/>
      <c r="Q44" s="188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90"/>
    </row>
    <row r="45" spans="1:43" x14ac:dyDescent="0.4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4"/>
      <c r="Q45" s="188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90"/>
    </row>
    <row r="46" spans="1:43" x14ac:dyDescent="0.45">
      <c r="B46" s="182"/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4"/>
      <c r="Q46" s="188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90"/>
    </row>
    <row r="47" spans="1:43" x14ac:dyDescent="0.45">
      <c r="B47" s="182"/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4"/>
      <c r="Q47" s="188"/>
      <c r="R47" s="189"/>
      <c r="S47" s="189"/>
      <c r="T47" s="189"/>
      <c r="U47" s="189"/>
      <c r="V47" s="189"/>
      <c r="W47" s="189"/>
      <c r="X47" s="189"/>
      <c r="Y47" s="189"/>
      <c r="Z47" s="189"/>
      <c r="AA47" s="189"/>
      <c r="AB47" s="189"/>
      <c r="AC47" s="190"/>
    </row>
    <row r="48" spans="1:43" x14ac:dyDescent="0.45">
      <c r="B48" s="182"/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4"/>
      <c r="Q48" s="188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90"/>
    </row>
    <row r="49" spans="2:29" ht="18.600000000000001" thickBot="1" x14ac:dyDescent="0.5">
      <c r="B49" s="107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9"/>
      <c r="Q49" s="191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3"/>
    </row>
    <row r="51" spans="2:29" ht="18.600000000000001" thickBot="1" x14ac:dyDescent="0.5"/>
    <row r="52" spans="2:29" ht="18" customHeight="1" x14ac:dyDescent="0.45">
      <c r="B52" s="104" t="s">
        <v>71</v>
      </c>
      <c r="C52" s="105"/>
      <c r="D52" s="105"/>
      <c r="E52" s="105"/>
      <c r="F52" s="105"/>
      <c r="G52" s="105"/>
      <c r="H52" s="105"/>
      <c r="I52" s="105"/>
      <c r="J52" s="105"/>
      <c r="K52" s="106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</row>
    <row r="53" spans="2:29" ht="18" customHeight="1" thickBot="1" x14ac:dyDescent="0.5">
      <c r="B53" s="182"/>
      <c r="C53" s="183"/>
      <c r="D53" s="183"/>
      <c r="E53" s="183"/>
      <c r="F53" s="183"/>
      <c r="G53" s="183"/>
      <c r="H53" s="183"/>
      <c r="I53" s="183"/>
      <c r="J53" s="183"/>
      <c r="K53" s="184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</row>
    <row r="54" spans="2:29" x14ac:dyDescent="0.45">
      <c r="B54" s="104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6"/>
      <c r="Q54" s="185" t="s">
        <v>72</v>
      </c>
      <c r="R54" s="186"/>
      <c r="S54" s="186"/>
      <c r="T54" s="186"/>
      <c r="U54" s="186"/>
      <c r="V54" s="186"/>
      <c r="W54" s="186"/>
      <c r="X54" s="186"/>
      <c r="Y54" s="186"/>
      <c r="Z54" s="186"/>
      <c r="AA54" s="186"/>
      <c r="AB54" s="186"/>
      <c r="AC54" s="187"/>
    </row>
    <row r="55" spans="2:29" x14ac:dyDescent="0.45">
      <c r="B55" s="182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4"/>
      <c r="Q55" s="188"/>
      <c r="R55" s="189"/>
      <c r="S55" s="189"/>
      <c r="T55" s="189"/>
      <c r="U55" s="189"/>
      <c r="V55" s="189"/>
      <c r="W55" s="189"/>
      <c r="X55" s="189"/>
      <c r="Y55" s="189"/>
      <c r="Z55" s="189"/>
      <c r="AA55" s="189"/>
      <c r="AB55" s="189"/>
      <c r="AC55" s="190"/>
    </row>
    <row r="56" spans="2:29" x14ac:dyDescent="0.45">
      <c r="B56" s="182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4"/>
      <c r="Q56" s="188"/>
      <c r="R56" s="189"/>
      <c r="S56" s="189"/>
      <c r="T56" s="189"/>
      <c r="U56" s="189"/>
      <c r="V56" s="189"/>
      <c r="W56" s="189"/>
      <c r="X56" s="189"/>
      <c r="Y56" s="189"/>
      <c r="Z56" s="189"/>
      <c r="AA56" s="189"/>
      <c r="AB56" s="189"/>
      <c r="AC56" s="190"/>
    </row>
    <row r="57" spans="2:29" x14ac:dyDescent="0.45">
      <c r="B57" s="182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4"/>
      <c r="Q57" s="188"/>
      <c r="R57" s="189"/>
      <c r="S57" s="189"/>
      <c r="T57" s="189"/>
      <c r="U57" s="189"/>
      <c r="V57" s="189"/>
      <c r="W57" s="189"/>
      <c r="X57" s="189"/>
      <c r="Y57" s="189"/>
      <c r="Z57" s="189"/>
      <c r="AA57" s="189"/>
      <c r="AB57" s="189"/>
      <c r="AC57" s="190"/>
    </row>
    <row r="58" spans="2:29" x14ac:dyDescent="0.45">
      <c r="B58" s="182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4"/>
      <c r="Q58" s="188"/>
      <c r="R58" s="189"/>
      <c r="S58" s="189"/>
      <c r="T58" s="189"/>
      <c r="U58" s="189"/>
      <c r="V58" s="189"/>
      <c r="W58" s="189"/>
      <c r="X58" s="189"/>
      <c r="Y58" s="189"/>
      <c r="Z58" s="189"/>
      <c r="AA58" s="189"/>
      <c r="AB58" s="189"/>
      <c r="AC58" s="190"/>
    </row>
    <row r="59" spans="2:29" x14ac:dyDescent="0.45">
      <c r="B59" s="182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4"/>
      <c r="Q59" s="188"/>
      <c r="R59" s="189"/>
      <c r="S59" s="189"/>
      <c r="T59" s="189"/>
      <c r="U59" s="189"/>
      <c r="V59" s="189"/>
      <c r="W59" s="189"/>
      <c r="X59" s="189"/>
      <c r="Y59" s="189"/>
      <c r="Z59" s="189"/>
      <c r="AA59" s="189"/>
      <c r="AB59" s="189"/>
      <c r="AC59" s="190"/>
    </row>
    <row r="60" spans="2:29" x14ac:dyDescent="0.45">
      <c r="B60" s="182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4"/>
      <c r="Q60" s="188"/>
      <c r="R60" s="189"/>
      <c r="S60" s="189"/>
      <c r="T60" s="189"/>
      <c r="U60" s="189"/>
      <c r="V60" s="189"/>
      <c r="W60" s="189"/>
      <c r="X60" s="189"/>
      <c r="Y60" s="189"/>
      <c r="Z60" s="189"/>
      <c r="AA60" s="189"/>
      <c r="AB60" s="189"/>
      <c r="AC60" s="190"/>
    </row>
    <row r="61" spans="2:29" x14ac:dyDescent="0.45">
      <c r="B61" s="182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4"/>
      <c r="Q61" s="188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90"/>
    </row>
    <row r="62" spans="2:29" x14ac:dyDescent="0.45">
      <c r="B62" s="182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4"/>
      <c r="Q62" s="188"/>
      <c r="R62" s="189"/>
      <c r="S62" s="189"/>
      <c r="T62" s="189"/>
      <c r="U62" s="189"/>
      <c r="V62" s="189"/>
      <c r="W62" s="189"/>
      <c r="X62" s="189"/>
      <c r="Y62" s="189"/>
      <c r="Z62" s="189"/>
      <c r="AA62" s="189"/>
      <c r="AB62" s="189"/>
      <c r="AC62" s="190"/>
    </row>
    <row r="63" spans="2:29" x14ac:dyDescent="0.45">
      <c r="B63" s="182"/>
      <c r="C63" s="183"/>
      <c r="D63" s="183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4"/>
      <c r="Q63" s="188"/>
      <c r="R63" s="189"/>
      <c r="S63" s="189"/>
      <c r="T63" s="189"/>
      <c r="U63" s="189"/>
      <c r="V63" s="189"/>
      <c r="W63" s="189"/>
      <c r="X63" s="189"/>
      <c r="Y63" s="189"/>
      <c r="Z63" s="189"/>
      <c r="AA63" s="189"/>
      <c r="AB63" s="189"/>
      <c r="AC63" s="190"/>
    </row>
    <row r="64" spans="2:29" x14ac:dyDescent="0.45">
      <c r="B64" s="182"/>
      <c r="C64" s="183"/>
      <c r="D64" s="183"/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4"/>
      <c r="Q64" s="188"/>
      <c r="R64" s="189"/>
      <c r="S64" s="189"/>
      <c r="T64" s="189"/>
      <c r="U64" s="189"/>
      <c r="V64" s="189"/>
      <c r="W64" s="189"/>
      <c r="X64" s="189"/>
      <c r="Y64" s="189"/>
      <c r="Z64" s="189"/>
      <c r="AA64" s="189"/>
      <c r="AB64" s="189"/>
      <c r="AC64" s="190"/>
    </row>
    <row r="65" spans="2:29" x14ac:dyDescent="0.45">
      <c r="B65" s="182"/>
      <c r="C65" s="183"/>
      <c r="D65" s="183"/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4"/>
      <c r="Q65" s="188"/>
      <c r="R65" s="189"/>
      <c r="S65" s="189"/>
      <c r="T65" s="189"/>
      <c r="U65" s="189"/>
      <c r="V65" s="189"/>
      <c r="W65" s="189"/>
      <c r="X65" s="189"/>
      <c r="Y65" s="189"/>
      <c r="Z65" s="189"/>
      <c r="AA65" s="189"/>
      <c r="AB65" s="189"/>
      <c r="AC65" s="190"/>
    </row>
    <row r="66" spans="2:29" x14ac:dyDescent="0.45">
      <c r="B66" s="182"/>
      <c r="C66" s="183"/>
      <c r="D66" s="183"/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4"/>
      <c r="Q66" s="188"/>
      <c r="R66" s="189"/>
      <c r="S66" s="189"/>
      <c r="T66" s="189"/>
      <c r="U66" s="189"/>
      <c r="V66" s="189"/>
      <c r="W66" s="189"/>
      <c r="X66" s="189"/>
      <c r="Y66" s="189"/>
      <c r="Z66" s="189"/>
      <c r="AA66" s="189"/>
      <c r="AB66" s="189"/>
      <c r="AC66" s="190"/>
    </row>
    <row r="67" spans="2:29" x14ac:dyDescent="0.45">
      <c r="B67" s="182"/>
      <c r="C67" s="183"/>
      <c r="D67" s="183"/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4"/>
      <c r="Q67" s="188"/>
      <c r="R67" s="189"/>
      <c r="S67" s="189"/>
      <c r="T67" s="189"/>
      <c r="U67" s="189"/>
      <c r="V67" s="189"/>
      <c r="W67" s="189"/>
      <c r="X67" s="189"/>
      <c r="Y67" s="189"/>
      <c r="Z67" s="189"/>
      <c r="AA67" s="189"/>
      <c r="AB67" s="189"/>
      <c r="AC67" s="190"/>
    </row>
    <row r="68" spans="2:29" x14ac:dyDescent="0.45">
      <c r="B68" s="182"/>
      <c r="C68" s="183"/>
      <c r="D68" s="183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4"/>
      <c r="Q68" s="188"/>
      <c r="R68" s="189"/>
      <c r="S68" s="189"/>
      <c r="T68" s="189"/>
      <c r="U68" s="189"/>
      <c r="V68" s="189"/>
      <c r="W68" s="189"/>
      <c r="X68" s="189"/>
      <c r="Y68" s="189"/>
      <c r="Z68" s="189"/>
      <c r="AA68" s="189"/>
      <c r="AB68" s="189"/>
      <c r="AC68" s="190"/>
    </row>
    <row r="69" spans="2:29" x14ac:dyDescent="0.45">
      <c r="B69" s="182"/>
      <c r="C69" s="183"/>
      <c r="D69" s="183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4"/>
      <c r="Q69" s="188"/>
      <c r="R69" s="189"/>
      <c r="S69" s="189"/>
      <c r="T69" s="189"/>
      <c r="U69" s="189"/>
      <c r="V69" s="189"/>
      <c r="W69" s="189"/>
      <c r="X69" s="189"/>
      <c r="Y69" s="189"/>
      <c r="Z69" s="189"/>
      <c r="AA69" s="189"/>
      <c r="AB69" s="189"/>
      <c r="AC69" s="190"/>
    </row>
    <row r="70" spans="2:29" x14ac:dyDescent="0.45">
      <c r="B70" s="182"/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4"/>
      <c r="Q70" s="188"/>
      <c r="R70" s="189"/>
      <c r="S70" s="189"/>
      <c r="T70" s="189"/>
      <c r="U70" s="189"/>
      <c r="V70" s="189"/>
      <c r="W70" s="189"/>
      <c r="X70" s="189"/>
      <c r="Y70" s="189"/>
      <c r="Z70" s="189"/>
      <c r="AA70" s="189"/>
      <c r="AB70" s="189"/>
      <c r="AC70" s="190"/>
    </row>
    <row r="71" spans="2:29" ht="18.600000000000001" thickBot="1" x14ac:dyDescent="0.5">
      <c r="B71" s="107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9"/>
      <c r="Q71" s="191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3"/>
    </row>
    <row r="73" spans="2:29" ht="18.600000000000001" thickBot="1" x14ac:dyDescent="0.5"/>
    <row r="74" spans="2:29" ht="18" customHeight="1" x14ac:dyDescent="0.45">
      <c r="B74" s="104" t="s">
        <v>7</v>
      </c>
      <c r="C74" s="105"/>
      <c r="D74" s="105"/>
      <c r="E74" s="105"/>
      <c r="F74" s="105"/>
      <c r="G74" s="105"/>
      <c r="H74" s="105"/>
      <c r="I74" s="105"/>
      <c r="J74" s="105"/>
      <c r="K74" s="106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</row>
    <row r="75" spans="2:29" ht="18" customHeight="1" thickBot="1" x14ac:dyDescent="0.5">
      <c r="B75" s="182"/>
      <c r="C75" s="183"/>
      <c r="D75" s="183"/>
      <c r="E75" s="183"/>
      <c r="F75" s="183"/>
      <c r="G75" s="183"/>
      <c r="H75" s="183"/>
      <c r="I75" s="183"/>
      <c r="J75" s="183"/>
      <c r="K75" s="184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</row>
    <row r="76" spans="2:29" x14ac:dyDescent="0.45">
      <c r="B76" s="104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6"/>
      <c r="Q76" s="185" t="s">
        <v>73</v>
      </c>
      <c r="R76" s="186"/>
      <c r="S76" s="186"/>
      <c r="T76" s="186"/>
      <c r="U76" s="186"/>
      <c r="V76" s="186"/>
      <c r="W76" s="186"/>
      <c r="X76" s="186"/>
      <c r="Y76" s="186"/>
      <c r="Z76" s="186"/>
      <c r="AA76" s="186"/>
      <c r="AB76" s="186"/>
      <c r="AC76" s="187"/>
    </row>
    <row r="77" spans="2:29" x14ac:dyDescent="0.45">
      <c r="B77" s="182"/>
      <c r="C77" s="183"/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4"/>
      <c r="Q77" s="188"/>
      <c r="R77" s="189"/>
      <c r="S77" s="189"/>
      <c r="T77" s="189"/>
      <c r="U77" s="189"/>
      <c r="V77" s="189"/>
      <c r="W77" s="189"/>
      <c r="X77" s="189"/>
      <c r="Y77" s="189"/>
      <c r="Z77" s="189"/>
      <c r="AA77" s="189"/>
      <c r="AB77" s="189"/>
      <c r="AC77" s="190"/>
    </row>
    <row r="78" spans="2:29" x14ac:dyDescent="0.45">
      <c r="B78" s="182"/>
      <c r="C78" s="183"/>
      <c r="D78" s="183"/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4"/>
      <c r="Q78" s="188"/>
      <c r="R78" s="189"/>
      <c r="S78" s="189"/>
      <c r="T78" s="189"/>
      <c r="U78" s="189"/>
      <c r="V78" s="189"/>
      <c r="W78" s="189"/>
      <c r="X78" s="189"/>
      <c r="Y78" s="189"/>
      <c r="Z78" s="189"/>
      <c r="AA78" s="189"/>
      <c r="AB78" s="189"/>
      <c r="AC78" s="190"/>
    </row>
    <row r="79" spans="2:29" x14ac:dyDescent="0.45">
      <c r="B79" s="182"/>
      <c r="C79" s="183"/>
      <c r="D79" s="183"/>
      <c r="E79" s="183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4"/>
      <c r="Q79" s="188"/>
      <c r="R79" s="189"/>
      <c r="S79" s="189"/>
      <c r="T79" s="189"/>
      <c r="U79" s="189"/>
      <c r="V79" s="189"/>
      <c r="W79" s="189"/>
      <c r="X79" s="189"/>
      <c r="Y79" s="189"/>
      <c r="Z79" s="189"/>
      <c r="AA79" s="189"/>
      <c r="AB79" s="189"/>
      <c r="AC79" s="190"/>
    </row>
    <row r="80" spans="2:29" x14ac:dyDescent="0.45">
      <c r="B80" s="182"/>
      <c r="C80" s="183"/>
      <c r="D80" s="183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4"/>
      <c r="Q80" s="188"/>
      <c r="R80" s="189"/>
      <c r="S80" s="189"/>
      <c r="T80" s="189"/>
      <c r="U80" s="189"/>
      <c r="V80" s="189"/>
      <c r="W80" s="189"/>
      <c r="X80" s="189"/>
      <c r="Y80" s="189"/>
      <c r="Z80" s="189"/>
      <c r="AA80" s="189"/>
      <c r="AB80" s="189"/>
      <c r="AC80" s="190"/>
    </row>
    <row r="81" spans="2:29" x14ac:dyDescent="0.45">
      <c r="B81" s="182"/>
      <c r="C81" s="183"/>
      <c r="D81" s="183"/>
      <c r="E81" s="183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184"/>
      <c r="Q81" s="188"/>
      <c r="R81" s="189"/>
      <c r="S81" s="189"/>
      <c r="T81" s="189"/>
      <c r="U81" s="189"/>
      <c r="V81" s="189"/>
      <c r="W81" s="189"/>
      <c r="X81" s="189"/>
      <c r="Y81" s="189"/>
      <c r="Z81" s="189"/>
      <c r="AA81" s="189"/>
      <c r="AB81" s="189"/>
      <c r="AC81" s="190"/>
    </row>
    <row r="82" spans="2:29" x14ac:dyDescent="0.45">
      <c r="B82" s="182"/>
      <c r="C82" s="183"/>
      <c r="D82" s="183"/>
      <c r="E82" s="183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P82" s="184"/>
      <c r="Q82" s="188"/>
      <c r="R82" s="189"/>
      <c r="S82" s="189"/>
      <c r="T82" s="189"/>
      <c r="U82" s="189"/>
      <c r="V82" s="189"/>
      <c r="W82" s="189"/>
      <c r="X82" s="189"/>
      <c r="Y82" s="189"/>
      <c r="Z82" s="189"/>
      <c r="AA82" s="189"/>
      <c r="AB82" s="189"/>
      <c r="AC82" s="190"/>
    </row>
    <row r="83" spans="2:29" x14ac:dyDescent="0.45">
      <c r="B83" s="182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4"/>
      <c r="Q83" s="188"/>
      <c r="R83" s="189"/>
      <c r="S83" s="189"/>
      <c r="T83" s="189"/>
      <c r="U83" s="189"/>
      <c r="V83" s="189"/>
      <c r="W83" s="189"/>
      <c r="X83" s="189"/>
      <c r="Y83" s="189"/>
      <c r="Z83" s="189"/>
      <c r="AA83" s="189"/>
      <c r="AB83" s="189"/>
      <c r="AC83" s="190"/>
    </row>
    <row r="84" spans="2:29" x14ac:dyDescent="0.45">
      <c r="B84" s="182"/>
      <c r="C84" s="183"/>
      <c r="D84" s="183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4"/>
      <c r="Q84" s="188"/>
      <c r="R84" s="189"/>
      <c r="S84" s="189"/>
      <c r="T84" s="189"/>
      <c r="U84" s="189"/>
      <c r="V84" s="189"/>
      <c r="W84" s="189"/>
      <c r="X84" s="189"/>
      <c r="Y84" s="189"/>
      <c r="Z84" s="189"/>
      <c r="AA84" s="189"/>
      <c r="AB84" s="189"/>
      <c r="AC84" s="190"/>
    </row>
    <row r="85" spans="2:29" x14ac:dyDescent="0.45">
      <c r="B85" s="182"/>
      <c r="C85" s="183"/>
      <c r="D85" s="183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4"/>
      <c r="Q85" s="188"/>
      <c r="R85" s="189"/>
      <c r="S85" s="189"/>
      <c r="T85" s="189"/>
      <c r="U85" s="189"/>
      <c r="V85" s="189"/>
      <c r="W85" s="189"/>
      <c r="X85" s="189"/>
      <c r="Y85" s="189"/>
      <c r="Z85" s="189"/>
      <c r="AA85" s="189"/>
      <c r="AB85" s="189"/>
      <c r="AC85" s="190"/>
    </row>
    <row r="86" spans="2:29" x14ac:dyDescent="0.45">
      <c r="B86" s="182"/>
      <c r="C86" s="183"/>
      <c r="D86" s="183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4"/>
      <c r="Q86" s="188"/>
      <c r="R86" s="189"/>
      <c r="S86" s="189"/>
      <c r="T86" s="189"/>
      <c r="U86" s="189"/>
      <c r="V86" s="189"/>
      <c r="W86" s="189"/>
      <c r="X86" s="189"/>
      <c r="Y86" s="189"/>
      <c r="Z86" s="189"/>
      <c r="AA86" s="189"/>
      <c r="AB86" s="189"/>
      <c r="AC86" s="190"/>
    </row>
    <row r="87" spans="2:29" x14ac:dyDescent="0.45">
      <c r="B87" s="182"/>
      <c r="C87" s="183"/>
      <c r="D87" s="183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4"/>
      <c r="Q87" s="188"/>
      <c r="R87" s="189"/>
      <c r="S87" s="189"/>
      <c r="T87" s="189"/>
      <c r="U87" s="189"/>
      <c r="V87" s="189"/>
      <c r="W87" s="189"/>
      <c r="X87" s="189"/>
      <c r="Y87" s="189"/>
      <c r="Z87" s="189"/>
      <c r="AA87" s="189"/>
      <c r="AB87" s="189"/>
      <c r="AC87" s="190"/>
    </row>
    <row r="88" spans="2:29" x14ac:dyDescent="0.45">
      <c r="B88" s="182"/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4"/>
      <c r="Q88" s="188"/>
      <c r="R88" s="189"/>
      <c r="S88" s="189"/>
      <c r="T88" s="189"/>
      <c r="U88" s="189"/>
      <c r="V88" s="189"/>
      <c r="W88" s="189"/>
      <c r="X88" s="189"/>
      <c r="Y88" s="189"/>
      <c r="Z88" s="189"/>
      <c r="AA88" s="189"/>
      <c r="AB88" s="189"/>
      <c r="AC88" s="190"/>
    </row>
    <row r="89" spans="2:29" x14ac:dyDescent="0.45">
      <c r="B89" s="182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4"/>
      <c r="Q89" s="188"/>
      <c r="R89" s="189"/>
      <c r="S89" s="189"/>
      <c r="T89" s="189"/>
      <c r="U89" s="189"/>
      <c r="V89" s="189"/>
      <c r="W89" s="189"/>
      <c r="X89" s="189"/>
      <c r="Y89" s="189"/>
      <c r="Z89" s="189"/>
      <c r="AA89" s="189"/>
      <c r="AB89" s="189"/>
      <c r="AC89" s="190"/>
    </row>
    <row r="90" spans="2:29" x14ac:dyDescent="0.45">
      <c r="B90" s="182"/>
      <c r="C90" s="183"/>
      <c r="D90" s="183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4"/>
      <c r="Q90" s="188"/>
      <c r="R90" s="189"/>
      <c r="S90" s="189"/>
      <c r="T90" s="189"/>
      <c r="U90" s="189"/>
      <c r="V90" s="189"/>
      <c r="W90" s="189"/>
      <c r="X90" s="189"/>
      <c r="Y90" s="189"/>
      <c r="Z90" s="189"/>
      <c r="AA90" s="189"/>
      <c r="AB90" s="189"/>
      <c r="AC90" s="190"/>
    </row>
    <row r="91" spans="2:29" x14ac:dyDescent="0.45">
      <c r="B91" s="182"/>
      <c r="C91" s="183"/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4"/>
      <c r="Q91" s="188"/>
      <c r="R91" s="189"/>
      <c r="S91" s="189"/>
      <c r="T91" s="189"/>
      <c r="U91" s="189"/>
      <c r="V91" s="189"/>
      <c r="W91" s="189"/>
      <c r="X91" s="189"/>
      <c r="Y91" s="189"/>
      <c r="Z91" s="189"/>
      <c r="AA91" s="189"/>
      <c r="AB91" s="189"/>
      <c r="AC91" s="190"/>
    </row>
    <row r="92" spans="2:29" x14ac:dyDescent="0.45">
      <c r="B92" s="182"/>
      <c r="C92" s="183"/>
      <c r="D92" s="183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4"/>
      <c r="Q92" s="188"/>
      <c r="R92" s="189"/>
      <c r="S92" s="189"/>
      <c r="T92" s="189"/>
      <c r="U92" s="189"/>
      <c r="V92" s="189"/>
      <c r="W92" s="189"/>
      <c r="X92" s="189"/>
      <c r="Y92" s="189"/>
      <c r="Z92" s="189"/>
      <c r="AA92" s="189"/>
      <c r="AB92" s="189"/>
      <c r="AC92" s="190"/>
    </row>
    <row r="93" spans="2:29" ht="18.600000000000001" thickBot="1" x14ac:dyDescent="0.5">
      <c r="B93" s="107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9"/>
      <c r="Q93" s="191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3"/>
    </row>
    <row r="95" spans="2:29" ht="18.600000000000001" thickBot="1" x14ac:dyDescent="0.5"/>
    <row r="96" spans="2:29" ht="18" customHeight="1" x14ac:dyDescent="0.45">
      <c r="B96" s="104" t="s">
        <v>38</v>
      </c>
      <c r="C96" s="105"/>
      <c r="D96" s="105"/>
      <c r="E96" s="105"/>
      <c r="F96" s="105"/>
      <c r="G96" s="105"/>
      <c r="H96" s="105"/>
      <c r="I96" s="105"/>
      <c r="J96" s="105"/>
      <c r="K96" s="106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</row>
    <row r="97" spans="2:29" ht="18" customHeight="1" thickBot="1" x14ac:dyDescent="0.5">
      <c r="B97" s="182"/>
      <c r="C97" s="183"/>
      <c r="D97" s="183"/>
      <c r="E97" s="183"/>
      <c r="F97" s="183"/>
      <c r="G97" s="183"/>
      <c r="H97" s="183"/>
      <c r="I97" s="183"/>
      <c r="J97" s="183"/>
      <c r="K97" s="184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</row>
    <row r="98" spans="2:29" x14ac:dyDescent="0.45">
      <c r="B98" s="104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6"/>
      <c r="Q98" s="185" t="s">
        <v>75</v>
      </c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7"/>
    </row>
    <row r="99" spans="2:29" x14ac:dyDescent="0.45">
      <c r="B99" s="182"/>
      <c r="C99" s="183"/>
      <c r="D99" s="183"/>
      <c r="E99" s="183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4"/>
      <c r="Q99" s="188"/>
      <c r="R99" s="189"/>
      <c r="S99" s="189"/>
      <c r="T99" s="189"/>
      <c r="U99" s="189"/>
      <c r="V99" s="189"/>
      <c r="W99" s="189"/>
      <c r="X99" s="189"/>
      <c r="Y99" s="189"/>
      <c r="Z99" s="189"/>
      <c r="AA99" s="189"/>
      <c r="AB99" s="189"/>
      <c r="AC99" s="190"/>
    </row>
    <row r="100" spans="2:29" x14ac:dyDescent="0.45">
      <c r="B100" s="182"/>
      <c r="C100" s="183"/>
      <c r="D100" s="183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  <c r="P100" s="184"/>
      <c r="Q100" s="188"/>
      <c r="R100" s="189"/>
      <c r="S100" s="189"/>
      <c r="T100" s="189"/>
      <c r="U100" s="189"/>
      <c r="V100" s="189"/>
      <c r="W100" s="189"/>
      <c r="X100" s="189"/>
      <c r="Y100" s="189"/>
      <c r="Z100" s="189"/>
      <c r="AA100" s="189"/>
      <c r="AB100" s="189"/>
      <c r="AC100" s="190"/>
    </row>
    <row r="101" spans="2:29" x14ac:dyDescent="0.45">
      <c r="B101" s="182"/>
      <c r="C101" s="183"/>
      <c r="D101" s="183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4"/>
      <c r="Q101" s="188"/>
      <c r="R101" s="189"/>
      <c r="S101" s="189"/>
      <c r="T101" s="189"/>
      <c r="U101" s="189"/>
      <c r="V101" s="189"/>
      <c r="W101" s="189"/>
      <c r="X101" s="189"/>
      <c r="Y101" s="189"/>
      <c r="Z101" s="189"/>
      <c r="AA101" s="189"/>
      <c r="AB101" s="189"/>
      <c r="AC101" s="190"/>
    </row>
    <row r="102" spans="2:29" x14ac:dyDescent="0.45">
      <c r="B102" s="182"/>
      <c r="C102" s="183"/>
      <c r="D102" s="183"/>
      <c r="E102" s="183"/>
      <c r="F102" s="183"/>
      <c r="G102" s="183"/>
      <c r="H102" s="183"/>
      <c r="I102" s="183"/>
      <c r="J102" s="183"/>
      <c r="K102" s="183"/>
      <c r="L102" s="183"/>
      <c r="M102" s="183"/>
      <c r="N102" s="183"/>
      <c r="O102" s="183"/>
      <c r="P102" s="184"/>
      <c r="Q102" s="188"/>
      <c r="R102" s="189"/>
      <c r="S102" s="189"/>
      <c r="T102" s="189"/>
      <c r="U102" s="189"/>
      <c r="V102" s="189"/>
      <c r="W102" s="189"/>
      <c r="X102" s="189"/>
      <c r="Y102" s="189"/>
      <c r="Z102" s="189"/>
      <c r="AA102" s="189"/>
      <c r="AB102" s="189"/>
      <c r="AC102" s="190"/>
    </row>
    <row r="103" spans="2:29" x14ac:dyDescent="0.45">
      <c r="B103" s="182"/>
      <c r="C103" s="183"/>
      <c r="D103" s="183"/>
      <c r="E103" s="183"/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  <c r="P103" s="184"/>
      <c r="Q103" s="188"/>
      <c r="R103" s="189"/>
      <c r="S103" s="189"/>
      <c r="T103" s="189"/>
      <c r="U103" s="189"/>
      <c r="V103" s="189"/>
      <c r="W103" s="189"/>
      <c r="X103" s="189"/>
      <c r="Y103" s="189"/>
      <c r="Z103" s="189"/>
      <c r="AA103" s="189"/>
      <c r="AB103" s="189"/>
      <c r="AC103" s="190"/>
    </row>
    <row r="104" spans="2:29" x14ac:dyDescent="0.45">
      <c r="B104" s="182"/>
      <c r="C104" s="183"/>
      <c r="D104" s="183"/>
      <c r="E104" s="183"/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  <c r="P104" s="184"/>
      <c r="Q104" s="188"/>
      <c r="R104" s="189"/>
      <c r="S104" s="189"/>
      <c r="T104" s="189"/>
      <c r="U104" s="189"/>
      <c r="V104" s="189"/>
      <c r="W104" s="189"/>
      <c r="X104" s="189"/>
      <c r="Y104" s="189"/>
      <c r="Z104" s="189"/>
      <c r="AA104" s="189"/>
      <c r="AB104" s="189"/>
      <c r="AC104" s="190"/>
    </row>
    <row r="105" spans="2:29" x14ac:dyDescent="0.45">
      <c r="B105" s="182"/>
      <c r="C105" s="183"/>
      <c r="D105" s="183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4"/>
      <c r="Q105" s="188"/>
      <c r="R105" s="189"/>
      <c r="S105" s="189"/>
      <c r="T105" s="189"/>
      <c r="U105" s="189"/>
      <c r="V105" s="189"/>
      <c r="W105" s="189"/>
      <c r="X105" s="189"/>
      <c r="Y105" s="189"/>
      <c r="Z105" s="189"/>
      <c r="AA105" s="189"/>
      <c r="AB105" s="189"/>
      <c r="AC105" s="190"/>
    </row>
    <row r="106" spans="2:29" x14ac:dyDescent="0.45">
      <c r="B106" s="182"/>
      <c r="C106" s="183"/>
      <c r="D106" s="183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4"/>
      <c r="Q106" s="188"/>
      <c r="R106" s="189"/>
      <c r="S106" s="189"/>
      <c r="T106" s="189"/>
      <c r="U106" s="189"/>
      <c r="V106" s="189"/>
      <c r="W106" s="189"/>
      <c r="X106" s="189"/>
      <c r="Y106" s="189"/>
      <c r="Z106" s="189"/>
      <c r="AA106" s="189"/>
      <c r="AB106" s="189"/>
      <c r="AC106" s="190"/>
    </row>
    <row r="107" spans="2:29" x14ac:dyDescent="0.45">
      <c r="B107" s="182"/>
      <c r="C107" s="183"/>
      <c r="D107" s="183"/>
      <c r="E107" s="183"/>
      <c r="F107" s="183"/>
      <c r="G107" s="183"/>
      <c r="H107" s="183"/>
      <c r="I107" s="183"/>
      <c r="J107" s="183"/>
      <c r="K107" s="183"/>
      <c r="L107" s="183"/>
      <c r="M107" s="183"/>
      <c r="N107" s="183"/>
      <c r="O107" s="183"/>
      <c r="P107" s="184"/>
      <c r="Q107" s="188"/>
      <c r="R107" s="189"/>
      <c r="S107" s="189"/>
      <c r="T107" s="189"/>
      <c r="U107" s="189"/>
      <c r="V107" s="189"/>
      <c r="W107" s="189"/>
      <c r="X107" s="189"/>
      <c r="Y107" s="189"/>
      <c r="Z107" s="189"/>
      <c r="AA107" s="189"/>
      <c r="AB107" s="189"/>
      <c r="AC107" s="190"/>
    </row>
    <row r="108" spans="2:29" x14ac:dyDescent="0.45">
      <c r="B108" s="182"/>
      <c r="C108" s="183"/>
      <c r="D108" s="183"/>
      <c r="E108" s="183"/>
      <c r="F108" s="183"/>
      <c r="G108" s="183"/>
      <c r="H108" s="183"/>
      <c r="I108" s="183"/>
      <c r="J108" s="183"/>
      <c r="K108" s="183"/>
      <c r="L108" s="183"/>
      <c r="M108" s="183"/>
      <c r="N108" s="183"/>
      <c r="O108" s="183"/>
      <c r="P108" s="184"/>
      <c r="Q108" s="188"/>
      <c r="R108" s="189"/>
      <c r="S108" s="189"/>
      <c r="T108" s="189"/>
      <c r="U108" s="189"/>
      <c r="V108" s="189"/>
      <c r="W108" s="189"/>
      <c r="X108" s="189"/>
      <c r="Y108" s="189"/>
      <c r="Z108" s="189"/>
      <c r="AA108" s="189"/>
      <c r="AB108" s="189"/>
      <c r="AC108" s="190"/>
    </row>
    <row r="109" spans="2:29" x14ac:dyDescent="0.45">
      <c r="B109" s="182"/>
      <c r="C109" s="183"/>
      <c r="D109" s="183"/>
      <c r="E109" s="183"/>
      <c r="F109" s="183"/>
      <c r="G109" s="183"/>
      <c r="H109" s="183"/>
      <c r="I109" s="183"/>
      <c r="J109" s="183"/>
      <c r="K109" s="183"/>
      <c r="L109" s="183"/>
      <c r="M109" s="183"/>
      <c r="N109" s="183"/>
      <c r="O109" s="183"/>
      <c r="P109" s="184"/>
      <c r="Q109" s="188"/>
      <c r="R109" s="189"/>
      <c r="S109" s="189"/>
      <c r="T109" s="189"/>
      <c r="U109" s="189"/>
      <c r="V109" s="189"/>
      <c r="W109" s="189"/>
      <c r="X109" s="189"/>
      <c r="Y109" s="189"/>
      <c r="Z109" s="189"/>
      <c r="AA109" s="189"/>
      <c r="AB109" s="189"/>
      <c r="AC109" s="190"/>
    </row>
    <row r="110" spans="2:29" x14ac:dyDescent="0.45">
      <c r="B110" s="182"/>
      <c r="C110" s="183"/>
      <c r="D110" s="183"/>
      <c r="E110" s="183"/>
      <c r="F110" s="183"/>
      <c r="G110" s="183"/>
      <c r="H110" s="183"/>
      <c r="I110" s="183"/>
      <c r="J110" s="183"/>
      <c r="K110" s="183"/>
      <c r="L110" s="183"/>
      <c r="M110" s="183"/>
      <c r="N110" s="183"/>
      <c r="O110" s="183"/>
      <c r="P110" s="184"/>
      <c r="Q110" s="188"/>
      <c r="R110" s="189"/>
      <c r="S110" s="189"/>
      <c r="T110" s="189"/>
      <c r="U110" s="189"/>
      <c r="V110" s="189"/>
      <c r="W110" s="189"/>
      <c r="X110" s="189"/>
      <c r="Y110" s="189"/>
      <c r="Z110" s="189"/>
      <c r="AA110" s="189"/>
      <c r="AB110" s="189"/>
      <c r="AC110" s="190"/>
    </row>
    <row r="111" spans="2:29" x14ac:dyDescent="0.45">
      <c r="B111" s="182"/>
      <c r="C111" s="183"/>
      <c r="D111" s="183"/>
      <c r="E111" s="183"/>
      <c r="F111" s="183"/>
      <c r="G111" s="183"/>
      <c r="H111" s="183"/>
      <c r="I111" s="183"/>
      <c r="J111" s="183"/>
      <c r="K111" s="183"/>
      <c r="L111" s="183"/>
      <c r="M111" s="183"/>
      <c r="N111" s="183"/>
      <c r="O111" s="183"/>
      <c r="P111" s="184"/>
      <c r="Q111" s="188"/>
      <c r="R111" s="189"/>
      <c r="S111" s="189"/>
      <c r="T111" s="189"/>
      <c r="U111" s="189"/>
      <c r="V111" s="189"/>
      <c r="W111" s="189"/>
      <c r="X111" s="189"/>
      <c r="Y111" s="189"/>
      <c r="Z111" s="189"/>
      <c r="AA111" s="189"/>
      <c r="AB111" s="189"/>
      <c r="AC111" s="190"/>
    </row>
    <row r="112" spans="2:29" x14ac:dyDescent="0.45">
      <c r="B112" s="182"/>
      <c r="C112" s="183"/>
      <c r="D112" s="183"/>
      <c r="E112" s="183"/>
      <c r="F112" s="183"/>
      <c r="G112" s="183"/>
      <c r="H112" s="183"/>
      <c r="I112" s="183"/>
      <c r="J112" s="183"/>
      <c r="K112" s="183"/>
      <c r="L112" s="183"/>
      <c r="M112" s="183"/>
      <c r="N112" s="183"/>
      <c r="O112" s="183"/>
      <c r="P112" s="184"/>
      <c r="Q112" s="188"/>
      <c r="R112" s="189"/>
      <c r="S112" s="189"/>
      <c r="T112" s="189"/>
      <c r="U112" s="189"/>
      <c r="V112" s="189"/>
      <c r="W112" s="189"/>
      <c r="X112" s="189"/>
      <c r="Y112" s="189"/>
      <c r="Z112" s="189"/>
      <c r="AA112" s="189"/>
      <c r="AB112" s="189"/>
      <c r="AC112" s="190"/>
    </row>
    <row r="113" spans="2:29" x14ac:dyDescent="0.45">
      <c r="B113" s="182"/>
      <c r="C113" s="183"/>
      <c r="D113" s="183"/>
      <c r="E113" s="183"/>
      <c r="F113" s="183"/>
      <c r="G113" s="183"/>
      <c r="H113" s="183"/>
      <c r="I113" s="183"/>
      <c r="J113" s="183"/>
      <c r="K113" s="183"/>
      <c r="L113" s="183"/>
      <c r="M113" s="183"/>
      <c r="N113" s="183"/>
      <c r="O113" s="183"/>
      <c r="P113" s="184"/>
      <c r="Q113" s="188"/>
      <c r="R113" s="189"/>
      <c r="S113" s="189"/>
      <c r="T113" s="189"/>
      <c r="U113" s="189"/>
      <c r="V113" s="189"/>
      <c r="W113" s="189"/>
      <c r="X113" s="189"/>
      <c r="Y113" s="189"/>
      <c r="Z113" s="189"/>
      <c r="AA113" s="189"/>
      <c r="AB113" s="189"/>
      <c r="AC113" s="190"/>
    </row>
    <row r="114" spans="2:29" x14ac:dyDescent="0.45">
      <c r="B114" s="182"/>
      <c r="C114" s="183"/>
      <c r="D114" s="183"/>
      <c r="E114" s="183"/>
      <c r="F114" s="183"/>
      <c r="G114" s="183"/>
      <c r="H114" s="183"/>
      <c r="I114" s="183"/>
      <c r="J114" s="183"/>
      <c r="K114" s="183"/>
      <c r="L114" s="183"/>
      <c r="M114" s="183"/>
      <c r="N114" s="183"/>
      <c r="O114" s="183"/>
      <c r="P114" s="184"/>
      <c r="Q114" s="188"/>
      <c r="R114" s="189"/>
      <c r="S114" s="189"/>
      <c r="T114" s="189"/>
      <c r="U114" s="189"/>
      <c r="V114" s="189"/>
      <c r="W114" s="189"/>
      <c r="X114" s="189"/>
      <c r="Y114" s="189"/>
      <c r="Z114" s="189"/>
      <c r="AA114" s="189"/>
      <c r="AB114" s="189"/>
      <c r="AC114" s="190"/>
    </row>
    <row r="115" spans="2:29" ht="18.600000000000001" thickBot="1" x14ac:dyDescent="0.5">
      <c r="B115" s="107"/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9"/>
      <c r="Q115" s="191"/>
      <c r="R115" s="192"/>
      <c r="S115" s="192"/>
      <c r="T115" s="192"/>
      <c r="U115" s="192"/>
      <c r="V115" s="192"/>
      <c r="W115" s="192"/>
      <c r="X115" s="192"/>
      <c r="Y115" s="192"/>
      <c r="Z115" s="192"/>
      <c r="AA115" s="192"/>
      <c r="AB115" s="192"/>
      <c r="AC115" s="193"/>
    </row>
    <row r="117" spans="2:29" ht="18.600000000000001" thickBot="1" x14ac:dyDescent="0.5"/>
    <row r="118" spans="2:29" ht="18" customHeight="1" x14ac:dyDescent="0.45">
      <c r="B118" s="104" t="s">
        <v>42</v>
      </c>
      <c r="C118" s="105"/>
      <c r="D118" s="105"/>
      <c r="E118" s="105"/>
      <c r="F118" s="105"/>
      <c r="G118" s="105"/>
      <c r="H118" s="105"/>
      <c r="I118" s="105"/>
      <c r="J118" s="105"/>
      <c r="K118" s="106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</row>
    <row r="119" spans="2:29" ht="18" customHeight="1" thickBot="1" x14ac:dyDescent="0.5">
      <c r="B119" s="182"/>
      <c r="C119" s="183"/>
      <c r="D119" s="183"/>
      <c r="E119" s="183"/>
      <c r="F119" s="183"/>
      <c r="G119" s="183"/>
      <c r="H119" s="183"/>
      <c r="I119" s="183"/>
      <c r="J119" s="183"/>
      <c r="K119" s="184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</row>
    <row r="120" spans="2:29" x14ac:dyDescent="0.45">
      <c r="B120" s="104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6"/>
      <c r="Q120" s="185" t="s">
        <v>77</v>
      </c>
      <c r="R120" s="186"/>
      <c r="S120" s="186"/>
      <c r="T120" s="186"/>
      <c r="U120" s="186"/>
      <c r="V120" s="186"/>
      <c r="W120" s="186"/>
      <c r="X120" s="186"/>
      <c r="Y120" s="186"/>
      <c r="Z120" s="186"/>
      <c r="AA120" s="186"/>
      <c r="AB120" s="186"/>
      <c r="AC120" s="187"/>
    </row>
    <row r="121" spans="2:29" x14ac:dyDescent="0.45">
      <c r="B121" s="182"/>
      <c r="C121" s="183"/>
      <c r="D121" s="183"/>
      <c r="E121" s="183"/>
      <c r="F121" s="183"/>
      <c r="G121" s="183"/>
      <c r="H121" s="183"/>
      <c r="I121" s="183"/>
      <c r="J121" s="183"/>
      <c r="K121" s="183"/>
      <c r="L121" s="183"/>
      <c r="M121" s="183"/>
      <c r="N121" s="183"/>
      <c r="O121" s="183"/>
      <c r="P121" s="184"/>
      <c r="Q121" s="188"/>
      <c r="R121" s="189"/>
      <c r="S121" s="189"/>
      <c r="T121" s="189"/>
      <c r="U121" s="189"/>
      <c r="V121" s="189"/>
      <c r="W121" s="189"/>
      <c r="X121" s="189"/>
      <c r="Y121" s="189"/>
      <c r="Z121" s="189"/>
      <c r="AA121" s="189"/>
      <c r="AB121" s="189"/>
      <c r="AC121" s="190"/>
    </row>
    <row r="122" spans="2:29" x14ac:dyDescent="0.45">
      <c r="B122" s="182"/>
      <c r="C122" s="183"/>
      <c r="D122" s="183"/>
      <c r="E122" s="183"/>
      <c r="F122" s="183"/>
      <c r="G122" s="183"/>
      <c r="H122" s="183"/>
      <c r="I122" s="183"/>
      <c r="J122" s="183"/>
      <c r="K122" s="183"/>
      <c r="L122" s="183"/>
      <c r="M122" s="183"/>
      <c r="N122" s="183"/>
      <c r="O122" s="183"/>
      <c r="P122" s="184"/>
      <c r="Q122" s="188"/>
      <c r="R122" s="189"/>
      <c r="S122" s="189"/>
      <c r="T122" s="189"/>
      <c r="U122" s="189"/>
      <c r="V122" s="189"/>
      <c r="W122" s="189"/>
      <c r="X122" s="189"/>
      <c r="Y122" s="189"/>
      <c r="Z122" s="189"/>
      <c r="AA122" s="189"/>
      <c r="AB122" s="189"/>
      <c r="AC122" s="190"/>
    </row>
    <row r="123" spans="2:29" x14ac:dyDescent="0.45">
      <c r="B123" s="182"/>
      <c r="C123" s="183"/>
      <c r="D123" s="183"/>
      <c r="E123" s="183"/>
      <c r="F123" s="183"/>
      <c r="G123" s="183"/>
      <c r="H123" s="183"/>
      <c r="I123" s="183"/>
      <c r="J123" s="183"/>
      <c r="K123" s="183"/>
      <c r="L123" s="183"/>
      <c r="M123" s="183"/>
      <c r="N123" s="183"/>
      <c r="O123" s="183"/>
      <c r="P123" s="184"/>
      <c r="Q123" s="188"/>
      <c r="R123" s="189"/>
      <c r="S123" s="189"/>
      <c r="T123" s="189"/>
      <c r="U123" s="189"/>
      <c r="V123" s="189"/>
      <c r="W123" s="189"/>
      <c r="X123" s="189"/>
      <c r="Y123" s="189"/>
      <c r="Z123" s="189"/>
      <c r="AA123" s="189"/>
      <c r="AB123" s="189"/>
      <c r="AC123" s="190"/>
    </row>
    <row r="124" spans="2:29" x14ac:dyDescent="0.45">
      <c r="B124" s="182"/>
      <c r="C124" s="183"/>
      <c r="D124" s="183"/>
      <c r="E124" s="183"/>
      <c r="F124" s="183"/>
      <c r="G124" s="183"/>
      <c r="H124" s="183"/>
      <c r="I124" s="183"/>
      <c r="J124" s="183"/>
      <c r="K124" s="183"/>
      <c r="L124" s="183"/>
      <c r="M124" s="183"/>
      <c r="N124" s="183"/>
      <c r="O124" s="183"/>
      <c r="P124" s="184"/>
      <c r="Q124" s="188"/>
      <c r="R124" s="189"/>
      <c r="S124" s="189"/>
      <c r="T124" s="189"/>
      <c r="U124" s="189"/>
      <c r="V124" s="189"/>
      <c r="W124" s="189"/>
      <c r="X124" s="189"/>
      <c r="Y124" s="189"/>
      <c r="Z124" s="189"/>
      <c r="AA124" s="189"/>
      <c r="AB124" s="189"/>
      <c r="AC124" s="190"/>
    </row>
    <row r="125" spans="2:29" x14ac:dyDescent="0.45">
      <c r="B125" s="182"/>
      <c r="C125" s="183"/>
      <c r="D125" s="183"/>
      <c r="E125" s="183"/>
      <c r="F125" s="183"/>
      <c r="G125" s="183"/>
      <c r="H125" s="183"/>
      <c r="I125" s="183"/>
      <c r="J125" s="183"/>
      <c r="K125" s="183"/>
      <c r="L125" s="183"/>
      <c r="M125" s="183"/>
      <c r="N125" s="183"/>
      <c r="O125" s="183"/>
      <c r="P125" s="184"/>
      <c r="Q125" s="188"/>
      <c r="R125" s="189"/>
      <c r="S125" s="189"/>
      <c r="T125" s="189"/>
      <c r="U125" s="189"/>
      <c r="V125" s="189"/>
      <c r="W125" s="189"/>
      <c r="X125" s="189"/>
      <c r="Y125" s="189"/>
      <c r="Z125" s="189"/>
      <c r="AA125" s="189"/>
      <c r="AB125" s="189"/>
      <c r="AC125" s="190"/>
    </row>
    <row r="126" spans="2:29" x14ac:dyDescent="0.45">
      <c r="B126" s="182"/>
      <c r="C126" s="183"/>
      <c r="D126" s="183"/>
      <c r="E126" s="183"/>
      <c r="F126" s="183"/>
      <c r="G126" s="183"/>
      <c r="H126" s="183"/>
      <c r="I126" s="183"/>
      <c r="J126" s="183"/>
      <c r="K126" s="183"/>
      <c r="L126" s="183"/>
      <c r="M126" s="183"/>
      <c r="N126" s="183"/>
      <c r="O126" s="183"/>
      <c r="P126" s="184"/>
      <c r="Q126" s="188"/>
      <c r="R126" s="189"/>
      <c r="S126" s="189"/>
      <c r="T126" s="189"/>
      <c r="U126" s="189"/>
      <c r="V126" s="189"/>
      <c r="W126" s="189"/>
      <c r="X126" s="189"/>
      <c r="Y126" s="189"/>
      <c r="Z126" s="189"/>
      <c r="AA126" s="189"/>
      <c r="AB126" s="189"/>
      <c r="AC126" s="190"/>
    </row>
    <row r="127" spans="2:29" x14ac:dyDescent="0.45">
      <c r="B127" s="182"/>
      <c r="C127" s="183"/>
      <c r="D127" s="183"/>
      <c r="E127" s="183"/>
      <c r="F127" s="183"/>
      <c r="G127" s="183"/>
      <c r="H127" s="183"/>
      <c r="I127" s="183"/>
      <c r="J127" s="183"/>
      <c r="K127" s="183"/>
      <c r="L127" s="183"/>
      <c r="M127" s="183"/>
      <c r="N127" s="183"/>
      <c r="O127" s="183"/>
      <c r="P127" s="184"/>
      <c r="Q127" s="188"/>
      <c r="R127" s="189"/>
      <c r="S127" s="189"/>
      <c r="T127" s="189"/>
      <c r="U127" s="189"/>
      <c r="V127" s="189"/>
      <c r="W127" s="189"/>
      <c r="X127" s="189"/>
      <c r="Y127" s="189"/>
      <c r="Z127" s="189"/>
      <c r="AA127" s="189"/>
      <c r="AB127" s="189"/>
      <c r="AC127" s="190"/>
    </row>
    <row r="128" spans="2:29" x14ac:dyDescent="0.45">
      <c r="B128" s="182"/>
      <c r="C128" s="183"/>
      <c r="D128" s="183"/>
      <c r="E128" s="183"/>
      <c r="F128" s="183"/>
      <c r="G128" s="183"/>
      <c r="H128" s="183"/>
      <c r="I128" s="183"/>
      <c r="J128" s="183"/>
      <c r="K128" s="183"/>
      <c r="L128" s="183"/>
      <c r="M128" s="183"/>
      <c r="N128" s="183"/>
      <c r="O128" s="183"/>
      <c r="P128" s="184"/>
      <c r="Q128" s="188"/>
      <c r="R128" s="189"/>
      <c r="S128" s="189"/>
      <c r="T128" s="189"/>
      <c r="U128" s="189"/>
      <c r="V128" s="189"/>
      <c r="W128" s="189"/>
      <c r="X128" s="189"/>
      <c r="Y128" s="189"/>
      <c r="Z128" s="189"/>
      <c r="AA128" s="189"/>
      <c r="AB128" s="189"/>
      <c r="AC128" s="190"/>
    </row>
    <row r="129" spans="2:29" x14ac:dyDescent="0.45">
      <c r="B129" s="182"/>
      <c r="C129" s="183"/>
      <c r="D129" s="183"/>
      <c r="E129" s="183"/>
      <c r="F129" s="183"/>
      <c r="G129" s="183"/>
      <c r="H129" s="183"/>
      <c r="I129" s="183"/>
      <c r="J129" s="183"/>
      <c r="K129" s="183"/>
      <c r="L129" s="183"/>
      <c r="M129" s="183"/>
      <c r="N129" s="183"/>
      <c r="O129" s="183"/>
      <c r="P129" s="184"/>
      <c r="Q129" s="188"/>
      <c r="R129" s="189"/>
      <c r="S129" s="189"/>
      <c r="T129" s="189"/>
      <c r="U129" s="189"/>
      <c r="V129" s="189"/>
      <c r="W129" s="189"/>
      <c r="X129" s="189"/>
      <c r="Y129" s="189"/>
      <c r="Z129" s="189"/>
      <c r="AA129" s="189"/>
      <c r="AB129" s="189"/>
      <c r="AC129" s="190"/>
    </row>
    <row r="130" spans="2:29" x14ac:dyDescent="0.45">
      <c r="B130" s="182"/>
      <c r="C130" s="183"/>
      <c r="D130" s="183"/>
      <c r="E130" s="183"/>
      <c r="F130" s="183"/>
      <c r="G130" s="183"/>
      <c r="H130" s="183"/>
      <c r="I130" s="183"/>
      <c r="J130" s="183"/>
      <c r="K130" s="183"/>
      <c r="L130" s="183"/>
      <c r="M130" s="183"/>
      <c r="N130" s="183"/>
      <c r="O130" s="183"/>
      <c r="P130" s="184"/>
      <c r="Q130" s="188"/>
      <c r="R130" s="189"/>
      <c r="S130" s="189"/>
      <c r="T130" s="189"/>
      <c r="U130" s="189"/>
      <c r="V130" s="189"/>
      <c r="W130" s="189"/>
      <c r="X130" s="189"/>
      <c r="Y130" s="189"/>
      <c r="Z130" s="189"/>
      <c r="AA130" s="189"/>
      <c r="AB130" s="189"/>
      <c r="AC130" s="190"/>
    </row>
    <row r="131" spans="2:29" x14ac:dyDescent="0.45">
      <c r="B131" s="182"/>
      <c r="C131" s="183"/>
      <c r="D131" s="183"/>
      <c r="E131" s="183"/>
      <c r="F131" s="183"/>
      <c r="G131" s="183"/>
      <c r="H131" s="183"/>
      <c r="I131" s="183"/>
      <c r="J131" s="183"/>
      <c r="K131" s="183"/>
      <c r="L131" s="183"/>
      <c r="M131" s="183"/>
      <c r="N131" s="183"/>
      <c r="O131" s="183"/>
      <c r="P131" s="184"/>
      <c r="Q131" s="188"/>
      <c r="R131" s="189"/>
      <c r="S131" s="189"/>
      <c r="T131" s="189"/>
      <c r="U131" s="189"/>
      <c r="V131" s="189"/>
      <c r="W131" s="189"/>
      <c r="X131" s="189"/>
      <c r="Y131" s="189"/>
      <c r="Z131" s="189"/>
      <c r="AA131" s="189"/>
      <c r="AB131" s="189"/>
      <c r="AC131" s="190"/>
    </row>
    <row r="132" spans="2:29" x14ac:dyDescent="0.45">
      <c r="B132" s="182"/>
      <c r="C132" s="183"/>
      <c r="D132" s="183"/>
      <c r="E132" s="183"/>
      <c r="F132" s="183"/>
      <c r="G132" s="183"/>
      <c r="H132" s="183"/>
      <c r="I132" s="183"/>
      <c r="J132" s="183"/>
      <c r="K132" s="183"/>
      <c r="L132" s="183"/>
      <c r="M132" s="183"/>
      <c r="N132" s="183"/>
      <c r="O132" s="183"/>
      <c r="P132" s="184"/>
      <c r="Q132" s="188"/>
      <c r="R132" s="189"/>
      <c r="S132" s="189"/>
      <c r="T132" s="189"/>
      <c r="U132" s="189"/>
      <c r="V132" s="189"/>
      <c r="W132" s="189"/>
      <c r="X132" s="189"/>
      <c r="Y132" s="189"/>
      <c r="Z132" s="189"/>
      <c r="AA132" s="189"/>
      <c r="AB132" s="189"/>
      <c r="AC132" s="190"/>
    </row>
    <row r="133" spans="2:29" x14ac:dyDescent="0.45">
      <c r="B133" s="182"/>
      <c r="C133" s="183"/>
      <c r="D133" s="183"/>
      <c r="E133" s="183"/>
      <c r="F133" s="183"/>
      <c r="G133" s="183"/>
      <c r="H133" s="183"/>
      <c r="I133" s="183"/>
      <c r="J133" s="183"/>
      <c r="K133" s="183"/>
      <c r="L133" s="183"/>
      <c r="M133" s="183"/>
      <c r="N133" s="183"/>
      <c r="O133" s="183"/>
      <c r="P133" s="184"/>
      <c r="Q133" s="188"/>
      <c r="R133" s="189"/>
      <c r="S133" s="189"/>
      <c r="T133" s="189"/>
      <c r="U133" s="189"/>
      <c r="V133" s="189"/>
      <c r="W133" s="189"/>
      <c r="X133" s="189"/>
      <c r="Y133" s="189"/>
      <c r="Z133" s="189"/>
      <c r="AA133" s="189"/>
      <c r="AB133" s="189"/>
      <c r="AC133" s="190"/>
    </row>
    <row r="134" spans="2:29" x14ac:dyDescent="0.45">
      <c r="B134" s="182"/>
      <c r="C134" s="183"/>
      <c r="D134" s="183"/>
      <c r="E134" s="183"/>
      <c r="F134" s="183"/>
      <c r="G134" s="183"/>
      <c r="H134" s="183"/>
      <c r="I134" s="183"/>
      <c r="J134" s="183"/>
      <c r="K134" s="183"/>
      <c r="L134" s="183"/>
      <c r="M134" s="183"/>
      <c r="N134" s="183"/>
      <c r="O134" s="183"/>
      <c r="P134" s="184"/>
      <c r="Q134" s="188"/>
      <c r="R134" s="189"/>
      <c r="S134" s="189"/>
      <c r="T134" s="189"/>
      <c r="U134" s="189"/>
      <c r="V134" s="189"/>
      <c r="W134" s="189"/>
      <c r="X134" s="189"/>
      <c r="Y134" s="189"/>
      <c r="Z134" s="189"/>
      <c r="AA134" s="189"/>
      <c r="AB134" s="189"/>
      <c r="AC134" s="190"/>
    </row>
    <row r="135" spans="2:29" x14ac:dyDescent="0.45">
      <c r="B135" s="182"/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  <c r="P135" s="184"/>
      <c r="Q135" s="188"/>
      <c r="R135" s="189"/>
      <c r="S135" s="189"/>
      <c r="T135" s="189"/>
      <c r="U135" s="189"/>
      <c r="V135" s="189"/>
      <c r="W135" s="189"/>
      <c r="X135" s="189"/>
      <c r="Y135" s="189"/>
      <c r="Z135" s="189"/>
      <c r="AA135" s="189"/>
      <c r="AB135" s="189"/>
      <c r="AC135" s="190"/>
    </row>
    <row r="136" spans="2:29" x14ac:dyDescent="0.45">
      <c r="B136" s="182"/>
      <c r="C136" s="183"/>
      <c r="D136" s="183"/>
      <c r="E136" s="183"/>
      <c r="F136" s="183"/>
      <c r="G136" s="183"/>
      <c r="H136" s="183"/>
      <c r="I136" s="183"/>
      <c r="J136" s="183"/>
      <c r="K136" s="183"/>
      <c r="L136" s="183"/>
      <c r="M136" s="183"/>
      <c r="N136" s="183"/>
      <c r="O136" s="183"/>
      <c r="P136" s="184"/>
      <c r="Q136" s="188"/>
      <c r="R136" s="189"/>
      <c r="S136" s="189"/>
      <c r="T136" s="189"/>
      <c r="U136" s="189"/>
      <c r="V136" s="189"/>
      <c r="W136" s="189"/>
      <c r="X136" s="189"/>
      <c r="Y136" s="189"/>
      <c r="Z136" s="189"/>
      <c r="AA136" s="189"/>
      <c r="AB136" s="189"/>
      <c r="AC136" s="190"/>
    </row>
    <row r="137" spans="2:29" ht="18.600000000000001" thickBot="1" x14ac:dyDescent="0.5">
      <c r="B137" s="107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9"/>
      <c r="Q137" s="191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3"/>
    </row>
    <row r="139" spans="2:29" ht="18.600000000000001" thickBot="1" x14ac:dyDescent="0.5"/>
    <row r="140" spans="2:29" ht="18" customHeight="1" x14ac:dyDescent="0.45">
      <c r="B140" s="104" t="s">
        <v>74</v>
      </c>
      <c r="C140" s="105"/>
      <c r="D140" s="105"/>
      <c r="E140" s="105"/>
      <c r="F140" s="105"/>
      <c r="G140" s="105"/>
      <c r="H140" s="105"/>
      <c r="I140" s="105"/>
      <c r="J140" s="105"/>
      <c r="K140" s="106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</row>
    <row r="141" spans="2:29" ht="18" customHeight="1" thickBot="1" x14ac:dyDescent="0.5">
      <c r="B141" s="182"/>
      <c r="C141" s="183"/>
      <c r="D141" s="183"/>
      <c r="E141" s="183"/>
      <c r="F141" s="183"/>
      <c r="G141" s="183"/>
      <c r="H141" s="183"/>
      <c r="I141" s="183"/>
      <c r="J141" s="183"/>
      <c r="K141" s="184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</row>
    <row r="142" spans="2:29" x14ac:dyDescent="0.45">
      <c r="B142" s="104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6"/>
      <c r="Q142" s="185" t="s">
        <v>78</v>
      </c>
      <c r="R142" s="186"/>
      <c r="S142" s="186"/>
      <c r="T142" s="186"/>
      <c r="U142" s="186"/>
      <c r="V142" s="186"/>
      <c r="W142" s="186"/>
      <c r="X142" s="186"/>
      <c r="Y142" s="186"/>
      <c r="Z142" s="186"/>
      <c r="AA142" s="186"/>
      <c r="AB142" s="186"/>
      <c r="AC142" s="187"/>
    </row>
    <row r="143" spans="2:29" x14ac:dyDescent="0.45">
      <c r="B143" s="182"/>
      <c r="C143" s="183"/>
      <c r="D143" s="183"/>
      <c r="E143" s="183"/>
      <c r="F143" s="183"/>
      <c r="G143" s="183"/>
      <c r="H143" s="183"/>
      <c r="I143" s="183"/>
      <c r="J143" s="183"/>
      <c r="K143" s="183"/>
      <c r="L143" s="183"/>
      <c r="M143" s="183"/>
      <c r="N143" s="183"/>
      <c r="O143" s="183"/>
      <c r="P143" s="184"/>
      <c r="Q143" s="188"/>
      <c r="R143" s="189"/>
      <c r="S143" s="189"/>
      <c r="T143" s="189"/>
      <c r="U143" s="189"/>
      <c r="V143" s="189"/>
      <c r="W143" s="189"/>
      <c r="X143" s="189"/>
      <c r="Y143" s="189"/>
      <c r="Z143" s="189"/>
      <c r="AA143" s="189"/>
      <c r="AB143" s="189"/>
      <c r="AC143" s="190"/>
    </row>
    <row r="144" spans="2:29" x14ac:dyDescent="0.45">
      <c r="B144" s="182"/>
      <c r="C144" s="183"/>
      <c r="D144" s="183"/>
      <c r="E144" s="183"/>
      <c r="F144" s="183"/>
      <c r="G144" s="183"/>
      <c r="H144" s="183"/>
      <c r="I144" s="183"/>
      <c r="J144" s="183"/>
      <c r="K144" s="183"/>
      <c r="L144" s="183"/>
      <c r="M144" s="183"/>
      <c r="N144" s="183"/>
      <c r="O144" s="183"/>
      <c r="P144" s="184"/>
      <c r="Q144" s="188"/>
      <c r="R144" s="189"/>
      <c r="S144" s="189"/>
      <c r="T144" s="189"/>
      <c r="U144" s="189"/>
      <c r="V144" s="189"/>
      <c r="W144" s="189"/>
      <c r="X144" s="189"/>
      <c r="Y144" s="189"/>
      <c r="Z144" s="189"/>
      <c r="AA144" s="189"/>
      <c r="AB144" s="189"/>
      <c r="AC144" s="190"/>
    </row>
    <row r="145" spans="2:29" x14ac:dyDescent="0.45">
      <c r="B145" s="182"/>
      <c r="C145" s="183"/>
      <c r="D145" s="183"/>
      <c r="E145" s="183"/>
      <c r="F145" s="183"/>
      <c r="G145" s="183"/>
      <c r="H145" s="183"/>
      <c r="I145" s="183"/>
      <c r="J145" s="183"/>
      <c r="K145" s="183"/>
      <c r="L145" s="183"/>
      <c r="M145" s="183"/>
      <c r="N145" s="183"/>
      <c r="O145" s="183"/>
      <c r="P145" s="184"/>
      <c r="Q145" s="188"/>
      <c r="R145" s="189"/>
      <c r="S145" s="189"/>
      <c r="T145" s="189"/>
      <c r="U145" s="189"/>
      <c r="V145" s="189"/>
      <c r="W145" s="189"/>
      <c r="X145" s="189"/>
      <c r="Y145" s="189"/>
      <c r="Z145" s="189"/>
      <c r="AA145" s="189"/>
      <c r="AB145" s="189"/>
      <c r="AC145" s="190"/>
    </row>
    <row r="146" spans="2:29" x14ac:dyDescent="0.45">
      <c r="B146" s="182"/>
      <c r="C146" s="183"/>
      <c r="D146" s="183"/>
      <c r="E146" s="183"/>
      <c r="F146" s="183"/>
      <c r="G146" s="183"/>
      <c r="H146" s="183"/>
      <c r="I146" s="183"/>
      <c r="J146" s="183"/>
      <c r="K146" s="183"/>
      <c r="L146" s="183"/>
      <c r="M146" s="183"/>
      <c r="N146" s="183"/>
      <c r="O146" s="183"/>
      <c r="P146" s="184"/>
      <c r="Q146" s="188"/>
      <c r="R146" s="189"/>
      <c r="S146" s="189"/>
      <c r="T146" s="189"/>
      <c r="U146" s="189"/>
      <c r="V146" s="189"/>
      <c r="W146" s="189"/>
      <c r="X146" s="189"/>
      <c r="Y146" s="189"/>
      <c r="Z146" s="189"/>
      <c r="AA146" s="189"/>
      <c r="AB146" s="189"/>
      <c r="AC146" s="190"/>
    </row>
    <row r="147" spans="2:29" x14ac:dyDescent="0.45">
      <c r="B147" s="182"/>
      <c r="C147" s="183"/>
      <c r="D147" s="183"/>
      <c r="E147" s="183"/>
      <c r="F147" s="183"/>
      <c r="G147" s="183"/>
      <c r="H147" s="183"/>
      <c r="I147" s="183"/>
      <c r="J147" s="183"/>
      <c r="K147" s="183"/>
      <c r="L147" s="183"/>
      <c r="M147" s="183"/>
      <c r="N147" s="183"/>
      <c r="O147" s="183"/>
      <c r="P147" s="184"/>
      <c r="Q147" s="188"/>
      <c r="R147" s="189"/>
      <c r="S147" s="189"/>
      <c r="T147" s="189"/>
      <c r="U147" s="189"/>
      <c r="V147" s="189"/>
      <c r="W147" s="189"/>
      <c r="X147" s="189"/>
      <c r="Y147" s="189"/>
      <c r="Z147" s="189"/>
      <c r="AA147" s="189"/>
      <c r="AB147" s="189"/>
      <c r="AC147" s="190"/>
    </row>
    <row r="148" spans="2:29" x14ac:dyDescent="0.45">
      <c r="B148" s="182"/>
      <c r="C148" s="183"/>
      <c r="D148" s="183"/>
      <c r="E148" s="183"/>
      <c r="F148" s="183"/>
      <c r="G148" s="183"/>
      <c r="H148" s="183"/>
      <c r="I148" s="183"/>
      <c r="J148" s="183"/>
      <c r="K148" s="183"/>
      <c r="L148" s="183"/>
      <c r="M148" s="183"/>
      <c r="N148" s="183"/>
      <c r="O148" s="183"/>
      <c r="P148" s="184"/>
      <c r="Q148" s="188"/>
      <c r="R148" s="189"/>
      <c r="S148" s="189"/>
      <c r="T148" s="189"/>
      <c r="U148" s="189"/>
      <c r="V148" s="189"/>
      <c r="W148" s="189"/>
      <c r="X148" s="189"/>
      <c r="Y148" s="189"/>
      <c r="Z148" s="189"/>
      <c r="AA148" s="189"/>
      <c r="AB148" s="189"/>
      <c r="AC148" s="190"/>
    </row>
    <row r="149" spans="2:29" x14ac:dyDescent="0.45">
      <c r="B149" s="182"/>
      <c r="C149" s="183"/>
      <c r="D149" s="183"/>
      <c r="E149" s="183"/>
      <c r="F149" s="183"/>
      <c r="G149" s="183"/>
      <c r="H149" s="183"/>
      <c r="I149" s="183"/>
      <c r="J149" s="183"/>
      <c r="K149" s="183"/>
      <c r="L149" s="183"/>
      <c r="M149" s="183"/>
      <c r="N149" s="183"/>
      <c r="O149" s="183"/>
      <c r="P149" s="184"/>
      <c r="Q149" s="188"/>
      <c r="R149" s="189"/>
      <c r="S149" s="189"/>
      <c r="T149" s="189"/>
      <c r="U149" s="189"/>
      <c r="V149" s="189"/>
      <c r="W149" s="189"/>
      <c r="X149" s="189"/>
      <c r="Y149" s="189"/>
      <c r="Z149" s="189"/>
      <c r="AA149" s="189"/>
      <c r="AB149" s="189"/>
      <c r="AC149" s="190"/>
    </row>
    <row r="150" spans="2:29" x14ac:dyDescent="0.45">
      <c r="B150" s="182"/>
      <c r="C150" s="183"/>
      <c r="D150" s="183"/>
      <c r="E150" s="183"/>
      <c r="F150" s="183"/>
      <c r="G150" s="183"/>
      <c r="H150" s="183"/>
      <c r="I150" s="183"/>
      <c r="J150" s="183"/>
      <c r="K150" s="183"/>
      <c r="L150" s="183"/>
      <c r="M150" s="183"/>
      <c r="N150" s="183"/>
      <c r="O150" s="183"/>
      <c r="P150" s="184"/>
      <c r="Q150" s="188"/>
      <c r="R150" s="189"/>
      <c r="S150" s="189"/>
      <c r="T150" s="189"/>
      <c r="U150" s="189"/>
      <c r="V150" s="189"/>
      <c r="W150" s="189"/>
      <c r="X150" s="189"/>
      <c r="Y150" s="189"/>
      <c r="Z150" s="189"/>
      <c r="AA150" s="189"/>
      <c r="AB150" s="189"/>
      <c r="AC150" s="190"/>
    </row>
    <row r="151" spans="2:29" x14ac:dyDescent="0.45">
      <c r="B151" s="182"/>
      <c r="C151" s="183"/>
      <c r="D151" s="183"/>
      <c r="E151" s="183"/>
      <c r="F151" s="183"/>
      <c r="G151" s="183"/>
      <c r="H151" s="183"/>
      <c r="I151" s="183"/>
      <c r="J151" s="183"/>
      <c r="K151" s="183"/>
      <c r="L151" s="183"/>
      <c r="M151" s="183"/>
      <c r="N151" s="183"/>
      <c r="O151" s="183"/>
      <c r="P151" s="184"/>
      <c r="Q151" s="188"/>
      <c r="R151" s="189"/>
      <c r="S151" s="189"/>
      <c r="T151" s="189"/>
      <c r="U151" s="189"/>
      <c r="V151" s="189"/>
      <c r="W151" s="189"/>
      <c r="X151" s="189"/>
      <c r="Y151" s="189"/>
      <c r="Z151" s="189"/>
      <c r="AA151" s="189"/>
      <c r="AB151" s="189"/>
      <c r="AC151" s="190"/>
    </row>
    <row r="152" spans="2:29" x14ac:dyDescent="0.45">
      <c r="B152" s="182"/>
      <c r="C152" s="183"/>
      <c r="D152" s="183"/>
      <c r="E152" s="183"/>
      <c r="F152" s="183"/>
      <c r="G152" s="183"/>
      <c r="H152" s="183"/>
      <c r="I152" s="183"/>
      <c r="J152" s="183"/>
      <c r="K152" s="183"/>
      <c r="L152" s="183"/>
      <c r="M152" s="183"/>
      <c r="N152" s="183"/>
      <c r="O152" s="183"/>
      <c r="P152" s="184"/>
      <c r="Q152" s="188"/>
      <c r="R152" s="189"/>
      <c r="S152" s="189"/>
      <c r="T152" s="189"/>
      <c r="U152" s="189"/>
      <c r="V152" s="189"/>
      <c r="W152" s="189"/>
      <c r="X152" s="189"/>
      <c r="Y152" s="189"/>
      <c r="Z152" s="189"/>
      <c r="AA152" s="189"/>
      <c r="AB152" s="189"/>
      <c r="AC152" s="190"/>
    </row>
    <row r="153" spans="2:29" x14ac:dyDescent="0.45">
      <c r="B153" s="182"/>
      <c r="C153" s="183"/>
      <c r="D153" s="183"/>
      <c r="E153" s="183"/>
      <c r="F153" s="183"/>
      <c r="G153" s="183"/>
      <c r="H153" s="183"/>
      <c r="I153" s="183"/>
      <c r="J153" s="183"/>
      <c r="K153" s="183"/>
      <c r="L153" s="183"/>
      <c r="M153" s="183"/>
      <c r="N153" s="183"/>
      <c r="O153" s="183"/>
      <c r="P153" s="184"/>
      <c r="Q153" s="188"/>
      <c r="R153" s="189"/>
      <c r="S153" s="189"/>
      <c r="T153" s="189"/>
      <c r="U153" s="189"/>
      <c r="V153" s="189"/>
      <c r="W153" s="189"/>
      <c r="X153" s="189"/>
      <c r="Y153" s="189"/>
      <c r="Z153" s="189"/>
      <c r="AA153" s="189"/>
      <c r="AB153" s="189"/>
      <c r="AC153" s="190"/>
    </row>
    <row r="154" spans="2:29" x14ac:dyDescent="0.45">
      <c r="B154" s="182"/>
      <c r="C154" s="183"/>
      <c r="D154" s="183"/>
      <c r="E154" s="183"/>
      <c r="F154" s="183"/>
      <c r="G154" s="183"/>
      <c r="H154" s="183"/>
      <c r="I154" s="183"/>
      <c r="J154" s="183"/>
      <c r="K154" s="183"/>
      <c r="L154" s="183"/>
      <c r="M154" s="183"/>
      <c r="N154" s="183"/>
      <c r="O154" s="183"/>
      <c r="P154" s="184"/>
      <c r="Q154" s="188"/>
      <c r="R154" s="189"/>
      <c r="S154" s="189"/>
      <c r="T154" s="189"/>
      <c r="U154" s="189"/>
      <c r="V154" s="189"/>
      <c r="W154" s="189"/>
      <c r="X154" s="189"/>
      <c r="Y154" s="189"/>
      <c r="Z154" s="189"/>
      <c r="AA154" s="189"/>
      <c r="AB154" s="189"/>
      <c r="AC154" s="190"/>
    </row>
    <row r="155" spans="2:29" x14ac:dyDescent="0.45">
      <c r="B155" s="182"/>
      <c r="C155" s="183"/>
      <c r="D155" s="183"/>
      <c r="E155" s="183"/>
      <c r="F155" s="183"/>
      <c r="G155" s="183"/>
      <c r="H155" s="183"/>
      <c r="I155" s="183"/>
      <c r="J155" s="183"/>
      <c r="K155" s="183"/>
      <c r="L155" s="183"/>
      <c r="M155" s="183"/>
      <c r="N155" s="183"/>
      <c r="O155" s="183"/>
      <c r="P155" s="184"/>
      <c r="Q155" s="188"/>
      <c r="R155" s="189"/>
      <c r="S155" s="189"/>
      <c r="T155" s="189"/>
      <c r="U155" s="189"/>
      <c r="V155" s="189"/>
      <c r="W155" s="189"/>
      <c r="X155" s="189"/>
      <c r="Y155" s="189"/>
      <c r="Z155" s="189"/>
      <c r="AA155" s="189"/>
      <c r="AB155" s="189"/>
      <c r="AC155" s="190"/>
    </row>
    <row r="156" spans="2:29" x14ac:dyDescent="0.45">
      <c r="B156" s="182"/>
      <c r="C156" s="183"/>
      <c r="D156" s="183"/>
      <c r="E156" s="183"/>
      <c r="F156" s="183"/>
      <c r="G156" s="183"/>
      <c r="H156" s="183"/>
      <c r="I156" s="183"/>
      <c r="J156" s="183"/>
      <c r="K156" s="183"/>
      <c r="L156" s="183"/>
      <c r="M156" s="183"/>
      <c r="N156" s="183"/>
      <c r="O156" s="183"/>
      <c r="P156" s="184"/>
      <c r="Q156" s="188"/>
      <c r="R156" s="189"/>
      <c r="S156" s="189"/>
      <c r="T156" s="189"/>
      <c r="U156" s="189"/>
      <c r="V156" s="189"/>
      <c r="W156" s="189"/>
      <c r="X156" s="189"/>
      <c r="Y156" s="189"/>
      <c r="Z156" s="189"/>
      <c r="AA156" s="189"/>
      <c r="AB156" s="189"/>
      <c r="AC156" s="190"/>
    </row>
    <row r="157" spans="2:29" x14ac:dyDescent="0.45">
      <c r="B157" s="182"/>
      <c r="C157" s="183"/>
      <c r="D157" s="183"/>
      <c r="E157" s="183"/>
      <c r="F157" s="183"/>
      <c r="G157" s="183"/>
      <c r="H157" s="183"/>
      <c r="I157" s="183"/>
      <c r="J157" s="183"/>
      <c r="K157" s="183"/>
      <c r="L157" s="183"/>
      <c r="M157" s="183"/>
      <c r="N157" s="183"/>
      <c r="O157" s="183"/>
      <c r="P157" s="184"/>
      <c r="Q157" s="188"/>
      <c r="R157" s="189"/>
      <c r="S157" s="189"/>
      <c r="T157" s="189"/>
      <c r="U157" s="189"/>
      <c r="V157" s="189"/>
      <c r="W157" s="189"/>
      <c r="X157" s="189"/>
      <c r="Y157" s="189"/>
      <c r="Z157" s="189"/>
      <c r="AA157" s="189"/>
      <c r="AB157" s="189"/>
      <c r="AC157" s="190"/>
    </row>
    <row r="158" spans="2:29" x14ac:dyDescent="0.45">
      <c r="B158" s="182"/>
      <c r="C158" s="183"/>
      <c r="D158" s="183"/>
      <c r="E158" s="183"/>
      <c r="F158" s="183"/>
      <c r="G158" s="183"/>
      <c r="H158" s="183"/>
      <c r="I158" s="183"/>
      <c r="J158" s="183"/>
      <c r="K158" s="183"/>
      <c r="L158" s="183"/>
      <c r="M158" s="183"/>
      <c r="N158" s="183"/>
      <c r="O158" s="183"/>
      <c r="P158" s="184"/>
      <c r="Q158" s="188"/>
      <c r="R158" s="189"/>
      <c r="S158" s="189"/>
      <c r="T158" s="189"/>
      <c r="U158" s="189"/>
      <c r="V158" s="189"/>
      <c r="W158" s="189"/>
      <c r="X158" s="189"/>
      <c r="Y158" s="189"/>
      <c r="Z158" s="189"/>
      <c r="AA158" s="189"/>
      <c r="AB158" s="189"/>
      <c r="AC158" s="190"/>
    </row>
    <row r="159" spans="2:29" ht="18.600000000000001" thickBot="1" x14ac:dyDescent="0.5">
      <c r="B159" s="107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9"/>
      <c r="Q159" s="191"/>
      <c r="R159" s="192"/>
      <c r="S159" s="192"/>
      <c r="T159" s="192"/>
      <c r="U159" s="192"/>
      <c r="V159" s="192"/>
      <c r="W159" s="192"/>
      <c r="X159" s="192"/>
      <c r="Y159" s="192"/>
      <c r="Z159" s="192"/>
      <c r="AA159" s="192"/>
      <c r="AB159" s="192"/>
      <c r="AC159" s="193"/>
    </row>
  </sheetData>
  <mergeCells count="68">
    <mergeCell ref="B140:K141"/>
    <mergeCell ref="B142:P159"/>
    <mergeCell ref="Q142:AC159"/>
    <mergeCell ref="B96:K97"/>
    <mergeCell ref="B98:P115"/>
    <mergeCell ref="Q98:AC115"/>
    <mergeCell ref="B118:K119"/>
    <mergeCell ref="B120:P137"/>
    <mergeCell ref="Q120:AC137"/>
    <mergeCell ref="B52:K53"/>
    <mergeCell ref="B54:P71"/>
    <mergeCell ref="Q54:AC71"/>
    <mergeCell ref="B74:K75"/>
    <mergeCell ref="B76:P93"/>
    <mergeCell ref="Q76:AC93"/>
    <mergeCell ref="B30:K31"/>
    <mergeCell ref="P20:T21"/>
    <mergeCell ref="J26:K27"/>
    <mergeCell ref="J24:K25"/>
    <mergeCell ref="B22:I23"/>
    <mergeCell ref="B26:I27"/>
    <mergeCell ref="P18:T19"/>
    <mergeCell ref="U20:AC21"/>
    <mergeCell ref="U26:AC27"/>
    <mergeCell ref="U24:AC25"/>
    <mergeCell ref="U22:AC23"/>
    <mergeCell ref="L20:O21"/>
    <mergeCell ref="B32:P49"/>
    <mergeCell ref="Q32:AC49"/>
    <mergeCell ref="U7:AC9"/>
    <mergeCell ref="U10:AC11"/>
    <mergeCell ref="U12:AC13"/>
    <mergeCell ref="U14:AC15"/>
    <mergeCell ref="U16:AC17"/>
    <mergeCell ref="U18:AC19"/>
    <mergeCell ref="P22:T23"/>
    <mergeCell ref="P24:T25"/>
    <mergeCell ref="P26:T27"/>
    <mergeCell ref="P10:T11"/>
    <mergeCell ref="P12:T13"/>
    <mergeCell ref="P14:T15"/>
    <mergeCell ref="P16:T17"/>
    <mergeCell ref="L7:O9"/>
    <mergeCell ref="P7:T9"/>
    <mergeCell ref="B12:I13"/>
    <mergeCell ref="J7:K9"/>
    <mergeCell ref="J10:K11"/>
    <mergeCell ref="J12:K13"/>
    <mergeCell ref="B7:I9"/>
    <mergeCell ref="B10:I11"/>
    <mergeCell ref="L10:O11"/>
    <mergeCell ref="L12:O13"/>
    <mergeCell ref="B14:I15"/>
    <mergeCell ref="B16:I17"/>
    <mergeCell ref="B18:I19"/>
    <mergeCell ref="B24:I25"/>
    <mergeCell ref="L26:O27"/>
    <mergeCell ref="B20:I21"/>
    <mergeCell ref="J14:K15"/>
    <mergeCell ref="J16:K17"/>
    <mergeCell ref="J18:K19"/>
    <mergeCell ref="J20:K21"/>
    <mergeCell ref="J22:K23"/>
    <mergeCell ref="L24:O25"/>
    <mergeCell ref="L22:O23"/>
    <mergeCell ref="L14:O15"/>
    <mergeCell ref="L16:O17"/>
    <mergeCell ref="L18:O19"/>
  </mergeCells>
  <phoneticPr fontId="3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材料リスト</vt:lpstr>
      <vt:lpstr>ブース設計図</vt:lpstr>
      <vt:lpstr>備品デザイン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game121</dc:creator>
  <cp:lastModifiedBy>game119</cp:lastModifiedBy>
  <dcterms:created xsi:type="dcterms:W3CDTF">2019-10-28T00:22:04Z</dcterms:created>
  <dcterms:modified xsi:type="dcterms:W3CDTF">2019-11-14T02:48:37Z</dcterms:modified>
</cp:coreProperties>
</file>