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21\Desktop\学校用\卒業制作\ブース設計図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/>
  <c r="F20" i="1" s="1"/>
  <c r="E21" i="1" l="1"/>
  <c r="F16" i="1"/>
  <c r="F6" i="1" l="1"/>
  <c r="F11" i="1"/>
  <c r="F7" i="1"/>
  <c r="F12" i="1"/>
  <c r="F8" i="1" l="1"/>
  <c r="F4" i="1" l="1"/>
  <c r="F19" i="1"/>
  <c r="F5" i="1"/>
  <c r="F13" i="1"/>
  <c r="F21" i="1" l="1"/>
</calcChain>
</file>

<file path=xl/sharedStrings.xml><?xml version="1.0" encoding="utf-8"?>
<sst xmlns="http://schemas.openxmlformats.org/spreadsheetml/2006/main" count="41" uniqueCount="31">
  <si>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</si>
  <si>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</si>
  <si>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</si>
  <si>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</si>
  <si>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</si>
  <si>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</si>
  <si>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</si>
  <si>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造花</t>
    <rPh sb="0" eb="2">
      <t>ゾウカ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</si>
  <si>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</si>
  <si>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</si>
  <si>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</si>
  <si>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</si>
  <si>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</si>
  <si>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</si>
  <si>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</si>
  <si>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Webカメラ</t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</si>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</sst>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8" formatCode="[$¥-411]#,##0_);[Red]\([$¥-411]#,##0\)"/>
    <numFmt numFmtId="186" formatCode="0&quot;個&quot;"/>
    <numFmt numFmtId="187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87" fontId="7" fillId="0" borderId="0" xfId="0" applyNumberFormat="1" applyFont="1" applyBorder="1">
      <alignment vertical="center"/>
    </xf>
    <xf numFmtId="178" fontId="7" fillId="0" borderId="0" xfId="0" applyNumberFormat="1" applyFont="1" applyBorder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8" fontId="0" fillId="0" borderId="9" xfId="0" applyNumberFormat="1" applyBorder="1">
      <alignment vertical="center"/>
    </xf>
    <xf numFmtId="178" fontId="0" fillId="0" borderId="8" xfId="0" applyNumberFormat="1" applyBorder="1">
      <alignment vertical="center"/>
    </xf>
    <xf numFmtId="186" fontId="0" fillId="0" borderId="9" xfId="0" applyNumberFormat="1" applyBorder="1">
      <alignment vertical="center"/>
    </xf>
    <xf numFmtId="186" fontId="0" fillId="0" borderId="8" xfId="0" applyNumberFormat="1" applyBorder="1">
      <alignment vertical="center"/>
    </xf>
    <xf numFmtId="186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87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86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8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8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B3:G21" totalsRowCount="1" headerRowDxfId="10" headerRowBorderDxfId="11" tableBorderDxfId="12">
  <autoFilter ref="B3:G20"/>
  <tableColumns count="6">
    <tableColumn id="1" name="商品名" totalsRowDxfId="4"/>
    <tableColumn id="2" name="単価" dataDxfId="5" totalsRowDxfId="3" dataCellStyle="通貨"/>
    <tableColumn id="3" name="数" dataDxfId="6" totalsRowDxfId="2"/>
    <tableColumn id="4" name="合計" totalsRowFunction="custom" dataDxfId="7" totalsRowDxfId="1">
      <calculatedColumnFormula>テーブル2[[#This Row],[単価]]*テーブル2[[#This Row],[数]]</calculatedColumnFormula>
      <totalsRowFormula>SUM(E4:E20)</totalsRowFormula>
    </tableColumn>
    <tableColumn id="5" name="割り勘額(7人)" totalsRowFunction="custom" dataDxfId="8" totalsRowDxfId="0">
      <calculatedColumnFormula>テーブル2[[#This Row],[合計]]/7</calculatedColumnFormula>
      <totalsRowFormula>SUM(F4:F20)</totalsRowFormula>
    </tableColumn>
    <tableColumn id="6" name="持ち込み担当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zoomScale="124" zoomScaleNormal="124" workbookViewId="0">
      <selection activeCell="C18" sqref="C18"/>
    </sheetView>
  </sheetViews>
  <sheetFormatPr defaultRowHeight="18.75" x14ac:dyDescent="0.4"/>
  <cols>
    <col min="2" max="2" width="18.125" customWidth="1"/>
    <col min="3" max="3" width="9" customWidth="1"/>
    <col min="4" max="4" width="8.625" customWidth="1"/>
    <col min="5" max="5" width="10.375" bestFit="1" customWidth="1"/>
    <col min="6" max="6" width="16" customWidth="1"/>
    <col min="7" max="7" width="13.125" customWidth="1"/>
  </cols>
  <sheetData>
    <row r="1" spans="2:7" ht="19.5" thickBot="1" x14ac:dyDescent="0.45"/>
    <row r="2" spans="2:7" ht="20.25" thickBot="1" x14ac:dyDescent="0.45">
      <c r="B2" s="11" t="s">
        <v>2</v>
      </c>
      <c r="C2" s="12"/>
      <c r="D2" s="12"/>
      <c r="E2" s="12"/>
      <c r="F2" s="12"/>
      <c r="G2" s="13"/>
    </row>
    <row r="3" spans="2:7" ht="19.5" thickBot="1" x14ac:dyDescent="0.45">
      <c r="B3" s="3" t="s">
        <v>0</v>
      </c>
      <c r="C3" s="4" t="s">
        <v>1</v>
      </c>
      <c r="D3" s="5" t="s">
        <v>3</v>
      </c>
      <c r="E3" s="4" t="s">
        <v>16</v>
      </c>
      <c r="F3" s="4" t="s">
        <v>17</v>
      </c>
      <c r="G3" s="2" t="s">
        <v>19</v>
      </c>
    </row>
    <row r="4" spans="2:7" ht="19.5" thickBot="1" x14ac:dyDescent="0.45">
      <c r="B4" s="1" t="s">
        <v>4</v>
      </c>
      <c r="C4" s="20">
        <v>0</v>
      </c>
      <c r="D4" s="17">
        <v>20</v>
      </c>
      <c r="E4" s="15">
        <f>テーブル2[[#This Row],[単価]]*テーブル2[[#This Row],[数]]</f>
        <v>0</v>
      </c>
      <c r="F4" s="15">
        <f>テーブル2[[#This Row],[合計]]/7</f>
        <v>0</v>
      </c>
      <c r="G4" s="14" t="s">
        <v>29</v>
      </c>
    </row>
    <row r="5" spans="2:7" ht="19.5" thickBot="1" x14ac:dyDescent="0.45">
      <c r="B5" s="1" t="s">
        <v>5</v>
      </c>
      <c r="C5" s="21">
        <v>0</v>
      </c>
      <c r="D5" s="18">
        <v>4</v>
      </c>
      <c r="E5" s="16">
        <f>テーブル2[[#This Row],[単価]]*テーブル2[[#This Row],[数]]</f>
        <v>0</v>
      </c>
      <c r="F5" s="16">
        <f>テーブル2[[#This Row],[合計]]/7</f>
        <v>0</v>
      </c>
      <c r="G5" s="14" t="s">
        <v>27</v>
      </c>
    </row>
    <row r="6" spans="2:7" ht="19.5" thickBot="1" x14ac:dyDescent="0.45">
      <c r="B6" s="1" t="s">
        <v>18</v>
      </c>
      <c r="C6" s="21">
        <v>70</v>
      </c>
      <c r="D6" s="19">
        <v>4</v>
      </c>
      <c r="E6" s="16">
        <f>テーブル2[[#This Row],[単価]]*テーブル2[[#This Row],[数]]</f>
        <v>280</v>
      </c>
      <c r="F6" s="16">
        <f>テーブル2[[#This Row],[合計]]/7</f>
        <v>40</v>
      </c>
      <c r="G6" s="14" t="s">
        <v>27</v>
      </c>
    </row>
    <row r="7" spans="2:7" ht="19.5" thickBot="1" x14ac:dyDescent="0.45">
      <c r="B7" s="1" t="s">
        <v>6</v>
      </c>
      <c r="C7" s="21">
        <v>0</v>
      </c>
      <c r="D7" s="18">
        <v>2</v>
      </c>
      <c r="E7" s="16">
        <f>テーブル2[[#This Row],[単価]]*テーブル2[[#This Row],[数]]</f>
        <v>0</v>
      </c>
      <c r="F7" s="16">
        <f>テーブル2[[#This Row],[合計]]/7</f>
        <v>0</v>
      </c>
      <c r="G7" s="14" t="s">
        <v>28</v>
      </c>
    </row>
    <row r="8" spans="2:7" ht="19.5" thickBot="1" x14ac:dyDescent="0.45">
      <c r="B8" s="1" t="s">
        <v>7</v>
      </c>
      <c r="C8" s="21">
        <v>100</v>
      </c>
      <c r="D8" s="18">
        <v>4</v>
      </c>
      <c r="E8" s="16">
        <f>テーブル2[[#This Row],[単価]]*テーブル2[[#This Row],[数]]</f>
        <v>400</v>
      </c>
      <c r="F8" s="16">
        <f>テーブル2[[#This Row],[合計]]/7</f>
        <v>57.142857142857146</v>
      </c>
      <c r="G8" s="14" t="s">
        <v>27</v>
      </c>
    </row>
    <row r="9" spans="2:7" ht="19.5" thickBot="1" x14ac:dyDescent="0.45">
      <c r="B9" s="1" t="s">
        <v>23</v>
      </c>
      <c r="C9" s="21">
        <v>0</v>
      </c>
      <c r="D9" s="18">
        <v>1</v>
      </c>
      <c r="E9" s="16">
        <f>テーブル2[[#This Row],[単価]]*テーブル2[[#This Row],[数]]</f>
        <v>0</v>
      </c>
      <c r="F9" s="16">
        <f>テーブル2[[#This Row],[合計]]/7</f>
        <v>0</v>
      </c>
      <c r="G9" s="14" t="s">
        <v>28</v>
      </c>
    </row>
    <row r="10" spans="2:7" ht="19.5" thickBot="1" x14ac:dyDescent="0.45">
      <c r="B10" s="1" t="s">
        <v>22</v>
      </c>
      <c r="C10" s="21">
        <v>0</v>
      </c>
      <c r="D10" s="18">
        <v>1</v>
      </c>
      <c r="E10" s="16">
        <f>テーブル2[[#This Row],[単価]]*テーブル2[[#This Row],[数]]</f>
        <v>0</v>
      </c>
      <c r="F10" s="16">
        <f>テーブル2[[#This Row],[合計]]/7</f>
        <v>0</v>
      </c>
      <c r="G10" s="14" t="s">
        <v>28</v>
      </c>
    </row>
    <row r="11" spans="2:7" ht="19.5" thickBot="1" x14ac:dyDescent="0.45">
      <c r="B11" s="1" t="s">
        <v>8</v>
      </c>
      <c r="C11" s="21">
        <v>0</v>
      </c>
      <c r="D11" s="18">
        <v>1</v>
      </c>
      <c r="E11" s="16">
        <f>テーブル2[[#This Row],[単価]]*テーブル2[[#This Row],[数]]</f>
        <v>0</v>
      </c>
      <c r="F11" s="16">
        <f>テーブル2[[#This Row],[合計]]/7</f>
        <v>0</v>
      </c>
      <c r="G11" s="14" t="s">
        <v>30</v>
      </c>
    </row>
    <row r="12" spans="2:7" ht="19.5" thickBot="1" x14ac:dyDescent="0.45">
      <c r="B12" s="1" t="s">
        <v>9</v>
      </c>
      <c r="C12" s="21">
        <v>0</v>
      </c>
      <c r="D12" s="18">
        <v>4</v>
      </c>
      <c r="E12" s="16">
        <f>テーブル2[[#This Row],[単価]]*テーブル2[[#This Row],[数]]</f>
        <v>0</v>
      </c>
      <c r="F12" s="16">
        <f>テーブル2[[#This Row],[合計]]/7</f>
        <v>0</v>
      </c>
      <c r="G12" s="14" t="s">
        <v>21</v>
      </c>
    </row>
    <row r="13" spans="2:7" ht="19.5" thickBot="1" x14ac:dyDescent="0.45">
      <c r="B13" s="1" t="s">
        <v>10</v>
      </c>
      <c r="C13" s="21">
        <v>0</v>
      </c>
      <c r="D13" s="18">
        <v>4</v>
      </c>
      <c r="E13" s="16">
        <f>テーブル2[[#This Row],[単価]]*テーブル2[[#This Row],[数]]</f>
        <v>0</v>
      </c>
      <c r="F13" s="16">
        <f>テーブル2[[#This Row],[合計]]/7</f>
        <v>0</v>
      </c>
      <c r="G13" s="14" t="s">
        <v>26</v>
      </c>
    </row>
    <row r="14" spans="2:7" ht="19.5" thickBot="1" x14ac:dyDescent="0.45">
      <c r="B14" s="1" t="s">
        <v>11</v>
      </c>
      <c r="C14" s="21">
        <v>0</v>
      </c>
      <c r="D14" s="18">
        <v>1</v>
      </c>
      <c r="E14" s="16">
        <f>テーブル2[[#This Row],[単価]]*テーブル2[[#This Row],[数]]</f>
        <v>0</v>
      </c>
      <c r="F14" s="16">
        <f>テーブル2[[#This Row],[合計]]/7</f>
        <v>0</v>
      </c>
      <c r="G14" s="14" t="s">
        <v>30</v>
      </c>
    </row>
    <row r="15" spans="2:7" ht="19.5" thickBot="1" x14ac:dyDescent="0.45">
      <c r="B15" s="1" t="s">
        <v>12</v>
      </c>
      <c r="C15" s="21">
        <v>0</v>
      </c>
      <c r="D15" s="18">
        <v>4</v>
      </c>
      <c r="E15" s="16">
        <f>テーブル2[[#This Row],[単価]]*テーブル2[[#This Row],[数]]</f>
        <v>0</v>
      </c>
      <c r="F15" s="16">
        <f>テーブル2[[#This Row],[合計]]/7</f>
        <v>0</v>
      </c>
      <c r="G15" s="14" t="s">
        <v>20</v>
      </c>
    </row>
    <row r="16" spans="2:7" ht="19.5" thickBot="1" x14ac:dyDescent="0.45">
      <c r="B16" s="1" t="s">
        <v>13</v>
      </c>
      <c r="C16" s="21">
        <v>0</v>
      </c>
      <c r="D16" s="18">
        <v>2</v>
      </c>
      <c r="E16" s="16">
        <f>テーブル2[[#This Row],[単価]]*テーブル2[[#This Row],[数]]</f>
        <v>0</v>
      </c>
      <c r="F16" s="16">
        <f>テーブル2[[#This Row],[合計]]/7</f>
        <v>0</v>
      </c>
      <c r="G16" s="14" t="s">
        <v>26</v>
      </c>
    </row>
    <row r="17" spans="2:7" ht="19.5" thickBot="1" x14ac:dyDescent="0.45">
      <c r="B17" s="1" t="s">
        <v>25</v>
      </c>
      <c r="C17" s="21">
        <v>1500</v>
      </c>
      <c r="D17" s="18">
        <v>4</v>
      </c>
      <c r="E17" s="16">
        <f>テーブル2[[#This Row],[単価]]*テーブル2[[#This Row],[数]]</f>
        <v>6000</v>
      </c>
      <c r="F17" s="16">
        <f>テーブル2[[#This Row],[合計]]/7</f>
        <v>857.14285714285711</v>
      </c>
      <c r="G17" s="14" t="s">
        <v>27</v>
      </c>
    </row>
    <row r="18" spans="2:7" ht="19.5" thickBot="1" x14ac:dyDescent="0.45">
      <c r="B18" s="1" t="s">
        <v>24</v>
      </c>
      <c r="C18" s="21">
        <v>1598</v>
      </c>
      <c r="D18" s="18">
        <v>1</v>
      </c>
      <c r="E18" s="16">
        <f>テーブル2[[#This Row],[単価]]*テーブル2[[#This Row],[数]]</f>
        <v>1598</v>
      </c>
      <c r="F18" s="16">
        <f>テーブル2[[#This Row],[合計]]/7</f>
        <v>228.28571428571428</v>
      </c>
      <c r="G18" s="14" t="s">
        <v>27</v>
      </c>
    </row>
    <row r="19" spans="2:7" ht="19.5" thickBot="1" x14ac:dyDescent="0.45">
      <c r="B19" s="1" t="s">
        <v>14</v>
      </c>
      <c r="C19" s="21">
        <v>0</v>
      </c>
      <c r="D19" s="18">
        <v>4</v>
      </c>
      <c r="E19" s="16">
        <f>テーブル2[[#This Row],[単価]]*テーブル2[[#This Row],[数]]</f>
        <v>0</v>
      </c>
      <c r="F19" s="16">
        <f>テーブル2[[#This Row],[合計]]/7</f>
        <v>0</v>
      </c>
      <c r="G19" s="14" t="s">
        <v>20</v>
      </c>
    </row>
    <row r="20" spans="2:7" x14ac:dyDescent="0.4">
      <c r="B20" s="1" t="s">
        <v>15</v>
      </c>
      <c r="C20" s="21">
        <v>1500</v>
      </c>
      <c r="D20" s="18">
        <v>4</v>
      </c>
      <c r="E20" s="16">
        <f>テーブル2[[#This Row],[単価]]*テーブル2[[#This Row],[数]]</f>
        <v>6000</v>
      </c>
      <c r="F20" s="16">
        <f>テーブル2[[#This Row],[合計]]/7</f>
        <v>857.14285714285711</v>
      </c>
      <c r="G20" s="14" t="s">
        <v>27</v>
      </c>
    </row>
    <row r="21" spans="2:7" ht="19.5" x14ac:dyDescent="0.4">
      <c r="B21" s="6"/>
      <c r="C21" s="8"/>
      <c r="D21" s="7"/>
      <c r="E21" s="9">
        <f>SUM(E4:E20)</f>
        <v>14278</v>
      </c>
      <c r="F21" s="10">
        <f>SUM(F4:F20)</f>
        <v>2039.7142857142856</v>
      </c>
    </row>
  </sheetData>
  <mergeCells count="1">
    <mergeCell ref="B2:G2"/>
  </mergeCells>
  <phoneticPr fontId="3"/>
  <dataValidations count="1">
    <dataValidation type="list" allowBlank="1" showInputMessage="1" showErrorMessage="1" sqref="G4:G20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game121</cp:lastModifiedBy>
  <dcterms:created xsi:type="dcterms:W3CDTF">2019-10-28T00:22:04Z</dcterms:created>
  <dcterms:modified xsi:type="dcterms:W3CDTF">2019-10-28T03:14:53Z</dcterms:modified>
</cp:coreProperties>
</file>