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h\OneDrive\문서\"/>
    </mc:Choice>
  </mc:AlternateContent>
  <xr:revisionPtr revIDLastSave="0" documentId="8_{9C9EC71C-2731-4974-870F-7170A6A14D3D}" xr6:coauthVersionLast="45" xr6:coauthVersionMax="45" xr10:uidLastSave="{00000000-0000-0000-0000-000000000000}"/>
  <bookViews>
    <workbookView xWindow="-108" yWindow="-108" windowWidth="23256" windowHeight="12576" activeTab="2" xr2:uid="{0888A17E-82EB-4026-9889-D91B646B3AA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2" hidden="1">Sheet3!$A$1:$D$11</definedName>
    <definedName name="_xlnm._FilterDatabase" localSheetId="3" hidden="1">Sheet4!$A$1:$D$11</definedName>
    <definedName name="_xlnm._FilterDatabase" localSheetId="4" hidden="1">Sheet5!$A$1:$D$11</definedName>
    <definedName name="_xlnm._FilterDatabase" localSheetId="5" hidden="1">Sheet6!$A$1:$D$11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8" i="6"/>
  <c r="D11" i="6"/>
  <c r="D3" i="6"/>
  <c r="D2" i="6"/>
  <c r="D6" i="6"/>
  <c r="D5" i="6"/>
  <c r="D7" i="6"/>
  <c r="D9" i="6"/>
  <c r="D4" i="6"/>
  <c r="D3" i="5"/>
  <c r="D9" i="5"/>
  <c r="D8" i="5"/>
  <c r="D2" i="5"/>
  <c r="D4" i="5"/>
  <c r="D11" i="5"/>
  <c r="D5" i="5"/>
  <c r="D10" i="5"/>
  <c r="D7" i="5"/>
  <c r="D6" i="5"/>
  <c r="D9" i="4"/>
  <c r="D10" i="4"/>
  <c r="D8" i="4"/>
  <c r="D7" i="4"/>
  <c r="D4" i="4"/>
  <c r="D3" i="4"/>
  <c r="D6" i="4"/>
  <c r="D11" i="4"/>
  <c r="D2" i="4"/>
  <c r="D5" i="4"/>
  <c r="D11" i="3"/>
  <c r="D10" i="3"/>
  <c r="D6" i="3"/>
  <c r="D2" i="3"/>
  <c r="D5" i="3"/>
  <c r="D3" i="3"/>
  <c r="D8" i="3"/>
  <c r="D9" i="3"/>
  <c r="D7" i="3"/>
  <c r="D4" i="3"/>
  <c r="M13" i="1"/>
  <c r="M14" i="1"/>
  <c r="M15" i="1"/>
  <c r="M16" i="1"/>
  <c r="M17" i="1"/>
  <c r="M18" i="1"/>
  <c r="M19" i="1"/>
  <c r="M20" i="1"/>
  <c r="M21" i="1"/>
  <c r="M12" i="1"/>
  <c r="J13" i="1"/>
  <c r="J14" i="1"/>
  <c r="J15" i="1"/>
  <c r="J16" i="1"/>
  <c r="J17" i="1"/>
  <c r="J18" i="1"/>
  <c r="J19" i="1"/>
  <c r="J20" i="1"/>
  <c r="J21" i="1"/>
  <c r="J12" i="1"/>
  <c r="G13" i="1"/>
  <c r="G14" i="1"/>
  <c r="G15" i="1"/>
  <c r="G16" i="1"/>
  <c r="G17" i="1"/>
  <c r="G18" i="1"/>
  <c r="G19" i="1"/>
  <c r="G20" i="1"/>
  <c r="G21" i="1"/>
  <c r="G12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<sst xmlns="http://schemas.openxmlformats.org/spreadsheetml/2006/main" count="151" uniqueCount="32">
  <si>
    <t>두산</t>
  </si>
  <si>
    <t>-</t>
  </si>
  <si>
    <t>NC</t>
  </si>
  <si>
    <t>Hero</t>
  </si>
  <si>
    <t>SK</t>
  </si>
  <si>
    <t>롯데</t>
  </si>
  <si>
    <t>KIA</t>
  </si>
  <si>
    <t>LG</t>
  </si>
  <si>
    <t>KT</t>
  </si>
  <si>
    <t>삼성</t>
  </si>
  <si>
    <t>한화</t>
  </si>
  <si>
    <t>#</t>
  </si>
  <si>
    <t>팀명</t>
  </si>
  <si>
    <t>경기</t>
  </si>
  <si>
    <t>승</t>
  </si>
  <si>
    <t>무</t>
  </si>
  <si>
    <t>패</t>
  </si>
  <si>
    <t>승률</t>
  </si>
  <si>
    <t>기대승률</t>
  </si>
  <si>
    <t>R/G</t>
  </si>
  <si>
    <t>득점</t>
  </si>
  <si>
    <t>홈런</t>
  </si>
  <si>
    <t>도루</t>
  </si>
  <si>
    <t>볼넷%</t>
  </si>
  <si>
    <t>삼진%</t>
  </si>
  <si>
    <t>BABIP</t>
  </si>
  <si>
    <t>타율</t>
  </si>
  <si>
    <t>출루율</t>
  </si>
  <si>
    <t>장타율</t>
  </si>
  <si>
    <t>OPS</t>
  </si>
  <si>
    <t>wOBA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</si>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</sst>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Times New Roman"/>
      <family val="1"/>
    </font>
    <font>
      <b/>
      <sz val="8"/>
      <color rgb="FF333333"/>
      <name val="Times New Roman"/>
      <family val="1"/>
    </font>
    <font>
      <u/>
      <sz val="11"/>
      <color theme="10"/>
      <name val="맑은 고딕"/>
      <family val="2"/>
      <charset val="129"/>
      <scheme val="minor"/>
    </font>
    <font>
      <b/>
      <sz val="8"/>
      <color rgb="FFFAFAFA"/>
      <name val="Times New Roman"/>
      <family val="1"/>
    </font>
    <font>
      <b/>
      <u/>
      <sz val="8"/>
      <color rgb="FFFAFAFA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8397B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EAEDEC"/>
      </left>
      <right style="medium">
        <color rgb="FFEAEDEC"/>
      </right>
      <top/>
      <bottom/>
      <diagonal/>
    </border>
    <border>
      <left style="medium">
        <color rgb="FFEAEDEC"/>
      </left>
      <right style="medium">
        <color rgb="FF8397B9"/>
      </right>
      <top/>
      <bottom/>
      <diagonal/>
    </border>
    <border>
      <left style="medium">
        <color rgb="FF8397B1"/>
      </left>
      <right style="medium">
        <color rgb="FF8397B1"/>
      </right>
      <top style="medium">
        <color rgb="FF8397B1"/>
      </top>
      <bottom style="medium">
        <color rgb="FF8397B1"/>
      </bottom>
      <diagonal/>
    </border>
    <border>
      <left style="medium">
        <color rgb="FF8397B1"/>
      </left>
      <right style="medium">
        <color rgb="FFFFFFFF"/>
      </right>
      <top style="medium">
        <color rgb="FF8397B1"/>
      </top>
      <bottom style="medium">
        <color rgb="FF8397B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2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2" xfId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2" xfId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</cellXfs>
  <cellStyles count="2">
    <cellStyle name="표준" xfId="0" builtinId="0"/>
    <cellStyle name="하이퍼링크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후반기</a:t>
            </a:r>
            <a:r>
              <a:rPr lang="en-US" altLang="ko-KR" baseline="0"/>
              <a:t> </a:t>
            </a:r>
            <a:r>
              <a:rPr lang="ko-KR" altLang="en-US" baseline="0"/>
              <a:t>승률</a:t>
            </a:r>
            <a:r>
              <a:rPr lang="en-US" altLang="ko-KR" baseline="0"/>
              <a:t>-</a:t>
            </a:r>
            <a:r>
              <a:rPr lang="ko-KR" altLang="en-US" baseline="0"/>
              <a:t>전반기 승률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Sheet3!$B$14:$B$23</c:f>
              <c:numCache>
                <c:formatCode>General</c:formatCode>
                <c:ptCount val="10"/>
                <c:pt idx="0">
                  <c:v>-9.8999999999999977E-2</c:v>
                </c:pt>
                <c:pt idx="1">
                  <c:v>-7.2999999999999954E-2</c:v>
                </c:pt>
                <c:pt idx="2">
                  <c:v>9.000000000000008E-3</c:v>
                </c:pt>
                <c:pt idx="3">
                  <c:v>-5.7999999999999996E-2</c:v>
                </c:pt>
                <c:pt idx="4">
                  <c:v>-2.9999999999999971E-2</c:v>
                </c:pt>
                <c:pt idx="5">
                  <c:v>4.8999999999999988E-2</c:v>
                </c:pt>
                <c:pt idx="6">
                  <c:v>7.0000000000000007E-2</c:v>
                </c:pt>
                <c:pt idx="7">
                  <c:v>-9.8999999999999977E-2</c:v>
                </c:pt>
                <c:pt idx="8">
                  <c:v>8.7000000000000022E-2</c:v>
                </c:pt>
                <c:pt idx="9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1-442D-8925-6696FA22059E}"/>
            </c:ext>
          </c:extLst>
        </c:ser>
        <c:ser>
          <c:idx val="1"/>
          <c:order val="1"/>
          <c:tx>
            <c:strRef>
              <c:f>Sheet3!$C$13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Sheet3!$C$14:$C$23</c:f>
              <c:numCache>
                <c:formatCode>General</c:formatCode>
                <c:ptCount val="10"/>
                <c:pt idx="0">
                  <c:v>-7.8000000000000069E-2</c:v>
                </c:pt>
                <c:pt idx="1">
                  <c:v>-0.14200000000000002</c:v>
                </c:pt>
                <c:pt idx="2">
                  <c:v>-8.7999999999999967E-2</c:v>
                </c:pt>
                <c:pt idx="3">
                  <c:v>-4.3999999999999984E-2</c:v>
                </c:pt>
                <c:pt idx="4">
                  <c:v>-3.6000000000000032E-2</c:v>
                </c:pt>
                <c:pt idx="5">
                  <c:v>0.18399999999999994</c:v>
                </c:pt>
                <c:pt idx="6">
                  <c:v>0.18900000000000006</c:v>
                </c:pt>
                <c:pt idx="7">
                  <c:v>-2.200000000000002E-2</c:v>
                </c:pt>
                <c:pt idx="8">
                  <c:v>3.6999999999999977E-2</c:v>
                </c:pt>
                <c:pt idx="9">
                  <c:v>-7.9999999999999516E-3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1-442D-8925-6696FA22059E}"/>
            </c:ext>
          </c:extLst>
        </c:ser>
        <c:ser>
          <c:idx val="2"/>
          <c:order val="2"/>
          <c:tx>
            <c:strRef>
              <c:f>Sheet3!$D$13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Sheet3!$D$14:$D$23</c:f>
              <c:numCache>
                <c:formatCode>General</c:formatCode>
                <c:ptCount val="10"/>
                <c:pt idx="0">
                  <c:v>-5.600000000000005E-2</c:v>
                </c:pt>
                <c:pt idx="1">
                  <c:v>-0.14699999999999996</c:v>
                </c:pt>
                <c:pt idx="2">
                  <c:v>-4.3999999999999928E-2</c:v>
                </c:pt>
                <c:pt idx="3">
                  <c:v>-0.16900000000000004</c:v>
                </c:pt>
                <c:pt idx="4">
                  <c:v>7.6999999999999957E-2</c:v>
                </c:pt>
                <c:pt idx="5">
                  <c:v>-2.0000000000000018E-3</c:v>
                </c:pt>
                <c:pt idx="6">
                  <c:v>3.8999999999999979E-2</c:v>
                </c:pt>
                <c:pt idx="7">
                  <c:v>0.11200000000000004</c:v>
                </c:pt>
                <c:pt idx="8">
                  <c:v>4.6999999999999986E-2</c:v>
                </c:pt>
                <c:pt idx="9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1-442D-8925-6696FA22059E}"/>
            </c:ext>
          </c:extLst>
        </c:ser>
        <c:ser>
          <c:idx val="3"/>
          <c:order val="3"/>
          <c:tx>
            <c:strRef>
              <c:f>Sheet3!$E$13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Sheet3!$E$14:$E$23</c:f>
              <c:numCache>
                <c:formatCode>General</c:formatCode>
                <c:ptCount val="10"/>
                <c:pt idx="0">
                  <c:v>-0.11899999999999999</c:v>
                </c:pt>
                <c:pt idx="1">
                  <c:v>3.1000000000000028E-2</c:v>
                </c:pt>
                <c:pt idx="2">
                  <c:v>4.4000000000000039E-2</c:v>
                </c:pt>
                <c:pt idx="3">
                  <c:v>-2.2999999999999909E-2</c:v>
                </c:pt>
                <c:pt idx="4">
                  <c:v>6.0000000000000053E-2</c:v>
                </c:pt>
                <c:pt idx="5">
                  <c:v>0.11599999999999994</c:v>
                </c:pt>
                <c:pt idx="6">
                  <c:v>-4.0999999999999981E-2</c:v>
                </c:pt>
                <c:pt idx="7">
                  <c:v>6.8000000000000005E-2</c:v>
                </c:pt>
                <c:pt idx="8">
                  <c:v>6.0000000000000053E-3</c:v>
                </c:pt>
                <c:pt idx="9">
                  <c:v>-0.11799999999999999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1-442D-8925-6696FA22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419232"/>
        <c:axId val="249842816"/>
      </c:barChart>
      <c:catAx>
        <c:axId val="2564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9842816"/>
        <c:crosses val="autoZero"/>
        <c:auto val="1"/>
        <c:lblAlgn val="ctr"/>
        <c:lblOffset val="100"/>
        <c:noMultiLvlLbl val="0"/>
      </c:catAx>
      <c:valAx>
        <c:axId val="2498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205740</xdr:rowOff>
    </xdr:from>
    <xdr:to>
      <xdr:col>9</xdr:col>
      <xdr:colOff>57150</xdr:colOff>
      <xdr:row>18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010B13-2099-4BB8-B704-791115F8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15&amp;defense_no=&amp;year_from=2016&amp;year_to=2016&amp;split01=month&amp;split02=&amp;tpa_count=0" TargetMode="External"/><Relationship Id="rId1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1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26" Type="http://schemas.openxmlformats.org/officeDocument/2006/relationships/hyperlink" Target="http://www.kbreport.com/leader/main?rows=20&amp;teamId=6&amp;defense_no=&amp;year_from=2016&amp;year_to=2016&amp;split01=month&amp;split02=&amp;tpa_count=0" TargetMode="External"/><Relationship Id="rId3" Type="http://schemas.openxmlformats.org/officeDocument/2006/relationships/hyperlink" Target="http://www.kbreport.com/leader/main?rows=20&amp;teamId=4&amp;defense_no=&amp;year_from=2016&amp;year_to=2016&amp;split01=month&amp;split02=&amp;tpa_count=0" TargetMode="External"/><Relationship Id="rId21" Type="http://schemas.openxmlformats.org/officeDocument/2006/relationships/hyperlink" Target="http://www.kbreport.com/leader/main?rows=20&amp;teamId=4&amp;defense_no=&amp;year_from=2016&amp;year_to=2016&amp;split01=month&amp;split02=&amp;tpa_count=0" TargetMode="External"/><Relationship Id="rId7" Type="http://schemas.openxmlformats.org/officeDocument/2006/relationships/hyperlink" Target="http://www.kbreport.com/leader/main?rows=20&amp;teamId=5&amp;defense_no=&amp;year_from=2016&amp;year_to=2016&amp;split01=month&amp;split02=&amp;tpa_count=0" TargetMode="External"/><Relationship Id="rId1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5" Type="http://schemas.openxmlformats.org/officeDocument/2006/relationships/hyperlink" Target="http://www.kbreport.com/leader/main?rows=20&amp;teamId=7&amp;defense_no=&amp;year_from=2016&amp;year_to=2016&amp;split01=month&amp;split02=&amp;tpa_count=0" TargetMode="External"/><Relationship Id="rId2" Type="http://schemas.openxmlformats.org/officeDocument/2006/relationships/hyperlink" Target="http://www.kbreport.com/leader/main?rows=20&amp;teamId=7&amp;defense_no=&amp;year_from=2016&amp;year_to=2016&amp;split01=month&amp;split02=&amp;tpa_count=0" TargetMode="External"/><Relationship Id="rId1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2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29" Type="http://schemas.openxmlformats.org/officeDocument/2006/relationships/hyperlink" Target="http://www.kbreport.com/leader/main?rows=20&amp;teamId=2&amp;defense_no=&amp;year_from=2016&amp;year_to=2016&amp;split01=month&amp;split02=&amp;tpa_count=0" TargetMode="External"/><Relationship Id="rId1" Type="http://schemas.openxmlformats.org/officeDocument/2006/relationships/hyperlink" Target="http://www.kbreport.com/leader/main?rows=20&amp;teamId=1&amp;defense_no=&amp;year_from=2016&amp;year_to=2016&amp;split01=month&amp;split02=&amp;tpa_count=0" TargetMode="External"/><Relationship Id="rId6" Type="http://schemas.openxmlformats.org/officeDocument/2006/relationships/hyperlink" Target="http://www.kbreport.com/leader/main?rows=20&amp;teamId=3&amp;defense_no=&amp;year_from=2016&amp;year_to=2016&amp;split01=month&amp;split02=&amp;tpa_count=0" TargetMode="External"/><Relationship Id="rId1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24" Type="http://schemas.openxmlformats.org/officeDocument/2006/relationships/hyperlink" Target="http://www.kbreport.com/leader/main?rows=20&amp;teamId=5&amp;defense_no=&amp;year_from=2016&amp;year_to=2016&amp;split01=month&amp;split02=&amp;tpa_count=0" TargetMode="External"/><Relationship Id="rId5" Type="http://schemas.openxmlformats.org/officeDocument/2006/relationships/hyperlink" Target="http://www.kbreport.com/leader/main?rows=20&amp;teamId=9&amp;defense_no=&amp;year_from=2016&amp;year_to=2016&amp;split01=month&amp;split02=&amp;tpa_count=0" TargetMode="External"/><Relationship Id="rId1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23" Type="http://schemas.openxmlformats.org/officeDocument/2006/relationships/hyperlink" Target="http://www.kbreport.com/leader/main?rows=20&amp;teamId=15&amp;defense_no=&amp;year_from=2016&amp;year_to=2016&amp;split01=month&amp;split02=&amp;tpa_count=0" TargetMode="External"/><Relationship Id="rId28" Type="http://schemas.openxmlformats.org/officeDocument/2006/relationships/hyperlink" Target="http://www.kbreport.com/leader/main?rows=20&amp;teamId=9&amp;defense_no=&amp;year_from=2016&amp;year_to=2016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6&amp;year_to=2016&amp;split01=month&amp;split02=&amp;tpa_count=0" TargetMode="External"/><Relationship Id="rId1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kbreport.com/leader/main?rows=20&amp;teamId=6&amp;defense_no=&amp;year_from=2016&amp;year_to=2016&amp;split01=month&amp;split02=&amp;tpa_count=0" TargetMode="External"/><Relationship Id="rId9" Type="http://schemas.openxmlformats.org/officeDocument/2006/relationships/hyperlink" Target="http://www.kbreport.com/leader/main?rows=20&amp;teamId=2&amp;defense_no=&amp;year_from=2016&amp;year_to=2016&amp;split01=month&amp;split02=&amp;tpa_count=0" TargetMode="External"/><Relationship Id="rId1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22" Type="http://schemas.openxmlformats.org/officeDocument/2006/relationships/hyperlink" Target="http://www.kbreport.com/leader/main?rows=20&amp;teamId=3&amp;defense_no=&amp;year_from=2016&amp;year_to=2016&amp;split01=month&amp;split02=&amp;tpa_count=0" TargetMode="External"/><Relationship Id="rId27" Type="http://schemas.openxmlformats.org/officeDocument/2006/relationships/hyperlink" Target="http://www.kbreport.com/leader/main?rows=20&amp;teamId=1&amp;defense_no=&amp;year_from=2016&amp;year_to=2016&amp;split01=month&amp;split02=&amp;tpa_count=0" TargetMode="External"/><Relationship Id="rId30" Type="http://schemas.openxmlformats.org/officeDocument/2006/relationships/hyperlink" Target="http://www.kbreport.com/leader/main?rows=20&amp;teamId=8&amp;defense_no=&amp;year_from=2016&amp;year_to=2016&amp;split01=month&amp;split02=&amp;tpa_count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1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1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1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2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1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1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Relationship Id="rId14" Type="http://schemas.openxmlformats.org/officeDocument/2006/relationships/hyperlink" Target="http://www.kbreport.com/leader/main?rows=20&amp;teamId=5&amp;defense_no=&amp;year_from=2017&amp;year_to=2017&amp;split01=month&amp;split02=&amp;tpa_count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report.com/leader/main?rows=20&amp;teamId=9&amp;defense_no=&amp;year_from=2017&amp;year_to=2017&amp;split01=month&amp;split02=&amp;tpa_count=0" TargetMode="External"/><Relationship Id="rId3" Type="http://schemas.openxmlformats.org/officeDocument/2006/relationships/hyperlink" Target="http://www.kbreport.com/leader/main?rows=20&amp;teamId=15&amp;defense_no=&amp;year_from=2017&amp;year_to=2017&amp;split01=month&amp;split02=&amp;tpa_count=0" TargetMode="External"/><Relationship Id="rId7" Type="http://schemas.openxmlformats.org/officeDocument/2006/relationships/hyperlink" Target="http://www.kbreport.com/leader/main?rows=20&amp;teamId=1&amp;defense_no=&amp;year_from=2017&amp;year_to=2017&amp;split01=month&amp;split02=&amp;tpa_count=0" TargetMode="External"/><Relationship Id="rId2" Type="http://schemas.openxmlformats.org/officeDocument/2006/relationships/hyperlink" Target="http://www.kbreport.com/leader/main?rows=20&amp;teamId=3&amp;defense_no=&amp;year_from=2017&amp;year_to=2017&amp;split01=month&amp;split02=&amp;tpa_count=0" TargetMode="External"/><Relationship Id="rId1" Type="http://schemas.openxmlformats.org/officeDocument/2006/relationships/hyperlink" Target="http://www.kbreport.com/leader/main?rows=20&amp;teamId=4&amp;defense_no=&amp;year_from=2017&amp;year_to=2017&amp;split01=month&amp;split02=&amp;tpa_count=0" TargetMode="External"/><Relationship Id="rId6" Type="http://schemas.openxmlformats.org/officeDocument/2006/relationships/hyperlink" Target="http://www.kbreport.com/leader/main?rows=20&amp;teamId=6&amp;defense_no=&amp;year_from=2017&amp;year_to=2017&amp;split01=month&amp;split02=&amp;tpa_count=0" TargetMode="External"/><Relationship Id="rId5" Type="http://schemas.openxmlformats.org/officeDocument/2006/relationships/hyperlink" Target="http://www.kbreport.com/leader/main?rows=20&amp;teamId=7&amp;defense_no=&amp;year_from=2017&amp;year_to=2017&amp;split01=month&amp;split02=&amp;tpa_count=0" TargetMode="External"/><Relationship Id="rId10" Type="http://schemas.openxmlformats.org/officeDocument/2006/relationships/hyperlink" Target="http://www.kbreport.com/leader/main?rows=20&amp;teamId=8&amp;defense_no=&amp;year_from=2017&amp;year_to=2017&amp;split01=month&amp;split02=&amp;tpa_count=0" TargetMode="External"/><Relationship Id="rId4" Type="http://schemas.openxmlformats.org/officeDocument/2006/relationships/hyperlink" Target="http://www.kbreport.com/leader/main?rows=20&amp;teamId=5&amp;defense_no=&amp;year_from=2017&amp;year_to=2017&amp;split01=month&amp;split02=&amp;tpa_count=0" TargetMode="External"/><Relationship Id="rId9" Type="http://schemas.openxmlformats.org/officeDocument/2006/relationships/hyperlink" Target="http://www.kbreport.com/leader/main?rows=20&amp;teamId=2&amp;defense_no=&amp;year_from=2017&amp;year_to=2017&amp;split01=month&amp;split02=&amp;tpa_coun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B39E-B20F-4CD9-A223-495D0C237FCF}">
  <dimension ref="A1:U36"/>
  <sheetViews>
    <sheetView workbookViewId="0">
      <selection activeCell="A11" sqref="A11:M21"/>
    </sheetView>
  </sheetViews>
  <sheetFormatPr defaultRowHeight="17.399999999999999" x14ac:dyDescent="0.4"/>
  <sheetData>
    <row r="1" spans="1:21" x14ac:dyDescent="0.4">
      <c r="A1" s="1">
        <v>1</v>
      </c>
      <c r="B1" s="2" t="s">
        <v>0</v>
      </c>
      <c r="C1" s="3">
        <v>74</v>
      </c>
      <c r="D1" s="3">
        <v>51</v>
      </c>
      <c r="E1" s="3">
        <v>1</v>
      </c>
      <c r="F1" s="4">
        <v>22</v>
      </c>
      <c r="G1" s="5">
        <v>0.69899999999999995</v>
      </c>
      <c r="H1" s="4" t="s">
        <v>1</v>
      </c>
      <c r="I1" s="3">
        <v>6.45</v>
      </c>
      <c r="J1" s="3">
        <v>477</v>
      </c>
      <c r="K1" s="3">
        <v>86</v>
      </c>
      <c r="L1" s="4">
        <v>47</v>
      </c>
      <c r="M1" s="3">
        <v>10.199999999999999</v>
      </c>
      <c r="N1" s="3">
        <v>14.8</v>
      </c>
      <c r="O1" s="4">
        <v>0.33200000000000002</v>
      </c>
      <c r="P1" s="3">
        <v>0.30099999999999999</v>
      </c>
      <c r="Q1" s="3">
        <v>0.38100000000000001</v>
      </c>
      <c r="R1" s="3">
        <v>0.46500000000000002</v>
      </c>
      <c r="S1" s="3">
        <v>0.84599999999999997</v>
      </c>
      <c r="T1" s="4">
        <v>0.377</v>
      </c>
      <c r="U1" s="3" t="s">
        <v>1</v>
      </c>
    </row>
    <row r="2" spans="1:21" x14ac:dyDescent="0.4">
      <c r="A2" s="6">
        <v>2</v>
      </c>
      <c r="B2" s="7" t="s">
        <v>2</v>
      </c>
      <c r="C2" s="8">
        <v>69</v>
      </c>
      <c r="D2" s="8">
        <v>42</v>
      </c>
      <c r="E2" s="8">
        <v>2</v>
      </c>
      <c r="F2" s="9">
        <v>25</v>
      </c>
      <c r="G2" s="10">
        <v>0.627</v>
      </c>
      <c r="H2" s="9" t="s">
        <v>1</v>
      </c>
      <c r="I2" s="8">
        <v>6.19</v>
      </c>
      <c r="J2" s="8">
        <v>427</v>
      </c>
      <c r="K2" s="8">
        <v>84</v>
      </c>
      <c r="L2" s="9">
        <v>40</v>
      </c>
      <c r="M2" s="8">
        <v>10.8</v>
      </c>
      <c r="N2" s="8">
        <v>17.399999999999999</v>
      </c>
      <c r="O2" s="9">
        <v>0.33300000000000002</v>
      </c>
      <c r="P2" s="8">
        <v>0.29199999999999998</v>
      </c>
      <c r="Q2" s="8">
        <v>0.377</v>
      </c>
      <c r="R2" s="8">
        <v>0.45400000000000001</v>
      </c>
      <c r="S2" s="8">
        <v>0.83099999999999996</v>
      </c>
      <c r="T2" s="9">
        <v>0.371</v>
      </c>
      <c r="U2" s="8" t="s">
        <v>1</v>
      </c>
    </row>
    <row r="3" spans="1:21" x14ac:dyDescent="0.4">
      <c r="A3" s="1">
        <v>3</v>
      </c>
      <c r="B3" s="2" t="s">
        <v>3</v>
      </c>
      <c r="C3" s="3">
        <v>74</v>
      </c>
      <c r="D3" s="3">
        <v>39</v>
      </c>
      <c r="E3" s="3">
        <v>1</v>
      </c>
      <c r="F3" s="4">
        <v>34</v>
      </c>
      <c r="G3" s="5">
        <v>0.53400000000000003</v>
      </c>
      <c r="H3" s="4" t="s">
        <v>1</v>
      </c>
      <c r="I3" s="3">
        <v>5.45</v>
      </c>
      <c r="J3" s="3">
        <v>403</v>
      </c>
      <c r="K3" s="3">
        <v>63</v>
      </c>
      <c r="L3" s="4">
        <v>74</v>
      </c>
      <c r="M3" s="3">
        <v>9.4</v>
      </c>
      <c r="N3" s="3">
        <v>18.2</v>
      </c>
      <c r="O3" s="4">
        <v>0.33600000000000002</v>
      </c>
      <c r="P3" s="3">
        <v>0.28599999999999998</v>
      </c>
      <c r="Q3" s="3">
        <v>0.35899999999999999</v>
      </c>
      <c r="R3" s="3">
        <v>0.42799999999999999</v>
      </c>
      <c r="S3" s="3">
        <v>0.78700000000000003</v>
      </c>
      <c r="T3" s="4">
        <v>0.35299999999999998</v>
      </c>
      <c r="U3" s="3" t="s">
        <v>1</v>
      </c>
    </row>
    <row r="4" spans="1:21" x14ac:dyDescent="0.4">
      <c r="A4" s="6">
        <v>4</v>
      </c>
      <c r="B4" s="7" t="s">
        <v>4</v>
      </c>
      <c r="C4" s="8">
        <v>75</v>
      </c>
      <c r="D4" s="8">
        <v>38</v>
      </c>
      <c r="E4" s="8">
        <v>0</v>
      </c>
      <c r="F4" s="9">
        <v>37</v>
      </c>
      <c r="G4" s="10">
        <v>0.50700000000000001</v>
      </c>
      <c r="H4" s="9" t="s">
        <v>1</v>
      </c>
      <c r="I4" s="8">
        <v>5.23</v>
      </c>
      <c r="J4" s="8">
        <v>392</v>
      </c>
      <c r="K4" s="8">
        <v>97</v>
      </c>
      <c r="L4" s="9">
        <v>45</v>
      </c>
      <c r="M4" s="8">
        <v>7.9</v>
      </c>
      <c r="N4" s="8">
        <v>17.3</v>
      </c>
      <c r="O4" s="9">
        <v>0.32</v>
      </c>
      <c r="P4" s="8">
        <v>0.28599999999999998</v>
      </c>
      <c r="Q4" s="8">
        <v>0.35299999999999998</v>
      </c>
      <c r="R4" s="8">
        <v>0.45300000000000001</v>
      </c>
      <c r="S4" s="8">
        <v>0.80600000000000005</v>
      </c>
      <c r="T4" s="9">
        <v>0.35699999999999998</v>
      </c>
      <c r="U4" s="8" t="s">
        <v>1</v>
      </c>
    </row>
    <row r="5" spans="1:21" x14ac:dyDescent="0.4">
      <c r="A5" s="1">
        <v>5</v>
      </c>
      <c r="B5" s="2" t="s">
        <v>5</v>
      </c>
      <c r="C5" s="3">
        <v>74</v>
      </c>
      <c r="D5" s="3">
        <v>35</v>
      </c>
      <c r="E5" s="3">
        <v>0</v>
      </c>
      <c r="F5" s="4">
        <v>39</v>
      </c>
      <c r="G5" s="5">
        <v>0.47299999999999998</v>
      </c>
      <c r="H5" s="4" t="s">
        <v>1</v>
      </c>
      <c r="I5" s="3">
        <v>5.5</v>
      </c>
      <c r="J5" s="3">
        <v>407</v>
      </c>
      <c r="K5" s="3">
        <v>64</v>
      </c>
      <c r="L5" s="4">
        <v>67</v>
      </c>
      <c r="M5" s="3">
        <v>9.9</v>
      </c>
      <c r="N5" s="3">
        <v>18.100000000000001</v>
      </c>
      <c r="O5" s="4">
        <v>0.34399999999999997</v>
      </c>
      <c r="P5" s="3">
        <v>0.29199999999999998</v>
      </c>
      <c r="Q5" s="3">
        <v>0.36799999999999999</v>
      </c>
      <c r="R5" s="3">
        <v>0.42799999999999999</v>
      </c>
      <c r="S5" s="3">
        <v>0.79600000000000004</v>
      </c>
      <c r="T5" s="4">
        <v>0.35799999999999998</v>
      </c>
      <c r="U5" s="3" t="s">
        <v>1</v>
      </c>
    </row>
    <row r="6" spans="1:21" x14ac:dyDescent="0.4">
      <c r="A6" s="6">
        <v>6</v>
      </c>
      <c r="B6" s="7" t="s">
        <v>6</v>
      </c>
      <c r="C6" s="8">
        <v>72</v>
      </c>
      <c r="D6" s="8">
        <v>33</v>
      </c>
      <c r="E6" s="8">
        <v>1</v>
      </c>
      <c r="F6" s="9">
        <v>38</v>
      </c>
      <c r="G6" s="10">
        <v>0.46500000000000002</v>
      </c>
      <c r="H6" s="9" t="s">
        <v>1</v>
      </c>
      <c r="I6" s="8">
        <v>5.61</v>
      </c>
      <c r="J6" s="8">
        <v>404</v>
      </c>
      <c r="K6" s="8">
        <v>80</v>
      </c>
      <c r="L6" s="9">
        <v>52</v>
      </c>
      <c r="M6" s="8">
        <v>9</v>
      </c>
      <c r="N6" s="8">
        <v>17.899999999999999</v>
      </c>
      <c r="O6" s="9">
        <v>0.32500000000000001</v>
      </c>
      <c r="P6" s="8">
        <v>0.28299999999999997</v>
      </c>
      <c r="Q6" s="8">
        <v>0.35799999999999998</v>
      </c>
      <c r="R6" s="8">
        <v>0.44900000000000001</v>
      </c>
      <c r="S6" s="8">
        <v>0.80700000000000005</v>
      </c>
      <c r="T6" s="9">
        <v>0.36</v>
      </c>
      <c r="U6" s="8" t="s">
        <v>1</v>
      </c>
    </row>
    <row r="7" spans="1:21" x14ac:dyDescent="0.4">
      <c r="A7" s="11">
        <v>7</v>
      </c>
      <c r="B7" s="12" t="s">
        <v>7</v>
      </c>
      <c r="C7" s="13">
        <v>70</v>
      </c>
      <c r="D7" s="13">
        <v>32</v>
      </c>
      <c r="E7" s="13">
        <v>1</v>
      </c>
      <c r="F7" s="14">
        <v>37</v>
      </c>
      <c r="G7" s="15">
        <v>0.46400000000000002</v>
      </c>
      <c r="H7" s="14" t="s">
        <v>1</v>
      </c>
      <c r="I7" s="13">
        <v>5.21</v>
      </c>
      <c r="J7" s="13">
        <v>365</v>
      </c>
      <c r="K7" s="13">
        <v>57</v>
      </c>
      <c r="L7" s="14">
        <v>60</v>
      </c>
      <c r="M7" s="13">
        <v>9</v>
      </c>
      <c r="N7" s="13">
        <v>17.8</v>
      </c>
      <c r="O7" s="14">
        <v>0.33400000000000002</v>
      </c>
      <c r="P7" s="13">
        <v>0.28399999999999997</v>
      </c>
      <c r="Q7" s="13">
        <v>0.35699999999999998</v>
      </c>
      <c r="R7" s="13">
        <v>0.40600000000000003</v>
      </c>
      <c r="S7" s="13">
        <v>0.76300000000000001</v>
      </c>
      <c r="T7" s="14">
        <v>0.34599999999999997</v>
      </c>
      <c r="U7" s="13" t="s">
        <v>1</v>
      </c>
    </row>
    <row r="8" spans="1:21" x14ac:dyDescent="0.4">
      <c r="A8" s="6">
        <v>8</v>
      </c>
      <c r="B8" s="7" t="s">
        <v>8</v>
      </c>
      <c r="C8" s="8">
        <v>73</v>
      </c>
      <c r="D8" s="8">
        <v>30</v>
      </c>
      <c r="E8" s="8">
        <v>2</v>
      </c>
      <c r="F8" s="9">
        <v>41</v>
      </c>
      <c r="G8" s="10">
        <v>0.42299999999999999</v>
      </c>
      <c r="H8" s="9" t="s">
        <v>1</v>
      </c>
      <c r="I8" s="8">
        <v>5.04</v>
      </c>
      <c r="J8" s="8">
        <v>368</v>
      </c>
      <c r="K8" s="8">
        <v>67</v>
      </c>
      <c r="L8" s="9">
        <v>59</v>
      </c>
      <c r="M8" s="8">
        <v>9.4</v>
      </c>
      <c r="N8" s="8">
        <v>16.8</v>
      </c>
      <c r="O8" s="9">
        <v>0.312</v>
      </c>
      <c r="P8" s="8">
        <v>0.27300000000000002</v>
      </c>
      <c r="Q8" s="8">
        <v>0.34699999999999998</v>
      </c>
      <c r="R8" s="8">
        <v>0.39700000000000002</v>
      </c>
      <c r="S8" s="8">
        <v>0.74399999999999999</v>
      </c>
      <c r="T8" s="9">
        <v>0.33700000000000002</v>
      </c>
      <c r="U8" s="8" t="s">
        <v>1</v>
      </c>
    </row>
    <row r="9" spans="1:21" x14ac:dyDescent="0.4">
      <c r="A9" s="1">
        <v>9</v>
      </c>
      <c r="B9" s="2" t="s">
        <v>9</v>
      </c>
      <c r="C9" s="3">
        <v>75</v>
      </c>
      <c r="D9" s="3">
        <v>31</v>
      </c>
      <c r="E9" s="3">
        <v>0</v>
      </c>
      <c r="F9" s="4">
        <v>44</v>
      </c>
      <c r="G9" s="5">
        <v>0.41299999999999998</v>
      </c>
      <c r="H9" s="4" t="s">
        <v>1</v>
      </c>
      <c r="I9" s="3">
        <v>5.43</v>
      </c>
      <c r="J9" s="3">
        <v>407</v>
      </c>
      <c r="K9" s="3">
        <v>66</v>
      </c>
      <c r="L9" s="4">
        <v>60</v>
      </c>
      <c r="M9" s="3">
        <v>9.6999999999999993</v>
      </c>
      <c r="N9" s="3">
        <v>14.6</v>
      </c>
      <c r="O9" s="4">
        <v>0.31900000000000001</v>
      </c>
      <c r="P9" s="3">
        <v>0.28499999999999998</v>
      </c>
      <c r="Q9" s="3">
        <v>0.36399999999999999</v>
      </c>
      <c r="R9" s="3">
        <v>0.42499999999999999</v>
      </c>
      <c r="S9" s="3">
        <v>0.78900000000000003</v>
      </c>
      <c r="T9" s="4">
        <v>0.35499999999999998</v>
      </c>
      <c r="U9" s="3" t="s">
        <v>1</v>
      </c>
    </row>
    <row r="10" spans="1:21" x14ac:dyDescent="0.4">
      <c r="A10" s="6">
        <v>10</v>
      </c>
      <c r="B10" s="7" t="s">
        <v>10</v>
      </c>
      <c r="C10" s="8">
        <v>72</v>
      </c>
      <c r="D10" s="8">
        <v>28</v>
      </c>
      <c r="E10" s="8">
        <v>2</v>
      </c>
      <c r="F10" s="9">
        <v>42</v>
      </c>
      <c r="G10" s="10">
        <v>0.4</v>
      </c>
      <c r="H10" s="9" t="s">
        <v>1</v>
      </c>
      <c r="I10" s="8">
        <v>4.97</v>
      </c>
      <c r="J10" s="8">
        <v>358</v>
      </c>
      <c r="K10" s="8">
        <v>71</v>
      </c>
      <c r="L10" s="9">
        <v>37</v>
      </c>
      <c r="M10" s="8">
        <v>8.6999999999999993</v>
      </c>
      <c r="N10" s="8">
        <v>18.5</v>
      </c>
      <c r="O10" s="9">
        <v>0.32800000000000001</v>
      </c>
      <c r="P10" s="8">
        <v>0.28000000000000003</v>
      </c>
      <c r="Q10" s="8">
        <v>0.35199999999999998</v>
      </c>
      <c r="R10" s="8">
        <v>0.41899999999999998</v>
      </c>
      <c r="S10" s="8">
        <v>0.77100000000000002</v>
      </c>
      <c r="T10" s="9">
        <v>0.34599999999999997</v>
      </c>
      <c r="U10" s="8" t="s">
        <v>1</v>
      </c>
    </row>
    <row r="11" spans="1:21" x14ac:dyDescent="0.4">
      <c r="B11">
        <v>16</v>
      </c>
      <c r="E11" s="8">
        <v>17</v>
      </c>
      <c r="H11">
        <v>18</v>
      </c>
      <c r="K11" s="8">
        <v>19</v>
      </c>
    </row>
    <row r="12" spans="1:21" x14ac:dyDescent="0.4">
      <c r="A12" s="2" t="s">
        <v>3</v>
      </c>
      <c r="B12" s="3">
        <v>0.53400000000000003</v>
      </c>
      <c r="C12" s="3">
        <v>0.54300000000000004</v>
      </c>
      <c r="D12">
        <f>C12-B12</f>
        <v>9.000000000000008E-3</v>
      </c>
      <c r="E12" s="3">
        <v>0.50700000000000001</v>
      </c>
      <c r="F12" s="3">
        <v>0.46300000000000002</v>
      </c>
      <c r="G12">
        <f>F12-E12</f>
        <v>-4.3999999999999984E-2</v>
      </c>
      <c r="H12" s="3">
        <v>0.48799999999999999</v>
      </c>
      <c r="I12" s="3">
        <v>0.56499999999999995</v>
      </c>
      <c r="J12">
        <f>I12-H12</f>
        <v>7.6999999999999957E-2</v>
      </c>
      <c r="K12" s="3">
        <v>0.58299999999999996</v>
      </c>
      <c r="L12" s="3">
        <v>0.627</v>
      </c>
      <c r="M12">
        <f>L12-K12</f>
        <v>4.4000000000000039E-2</v>
      </c>
    </row>
    <row r="13" spans="1:21" x14ac:dyDescent="0.4">
      <c r="A13" s="7" t="s">
        <v>6</v>
      </c>
      <c r="B13" s="8">
        <v>0.46500000000000002</v>
      </c>
      <c r="C13" s="8">
        <v>0.51400000000000001</v>
      </c>
      <c r="D13">
        <f t="shared" ref="D13:D21" si="0">C13-B13</f>
        <v>4.8999999999999988E-2</v>
      </c>
      <c r="E13" s="8">
        <v>0.64500000000000002</v>
      </c>
      <c r="F13" s="8">
        <v>0.56699999999999995</v>
      </c>
      <c r="G13">
        <f t="shared" ref="G13:G21" si="1">F13-E13</f>
        <v>-7.8000000000000069E-2</v>
      </c>
      <c r="H13" s="8">
        <v>0.48699999999999999</v>
      </c>
      <c r="I13" s="8">
        <v>0.48499999999999999</v>
      </c>
      <c r="J13">
        <f t="shared" ref="J13:J21" si="2">I13-H13</f>
        <v>-2.0000000000000018E-3</v>
      </c>
      <c r="K13" s="8">
        <v>0.40699999999999997</v>
      </c>
      <c r="L13" s="8">
        <v>0.47499999999999998</v>
      </c>
      <c r="M13">
        <f t="shared" ref="M13:M21" si="3">L13-K13</f>
        <v>6.8000000000000005E-2</v>
      </c>
    </row>
    <row r="14" spans="1:21" x14ac:dyDescent="0.4">
      <c r="A14" s="2" t="s">
        <v>8</v>
      </c>
      <c r="B14" s="3">
        <v>0.42299999999999999</v>
      </c>
      <c r="C14" s="3">
        <v>0.32400000000000001</v>
      </c>
      <c r="D14">
        <f t="shared" si="0"/>
        <v>-9.8999999999999977E-2</v>
      </c>
      <c r="E14" s="3">
        <v>0.35099999999999998</v>
      </c>
      <c r="F14" s="3">
        <v>0.34300000000000003</v>
      </c>
      <c r="G14">
        <f t="shared" si="1"/>
        <v>-7.9999999999999516E-3</v>
      </c>
      <c r="H14" s="3">
        <v>0.39700000000000002</v>
      </c>
      <c r="I14" s="3">
        <v>0.44400000000000001</v>
      </c>
      <c r="J14">
        <f t="shared" si="2"/>
        <v>4.6999999999999986E-2</v>
      </c>
      <c r="K14" s="3">
        <v>0.45100000000000001</v>
      </c>
      <c r="L14" s="3">
        <v>0.56699999999999995</v>
      </c>
      <c r="M14">
        <f t="shared" si="3"/>
        <v>0.11599999999999994</v>
      </c>
    </row>
    <row r="15" spans="1:21" x14ac:dyDescent="0.4">
      <c r="A15" s="7" t="s">
        <v>7</v>
      </c>
      <c r="B15" s="8">
        <v>0.46400000000000002</v>
      </c>
      <c r="C15" s="8">
        <v>0.53400000000000003</v>
      </c>
      <c r="D15">
        <f t="shared" si="0"/>
        <v>7.0000000000000007E-2</v>
      </c>
      <c r="E15" s="8">
        <v>0.50700000000000001</v>
      </c>
      <c r="F15" s="8">
        <v>0.47099999999999997</v>
      </c>
      <c r="G15">
        <f t="shared" si="1"/>
        <v>-3.6000000000000032E-2</v>
      </c>
      <c r="H15" s="8">
        <v>0.55000000000000004</v>
      </c>
      <c r="I15" s="8">
        <v>0.38100000000000001</v>
      </c>
      <c r="J15">
        <f t="shared" si="2"/>
        <v>-0.16900000000000004</v>
      </c>
      <c r="K15" s="8">
        <v>0.56299999999999994</v>
      </c>
      <c r="L15" s="8">
        <v>0.54</v>
      </c>
      <c r="M15">
        <f t="shared" si="3"/>
        <v>-2.2999999999999909E-2</v>
      </c>
    </row>
    <row r="16" spans="1:21" x14ac:dyDescent="0.4">
      <c r="A16" s="2" t="s">
        <v>2</v>
      </c>
      <c r="B16" s="3">
        <v>0.627</v>
      </c>
      <c r="C16" s="3">
        <v>0.55400000000000005</v>
      </c>
      <c r="D16">
        <f t="shared" si="0"/>
        <v>-7.2999999999999954E-2</v>
      </c>
      <c r="E16" s="3">
        <v>0.627</v>
      </c>
      <c r="F16" s="3">
        <v>0.48499999999999999</v>
      </c>
      <c r="G16">
        <f t="shared" si="1"/>
        <v>-0.14200000000000002</v>
      </c>
      <c r="H16" s="3">
        <v>0.34599999999999997</v>
      </c>
      <c r="I16" s="3">
        <v>0.48399999999999999</v>
      </c>
      <c r="J16">
        <f t="shared" si="2"/>
        <v>0.13800000000000001</v>
      </c>
      <c r="K16" s="3">
        <v>0.48799999999999999</v>
      </c>
      <c r="L16" s="3">
        <v>0.54800000000000004</v>
      </c>
      <c r="M16">
        <f t="shared" si="3"/>
        <v>6.0000000000000053E-2</v>
      </c>
    </row>
    <row r="17" spans="1:21" x14ac:dyDescent="0.4">
      <c r="A17" s="7" t="s">
        <v>4</v>
      </c>
      <c r="B17" s="8">
        <v>0.50700000000000001</v>
      </c>
      <c r="C17" s="8">
        <v>0.44900000000000001</v>
      </c>
      <c r="D17">
        <f t="shared" si="0"/>
        <v>-5.7999999999999996E-2</v>
      </c>
      <c r="E17" s="8">
        <v>0.56599999999999995</v>
      </c>
      <c r="F17" s="8">
        <v>0.47799999999999998</v>
      </c>
      <c r="G17">
        <f t="shared" si="1"/>
        <v>-8.7999999999999967E-2</v>
      </c>
      <c r="H17" s="8">
        <v>0.56599999999999995</v>
      </c>
      <c r="I17" s="8">
        <v>0.52200000000000002</v>
      </c>
      <c r="J17">
        <f t="shared" si="2"/>
        <v>-4.3999999999999928E-2</v>
      </c>
      <c r="K17" s="8">
        <v>0.66700000000000004</v>
      </c>
      <c r="L17" s="8">
        <v>0.54800000000000004</v>
      </c>
      <c r="M17">
        <f t="shared" si="3"/>
        <v>-0.11899999999999999</v>
      </c>
    </row>
    <row r="18" spans="1:21" x14ac:dyDescent="0.4">
      <c r="A18" s="2" t="s">
        <v>0</v>
      </c>
      <c r="B18" s="3">
        <v>0.69899999999999995</v>
      </c>
      <c r="C18" s="3">
        <v>0.6</v>
      </c>
      <c r="D18">
        <f t="shared" si="0"/>
        <v>-9.8999999999999977E-2</v>
      </c>
      <c r="E18" s="3">
        <v>0.50700000000000001</v>
      </c>
      <c r="F18" s="3">
        <v>0.69099999999999995</v>
      </c>
      <c r="G18">
        <f t="shared" si="1"/>
        <v>0.18399999999999994</v>
      </c>
      <c r="H18" s="3">
        <v>0.67100000000000004</v>
      </c>
      <c r="I18" s="3">
        <v>0.61499999999999999</v>
      </c>
      <c r="J18">
        <f t="shared" si="2"/>
        <v>-5.600000000000005E-2</v>
      </c>
      <c r="K18" s="3">
        <v>0.60199999999999998</v>
      </c>
      <c r="L18" s="3">
        <v>0.63300000000000001</v>
      </c>
      <c r="M18">
        <f t="shared" si="3"/>
        <v>3.1000000000000028E-2</v>
      </c>
    </row>
    <row r="19" spans="1:21" x14ac:dyDescent="0.4">
      <c r="A19" s="7" t="s">
        <v>5</v>
      </c>
      <c r="B19" s="8">
        <v>0.47299999999999998</v>
      </c>
      <c r="C19" s="8">
        <v>0.443</v>
      </c>
      <c r="D19">
        <f t="shared" si="0"/>
        <v>-2.9999999999999971E-2</v>
      </c>
      <c r="E19" s="8">
        <v>0.47299999999999998</v>
      </c>
      <c r="F19" s="8">
        <v>0.66200000000000003</v>
      </c>
      <c r="G19">
        <f t="shared" si="1"/>
        <v>0.18900000000000006</v>
      </c>
      <c r="H19" s="8">
        <v>0.46100000000000002</v>
      </c>
      <c r="I19" s="8">
        <v>0.5</v>
      </c>
      <c r="J19">
        <f t="shared" si="2"/>
        <v>3.8999999999999979E-2</v>
      </c>
      <c r="K19" s="8">
        <v>0.39200000000000002</v>
      </c>
      <c r="L19" s="8">
        <v>0.27400000000000002</v>
      </c>
      <c r="M19">
        <f t="shared" si="3"/>
        <v>-0.11799999999999999</v>
      </c>
    </row>
    <row r="20" spans="1:21" x14ac:dyDescent="0.4">
      <c r="A20" s="2" t="s">
        <v>9</v>
      </c>
      <c r="B20" s="3">
        <v>0.41299999999999998</v>
      </c>
      <c r="C20" s="3">
        <v>0.5</v>
      </c>
      <c r="D20">
        <f t="shared" si="0"/>
        <v>8.7000000000000022E-2</v>
      </c>
      <c r="E20" s="3">
        <v>0.378</v>
      </c>
      <c r="F20" s="3">
        <v>0.41499999999999998</v>
      </c>
      <c r="G20">
        <f t="shared" si="1"/>
        <v>3.6999999999999977E-2</v>
      </c>
      <c r="H20" s="3">
        <v>0.438</v>
      </c>
      <c r="I20" s="3">
        <v>0.55000000000000004</v>
      </c>
      <c r="J20">
        <f t="shared" si="2"/>
        <v>0.11200000000000004</v>
      </c>
      <c r="K20" s="13">
        <v>0.438</v>
      </c>
      <c r="L20" s="3">
        <v>0.39700000000000002</v>
      </c>
      <c r="M20">
        <f t="shared" si="3"/>
        <v>-4.0999999999999981E-2</v>
      </c>
    </row>
    <row r="21" spans="1:21" x14ac:dyDescent="0.4">
      <c r="A21" s="12" t="s">
        <v>10</v>
      </c>
      <c r="B21" s="8">
        <v>0.4</v>
      </c>
      <c r="C21" s="8">
        <v>0.53500000000000003</v>
      </c>
      <c r="D21">
        <f t="shared" si="0"/>
        <v>0.13500000000000001</v>
      </c>
      <c r="E21" s="13">
        <v>0.44</v>
      </c>
      <c r="F21" s="8">
        <v>0.41799999999999998</v>
      </c>
      <c r="G21">
        <f t="shared" si="1"/>
        <v>-2.200000000000002E-2</v>
      </c>
      <c r="H21" s="8">
        <v>0.6</v>
      </c>
      <c r="I21" s="8">
        <v>0.45300000000000001</v>
      </c>
      <c r="J21">
        <f t="shared" si="2"/>
        <v>-0.14699999999999996</v>
      </c>
      <c r="K21" s="8">
        <v>0.4</v>
      </c>
      <c r="L21" s="8">
        <v>0.40600000000000003</v>
      </c>
      <c r="M21">
        <f t="shared" si="3"/>
        <v>6.0000000000000053E-3</v>
      </c>
    </row>
    <row r="22" spans="1:21" x14ac:dyDescent="0.4">
      <c r="H22" s="3"/>
    </row>
    <row r="23" spans="1:21" ht="18" thickBot="1" x14ac:dyDescent="0.45"/>
    <row r="24" spans="1:21" ht="18" thickBot="1" x14ac:dyDescent="0.45">
      <c r="A24" s="16" t="s">
        <v>11</v>
      </c>
      <c r="B24" s="19" t="s">
        <v>12</v>
      </c>
      <c r="C24" s="17" t="s">
        <v>13</v>
      </c>
      <c r="D24" s="17" t="s">
        <v>14</v>
      </c>
      <c r="E24" s="17" t="s">
        <v>15</v>
      </c>
      <c r="F24" s="18" t="s">
        <v>16</v>
      </c>
      <c r="G24" s="17" t="s">
        <v>17</v>
      </c>
      <c r="H24" s="18" t="s">
        <v>18</v>
      </c>
      <c r="I24" s="17" t="s">
        <v>19</v>
      </c>
      <c r="J24" s="17" t="s">
        <v>20</v>
      </c>
      <c r="K24" s="17" t="s">
        <v>21</v>
      </c>
      <c r="L24" s="18" t="s">
        <v>22</v>
      </c>
      <c r="M24" s="17" t="s">
        <v>23</v>
      </c>
      <c r="N24" s="17" t="s">
        <v>24</v>
      </c>
      <c r="O24" s="18" t="s">
        <v>25</v>
      </c>
      <c r="P24" s="17" t="s">
        <v>26</v>
      </c>
      <c r="Q24" s="17" t="s">
        <v>27</v>
      </c>
      <c r="R24" s="17" t="s">
        <v>28</v>
      </c>
      <c r="S24" s="17" t="s">
        <v>29</v>
      </c>
      <c r="T24" s="18" t="s">
        <v>30</v>
      </c>
      <c r="U24" s="17" t="s">
        <v>31</v>
      </c>
    </row>
    <row r="25" spans="1:21" x14ac:dyDescent="0.4">
      <c r="A25" s="1">
        <v>1</v>
      </c>
      <c r="B25" s="2" t="s">
        <v>3</v>
      </c>
      <c r="C25" s="3">
        <v>74</v>
      </c>
      <c r="D25" s="3">
        <v>39</v>
      </c>
      <c r="E25" s="3">
        <v>1</v>
      </c>
      <c r="F25" s="4">
        <v>34</v>
      </c>
      <c r="G25" s="3">
        <v>0.53400000000000003</v>
      </c>
      <c r="H25" s="4" t="s">
        <v>1</v>
      </c>
      <c r="I25" s="3">
        <v>5.45</v>
      </c>
      <c r="J25" s="3">
        <v>403</v>
      </c>
      <c r="K25" s="3">
        <v>63</v>
      </c>
      <c r="L25" s="4">
        <v>74</v>
      </c>
      <c r="M25" s="3">
        <v>9.4</v>
      </c>
      <c r="N25" s="3">
        <v>18.2</v>
      </c>
      <c r="O25" s="4">
        <v>0.33600000000000002</v>
      </c>
      <c r="P25" s="3">
        <v>0.28599999999999998</v>
      </c>
      <c r="Q25" s="3">
        <v>0.35899999999999999</v>
      </c>
      <c r="R25" s="3">
        <v>0.42799999999999999</v>
      </c>
      <c r="S25" s="3">
        <v>0.78700000000000003</v>
      </c>
      <c r="T25" s="4">
        <v>0.35299999999999998</v>
      </c>
      <c r="U25" s="3" t="s">
        <v>1</v>
      </c>
    </row>
    <row r="26" spans="1:21" x14ac:dyDescent="0.4">
      <c r="A26" s="6">
        <v>2</v>
      </c>
      <c r="B26" s="7" t="s">
        <v>6</v>
      </c>
      <c r="C26" s="8">
        <v>72</v>
      </c>
      <c r="D26" s="8">
        <v>33</v>
      </c>
      <c r="E26" s="8">
        <v>1</v>
      </c>
      <c r="F26" s="9">
        <v>38</v>
      </c>
      <c r="G26" s="8">
        <v>0.46500000000000002</v>
      </c>
      <c r="H26" s="9" t="s">
        <v>1</v>
      </c>
      <c r="I26" s="8">
        <v>5.61</v>
      </c>
      <c r="J26" s="8">
        <v>404</v>
      </c>
      <c r="K26" s="8">
        <v>80</v>
      </c>
      <c r="L26" s="9">
        <v>52</v>
      </c>
      <c r="M26" s="8">
        <v>9</v>
      </c>
      <c r="N26" s="8">
        <v>17.899999999999999</v>
      </c>
      <c r="O26" s="9">
        <v>0.32500000000000001</v>
      </c>
      <c r="P26" s="8">
        <v>0.28299999999999997</v>
      </c>
      <c r="Q26" s="8">
        <v>0.35799999999999998</v>
      </c>
      <c r="R26" s="8">
        <v>0.44900000000000001</v>
      </c>
      <c r="S26" s="8">
        <v>0.80700000000000005</v>
      </c>
      <c r="T26" s="9">
        <v>0.36</v>
      </c>
      <c r="U26" s="8" t="s">
        <v>1</v>
      </c>
    </row>
    <row r="27" spans="1:21" x14ac:dyDescent="0.4">
      <c r="A27" s="1">
        <v>3</v>
      </c>
      <c r="B27" s="2" t="s">
        <v>8</v>
      </c>
      <c r="C27" s="3">
        <v>73</v>
      </c>
      <c r="D27" s="3">
        <v>30</v>
      </c>
      <c r="E27" s="3">
        <v>2</v>
      </c>
      <c r="F27" s="4">
        <v>41</v>
      </c>
      <c r="G27" s="3">
        <v>0.42299999999999999</v>
      </c>
      <c r="H27" s="4" t="s">
        <v>1</v>
      </c>
      <c r="I27" s="3">
        <v>5.04</v>
      </c>
      <c r="J27" s="3">
        <v>368</v>
      </c>
      <c r="K27" s="3">
        <v>67</v>
      </c>
      <c r="L27" s="4">
        <v>59</v>
      </c>
      <c r="M27" s="3">
        <v>9.4</v>
      </c>
      <c r="N27" s="3">
        <v>16.8</v>
      </c>
      <c r="O27" s="4">
        <v>0.312</v>
      </c>
      <c r="P27" s="3">
        <v>0.27300000000000002</v>
      </c>
      <c r="Q27" s="3">
        <v>0.34699999999999998</v>
      </c>
      <c r="R27" s="3">
        <v>0.39700000000000002</v>
      </c>
      <c r="S27" s="3">
        <v>0.74399999999999999</v>
      </c>
      <c r="T27" s="4">
        <v>0.33700000000000002</v>
      </c>
      <c r="U27" s="3" t="s">
        <v>1</v>
      </c>
    </row>
    <row r="28" spans="1:21" x14ac:dyDescent="0.4">
      <c r="A28" s="6">
        <v>4</v>
      </c>
      <c r="B28" s="7" t="s">
        <v>7</v>
      </c>
      <c r="C28" s="8">
        <v>70</v>
      </c>
      <c r="D28" s="8">
        <v>32</v>
      </c>
      <c r="E28" s="8">
        <v>1</v>
      </c>
      <c r="F28" s="9">
        <v>37</v>
      </c>
      <c r="G28" s="8">
        <v>0.46400000000000002</v>
      </c>
      <c r="H28" s="9" t="s">
        <v>1</v>
      </c>
      <c r="I28" s="8">
        <v>5.21</v>
      </c>
      <c r="J28" s="8">
        <v>365</v>
      </c>
      <c r="K28" s="8">
        <v>57</v>
      </c>
      <c r="L28" s="9">
        <v>60</v>
      </c>
      <c r="M28" s="8">
        <v>9</v>
      </c>
      <c r="N28" s="8">
        <v>17.8</v>
      </c>
      <c r="O28" s="9">
        <v>0.33400000000000002</v>
      </c>
      <c r="P28" s="8">
        <v>0.28399999999999997</v>
      </c>
      <c r="Q28" s="8">
        <v>0.35699999999999998</v>
      </c>
      <c r="R28" s="8">
        <v>0.40600000000000003</v>
      </c>
      <c r="S28" s="8">
        <v>0.76300000000000001</v>
      </c>
      <c r="T28" s="9">
        <v>0.34599999999999997</v>
      </c>
      <c r="U28" s="8" t="s">
        <v>1</v>
      </c>
    </row>
    <row r="29" spans="1:21" x14ac:dyDescent="0.4">
      <c r="A29" s="1">
        <v>5</v>
      </c>
      <c r="B29" s="2" t="s">
        <v>2</v>
      </c>
      <c r="C29" s="3">
        <v>69</v>
      </c>
      <c r="D29" s="3">
        <v>42</v>
      </c>
      <c r="E29" s="3">
        <v>2</v>
      </c>
      <c r="F29" s="4">
        <v>25</v>
      </c>
      <c r="G29" s="3">
        <v>0.627</v>
      </c>
      <c r="H29" s="4" t="s">
        <v>1</v>
      </c>
      <c r="I29" s="3">
        <v>6.19</v>
      </c>
      <c r="J29" s="3">
        <v>427</v>
      </c>
      <c r="K29" s="3">
        <v>84</v>
      </c>
      <c r="L29" s="4">
        <v>40</v>
      </c>
      <c r="M29" s="3">
        <v>10.8</v>
      </c>
      <c r="N29" s="3">
        <v>17.399999999999999</v>
      </c>
      <c r="O29" s="4">
        <v>0.33300000000000002</v>
      </c>
      <c r="P29" s="3">
        <v>0.29199999999999998</v>
      </c>
      <c r="Q29" s="3">
        <v>0.377</v>
      </c>
      <c r="R29" s="3">
        <v>0.45400000000000001</v>
      </c>
      <c r="S29" s="3">
        <v>0.83099999999999996</v>
      </c>
      <c r="T29" s="4">
        <v>0.371</v>
      </c>
      <c r="U29" s="3" t="s">
        <v>1</v>
      </c>
    </row>
    <row r="30" spans="1:21" x14ac:dyDescent="0.4">
      <c r="A30" s="6">
        <v>6</v>
      </c>
      <c r="B30" s="7" t="s">
        <v>4</v>
      </c>
      <c r="C30" s="8">
        <v>75</v>
      </c>
      <c r="D30" s="8">
        <v>38</v>
      </c>
      <c r="E30" s="8">
        <v>0</v>
      </c>
      <c r="F30" s="9">
        <v>37</v>
      </c>
      <c r="G30" s="8">
        <v>0.50700000000000001</v>
      </c>
      <c r="H30" s="9" t="s">
        <v>1</v>
      </c>
      <c r="I30" s="8">
        <v>5.23</v>
      </c>
      <c r="J30" s="8">
        <v>392</v>
      </c>
      <c r="K30" s="8">
        <v>97</v>
      </c>
      <c r="L30" s="9">
        <v>45</v>
      </c>
      <c r="M30" s="8">
        <v>7.9</v>
      </c>
      <c r="N30" s="8">
        <v>17.3</v>
      </c>
      <c r="O30" s="9">
        <v>0.32</v>
      </c>
      <c r="P30" s="8">
        <v>0.28599999999999998</v>
      </c>
      <c r="Q30" s="8">
        <v>0.35299999999999998</v>
      </c>
      <c r="R30" s="8">
        <v>0.45300000000000001</v>
      </c>
      <c r="S30" s="8">
        <v>0.80600000000000005</v>
      </c>
      <c r="T30" s="9">
        <v>0.35699999999999998</v>
      </c>
      <c r="U30" s="8" t="s">
        <v>1</v>
      </c>
    </row>
    <row r="31" spans="1:21" x14ac:dyDescent="0.4">
      <c r="A31" s="1">
        <v>7</v>
      </c>
      <c r="B31" s="2" t="s">
        <v>0</v>
      </c>
      <c r="C31" s="3">
        <v>74</v>
      </c>
      <c r="D31" s="3">
        <v>51</v>
      </c>
      <c r="E31" s="3">
        <v>1</v>
      </c>
      <c r="F31" s="4">
        <v>22</v>
      </c>
      <c r="G31" s="3">
        <v>0.69899999999999995</v>
      </c>
      <c r="H31" s="4" t="s">
        <v>1</v>
      </c>
      <c r="I31" s="3">
        <v>6.45</v>
      </c>
      <c r="J31" s="3">
        <v>477</v>
      </c>
      <c r="K31" s="3">
        <v>86</v>
      </c>
      <c r="L31" s="4">
        <v>47</v>
      </c>
      <c r="M31" s="3">
        <v>10.199999999999999</v>
      </c>
      <c r="N31" s="3">
        <v>14.8</v>
      </c>
      <c r="O31" s="4">
        <v>0.33200000000000002</v>
      </c>
      <c r="P31" s="3">
        <v>0.30099999999999999</v>
      </c>
      <c r="Q31" s="3">
        <v>0.38100000000000001</v>
      </c>
      <c r="R31" s="3">
        <v>0.46500000000000002</v>
      </c>
      <c r="S31" s="3">
        <v>0.84599999999999997</v>
      </c>
      <c r="T31" s="4">
        <v>0.377</v>
      </c>
      <c r="U31" s="3" t="s">
        <v>1</v>
      </c>
    </row>
    <row r="32" spans="1:21" x14ac:dyDescent="0.4">
      <c r="A32" s="6">
        <v>8</v>
      </c>
      <c r="B32" s="7" t="s">
        <v>5</v>
      </c>
      <c r="C32" s="8">
        <v>74</v>
      </c>
      <c r="D32" s="8">
        <v>35</v>
      </c>
      <c r="E32" s="8">
        <v>0</v>
      </c>
      <c r="F32" s="9">
        <v>39</v>
      </c>
      <c r="G32" s="8">
        <v>0.47299999999999998</v>
      </c>
      <c r="H32" s="9" t="s">
        <v>1</v>
      </c>
      <c r="I32" s="8">
        <v>5.5</v>
      </c>
      <c r="J32" s="8">
        <v>407</v>
      </c>
      <c r="K32" s="8">
        <v>64</v>
      </c>
      <c r="L32" s="9">
        <v>67</v>
      </c>
      <c r="M32" s="8">
        <v>9.9</v>
      </c>
      <c r="N32" s="8">
        <v>18.100000000000001</v>
      </c>
      <c r="O32" s="9">
        <v>0.34399999999999997</v>
      </c>
      <c r="P32" s="8">
        <v>0.29199999999999998</v>
      </c>
      <c r="Q32" s="8">
        <v>0.36799999999999999</v>
      </c>
      <c r="R32" s="8">
        <v>0.42799999999999999</v>
      </c>
      <c r="S32" s="8">
        <v>0.79600000000000004</v>
      </c>
      <c r="T32" s="9">
        <v>0.35799999999999998</v>
      </c>
      <c r="U32" s="8" t="s">
        <v>1</v>
      </c>
    </row>
    <row r="33" spans="1:21" x14ac:dyDescent="0.4">
      <c r="A33" s="1">
        <v>9</v>
      </c>
      <c r="B33" s="2" t="s">
        <v>9</v>
      </c>
      <c r="C33" s="3">
        <v>75</v>
      </c>
      <c r="D33" s="3">
        <v>31</v>
      </c>
      <c r="E33" s="3">
        <v>0</v>
      </c>
      <c r="F33" s="4">
        <v>44</v>
      </c>
      <c r="G33" s="3">
        <v>0.41299999999999998</v>
      </c>
      <c r="H33" s="4" t="s">
        <v>1</v>
      </c>
      <c r="I33" s="3">
        <v>5.43</v>
      </c>
      <c r="J33" s="3">
        <v>407</v>
      </c>
      <c r="K33" s="3">
        <v>66</v>
      </c>
      <c r="L33" s="4">
        <v>60</v>
      </c>
      <c r="M33" s="3">
        <v>9.6999999999999993</v>
      </c>
      <c r="N33" s="3">
        <v>14.6</v>
      </c>
      <c r="O33" s="4">
        <v>0.31900000000000001</v>
      </c>
      <c r="P33" s="3">
        <v>0.28499999999999998</v>
      </c>
      <c r="Q33" s="3">
        <v>0.36399999999999999</v>
      </c>
      <c r="R33" s="3">
        <v>0.42499999999999999</v>
      </c>
      <c r="S33" s="3">
        <v>0.78900000000000003</v>
      </c>
      <c r="T33" s="4">
        <v>0.35499999999999998</v>
      </c>
      <c r="U33" s="3" t="s">
        <v>1</v>
      </c>
    </row>
    <row r="34" spans="1:21" x14ac:dyDescent="0.4">
      <c r="A34" s="6">
        <v>10</v>
      </c>
      <c r="B34" s="7" t="s">
        <v>10</v>
      </c>
      <c r="C34" s="8">
        <v>72</v>
      </c>
      <c r="D34" s="8">
        <v>28</v>
      </c>
      <c r="E34" s="8">
        <v>2</v>
      </c>
      <c r="F34" s="9">
        <v>42</v>
      </c>
      <c r="G34" s="8">
        <v>0.4</v>
      </c>
      <c r="H34" s="9" t="s">
        <v>1</v>
      </c>
      <c r="I34" s="8">
        <v>4.97</v>
      </c>
      <c r="J34" s="8">
        <v>358</v>
      </c>
      <c r="K34" s="8">
        <v>71</v>
      </c>
      <c r="L34" s="9">
        <v>37</v>
      </c>
      <c r="M34" s="8">
        <v>8.6999999999999993</v>
      </c>
      <c r="N34" s="8">
        <v>18.5</v>
      </c>
      <c r="O34" s="9">
        <v>0.32800000000000001</v>
      </c>
      <c r="P34" s="8">
        <v>0.28000000000000003</v>
      </c>
      <c r="Q34" s="8">
        <v>0.35199999999999998</v>
      </c>
      <c r="R34" s="8">
        <v>0.41899999999999998</v>
      </c>
      <c r="S34" s="8">
        <v>0.77100000000000002</v>
      </c>
      <c r="T34" s="9">
        <v>0.34599999999999997</v>
      </c>
      <c r="U34" s="8" t="s">
        <v>1</v>
      </c>
    </row>
    <row r="36" spans="1:21" x14ac:dyDescent="0.4">
      <c r="A36" s="1"/>
      <c r="B36" s="1"/>
      <c r="C36" s="3"/>
      <c r="D36" s="3"/>
      <c r="E36" s="3"/>
      <c r="F36" s="4"/>
      <c r="G36" s="5"/>
      <c r="H36" s="3"/>
      <c r="I36" s="3"/>
      <c r="J36" s="3"/>
      <c r="K36" s="3"/>
      <c r="L36" s="4"/>
      <c r="M36" s="3"/>
      <c r="N36" s="3"/>
      <c r="O36" s="4"/>
      <c r="P36" s="3"/>
      <c r="Q36" s="3"/>
      <c r="R36" s="3"/>
      <c r="S36" s="3"/>
      <c r="T36" s="4"/>
      <c r="U36" s="3"/>
    </row>
  </sheetData>
  <phoneticPr fontId="1" type="noConversion"/>
  <hyperlinks>
    <hyperlink ref="B1" r:id="rId1" display="http://www.kbreport.com/leader/main?rows=20&amp;teamId=1&amp;defense_no=&amp;year_from=2016&amp;year_to=2016&amp;split01=month&amp;split02=&amp;tpa_count=0" xr:uid="{545AB870-2996-44F3-820B-1B487CEFC973}"/>
    <hyperlink ref="B2" r:id="rId2" display="http://www.kbreport.com/leader/main?rows=20&amp;teamId=7&amp;defense_no=&amp;year_from=2016&amp;year_to=2016&amp;split01=month&amp;split02=&amp;tpa_count=0" xr:uid="{6592330C-0959-45EE-B7C2-86DB70A2964B}"/>
    <hyperlink ref="B3" r:id="rId3" display="http://www.kbreport.com/leader/main?rows=20&amp;teamId=4&amp;defense_no=&amp;year_from=2016&amp;year_to=2016&amp;split01=month&amp;split02=&amp;tpa_count=0" xr:uid="{3DAB45BE-C753-4430-A687-C697284CC656}"/>
    <hyperlink ref="B4" r:id="rId4" display="http://www.kbreport.com/leader/main?rows=20&amp;teamId=6&amp;defense_no=&amp;year_from=2016&amp;year_to=2016&amp;split01=month&amp;split02=&amp;tpa_count=0" xr:uid="{3412E9C2-F889-4A2E-B3B5-C22BB3DCDA17}"/>
    <hyperlink ref="B5" r:id="rId5" display="http://www.kbreport.com/leader/main?rows=20&amp;teamId=9&amp;defense_no=&amp;year_from=2016&amp;year_to=2016&amp;split01=month&amp;split02=&amp;tpa_count=0" xr:uid="{7BDA7815-AD84-4132-AD86-1F5A29427E1A}"/>
    <hyperlink ref="B6" r:id="rId6" display="http://www.kbreport.com/leader/main?rows=20&amp;teamId=3&amp;defense_no=&amp;year_from=2016&amp;year_to=2016&amp;split01=month&amp;split02=&amp;tpa_count=0" xr:uid="{F6F0D4A2-B74D-491F-82E4-0563724408B9}"/>
    <hyperlink ref="B7" r:id="rId7" display="http://www.kbreport.com/leader/main?rows=20&amp;teamId=5&amp;defense_no=&amp;year_from=2016&amp;year_to=2016&amp;split01=month&amp;split02=&amp;tpa_count=0" xr:uid="{8AEDB4C9-D958-49A8-9488-A4BC4E382B9C}"/>
    <hyperlink ref="B8" r:id="rId8" display="http://www.kbreport.com/leader/main?rows=20&amp;teamId=15&amp;defense_no=&amp;year_from=2016&amp;year_to=2016&amp;split01=month&amp;split02=&amp;tpa_count=0" xr:uid="{21AE1AC4-11EE-4B4C-B1F2-68D08B57D131}"/>
    <hyperlink ref="B9" r:id="rId9" display="http://www.kbreport.com/leader/main?rows=20&amp;teamId=2&amp;defense_no=&amp;year_from=2016&amp;year_to=2016&amp;split01=month&amp;split02=&amp;tpa_count=0" xr:uid="{73AFEB59-6758-4260-B50C-0811DD80606F}"/>
    <hyperlink ref="B10" r:id="rId10" display="http://www.kbreport.com/leader/main?rows=20&amp;teamId=8&amp;defense_no=&amp;year_from=2016&amp;year_to=2016&amp;split01=month&amp;split02=&amp;tpa_count=0" xr:uid="{5BFD6DE5-1292-42BA-8849-2577DFDCF51C}"/>
    <hyperlink ref="A12" r:id="rId11" display="http://www.kbreport.com/leader/main?rows=20&amp;teamId=4&amp;defense_no=&amp;year_from=2017&amp;year_to=2017&amp;split01=month&amp;split02=&amp;tpa_count=0" xr:uid="{C91D252A-6F51-4FA6-9AFA-E945A2A6D2D8}"/>
    <hyperlink ref="A13" r:id="rId12" display="http://www.kbreport.com/leader/main?rows=20&amp;teamId=3&amp;defense_no=&amp;year_from=2017&amp;year_to=2017&amp;split01=month&amp;split02=&amp;tpa_count=0" xr:uid="{E527A0F4-62AC-4B0F-A429-34A1EA6E29D9}"/>
    <hyperlink ref="A14" r:id="rId13" display="http://www.kbreport.com/leader/main?rows=20&amp;teamId=15&amp;defense_no=&amp;year_from=2017&amp;year_to=2017&amp;split01=month&amp;split02=&amp;tpa_count=0" xr:uid="{F69B7FD0-4870-41E0-BF6A-CD4D5835512A}"/>
    <hyperlink ref="A15" r:id="rId14" display="http://www.kbreport.com/leader/main?rows=20&amp;teamId=5&amp;defense_no=&amp;year_from=2017&amp;year_to=2017&amp;split01=month&amp;split02=&amp;tpa_count=0" xr:uid="{7BF0037A-1E29-433C-9318-A51F8D46993E}"/>
    <hyperlink ref="A16" r:id="rId15" display="http://www.kbreport.com/leader/main?rows=20&amp;teamId=7&amp;defense_no=&amp;year_from=2017&amp;year_to=2017&amp;split01=month&amp;split02=&amp;tpa_count=0" xr:uid="{78B38722-EC9C-476C-A59C-911A109A3248}"/>
    <hyperlink ref="A17" r:id="rId16" display="http://www.kbreport.com/leader/main?rows=20&amp;teamId=6&amp;defense_no=&amp;year_from=2017&amp;year_to=2017&amp;split01=month&amp;split02=&amp;tpa_count=0" xr:uid="{2ED202B9-27BA-4946-B600-260C287C2023}"/>
    <hyperlink ref="A18" r:id="rId17" display="http://www.kbreport.com/leader/main?rows=20&amp;teamId=1&amp;defense_no=&amp;year_from=2017&amp;year_to=2017&amp;split01=month&amp;split02=&amp;tpa_count=0" xr:uid="{09AE0C9C-8CFB-487E-B42C-C4D2364E90A1}"/>
    <hyperlink ref="A19" r:id="rId18" display="http://www.kbreport.com/leader/main?rows=20&amp;teamId=9&amp;defense_no=&amp;year_from=2017&amp;year_to=2017&amp;split01=month&amp;split02=&amp;tpa_count=0" xr:uid="{3C03FCB1-BBC0-44A3-BCC7-0FBA686CF564}"/>
    <hyperlink ref="A20" r:id="rId19" display="http://www.kbreport.com/leader/main?rows=20&amp;teamId=2&amp;defense_no=&amp;year_from=2017&amp;year_to=2017&amp;split01=month&amp;split02=&amp;tpa_count=0" xr:uid="{745D4129-F156-4E92-96AA-6725CDAE335E}"/>
    <hyperlink ref="A21" r:id="rId20" display="http://www.kbreport.com/leader/main?rows=20&amp;teamId=8&amp;defense_no=&amp;year_from=2017&amp;year_to=2017&amp;split01=month&amp;split02=&amp;tpa_count=0" xr:uid="{86805071-8FCF-4F95-93B7-FDC1FF7221F9}"/>
    <hyperlink ref="B25" r:id="rId21" display="http://www.kbreport.com/leader/main?rows=20&amp;teamId=4&amp;defense_no=&amp;year_from=2016&amp;year_to=2016&amp;split01=month&amp;split02=&amp;tpa_count=0" xr:uid="{3DA2CBCA-B260-425A-B9FE-84813545F3AE}"/>
    <hyperlink ref="B26" r:id="rId22" display="http://www.kbreport.com/leader/main?rows=20&amp;teamId=3&amp;defense_no=&amp;year_from=2016&amp;year_to=2016&amp;split01=month&amp;split02=&amp;tpa_count=0" xr:uid="{EE4E5753-21D8-42F9-82E7-9FFF4FD21DB8}"/>
    <hyperlink ref="B27" r:id="rId23" display="http://www.kbreport.com/leader/main?rows=20&amp;teamId=15&amp;defense_no=&amp;year_from=2016&amp;year_to=2016&amp;split01=month&amp;split02=&amp;tpa_count=0" xr:uid="{FF2657A0-B541-48DB-B804-7219D71D852E}"/>
    <hyperlink ref="B28" r:id="rId24" display="http://www.kbreport.com/leader/main?rows=20&amp;teamId=5&amp;defense_no=&amp;year_from=2016&amp;year_to=2016&amp;split01=month&amp;split02=&amp;tpa_count=0" xr:uid="{638C4A14-06AF-4554-9F2F-C37C9553B541}"/>
    <hyperlink ref="B29" r:id="rId25" display="http://www.kbreport.com/leader/main?rows=20&amp;teamId=7&amp;defense_no=&amp;year_from=2016&amp;year_to=2016&amp;split01=month&amp;split02=&amp;tpa_count=0" xr:uid="{2CC2FD00-EB3C-4F7A-9A09-903A58CF3CEE}"/>
    <hyperlink ref="B30" r:id="rId26" display="http://www.kbreport.com/leader/main?rows=20&amp;teamId=6&amp;defense_no=&amp;year_from=2016&amp;year_to=2016&amp;split01=month&amp;split02=&amp;tpa_count=0" xr:uid="{DDA759EA-8677-4F2D-A55D-9DA555FEFBFF}"/>
    <hyperlink ref="B31" r:id="rId27" display="http://www.kbreport.com/leader/main?rows=20&amp;teamId=1&amp;defense_no=&amp;year_from=2016&amp;year_to=2016&amp;split01=month&amp;split02=&amp;tpa_count=0" xr:uid="{E31130C3-48E0-490C-8D79-45DC374159A7}"/>
    <hyperlink ref="B32" r:id="rId28" display="http://www.kbreport.com/leader/main?rows=20&amp;teamId=9&amp;defense_no=&amp;year_from=2016&amp;year_to=2016&amp;split01=month&amp;split02=&amp;tpa_count=0" xr:uid="{A1F52BD0-A66E-4498-A3F7-272908CEFE43}"/>
    <hyperlink ref="B33" r:id="rId29" display="http://www.kbreport.com/leader/main?rows=20&amp;teamId=2&amp;defense_no=&amp;year_from=2016&amp;year_to=2016&amp;split01=month&amp;split02=&amp;tpa_count=0" xr:uid="{A10111A5-F091-4208-85F0-C1918C88AF9F}"/>
    <hyperlink ref="B34" r:id="rId30" display="http://www.kbreport.com/leader/main?rows=20&amp;teamId=8&amp;defense_no=&amp;year_from=2016&amp;year_to=2016&amp;split01=month&amp;split02=&amp;tpa_count=0" xr:uid="{DE253FA9-94E9-4C78-A6D9-3A7E59850E95}"/>
  </hyperlinks>
  <pageMargins left="0.7" right="0.7" top="0.75" bottom="0.75" header="0.3" footer="0.3"/>
  <pageSetup paperSize="9" orientation="portrait" horizontalDpi="300" verticalDpi="30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9017-8ED8-4411-951E-75D751C7B2C6}">
  <dimension ref="A1:E23"/>
  <sheetViews>
    <sheetView workbookViewId="0">
      <selection activeCell="A13" sqref="A13:E23"/>
    </sheetView>
  </sheetViews>
  <sheetFormatPr defaultRowHeight="17.399999999999999" x14ac:dyDescent="0.4"/>
  <sheetData>
    <row r="1" spans="1:5" x14ac:dyDescent="0.4">
      <c r="A1" s="2" t="s">
        <v>3</v>
      </c>
      <c r="B1" s="20">
        <v>9.000000000000008E-3</v>
      </c>
      <c r="C1" s="20">
        <v>-4.3999999999999984E-2</v>
      </c>
      <c r="D1" s="20">
        <v>7.6999999999999957E-2</v>
      </c>
      <c r="E1" s="20">
        <v>4.4000000000000039E-2</v>
      </c>
    </row>
    <row r="2" spans="1:5" x14ac:dyDescent="0.4">
      <c r="A2" s="7" t="s">
        <v>6</v>
      </c>
      <c r="B2" s="20">
        <v>4.8999999999999988E-2</v>
      </c>
      <c r="C2" s="20">
        <v>-7.8000000000000069E-2</v>
      </c>
      <c r="D2" s="20">
        <v>-2.0000000000000018E-3</v>
      </c>
      <c r="E2" s="20">
        <v>6.8000000000000005E-2</v>
      </c>
    </row>
    <row r="3" spans="1:5" x14ac:dyDescent="0.4">
      <c r="A3" s="2" t="s">
        <v>8</v>
      </c>
      <c r="B3" s="20">
        <v>-9.8999999999999977E-2</v>
      </c>
      <c r="C3" s="20">
        <v>-7.9999999999999516E-3</v>
      </c>
      <c r="D3" s="20">
        <v>4.6999999999999986E-2</v>
      </c>
      <c r="E3" s="20">
        <v>0.11599999999999994</v>
      </c>
    </row>
    <row r="4" spans="1:5" x14ac:dyDescent="0.4">
      <c r="A4" s="7" t="s">
        <v>7</v>
      </c>
      <c r="B4" s="20">
        <v>7.0000000000000007E-2</v>
      </c>
      <c r="C4" s="20">
        <v>-3.6000000000000032E-2</v>
      </c>
      <c r="D4" s="20">
        <v>-0.16900000000000004</v>
      </c>
      <c r="E4" s="20">
        <v>-2.2999999999999909E-2</v>
      </c>
    </row>
    <row r="5" spans="1:5" x14ac:dyDescent="0.4">
      <c r="A5" s="2" t="s">
        <v>2</v>
      </c>
      <c r="B5" s="20">
        <v>-7.2999999999999954E-2</v>
      </c>
      <c r="C5" s="20">
        <v>-0.14200000000000002</v>
      </c>
      <c r="D5" s="20">
        <v>0.13800000000000001</v>
      </c>
      <c r="E5" s="20">
        <v>6.0000000000000053E-2</v>
      </c>
    </row>
    <row r="6" spans="1:5" x14ac:dyDescent="0.4">
      <c r="A6" s="7" t="s">
        <v>4</v>
      </c>
      <c r="B6" s="20">
        <v>-5.7999999999999996E-2</v>
      </c>
      <c r="C6" s="20">
        <v>-8.7999999999999967E-2</v>
      </c>
      <c r="D6" s="20">
        <v>-4.3999999999999928E-2</v>
      </c>
      <c r="E6" s="20">
        <v>-0.11899999999999999</v>
      </c>
    </row>
    <row r="7" spans="1:5" x14ac:dyDescent="0.4">
      <c r="A7" s="2" t="s">
        <v>0</v>
      </c>
      <c r="B7" s="20">
        <v>-9.8999999999999977E-2</v>
      </c>
      <c r="C7" s="20">
        <v>0.18399999999999994</v>
      </c>
      <c r="D7" s="20">
        <v>-5.600000000000005E-2</v>
      </c>
      <c r="E7" s="20">
        <v>3.1000000000000028E-2</v>
      </c>
    </row>
    <row r="8" spans="1:5" x14ac:dyDescent="0.4">
      <c r="A8" s="7" t="s">
        <v>5</v>
      </c>
      <c r="B8" s="20">
        <v>-2.9999999999999971E-2</v>
      </c>
      <c r="C8" s="20">
        <v>0.18900000000000006</v>
      </c>
      <c r="D8" s="20">
        <v>3.8999999999999979E-2</v>
      </c>
      <c r="E8" s="20">
        <v>-0.11799999999999999</v>
      </c>
    </row>
    <row r="9" spans="1:5" x14ac:dyDescent="0.4">
      <c r="A9" s="2" t="s">
        <v>9</v>
      </c>
      <c r="B9" s="20">
        <v>8.7000000000000022E-2</v>
      </c>
      <c r="C9" s="20">
        <v>3.6999999999999977E-2</v>
      </c>
      <c r="D9" s="20">
        <v>0.11200000000000004</v>
      </c>
      <c r="E9" s="20">
        <v>-4.0999999999999981E-2</v>
      </c>
    </row>
    <row r="10" spans="1:5" x14ac:dyDescent="0.4">
      <c r="A10" s="12" t="s">
        <v>10</v>
      </c>
      <c r="B10" s="20">
        <v>0.13500000000000001</v>
      </c>
      <c r="C10" s="20">
        <v>-2.200000000000002E-2</v>
      </c>
      <c r="D10" s="20">
        <v>-0.14699999999999996</v>
      </c>
      <c r="E10" s="20">
        <v>6.0000000000000053E-3</v>
      </c>
    </row>
    <row r="13" spans="1:5" x14ac:dyDescent="0.4">
      <c r="B13" s="21">
        <v>16</v>
      </c>
      <c r="C13" s="20">
        <v>17</v>
      </c>
      <c r="D13" s="20">
        <v>18</v>
      </c>
      <c r="E13" s="20">
        <v>19</v>
      </c>
    </row>
    <row r="14" spans="1:5" x14ac:dyDescent="0.4">
      <c r="A14" s="2" t="s">
        <v>3</v>
      </c>
      <c r="B14" s="20">
        <v>9.000000000000008E-3</v>
      </c>
      <c r="C14" s="20">
        <v>-4.3999999999999984E-2</v>
      </c>
      <c r="D14" s="20">
        <v>7.6999999999999957E-2</v>
      </c>
      <c r="E14" s="20">
        <v>4.4000000000000039E-2</v>
      </c>
    </row>
    <row r="15" spans="1:5" x14ac:dyDescent="0.4">
      <c r="A15" s="7" t="s">
        <v>6</v>
      </c>
      <c r="B15" s="20">
        <v>4.8999999999999988E-2</v>
      </c>
      <c r="C15" s="20">
        <v>-7.8000000000000069E-2</v>
      </c>
      <c r="D15" s="20">
        <v>-2.0000000000000018E-3</v>
      </c>
      <c r="E15" s="20">
        <v>6.8000000000000005E-2</v>
      </c>
    </row>
    <row r="16" spans="1:5" x14ac:dyDescent="0.4">
      <c r="A16" s="2" t="s">
        <v>8</v>
      </c>
      <c r="B16" s="20">
        <v>-9.8999999999999977E-2</v>
      </c>
      <c r="C16" s="20">
        <v>-7.9999999999999516E-3</v>
      </c>
      <c r="D16" s="20">
        <v>4.6999999999999986E-2</v>
      </c>
      <c r="E16" s="20">
        <v>0.11599999999999994</v>
      </c>
    </row>
    <row r="17" spans="1:5" x14ac:dyDescent="0.4">
      <c r="A17" s="7" t="s">
        <v>7</v>
      </c>
      <c r="B17" s="20">
        <v>7.0000000000000007E-2</v>
      </c>
      <c r="C17" s="20">
        <v>-3.6000000000000032E-2</v>
      </c>
      <c r="D17" s="20">
        <v>-0.16900000000000004</v>
      </c>
      <c r="E17" s="20">
        <v>-2.2999999999999909E-2</v>
      </c>
    </row>
    <row r="18" spans="1:5" x14ac:dyDescent="0.4">
      <c r="A18" s="2" t="s">
        <v>2</v>
      </c>
      <c r="B18" s="20">
        <v>-7.2999999999999954E-2</v>
      </c>
      <c r="C18" s="20">
        <v>-0.14200000000000002</v>
      </c>
      <c r="D18" s="20">
        <v>0.13800000000000001</v>
      </c>
      <c r="E18" s="20">
        <v>6.0000000000000053E-2</v>
      </c>
    </row>
    <row r="19" spans="1:5" x14ac:dyDescent="0.4">
      <c r="A19" s="7" t="s">
        <v>4</v>
      </c>
      <c r="B19" s="20">
        <v>-5.7999999999999996E-2</v>
      </c>
      <c r="C19" s="20">
        <v>-8.7999999999999967E-2</v>
      </c>
      <c r="D19" s="20">
        <v>-4.3999999999999928E-2</v>
      </c>
      <c r="E19" s="20">
        <v>-0.11899999999999999</v>
      </c>
    </row>
    <row r="20" spans="1:5" x14ac:dyDescent="0.4">
      <c r="A20" s="2" t="s">
        <v>0</v>
      </c>
      <c r="B20" s="20">
        <v>-9.8999999999999977E-2</v>
      </c>
      <c r="C20" s="20">
        <v>0.18399999999999994</v>
      </c>
      <c r="D20" s="20">
        <v>-5.600000000000005E-2</v>
      </c>
      <c r="E20" s="20">
        <v>3.1000000000000028E-2</v>
      </c>
    </row>
    <row r="21" spans="1:5" x14ac:dyDescent="0.4">
      <c r="A21" s="7" t="s">
        <v>5</v>
      </c>
      <c r="B21" s="20">
        <v>-2.9999999999999971E-2</v>
      </c>
      <c r="C21" s="20">
        <v>0.18900000000000006</v>
      </c>
      <c r="D21" s="20">
        <v>3.8999999999999979E-2</v>
      </c>
      <c r="E21" s="20">
        <v>-0.11799999999999999</v>
      </c>
    </row>
    <row r="22" spans="1:5" x14ac:dyDescent="0.4">
      <c r="A22" s="2" t="s">
        <v>9</v>
      </c>
      <c r="B22" s="20">
        <v>8.7000000000000022E-2</v>
      </c>
      <c r="C22" s="20">
        <v>3.6999999999999977E-2</v>
      </c>
      <c r="D22" s="20">
        <v>0.11200000000000004</v>
      </c>
      <c r="E22" s="20">
        <v>-4.0999999999999981E-2</v>
      </c>
    </row>
    <row r="23" spans="1:5" x14ac:dyDescent="0.4">
      <c r="A23" s="12" t="s">
        <v>10</v>
      </c>
      <c r="B23" s="20">
        <v>0.13500000000000001</v>
      </c>
      <c r="C23" s="20">
        <v>-2.200000000000002E-2</v>
      </c>
      <c r="D23" s="20">
        <v>-0.14699999999999996</v>
      </c>
      <c r="E23" s="20">
        <v>6.0000000000000053E-3</v>
      </c>
    </row>
  </sheetData>
  <phoneticPr fontId="1" type="noConversion"/>
  <hyperlinks>
    <hyperlink ref="A1" r:id="rId1" display="http://www.kbreport.com/leader/main?rows=20&amp;teamId=4&amp;defense_no=&amp;year_from=2017&amp;year_to=2017&amp;split01=month&amp;split02=&amp;tpa_count=0" xr:uid="{036044BA-06D1-46EF-BA45-189782B0B051}"/>
    <hyperlink ref="A2" r:id="rId2" display="http://www.kbreport.com/leader/main?rows=20&amp;teamId=3&amp;defense_no=&amp;year_from=2017&amp;year_to=2017&amp;split01=month&amp;split02=&amp;tpa_count=0" xr:uid="{426678A4-3739-4CEB-9D3F-7BA9425A6832}"/>
    <hyperlink ref="A3" r:id="rId3" display="http://www.kbreport.com/leader/main?rows=20&amp;teamId=15&amp;defense_no=&amp;year_from=2017&amp;year_to=2017&amp;split01=month&amp;split02=&amp;tpa_count=0" xr:uid="{EACF75D3-2244-4502-BF7A-C1EEFFB867A8}"/>
    <hyperlink ref="A4" r:id="rId4" display="http://www.kbreport.com/leader/main?rows=20&amp;teamId=5&amp;defense_no=&amp;year_from=2017&amp;year_to=2017&amp;split01=month&amp;split02=&amp;tpa_count=0" xr:uid="{FA35D234-6A52-429A-9F4A-474DB44373CB}"/>
    <hyperlink ref="A5" r:id="rId5" display="http://www.kbreport.com/leader/main?rows=20&amp;teamId=7&amp;defense_no=&amp;year_from=2017&amp;year_to=2017&amp;split01=month&amp;split02=&amp;tpa_count=0" xr:uid="{B3A4EB8C-018E-4C1E-A239-4020F1AB3977}"/>
    <hyperlink ref="A6" r:id="rId6" display="http://www.kbreport.com/leader/main?rows=20&amp;teamId=6&amp;defense_no=&amp;year_from=2017&amp;year_to=2017&amp;split01=month&amp;split02=&amp;tpa_count=0" xr:uid="{568D2468-BE7E-4B24-96B9-4E5481069189}"/>
    <hyperlink ref="A7" r:id="rId7" display="http://www.kbreport.com/leader/main?rows=20&amp;teamId=1&amp;defense_no=&amp;year_from=2017&amp;year_to=2017&amp;split01=month&amp;split02=&amp;tpa_count=0" xr:uid="{4CB75E23-FD72-4E40-83C5-7A1BD5DAB18C}"/>
    <hyperlink ref="A8" r:id="rId8" display="http://www.kbreport.com/leader/main?rows=20&amp;teamId=9&amp;defense_no=&amp;year_from=2017&amp;year_to=2017&amp;split01=month&amp;split02=&amp;tpa_count=0" xr:uid="{9CFFAEA1-C786-4AA2-A9DE-9BC218AAC6AC}"/>
    <hyperlink ref="A9" r:id="rId9" display="http://www.kbreport.com/leader/main?rows=20&amp;teamId=2&amp;defense_no=&amp;year_from=2017&amp;year_to=2017&amp;split01=month&amp;split02=&amp;tpa_count=0" xr:uid="{5FFEDFE7-42CA-4F48-B3CA-F6485606A465}"/>
    <hyperlink ref="A10" r:id="rId10" display="http://www.kbreport.com/leader/main?rows=20&amp;teamId=8&amp;defense_no=&amp;year_from=2017&amp;year_to=2017&amp;split01=month&amp;split02=&amp;tpa_count=0" xr:uid="{C0219F84-F512-4AE4-87A1-FF7341FF9777}"/>
    <hyperlink ref="A14" r:id="rId11" display="http://www.kbreport.com/leader/main?rows=20&amp;teamId=4&amp;defense_no=&amp;year_from=2017&amp;year_to=2017&amp;split01=month&amp;split02=&amp;tpa_count=0" xr:uid="{355C2DB4-3798-4464-B5EB-C042A1E0FD1D}"/>
    <hyperlink ref="A15" r:id="rId12" display="http://www.kbreport.com/leader/main?rows=20&amp;teamId=3&amp;defense_no=&amp;year_from=2017&amp;year_to=2017&amp;split01=month&amp;split02=&amp;tpa_count=0" xr:uid="{44F15A31-3AA9-4722-AF54-E95627EE0FF3}"/>
    <hyperlink ref="A16" r:id="rId13" display="http://www.kbreport.com/leader/main?rows=20&amp;teamId=15&amp;defense_no=&amp;year_from=2017&amp;year_to=2017&amp;split01=month&amp;split02=&amp;tpa_count=0" xr:uid="{A8275B08-4A86-4771-B4E4-0E7674BB88B6}"/>
    <hyperlink ref="A17" r:id="rId14" display="http://www.kbreport.com/leader/main?rows=20&amp;teamId=5&amp;defense_no=&amp;year_from=2017&amp;year_to=2017&amp;split01=month&amp;split02=&amp;tpa_count=0" xr:uid="{86F1AA08-F604-43D1-A78D-CCD9DB5BFBEE}"/>
    <hyperlink ref="A18" r:id="rId15" display="http://www.kbreport.com/leader/main?rows=20&amp;teamId=7&amp;defense_no=&amp;year_from=2017&amp;year_to=2017&amp;split01=month&amp;split02=&amp;tpa_count=0" xr:uid="{E803F083-575B-43D2-BF50-2A8F327BC3AC}"/>
    <hyperlink ref="A19" r:id="rId16" display="http://www.kbreport.com/leader/main?rows=20&amp;teamId=6&amp;defense_no=&amp;year_from=2017&amp;year_to=2017&amp;split01=month&amp;split02=&amp;tpa_count=0" xr:uid="{2E0254CC-C2A1-4DD6-BCB4-A6C613BD2952}"/>
    <hyperlink ref="A20" r:id="rId17" display="http://www.kbreport.com/leader/main?rows=20&amp;teamId=1&amp;defense_no=&amp;year_from=2017&amp;year_to=2017&amp;split01=month&amp;split02=&amp;tpa_count=0" xr:uid="{8FD8F5EC-B680-40E8-8DAE-EE377EF0E537}"/>
    <hyperlink ref="A21" r:id="rId18" display="http://www.kbreport.com/leader/main?rows=20&amp;teamId=9&amp;defense_no=&amp;year_from=2017&amp;year_to=2017&amp;split01=month&amp;split02=&amp;tpa_count=0" xr:uid="{53A5BA52-3B5C-4BAE-A09C-B5B3BCF1E844}"/>
    <hyperlink ref="A22" r:id="rId19" display="http://www.kbreport.com/leader/main?rows=20&amp;teamId=2&amp;defense_no=&amp;year_from=2017&amp;year_to=2017&amp;split01=month&amp;split02=&amp;tpa_count=0" xr:uid="{6B9D1D98-8F23-4534-AFDF-2DB75107ED00}"/>
    <hyperlink ref="A23" r:id="rId20" display="http://www.kbreport.com/leader/main?rows=20&amp;teamId=8&amp;defense_no=&amp;year_from=2017&amp;year_to=2017&amp;split01=month&amp;split02=&amp;tpa_count=0" xr:uid="{FB50E6BD-CD86-46A6-87A1-9D43125429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4B1D-A00C-4158-96D7-327FDC041735}">
  <dimension ref="A1:L23"/>
  <sheetViews>
    <sheetView tabSelected="1" zoomScaleNormal="100" workbookViewId="0">
      <selection activeCell="R2" sqref="R2"/>
    </sheetView>
  </sheetViews>
  <sheetFormatPr defaultRowHeight="17.399999999999999" x14ac:dyDescent="0.4"/>
  <sheetData>
    <row r="1" spans="1:12" x14ac:dyDescent="0.4">
      <c r="B1">
        <v>16</v>
      </c>
      <c r="E1" s="8"/>
      <c r="K1" s="8"/>
    </row>
    <row r="2" spans="1:12" x14ac:dyDescent="0.4">
      <c r="A2" s="2" t="s">
        <v>0</v>
      </c>
      <c r="B2" s="3">
        <v>0.69899999999999995</v>
      </c>
      <c r="C2" s="3">
        <v>0.6</v>
      </c>
      <c r="D2">
        <f>C2-B2</f>
        <v>-9.8999999999999977E-2</v>
      </c>
      <c r="E2" s="3"/>
      <c r="F2" s="3"/>
      <c r="H2" s="3"/>
      <c r="I2" s="3"/>
      <c r="K2" s="3"/>
      <c r="L2" s="3"/>
    </row>
    <row r="3" spans="1:12" x14ac:dyDescent="0.4">
      <c r="A3" s="2" t="s">
        <v>2</v>
      </c>
      <c r="B3" s="3">
        <v>0.627</v>
      </c>
      <c r="C3" s="3">
        <v>0.55400000000000005</v>
      </c>
      <c r="D3">
        <f>C3-B3</f>
        <v>-7.2999999999999954E-2</v>
      </c>
      <c r="E3" s="8"/>
      <c r="F3" s="8"/>
      <c r="H3" s="8"/>
      <c r="I3" s="8"/>
      <c r="K3" s="8"/>
      <c r="L3" s="8"/>
    </row>
    <row r="4" spans="1:12" x14ac:dyDescent="0.4">
      <c r="A4" s="2" t="s">
        <v>3</v>
      </c>
      <c r="B4" s="3">
        <v>0.53400000000000003</v>
      </c>
      <c r="C4" s="3">
        <v>0.54300000000000004</v>
      </c>
      <c r="D4">
        <f>C4-B4</f>
        <v>9.000000000000008E-3</v>
      </c>
      <c r="E4" s="3"/>
      <c r="F4" s="3"/>
      <c r="H4" s="3"/>
      <c r="I4" s="3"/>
      <c r="K4" s="3"/>
      <c r="L4" s="3"/>
    </row>
    <row r="5" spans="1:12" x14ac:dyDescent="0.4">
      <c r="A5" s="7" t="s">
        <v>4</v>
      </c>
      <c r="B5" s="8">
        <v>0.50700000000000001</v>
      </c>
      <c r="C5" s="8">
        <v>0.44900000000000001</v>
      </c>
      <c r="D5">
        <f>C5-B5</f>
        <v>-5.7999999999999996E-2</v>
      </c>
      <c r="E5" s="8"/>
      <c r="F5" s="8"/>
      <c r="H5" s="8"/>
      <c r="I5" s="8"/>
      <c r="K5" s="8"/>
      <c r="L5" s="8"/>
    </row>
    <row r="6" spans="1:12" x14ac:dyDescent="0.4">
      <c r="A6" s="7" t="s">
        <v>5</v>
      </c>
      <c r="B6" s="8">
        <v>0.47299999999999998</v>
      </c>
      <c r="C6" s="8">
        <v>0.443</v>
      </c>
      <c r="D6">
        <f>C6-B6</f>
        <v>-2.9999999999999971E-2</v>
      </c>
      <c r="E6" s="3"/>
      <c r="F6" s="3"/>
      <c r="H6" s="3"/>
      <c r="I6" s="3"/>
      <c r="K6" s="3"/>
      <c r="L6" s="3"/>
    </row>
    <row r="7" spans="1:12" x14ac:dyDescent="0.4">
      <c r="A7" s="7" t="s">
        <v>6</v>
      </c>
      <c r="B7" s="8">
        <v>0.46500000000000002</v>
      </c>
      <c r="C7" s="8">
        <v>0.51400000000000001</v>
      </c>
      <c r="D7">
        <f>C7-B7</f>
        <v>4.8999999999999988E-2</v>
      </c>
      <c r="E7" s="8"/>
      <c r="F7" s="8"/>
      <c r="H7" s="8"/>
      <c r="I7" s="8"/>
      <c r="K7" s="8"/>
      <c r="L7" s="8"/>
    </row>
    <row r="8" spans="1:12" x14ac:dyDescent="0.4">
      <c r="A8" s="7" t="s">
        <v>7</v>
      </c>
      <c r="B8" s="8">
        <v>0.46400000000000002</v>
      </c>
      <c r="C8" s="8">
        <v>0.53400000000000003</v>
      </c>
      <c r="D8">
        <f>C8-B8</f>
        <v>7.0000000000000007E-2</v>
      </c>
      <c r="E8" s="3"/>
      <c r="F8" s="3"/>
      <c r="H8" s="3"/>
      <c r="I8" s="3"/>
      <c r="K8" s="3"/>
      <c r="L8" s="3"/>
    </row>
    <row r="9" spans="1:12" x14ac:dyDescent="0.4">
      <c r="A9" s="2" t="s">
        <v>8</v>
      </c>
      <c r="B9" s="3">
        <v>0.42299999999999999</v>
      </c>
      <c r="C9" s="3">
        <v>0.32400000000000001</v>
      </c>
      <c r="D9">
        <f>C9-B9</f>
        <v>-9.8999999999999977E-2</v>
      </c>
      <c r="E9" s="8"/>
      <c r="F9" s="8"/>
      <c r="H9" s="8"/>
      <c r="I9" s="8"/>
      <c r="K9" s="8"/>
      <c r="L9" s="8"/>
    </row>
    <row r="10" spans="1:12" x14ac:dyDescent="0.4">
      <c r="A10" s="2" t="s">
        <v>9</v>
      </c>
      <c r="B10" s="3">
        <v>0.41299999999999998</v>
      </c>
      <c r="C10" s="3">
        <v>0.5</v>
      </c>
      <c r="D10">
        <f>C10-B10</f>
        <v>8.7000000000000022E-2</v>
      </c>
      <c r="E10" s="3"/>
      <c r="F10" s="3"/>
      <c r="H10" s="3"/>
      <c r="I10" s="3"/>
      <c r="K10" s="13"/>
      <c r="L10" s="3"/>
    </row>
    <row r="11" spans="1:12" x14ac:dyDescent="0.4">
      <c r="A11" s="12" t="s">
        <v>10</v>
      </c>
      <c r="B11" s="8">
        <v>0.4</v>
      </c>
      <c r="C11" s="8">
        <v>0.53500000000000003</v>
      </c>
      <c r="D11">
        <f>C11-B11</f>
        <v>0.13500000000000001</v>
      </c>
      <c r="E11" s="13"/>
      <c r="F11" s="8"/>
      <c r="H11" s="8"/>
      <c r="I11" s="8"/>
      <c r="K11" s="8"/>
      <c r="L11" s="8"/>
    </row>
    <row r="13" spans="1:12" x14ac:dyDescent="0.4">
      <c r="B13">
        <v>16</v>
      </c>
      <c r="C13">
        <v>17</v>
      </c>
      <c r="D13">
        <v>18</v>
      </c>
      <c r="E13">
        <v>19</v>
      </c>
    </row>
    <row r="14" spans="1:12" x14ac:dyDescent="0.4">
      <c r="A14">
        <v>1</v>
      </c>
      <c r="B14">
        <v>-9.8999999999999977E-2</v>
      </c>
      <c r="C14">
        <v>-7.8000000000000069E-2</v>
      </c>
      <c r="D14">
        <v>-5.600000000000005E-2</v>
      </c>
      <c r="E14">
        <v>-0.11899999999999999</v>
      </c>
    </row>
    <row r="15" spans="1:12" x14ac:dyDescent="0.4">
      <c r="A15">
        <v>2</v>
      </c>
      <c r="B15">
        <v>-7.2999999999999954E-2</v>
      </c>
      <c r="C15">
        <v>-0.14200000000000002</v>
      </c>
      <c r="D15">
        <v>-0.14699999999999996</v>
      </c>
      <c r="E15">
        <v>3.1000000000000028E-2</v>
      </c>
    </row>
    <row r="16" spans="1:12" x14ac:dyDescent="0.4">
      <c r="A16">
        <v>3</v>
      </c>
      <c r="B16">
        <v>9.000000000000008E-3</v>
      </c>
      <c r="C16">
        <v>-8.7999999999999967E-2</v>
      </c>
      <c r="D16">
        <v>-4.3999999999999928E-2</v>
      </c>
      <c r="E16">
        <v>4.4000000000000039E-2</v>
      </c>
    </row>
    <row r="17" spans="1:5" x14ac:dyDescent="0.4">
      <c r="A17">
        <v>4</v>
      </c>
      <c r="B17">
        <v>-5.7999999999999996E-2</v>
      </c>
      <c r="C17">
        <v>-4.3999999999999984E-2</v>
      </c>
      <c r="D17">
        <v>-0.16900000000000004</v>
      </c>
      <c r="E17">
        <v>-2.2999999999999909E-2</v>
      </c>
    </row>
    <row r="18" spans="1:5" x14ac:dyDescent="0.4">
      <c r="A18">
        <v>5</v>
      </c>
      <c r="B18">
        <v>-2.9999999999999971E-2</v>
      </c>
      <c r="C18">
        <v>-3.6000000000000032E-2</v>
      </c>
      <c r="D18">
        <v>7.6999999999999957E-2</v>
      </c>
      <c r="E18">
        <v>6.0000000000000053E-2</v>
      </c>
    </row>
    <row r="19" spans="1:5" x14ac:dyDescent="0.4">
      <c r="A19">
        <v>6</v>
      </c>
      <c r="B19">
        <v>4.8999999999999988E-2</v>
      </c>
      <c r="C19">
        <v>0.18399999999999994</v>
      </c>
      <c r="D19">
        <v>-2.0000000000000018E-3</v>
      </c>
      <c r="E19">
        <v>0.11599999999999994</v>
      </c>
    </row>
    <row r="20" spans="1:5" x14ac:dyDescent="0.4">
      <c r="A20">
        <v>7</v>
      </c>
      <c r="B20">
        <v>7.0000000000000007E-2</v>
      </c>
      <c r="C20">
        <v>0.18900000000000006</v>
      </c>
      <c r="D20">
        <v>3.8999999999999979E-2</v>
      </c>
      <c r="E20">
        <v>-4.0999999999999981E-2</v>
      </c>
    </row>
    <row r="21" spans="1:5" x14ac:dyDescent="0.4">
      <c r="A21">
        <v>8</v>
      </c>
      <c r="B21">
        <v>-9.8999999999999977E-2</v>
      </c>
      <c r="C21">
        <v>-2.200000000000002E-2</v>
      </c>
      <c r="D21">
        <v>0.11200000000000004</v>
      </c>
      <c r="E21">
        <v>6.8000000000000005E-2</v>
      </c>
    </row>
    <row r="22" spans="1:5" x14ac:dyDescent="0.4">
      <c r="A22">
        <v>9</v>
      </c>
      <c r="B22">
        <v>8.7000000000000022E-2</v>
      </c>
      <c r="C22">
        <v>3.6999999999999977E-2</v>
      </c>
      <c r="D22">
        <v>4.6999999999999986E-2</v>
      </c>
      <c r="E22">
        <v>6.0000000000000053E-3</v>
      </c>
    </row>
    <row r="23" spans="1:5" x14ac:dyDescent="0.4">
      <c r="A23">
        <v>10</v>
      </c>
      <c r="B23">
        <v>0.13500000000000001</v>
      </c>
      <c r="C23">
        <v>-7.9999999999999516E-3</v>
      </c>
      <c r="D23">
        <v>0.13800000000000001</v>
      </c>
      <c r="E23">
        <v>-0.11799999999999999</v>
      </c>
    </row>
  </sheetData>
  <autoFilter ref="A1:D11" xr:uid="{646CA435-F124-4855-AF94-3D1D43D10D6F}">
    <sortState xmlns:xlrd2="http://schemas.microsoft.com/office/spreadsheetml/2017/richdata2" ref="A2:D11">
      <sortCondition descending="1" ref="B1:B11"/>
    </sortState>
  </autoFilter>
  <phoneticPr fontId="1" type="noConversion"/>
  <hyperlinks>
    <hyperlink ref="A4" r:id="rId1" display="http://www.kbreport.com/leader/main?rows=20&amp;teamId=4&amp;defense_no=&amp;year_from=2017&amp;year_to=2017&amp;split01=month&amp;split02=&amp;tpa_count=0" xr:uid="{731332C6-6670-44E3-8DBA-D4780BB4CF64}"/>
    <hyperlink ref="A7" r:id="rId2" display="http://www.kbreport.com/leader/main?rows=20&amp;teamId=3&amp;defense_no=&amp;year_from=2017&amp;year_to=2017&amp;split01=month&amp;split02=&amp;tpa_count=0" xr:uid="{8FEE4339-C7F9-4415-B041-1F5A5CD05450}"/>
    <hyperlink ref="A9" r:id="rId3" display="http://www.kbreport.com/leader/main?rows=20&amp;teamId=15&amp;defense_no=&amp;year_from=2017&amp;year_to=2017&amp;split01=month&amp;split02=&amp;tpa_count=0" xr:uid="{B0A5011A-5D07-48DA-91EB-4B7BCE5F981D}"/>
    <hyperlink ref="A8" r:id="rId4" display="http://www.kbreport.com/leader/main?rows=20&amp;teamId=5&amp;defense_no=&amp;year_from=2017&amp;year_to=2017&amp;split01=month&amp;split02=&amp;tpa_count=0" xr:uid="{A470FFAA-CF16-4389-A55E-C7185E6A9319}"/>
    <hyperlink ref="A3" r:id="rId5" display="http://www.kbreport.com/leader/main?rows=20&amp;teamId=7&amp;defense_no=&amp;year_from=2017&amp;year_to=2017&amp;split01=month&amp;split02=&amp;tpa_count=0" xr:uid="{790739F8-061D-46A8-8CB2-995ABC3A9BAA}"/>
    <hyperlink ref="A5" r:id="rId6" display="http://www.kbreport.com/leader/main?rows=20&amp;teamId=6&amp;defense_no=&amp;year_from=2017&amp;year_to=2017&amp;split01=month&amp;split02=&amp;tpa_count=0" xr:uid="{276481E2-58C9-4F00-B020-2EECBAB390F1}"/>
    <hyperlink ref="A2" r:id="rId7" display="http://www.kbreport.com/leader/main?rows=20&amp;teamId=1&amp;defense_no=&amp;year_from=2017&amp;year_to=2017&amp;split01=month&amp;split02=&amp;tpa_count=0" xr:uid="{957CDD74-0D8D-4775-BD67-332A7E96162B}"/>
    <hyperlink ref="A6" r:id="rId8" display="http://www.kbreport.com/leader/main?rows=20&amp;teamId=9&amp;defense_no=&amp;year_from=2017&amp;year_to=2017&amp;split01=month&amp;split02=&amp;tpa_count=0" xr:uid="{9B97C0AB-A63B-45B9-ADCB-D87C8ED96C8B}"/>
    <hyperlink ref="A10" r:id="rId9" display="http://www.kbreport.com/leader/main?rows=20&amp;teamId=2&amp;defense_no=&amp;year_from=2017&amp;year_to=2017&amp;split01=month&amp;split02=&amp;tpa_count=0" xr:uid="{9EE1FC57-CCD9-469E-9B8A-BF1ACC6ADA53}"/>
    <hyperlink ref="A11" r:id="rId10" display="http://www.kbreport.com/leader/main?rows=20&amp;teamId=8&amp;defense_no=&amp;year_from=2017&amp;year_to=2017&amp;split01=month&amp;split02=&amp;tpa_count=0" xr:uid="{4FBFF796-4762-4E4D-84CC-2915C26AFC60}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6BAF-DA7A-4FAC-BA6A-69D25BABBA9D}">
  <dimension ref="A1:D11"/>
  <sheetViews>
    <sheetView workbookViewId="0">
      <selection activeCell="F23" sqref="F23"/>
    </sheetView>
  </sheetViews>
  <sheetFormatPr defaultRowHeight="17.399999999999999" x14ac:dyDescent="0.4"/>
  <sheetData>
    <row r="1" spans="1:4" x14ac:dyDescent="0.4">
      <c r="B1" s="8">
        <v>17</v>
      </c>
    </row>
    <row r="2" spans="1:4" x14ac:dyDescent="0.4">
      <c r="A2" s="7" t="s">
        <v>6</v>
      </c>
      <c r="B2" s="8">
        <v>0.64500000000000002</v>
      </c>
      <c r="C2" s="8">
        <v>0.56699999999999995</v>
      </c>
      <c r="D2">
        <f>C2-B2</f>
        <v>-7.8000000000000069E-2</v>
      </c>
    </row>
    <row r="3" spans="1:4" x14ac:dyDescent="0.4">
      <c r="A3" s="2" t="s">
        <v>2</v>
      </c>
      <c r="B3" s="3">
        <v>0.627</v>
      </c>
      <c r="C3" s="3">
        <v>0.48499999999999999</v>
      </c>
      <c r="D3">
        <f>C3-B3</f>
        <v>-0.14200000000000002</v>
      </c>
    </row>
    <row r="4" spans="1:4" x14ac:dyDescent="0.4">
      <c r="A4" s="7" t="s">
        <v>4</v>
      </c>
      <c r="B4" s="8">
        <v>0.56599999999999995</v>
      </c>
      <c r="C4" s="8">
        <v>0.47799999999999998</v>
      </c>
      <c r="D4">
        <f>C4-B4</f>
        <v>-8.7999999999999967E-2</v>
      </c>
    </row>
    <row r="5" spans="1:4" x14ac:dyDescent="0.4">
      <c r="A5" s="2" t="s">
        <v>3</v>
      </c>
      <c r="B5" s="3">
        <v>0.50700000000000001</v>
      </c>
      <c r="C5" s="3">
        <v>0.46300000000000002</v>
      </c>
      <c r="D5">
        <f>C5-B5</f>
        <v>-4.3999999999999984E-2</v>
      </c>
    </row>
    <row r="6" spans="1:4" x14ac:dyDescent="0.4">
      <c r="A6" s="7" t="s">
        <v>7</v>
      </c>
      <c r="B6" s="8">
        <v>0.50700000000000001</v>
      </c>
      <c r="C6" s="8">
        <v>0.47099999999999997</v>
      </c>
      <c r="D6">
        <f>C6-B6</f>
        <v>-3.6000000000000032E-2</v>
      </c>
    </row>
    <row r="7" spans="1:4" x14ac:dyDescent="0.4">
      <c r="A7" s="2" t="s">
        <v>0</v>
      </c>
      <c r="B7" s="3">
        <v>0.50700000000000001</v>
      </c>
      <c r="C7" s="3">
        <v>0.69099999999999995</v>
      </c>
      <c r="D7">
        <f>C7-B7</f>
        <v>0.18399999999999994</v>
      </c>
    </row>
    <row r="8" spans="1:4" x14ac:dyDescent="0.4">
      <c r="A8" s="7" t="s">
        <v>5</v>
      </c>
      <c r="B8" s="8">
        <v>0.47299999999999998</v>
      </c>
      <c r="C8" s="8">
        <v>0.66200000000000003</v>
      </c>
      <c r="D8">
        <f>C8-B8</f>
        <v>0.18900000000000006</v>
      </c>
    </row>
    <row r="9" spans="1:4" x14ac:dyDescent="0.4">
      <c r="A9" s="12" t="s">
        <v>10</v>
      </c>
      <c r="B9" s="13">
        <v>0.44</v>
      </c>
      <c r="C9" s="8">
        <v>0.41799999999999998</v>
      </c>
      <c r="D9">
        <f>C9-B9</f>
        <v>-2.200000000000002E-2</v>
      </c>
    </row>
    <row r="10" spans="1:4" x14ac:dyDescent="0.4">
      <c r="A10" s="2" t="s">
        <v>9</v>
      </c>
      <c r="B10" s="3">
        <v>0.378</v>
      </c>
      <c r="C10" s="3">
        <v>0.41499999999999998</v>
      </c>
      <c r="D10">
        <f>C10-B10</f>
        <v>3.6999999999999977E-2</v>
      </c>
    </row>
    <row r="11" spans="1:4" x14ac:dyDescent="0.4">
      <c r="A11" s="2" t="s">
        <v>8</v>
      </c>
      <c r="B11" s="3">
        <v>0.35099999999999998</v>
      </c>
      <c r="C11" s="3">
        <v>0.34300000000000003</v>
      </c>
      <c r="D11">
        <f>C11-B11</f>
        <v>-7.9999999999999516E-3</v>
      </c>
    </row>
  </sheetData>
  <autoFilter ref="A1:D11" xr:uid="{1B95621D-4D85-4096-84E8-A34C749FE16C}">
    <sortState xmlns:xlrd2="http://schemas.microsoft.com/office/spreadsheetml/2017/richdata2" ref="A2:D11">
      <sortCondition descending="1" ref="B1:B11"/>
    </sortState>
  </autoFilter>
  <phoneticPr fontId="1" type="noConversion"/>
  <hyperlinks>
    <hyperlink ref="A5" r:id="rId1" display="http://www.kbreport.com/leader/main?rows=20&amp;teamId=4&amp;defense_no=&amp;year_from=2017&amp;year_to=2017&amp;split01=month&amp;split02=&amp;tpa_count=0" xr:uid="{6D6BF0C7-3D47-474D-9385-B272757B6A2A}"/>
    <hyperlink ref="A2" r:id="rId2" display="http://www.kbreport.com/leader/main?rows=20&amp;teamId=3&amp;defense_no=&amp;year_from=2017&amp;year_to=2017&amp;split01=month&amp;split02=&amp;tpa_count=0" xr:uid="{EEFF1A3E-ADC6-41F2-AFD1-29F80390C028}"/>
    <hyperlink ref="A11" r:id="rId3" display="http://www.kbreport.com/leader/main?rows=20&amp;teamId=15&amp;defense_no=&amp;year_from=2017&amp;year_to=2017&amp;split01=month&amp;split02=&amp;tpa_count=0" xr:uid="{FEFC230E-8D00-497D-8ED2-C341CFA6EBF9}"/>
    <hyperlink ref="A6" r:id="rId4" display="http://www.kbreport.com/leader/main?rows=20&amp;teamId=5&amp;defense_no=&amp;year_from=2017&amp;year_to=2017&amp;split01=month&amp;split02=&amp;tpa_count=0" xr:uid="{23128C86-1FB5-4989-BF7D-A31D801A8DD5}"/>
    <hyperlink ref="A3" r:id="rId5" display="http://www.kbreport.com/leader/main?rows=20&amp;teamId=7&amp;defense_no=&amp;year_from=2017&amp;year_to=2017&amp;split01=month&amp;split02=&amp;tpa_count=0" xr:uid="{ADE4017E-81F7-485F-8621-078600EFBE16}"/>
    <hyperlink ref="A4" r:id="rId6" display="http://www.kbreport.com/leader/main?rows=20&amp;teamId=6&amp;defense_no=&amp;year_from=2017&amp;year_to=2017&amp;split01=month&amp;split02=&amp;tpa_count=0" xr:uid="{A62B0428-14A0-4FC2-BE3C-493A413CB42B}"/>
    <hyperlink ref="A7" r:id="rId7" display="http://www.kbreport.com/leader/main?rows=20&amp;teamId=1&amp;defense_no=&amp;year_from=2017&amp;year_to=2017&amp;split01=month&amp;split02=&amp;tpa_count=0" xr:uid="{A7BA2935-AA06-4DC7-894A-2541F02E50B6}"/>
    <hyperlink ref="A8" r:id="rId8" display="http://www.kbreport.com/leader/main?rows=20&amp;teamId=9&amp;defense_no=&amp;year_from=2017&amp;year_to=2017&amp;split01=month&amp;split02=&amp;tpa_count=0" xr:uid="{FCF521F0-CB11-4A81-99A4-15EAA92B567B}"/>
    <hyperlink ref="A10" r:id="rId9" display="http://www.kbreport.com/leader/main?rows=20&amp;teamId=2&amp;defense_no=&amp;year_from=2017&amp;year_to=2017&amp;split01=month&amp;split02=&amp;tpa_count=0" xr:uid="{529DE59B-AD64-40EC-8F84-2090B0E10734}"/>
    <hyperlink ref="A9" r:id="rId10" display="http://www.kbreport.com/leader/main?rows=20&amp;teamId=8&amp;defense_no=&amp;year_from=2017&amp;year_to=2017&amp;split01=month&amp;split02=&amp;tpa_count=0" xr:uid="{49185936-A1DC-4D56-8296-7AA80FFE12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7E48-8677-4E0B-AEA6-2F7D0255FBEA}">
  <dimension ref="A1:D11"/>
  <sheetViews>
    <sheetView workbookViewId="0">
      <selection activeCell="D23" sqref="D23"/>
    </sheetView>
  </sheetViews>
  <sheetFormatPr defaultRowHeight="17.399999999999999" x14ac:dyDescent="0.4"/>
  <sheetData>
    <row r="1" spans="1:4" x14ac:dyDescent="0.4">
      <c r="B1">
        <v>18</v>
      </c>
    </row>
    <row r="2" spans="1:4" x14ac:dyDescent="0.4">
      <c r="A2" s="2" t="s">
        <v>0</v>
      </c>
      <c r="B2" s="3">
        <v>0.67100000000000004</v>
      </c>
      <c r="C2" s="3">
        <v>0.61499999999999999</v>
      </c>
      <c r="D2">
        <f>C2-B2</f>
        <v>-5.600000000000005E-2</v>
      </c>
    </row>
    <row r="3" spans="1:4" x14ac:dyDescent="0.4">
      <c r="A3" s="12" t="s">
        <v>10</v>
      </c>
      <c r="B3" s="8">
        <v>0.6</v>
      </c>
      <c r="C3" s="8">
        <v>0.45300000000000001</v>
      </c>
      <c r="D3">
        <f>C3-B3</f>
        <v>-0.14699999999999996</v>
      </c>
    </row>
    <row r="4" spans="1:4" x14ac:dyDescent="0.4">
      <c r="A4" s="7" t="s">
        <v>4</v>
      </c>
      <c r="B4" s="8">
        <v>0.56599999999999995</v>
      </c>
      <c r="C4" s="8">
        <v>0.52200000000000002</v>
      </c>
      <c r="D4">
        <f>C4-B4</f>
        <v>-4.3999999999999928E-2</v>
      </c>
    </row>
    <row r="5" spans="1:4" x14ac:dyDescent="0.4">
      <c r="A5" s="7" t="s">
        <v>7</v>
      </c>
      <c r="B5" s="8">
        <v>0.55000000000000004</v>
      </c>
      <c r="C5" s="8">
        <v>0.38100000000000001</v>
      </c>
      <c r="D5">
        <f>C5-B5</f>
        <v>-0.16900000000000004</v>
      </c>
    </row>
    <row r="6" spans="1:4" x14ac:dyDescent="0.4">
      <c r="A6" s="2" t="s">
        <v>3</v>
      </c>
      <c r="B6" s="3">
        <v>0.48799999999999999</v>
      </c>
      <c r="C6" s="3">
        <v>0.56499999999999995</v>
      </c>
      <c r="D6">
        <f>C6-B6</f>
        <v>7.6999999999999957E-2</v>
      </c>
    </row>
    <row r="7" spans="1:4" x14ac:dyDescent="0.4">
      <c r="A7" s="7" t="s">
        <v>6</v>
      </c>
      <c r="B7" s="8">
        <v>0.48699999999999999</v>
      </c>
      <c r="C7" s="8">
        <v>0.48499999999999999</v>
      </c>
      <c r="D7">
        <f>C7-B7</f>
        <v>-2.0000000000000018E-3</v>
      </c>
    </row>
    <row r="8" spans="1:4" x14ac:dyDescent="0.4">
      <c r="A8" s="7" t="s">
        <v>5</v>
      </c>
      <c r="B8" s="8">
        <v>0.46100000000000002</v>
      </c>
      <c r="C8" s="8">
        <v>0.5</v>
      </c>
      <c r="D8">
        <f>C8-B8</f>
        <v>3.8999999999999979E-2</v>
      </c>
    </row>
    <row r="9" spans="1:4" x14ac:dyDescent="0.4">
      <c r="A9" s="2" t="s">
        <v>9</v>
      </c>
      <c r="B9" s="3">
        <v>0.438</v>
      </c>
      <c r="C9" s="3">
        <v>0.55000000000000004</v>
      </c>
      <c r="D9">
        <f>C9-B9</f>
        <v>0.11200000000000004</v>
      </c>
    </row>
    <row r="10" spans="1:4" x14ac:dyDescent="0.4">
      <c r="A10" s="2" t="s">
        <v>8</v>
      </c>
      <c r="B10" s="3">
        <v>0.39700000000000002</v>
      </c>
      <c r="C10" s="3">
        <v>0.44400000000000001</v>
      </c>
      <c r="D10">
        <f>C10-B10</f>
        <v>4.6999999999999986E-2</v>
      </c>
    </row>
    <row r="11" spans="1:4" x14ac:dyDescent="0.4">
      <c r="A11" s="2" t="s">
        <v>2</v>
      </c>
      <c r="B11" s="3">
        <v>0.34599999999999997</v>
      </c>
      <c r="C11" s="3">
        <v>0.48399999999999999</v>
      </c>
      <c r="D11">
        <f>C11-B11</f>
        <v>0.13800000000000001</v>
      </c>
    </row>
  </sheetData>
  <autoFilter ref="A1:D11" xr:uid="{3FAD4023-3426-4A54-A8F8-5E937156EC86}">
    <sortState xmlns:xlrd2="http://schemas.microsoft.com/office/spreadsheetml/2017/richdata2" ref="A2:D11">
      <sortCondition descending="1" ref="B1:B11"/>
    </sortState>
  </autoFilter>
  <phoneticPr fontId="1" type="noConversion"/>
  <hyperlinks>
    <hyperlink ref="A6" r:id="rId1" display="http://www.kbreport.com/leader/main?rows=20&amp;teamId=4&amp;defense_no=&amp;year_from=2017&amp;year_to=2017&amp;split01=month&amp;split02=&amp;tpa_count=0" xr:uid="{074D9A64-0EC4-46F0-BC86-52FF97B25F51}"/>
    <hyperlink ref="A7" r:id="rId2" display="http://www.kbreport.com/leader/main?rows=20&amp;teamId=3&amp;defense_no=&amp;year_from=2017&amp;year_to=2017&amp;split01=month&amp;split02=&amp;tpa_count=0" xr:uid="{4DCCB0C8-F221-4134-BB4F-BD7946E9776E}"/>
    <hyperlink ref="A10" r:id="rId3" display="http://www.kbreport.com/leader/main?rows=20&amp;teamId=15&amp;defense_no=&amp;year_from=2017&amp;year_to=2017&amp;split01=month&amp;split02=&amp;tpa_count=0" xr:uid="{262FE987-0115-414F-A440-1763860AD88F}"/>
    <hyperlink ref="A5" r:id="rId4" display="http://www.kbreport.com/leader/main?rows=20&amp;teamId=5&amp;defense_no=&amp;year_from=2017&amp;year_to=2017&amp;split01=month&amp;split02=&amp;tpa_count=0" xr:uid="{D2395E92-CDEC-4B8A-AF91-5B7EF9E34EA8}"/>
    <hyperlink ref="A11" r:id="rId5" display="http://www.kbreport.com/leader/main?rows=20&amp;teamId=7&amp;defense_no=&amp;year_from=2017&amp;year_to=2017&amp;split01=month&amp;split02=&amp;tpa_count=0" xr:uid="{17C224EC-151A-4321-A1C4-2DB54C1039CB}"/>
    <hyperlink ref="A4" r:id="rId6" display="http://www.kbreport.com/leader/main?rows=20&amp;teamId=6&amp;defense_no=&amp;year_from=2017&amp;year_to=2017&amp;split01=month&amp;split02=&amp;tpa_count=0" xr:uid="{9B9B25A5-38CB-41B2-9104-BD51BE991A45}"/>
    <hyperlink ref="A2" r:id="rId7" display="http://www.kbreport.com/leader/main?rows=20&amp;teamId=1&amp;defense_no=&amp;year_from=2017&amp;year_to=2017&amp;split01=month&amp;split02=&amp;tpa_count=0" xr:uid="{7EBF186B-4615-4DA6-B6F3-AB0FB067CE20}"/>
    <hyperlink ref="A8" r:id="rId8" display="http://www.kbreport.com/leader/main?rows=20&amp;teamId=9&amp;defense_no=&amp;year_from=2017&amp;year_to=2017&amp;split01=month&amp;split02=&amp;tpa_count=0" xr:uid="{D5EC49BB-503C-4059-9C76-E86287B51714}"/>
    <hyperlink ref="A9" r:id="rId9" display="http://www.kbreport.com/leader/main?rows=20&amp;teamId=2&amp;defense_no=&amp;year_from=2017&amp;year_to=2017&amp;split01=month&amp;split02=&amp;tpa_count=0" xr:uid="{AE1ADC38-D540-4026-89D9-69CDBFAC0950}"/>
    <hyperlink ref="A3" r:id="rId10" display="http://www.kbreport.com/leader/main?rows=20&amp;teamId=8&amp;defense_no=&amp;year_from=2017&amp;year_to=2017&amp;split01=month&amp;split02=&amp;tpa_count=0" xr:uid="{800CCB9A-D6E2-49FB-8F19-55EDC83704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6830-3F8F-48E3-8D48-32254600A02C}">
  <dimension ref="A1:D11"/>
  <sheetViews>
    <sheetView workbookViewId="0">
      <selection activeCell="C23" sqref="C23"/>
    </sheetView>
  </sheetViews>
  <sheetFormatPr defaultRowHeight="17.399999999999999" x14ac:dyDescent="0.4"/>
  <sheetData>
    <row r="1" spans="1:4" x14ac:dyDescent="0.4">
      <c r="B1" s="8">
        <v>19</v>
      </c>
    </row>
    <row r="2" spans="1:4" x14ac:dyDescent="0.4">
      <c r="A2" s="7" t="s">
        <v>4</v>
      </c>
      <c r="B2" s="8">
        <v>0.66700000000000004</v>
      </c>
      <c r="C2" s="8">
        <v>0.54800000000000004</v>
      </c>
      <c r="D2">
        <f>C2-B2</f>
        <v>-0.11899999999999999</v>
      </c>
    </row>
    <row r="3" spans="1:4" x14ac:dyDescent="0.4">
      <c r="A3" s="2" t="s">
        <v>0</v>
      </c>
      <c r="B3" s="3">
        <v>0.60199999999999998</v>
      </c>
      <c r="C3" s="3">
        <v>0.63300000000000001</v>
      </c>
      <c r="D3">
        <f>C3-B3</f>
        <v>3.1000000000000028E-2</v>
      </c>
    </row>
    <row r="4" spans="1:4" x14ac:dyDescent="0.4">
      <c r="A4" s="2" t="s">
        <v>3</v>
      </c>
      <c r="B4" s="3">
        <v>0.58299999999999996</v>
      </c>
      <c r="C4" s="3">
        <v>0.627</v>
      </c>
      <c r="D4">
        <f>C4-B4</f>
        <v>4.4000000000000039E-2</v>
      </c>
    </row>
    <row r="5" spans="1:4" x14ac:dyDescent="0.4">
      <c r="A5" s="7" t="s">
        <v>7</v>
      </c>
      <c r="B5" s="8">
        <v>0.56299999999999994</v>
      </c>
      <c r="C5" s="8">
        <v>0.54</v>
      </c>
      <c r="D5">
        <f>C5-B5</f>
        <v>-2.2999999999999909E-2</v>
      </c>
    </row>
    <row r="6" spans="1:4" x14ac:dyDescent="0.4">
      <c r="A6" s="2" t="s">
        <v>2</v>
      </c>
      <c r="B6" s="3">
        <v>0.48799999999999999</v>
      </c>
      <c r="C6" s="3">
        <v>0.54800000000000004</v>
      </c>
      <c r="D6">
        <f>C6-B6</f>
        <v>6.0000000000000053E-2</v>
      </c>
    </row>
    <row r="7" spans="1:4" x14ac:dyDescent="0.4">
      <c r="A7" s="2" t="s">
        <v>8</v>
      </c>
      <c r="B7" s="3">
        <v>0.45100000000000001</v>
      </c>
      <c r="C7" s="3">
        <v>0.56699999999999995</v>
      </c>
      <c r="D7">
        <f>C7-B7</f>
        <v>0.11599999999999994</v>
      </c>
    </row>
    <row r="8" spans="1:4" x14ac:dyDescent="0.4">
      <c r="A8" s="2" t="s">
        <v>9</v>
      </c>
      <c r="B8" s="13">
        <v>0.438</v>
      </c>
      <c r="C8" s="3">
        <v>0.39700000000000002</v>
      </c>
      <c r="D8">
        <f>C8-B8</f>
        <v>-4.0999999999999981E-2</v>
      </c>
    </row>
    <row r="9" spans="1:4" x14ac:dyDescent="0.4">
      <c r="A9" s="7" t="s">
        <v>6</v>
      </c>
      <c r="B9" s="8">
        <v>0.40699999999999997</v>
      </c>
      <c r="C9" s="8">
        <v>0.47499999999999998</v>
      </c>
      <c r="D9">
        <f>C9-B9</f>
        <v>6.8000000000000005E-2</v>
      </c>
    </row>
    <row r="10" spans="1:4" x14ac:dyDescent="0.4">
      <c r="A10" s="12" t="s">
        <v>10</v>
      </c>
      <c r="B10" s="8">
        <v>0.4</v>
      </c>
      <c r="C10" s="8">
        <v>0.40600000000000003</v>
      </c>
      <c r="D10">
        <f>C10-B10</f>
        <v>6.0000000000000053E-3</v>
      </c>
    </row>
    <row r="11" spans="1:4" x14ac:dyDescent="0.4">
      <c r="A11" s="7" t="s">
        <v>5</v>
      </c>
      <c r="B11" s="8">
        <v>0.39200000000000002</v>
      </c>
      <c r="C11" s="8">
        <v>0.27400000000000002</v>
      </c>
      <c r="D11">
        <f>C11-B11</f>
        <v>-0.11799999999999999</v>
      </c>
    </row>
  </sheetData>
  <autoFilter ref="A1:D11" xr:uid="{C31786DF-D0AA-49A0-954F-8EE6F024B3C9}">
    <sortState xmlns:xlrd2="http://schemas.microsoft.com/office/spreadsheetml/2017/richdata2" ref="A2:D11">
      <sortCondition descending="1" ref="B1:B11"/>
    </sortState>
  </autoFilter>
  <phoneticPr fontId="1" type="noConversion"/>
  <hyperlinks>
    <hyperlink ref="A4" r:id="rId1" display="http://www.kbreport.com/leader/main?rows=20&amp;teamId=4&amp;defense_no=&amp;year_from=2017&amp;year_to=2017&amp;split01=month&amp;split02=&amp;tpa_count=0" xr:uid="{EE7C62EA-3BF3-40A6-8BB4-32C494C5E16E}"/>
    <hyperlink ref="A9" r:id="rId2" display="http://www.kbreport.com/leader/main?rows=20&amp;teamId=3&amp;defense_no=&amp;year_from=2017&amp;year_to=2017&amp;split01=month&amp;split02=&amp;tpa_count=0" xr:uid="{8D498A64-EA9F-430E-BC2E-575E4616F2B2}"/>
    <hyperlink ref="A7" r:id="rId3" display="http://www.kbreport.com/leader/main?rows=20&amp;teamId=15&amp;defense_no=&amp;year_from=2017&amp;year_to=2017&amp;split01=month&amp;split02=&amp;tpa_count=0" xr:uid="{79E1FA68-236B-4C09-8E0A-B06385B057A6}"/>
    <hyperlink ref="A5" r:id="rId4" display="http://www.kbreport.com/leader/main?rows=20&amp;teamId=5&amp;defense_no=&amp;year_from=2017&amp;year_to=2017&amp;split01=month&amp;split02=&amp;tpa_count=0" xr:uid="{DD6E8C53-6C2D-4252-B1F4-DA9B797EAA21}"/>
    <hyperlink ref="A6" r:id="rId5" display="http://www.kbreport.com/leader/main?rows=20&amp;teamId=7&amp;defense_no=&amp;year_from=2017&amp;year_to=2017&amp;split01=month&amp;split02=&amp;tpa_count=0" xr:uid="{56FCAFC1-93C5-49B0-843D-2291A16A9CD4}"/>
    <hyperlink ref="A2" r:id="rId6" display="http://www.kbreport.com/leader/main?rows=20&amp;teamId=6&amp;defense_no=&amp;year_from=2017&amp;year_to=2017&amp;split01=month&amp;split02=&amp;tpa_count=0" xr:uid="{B63038C6-5929-4AC6-A7A5-5CF7ACCDD5A0}"/>
    <hyperlink ref="A3" r:id="rId7" display="http://www.kbreport.com/leader/main?rows=20&amp;teamId=1&amp;defense_no=&amp;year_from=2017&amp;year_to=2017&amp;split01=month&amp;split02=&amp;tpa_count=0" xr:uid="{96C4B958-C680-4F84-99DE-D89B8B126B88}"/>
    <hyperlink ref="A11" r:id="rId8" display="http://www.kbreport.com/leader/main?rows=20&amp;teamId=9&amp;defense_no=&amp;year_from=2017&amp;year_to=2017&amp;split01=month&amp;split02=&amp;tpa_count=0" xr:uid="{38BFAAFE-9707-4C04-A76F-C7BFEFE2C57E}"/>
    <hyperlink ref="A8" r:id="rId9" display="http://www.kbreport.com/leader/main?rows=20&amp;teamId=2&amp;defense_no=&amp;year_from=2017&amp;year_to=2017&amp;split01=month&amp;split02=&amp;tpa_count=0" xr:uid="{4AF5F4CD-F57B-45BD-97DC-08A4E7AA96AC}"/>
    <hyperlink ref="A10" r:id="rId10" display="http://www.kbreport.com/leader/main?rows=20&amp;teamId=8&amp;defense_no=&amp;year_from=2017&amp;year_to=2017&amp;split01=month&amp;split02=&amp;tpa_count=0" xr:uid="{51DF2154-BFDB-4C79-8680-0CA11ECC48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Juhyeong Kim</cp:lastModifiedBy>
  <dcterms:created xsi:type="dcterms:W3CDTF">2020-08-19T06:34:25Z</dcterms:created>
  <dcterms:modified xsi:type="dcterms:W3CDTF">2020-08-19T07:19:02Z</dcterms:modified>
</cp:coreProperties>
</file>