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hidePivotFieldList="1" defaultThemeVersion="166925"/>
  <mc:AlternateContent xmlns:mc="http://schemas.openxmlformats.org/markup-compatibility/2006">
    <mc:Choice Requires="x15">
      <x15ac:absPath xmlns:x15ac="http://schemas.microsoft.com/office/spreadsheetml/2010/11/ac" url="/Users/lau_pang/Desktop/"/>
    </mc:Choice>
  </mc:AlternateContent>
  <xr:revisionPtr revIDLastSave="0" documentId="13_ncr:1_{FAF64696-DCE1-7F49-A69C-72E0828C129A}" xr6:coauthVersionLast="47" xr6:coauthVersionMax="47" xr10:uidLastSave="{00000000-0000-0000-0000-000000000000}"/>
  <bookViews>
    <workbookView xWindow="0" yWindow="0" windowWidth="28800" windowHeight="18000" activeTab="3" xr2:uid="{00000000-000D-0000-FFFF-FFFF00000000}"/>
  </bookViews>
  <sheets>
    <sheet name="Raw Data" sheetId="1" r:id="rId1"/>
    <sheet name="Working Sheet" sheetId="2" r:id="rId2"/>
    <sheet name="Pivot Tables" sheetId="3" r:id="rId3"/>
    <sheet name="Dashboard" sheetId="4" r:id="rId4"/>
  </sheets>
  <definedNames>
    <definedName name="_xlnm._FilterDatabase" localSheetId="0" hidden="1">'Raw Data'!$A$1:$M$1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<sst xmlns="http://schemas.openxmlformats.org/spreadsheetml/2006/main" count="16267" uniqueCount="52">
  <si>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</si>
  <si>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</si>
  <si>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</si>
  <si>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</si>
  <si>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</si>
  <si>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</si>
  <si>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</si>
  <si>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</si>
  <si>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</si>
  <si>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</si>
  <si>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</si>
  <si>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</si>
  <si>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</si>
  <si>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</si>
  <si>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</si>
  <si>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</si>
  <si>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</si>
  <si>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</si>
  <si>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</si>
  <si>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</si>
  <si>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</si>
  <si>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</si>
  <si>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</si>
  <si>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</si>
  <si>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</si>
  <si>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</si>
  <si>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</si>
  <si>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</si>
  <si>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</si>
  <si>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</si>
  <si>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</si>
  <si>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</si>
  <si>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</si>
  <si>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</si>
  <si>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</si>
  <si>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</si>
  <si>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</si>
  <si>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</si>
  <si>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</si>
  <si>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</si>
  <si>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</si>
  <si>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</si>
  <si>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</si>
  <si>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</si>
  <si>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</si>
  <si>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ID</t>
  </si>
  <si>
    <t>More Than 10 Miles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</si>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</sst>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Tables'!$E$10:$E$11</c:f>
              <c:strCache>
                <c:ptCount val="1"/>
                <c:pt idx="0">
                  <c:v>No</c:v>
                </c:pt>
              </c:strCache>
            </c:strRef>
          </c:tx>
          <c:spPr>
            <a:solidFill>
              <a:schemeClr val="accent1"/>
            </a:solidFill>
            <a:ln>
              <a:noFill/>
            </a:ln>
            <a:effectLst/>
          </c:spPr>
          <c:invertIfNegative val="0"/>
          <c:cat>
            <c:strRef>
              <c:f>'Pivot Tables'!$D$12:$D$14</c:f>
              <c:strCache>
                <c:ptCount val="2"/>
                <c:pt idx="0">
                  <c:v>Female</c:v>
                </c:pt>
                <c:pt idx="1">
                  <c:v>Male</c:v>
                </c:pt>
              </c:strCache>
            </c:strRef>
          </c:cat>
          <c:val>
            <c:numRef>
              <c:f>'Pivot Tables'!$E$12:$E$14</c:f>
              <c:numCache>
                <c:formatCode>_(* #,##0.00_);_(* \(#,##0.00\);_(* "-"??_);_(@_)</c:formatCode>
                <c:ptCount val="2"/>
                <c:pt idx="0">
                  <c:v>53440</c:v>
                </c:pt>
                <c:pt idx="1">
                  <c:v>56208.178438661707</c:v>
                </c:pt>
              </c:numCache>
            </c:numRef>
          </c:val>
          <c:extLst>
            <c:ext xmlns:c16="http://schemas.microsoft.com/office/drawing/2014/chart" uri="{C3380CC4-5D6E-409C-BE32-E72D297353CC}">
              <c16:uniqueId val="{00000000-C6C8-5A45-89FD-F2A8816A0120}"/>
            </c:ext>
          </c:extLst>
        </c:ser>
        <c:ser>
          <c:idx val="1"/>
          <c:order val="1"/>
          <c:tx>
            <c:strRef>
              <c:f>'Pivot Tables'!$F$10:$F$11</c:f>
              <c:strCache>
                <c:ptCount val="1"/>
                <c:pt idx="0">
                  <c:v>Yes</c:v>
                </c:pt>
              </c:strCache>
            </c:strRef>
          </c:tx>
          <c:spPr>
            <a:solidFill>
              <a:schemeClr val="accent2"/>
            </a:solidFill>
            <a:ln>
              <a:noFill/>
            </a:ln>
            <a:effectLst/>
          </c:spPr>
          <c:invertIfNegative val="0"/>
          <c:cat>
            <c:strRef>
              <c:f>'Pivot Tables'!$D$12:$D$14</c:f>
              <c:strCache>
                <c:ptCount val="2"/>
                <c:pt idx="0">
                  <c:v>Female</c:v>
                </c:pt>
                <c:pt idx="1">
                  <c:v>Male</c:v>
                </c:pt>
              </c:strCache>
            </c:strRef>
          </c:cat>
          <c:val>
            <c:numRef>
              <c:f>'Pivot Tables'!$F$12:$F$14</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6C8-5A45-89FD-F2A8816A0120}"/>
            </c:ext>
          </c:extLst>
        </c:ser>
        <c:dLbls>
          <c:showLegendKey val="0"/>
          <c:showVal val="0"/>
          <c:showCatName val="0"/>
          <c:showSerName val="0"/>
          <c:showPercent val="0"/>
          <c:showBubbleSize val="0"/>
        </c:dLbls>
        <c:gapWidth val="219"/>
        <c:overlap val="-27"/>
        <c:axId val="243529392"/>
        <c:axId val="243708000"/>
      </c:barChart>
      <c:catAx>
        <c:axId val="24352939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43708000"/>
        <c:crosses val="autoZero"/>
        <c:auto val="1"/>
        <c:lblAlgn val="ctr"/>
        <c:lblOffset val="100"/>
        <c:noMultiLvlLbl val="0"/>
      </c:catAx>
      <c:valAx>
        <c:axId val="24370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529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Purchases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Tables'!$E$29:$E$30</c:f>
              <c:strCache>
                <c:ptCount val="1"/>
                <c:pt idx="0">
                  <c:v>No</c:v>
                </c:pt>
              </c:strCache>
            </c:strRef>
          </c:tx>
          <c:spPr>
            <a:ln w="28575" cap="rnd">
              <a:solidFill>
                <a:schemeClr val="accent1"/>
              </a:solidFill>
              <a:round/>
            </a:ln>
            <a:effectLst/>
          </c:spPr>
          <c:marker>
            <c:symbol val="none"/>
          </c:marker>
          <c:cat>
            <c:strRef>
              <c:f>'Pivot Tables'!$D$31:$D$36</c:f>
              <c:strCache>
                <c:ptCount val="5"/>
                <c:pt idx="0">
                  <c:v>0-1 Miles</c:v>
                </c:pt>
                <c:pt idx="1">
                  <c:v>1-2 Miles</c:v>
                </c:pt>
                <c:pt idx="2">
                  <c:v>2-5 Miles</c:v>
                </c:pt>
                <c:pt idx="3">
                  <c:v>5-10 Miles</c:v>
                </c:pt>
                <c:pt idx="4">
                  <c:v>More Than 10 Miles</c:v>
                </c:pt>
              </c:strCache>
            </c:strRef>
          </c:cat>
          <c:val>
            <c:numRef>
              <c:f>'Pivot Tables'!$E$31:$E$36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C2-2A4D-96D7-1F9A6591B6E7}"/>
            </c:ext>
          </c:extLst>
        </c:ser>
        <c:ser>
          <c:idx val="1"/>
          <c:order val="1"/>
          <c:tx>
            <c:strRef>
              <c:f>'Pivot Tables'!$F$29:$F$30</c:f>
              <c:strCache>
                <c:ptCount val="1"/>
                <c:pt idx="0">
                  <c:v>Yes</c:v>
                </c:pt>
              </c:strCache>
            </c:strRef>
          </c:tx>
          <c:spPr>
            <a:ln w="28575" cap="rnd">
              <a:solidFill>
                <a:schemeClr val="accent2"/>
              </a:solidFill>
              <a:round/>
            </a:ln>
            <a:effectLst/>
          </c:spPr>
          <c:marker>
            <c:symbol val="none"/>
          </c:marker>
          <c:cat>
            <c:strRef>
              <c:f>'Pivot Tables'!$D$31:$D$36</c:f>
              <c:strCache>
                <c:ptCount val="5"/>
                <c:pt idx="0">
                  <c:v>0-1 Miles</c:v>
                </c:pt>
                <c:pt idx="1">
                  <c:v>1-2 Miles</c:v>
                </c:pt>
                <c:pt idx="2">
                  <c:v>2-5 Miles</c:v>
                </c:pt>
                <c:pt idx="3">
                  <c:v>5-10 Miles</c:v>
                </c:pt>
                <c:pt idx="4">
                  <c:v>More Than 10 Miles</c:v>
                </c:pt>
              </c:strCache>
            </c:strRef>
          </c:cat>
          <c:val>
            <c:numRef>
              <c:f>'Pivot Tables'!$F$31:$F$36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C2-2A4D-96D7-1F9A6591B6E7}"/>
            </c:ext>
          </c:extLst>
        </c:ser>
        <c:dLbls>
          <c:showLegendKey val="0"/>
          <c:showVal val="0"/>
          <c:showCatName val="0"/>
          <c:showSerName val="0"/>
          <c:showPercent val="0"/>
          <c:showBubbleSize val="0"/>
        </c:dLbls>
        <c:smooth val="0"/>
        <c:axId val="254678496"/>
        <c:axId val="250318384"/>
      </c:lineChart>
      <c:catAx>
        <c:axId val="25467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18384"/>
        <c:crosses val="autoZero"/>
        <c:auto val="1"/>
        <c:lblAlgn val="ctr"/>
        <c:lblOffset val="100"/>
        <c:noMultiLvlLbl val="0"/>
      </c:catAx>
      <c:valAx>
        <c:axId val="25031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67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People Purchased by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Tables'!$E$45:$E$46</c:f>
              <c:strCache>
                <c:ptCount val="1"/>
                <c:pt idx="0">
                  <c:v>No</c:v>
                </c:pt>
              </c:strCache>
            </c:strRef>
          </c:tx>
          <c:spPr>
            <a:ln w="28575" cap="rnd">
              <a:solidFill>
                <a:schemeClr val="accent1"/>
              </a:solidFill>
              <a:round/>
            </a:ln>
            <a:effectLst/>
          </c:spPr>
          <c:marker>
            <c:symbol val="none"/>
          </c:marker>
          <c:cat>
            <c:strRef>
              <c:f>'Pivot Tables'!$D$47:$D$50</c:f>
              <c:strCache>
                <c:ptCount val="3"/>
                <c:pt idx="0">
                  <c:v>Adolescent</c:v>
                </c:pt>
                <c:pt idx="1">
                  <c:v>Middle Age</c:v>
                </c:pt>
                <c:pt idx="2">
                  <c:v>Old</c:v>
                </c:pt>
              </c:strCache>
            </c:strRef>
          </c:cat>
          <c:val>
            <c:numRef>
              <c:f>'Pivot Tables'!$E$47:$E$50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7C-5C4A-B880-057AAF6E283E}"/>
            </c:ext>
          </c:extLst>
        </c:ser>
        <c:ser>
          <c:idx val="1"/>
          <c:order val="1"/>
          <c:tx>
            <c:strRef>
              <c:f>'Pivot Tables'!$F$45:$F$46</c:f>
              <c:strCache>
                <c:ptCount val="1"/>
                <c:pt idx="0">
                  <c:v>Yes</c:v>
                </c:pt>
              </c:strCache>
            </c:strRef>
          </c:tx>
          <c:spPr>
            <a:ln w="28575" cap="rnd">
              <a:solidFill>
                <a:schemeClr val="accent2"/>
              </a:solidFill>
              <a:round/>
            </a:ln>
            <a:effectLst/>
          </c:spPr>
          <c:marker>
            <c:symbol val="none"/>
          </c:marker>
          <c:cat>
            <c:strRef>
              <c:f>'Pivot Tables'!$D$47:$D$50</c:f>
              <c:strCache>
                <c:ptCount val="3"/>
                <c:pt idx="0">
                  <c:v>Adolescent</c:v>
                </c:pt>
                <c:pt idx="1">
                  <c:v>Middle Age</c:v>
                </c:pt>
                <c:pt idx="2">
                  <c:v>Old</c:v>
                </c:pt>
              </c:strCache>
            </c:strRef>
          </c:cat>
          <c:val>
            <c:numRef>
              <c:f>'Pivot Tables'!$F$47:$F$50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7C-5C4A-B880-057AAF6E283E}"/>
            </c:ext>
          </c:extLst>
        </c:ser>
        <c:dLbls>
          <c:showLegendKey val="0"/>
          <c:showVal val="0"/>
          <c:showCatName val="0"/>
          <c:showSerName val="0"/>
          <c:showPercent val="0"/>
          <c:showBubbleSize val="0"/>
        </c:dLbls>
        <c:smooth val="0"/>
        <c:axId val="254279552"/>
        <c:axId val="287863440"/>
      </c:lineChart>
      <c:catAx>
        <c:axId val="2542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863440"/>
        <c:crosses val="autoZero"/>
        <c:auto val="1"/>
        <c:lblAlgn val="ctr"/>
        <c:lblOffset val="100"/>
        <c:noMultiLvlLbl val="0"/>
      </c:catAx>
      <c:valAx>
        <c:axId val="28786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2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Tables'!$E$10:$E$11</c:f>
              <c:strCache>
                <c:ptCount val="1"/>
                <c:pt idx="0">
                  <c:v>No</c:v>
                </c:pt>
              </c:strCache>
            </c:strRef>
          </c:tx>
          <c:spPr>
            <a:solidFill>
              <a:schemeClr val="accent1"/>
            </a:solidFill>
            <a:ln>
              <a:noFill/>
            </a:ln>
            <a:effectLst/>
          </c:spPr>
          <c:invertIfNegative val="0"/>
          <c:cat>
            <c:strRef>
              <c:f>'Pivot Tables'!$D$12:$D$14</c:f>
              <c:strCache>
                <c:ptCount val="2"/>
                <c:pt idx="0">
                  <c:v>Female</c:v>
                </c:pt>
                <c:pt idx="1">
                  <c:v>Male</c:v>
                </c:pt>
              </c:strCache>
            </c:strRef>
          </c:cat>
          <c:val>
            <c:numRef>
              <c:f>'Pivot Tables'!$E$12:$E$14</c:f>
              <c:numCache>
                <c:formatCode>_(* #,##0.00_);_(* \(#,##0.00\);_(* "-"??_);_(@_)</c:formatCode>
                <c:ptCount val="2"/>
                <c:pt idx="0">
                  <c:v>53440</c:v>
                </c:pt>
                <c:pt idx="1">
                  <c:v>56208.178438661707</c:v>
                </c:pt>
              </c:numCache>
            </c:numRef>
          </c:val>
          <c:extLst>
            <c:ext xmlns:c16="http://schemas.microsoft.com/office/drawing/2014/chart" uri="{C3380CC4-5D6E-409C-BE32-E72D297353CC}">
              <c16:uniqueId val="{00000000-6F87-0649-AA05-69F704B7F0FC}"/>
            </c:ext>
          </c:extLst>
        </c:ser>
        <c:ser>
          <c:idx val="1"/>
          <c:order val="1"/>
          <c:tx>
            <c:strRef>
              <c:f>'Pivot Tables'!$F$10:$F$11</c:f>
              <c:strCache>
                <c:ptCount val="1"/>
                <c:pt idx="0">
                  <c:v>Yes</c:v>
                </c:pt>
              </c:strCache>
            </c:strRef>
          </c:tx>
          <c:spPr>
            <a:solidFill>
              <a:schemeClr val="accent2"/>
            </a:solidFill>
            <a:ln>
              <a:noFill/>
            </a:ln>
            <a:effectLst/>
          </c:spPr>
          <c:invertIfNegative val="0"/>
          <c:cat>
            <c:strRef>
              <c:f>'Pivot Tables'!$D$12:$D$14</c:f>
              <c:strCache>
                <c:ptCount val="2"/>
                <c:pt idx="0">
                  <c:v>Female</c:v>
                </c:pt>
                <c:pt idx="1">
                  <c:v>Male</c:v>
                </c:pt>
              </c:strCache>
            </c:strRef>
          </c:cat>
          <c:val>
            <c:numRef>
              <c:f>'Pivot Tables'!$F$12:$F$14</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F87-0649-AA05-69F704B7F0FC}"/>
            </c:ext>
          </c:extLst>
        </c:ser>
        <c:dLbls>
          <c:showLegendKey val="0"/>
          <c:showVal val="0"/>
          <c:showCatName val="0"/>
          <c:showSerName val="0"/>
          <c:showPercent val="0"/>
          <c:showBubbleSize val="0"/>
        </c:dLbls>
        <c:gapWidth val="219"/>
        <c:overlap val="-27"/>
        <c:axId val="243529392"/>
        <c:axId val="243708000"/>
      </c:barChart>
      <c:catAx>
        <c:axId val="24352939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43708000"/>
        <c:crosses val="autoZero"/>
        <c:auto val="1"/>
        <c:lblAlgn val="ctr"/>
        <c:lblOffset val="100"/>
        <c:noMultiLvlLbl val="0"/>
      </c:catAx>
      <c:valAx>
        <c:axId val="24370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529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Purchases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Tables'!$E$29:$E$30</c:f>
              <c:strCache>
                <c:ptCount val="1"/>
                <c:pt idx="0">
                  <c:v>No</c:v>
                </c:pt>
              </c:strCache>
            </c:strRef>
          </c:tx>
          <c:spPr>
            <a:ln w="28575" cap="rnd">
              <a:solidFill>
                <a:schemeClr val="accent1"/>
              </a:solidFill>
              <a:round/>
            </a:ln>
            <a:effectLst/>
          </c:spPr>
          <c:marker>
            <c:symbol val="none"/>
          </c:marker>
          <c:cat>
            <c:strRef>
              <c:f>'Pivot Tables'!$D$31:$D$36</c:f>
              <c:strCache>
                <c:ptCount val="5"/>
                <c:pt idx="0">
                  <c:v>0-1 Miles</c:v>
                </c:pt>
                <c:pt idx="1">
                  <c:v>1-2 Miles</c:v>
                </c:pt>
                <c:pt idx="2">
                  <c:v>2-5 Miles</c:v>
                </c:pt>
                <c:pt idx="3">
                  <c:v>5-10 Miles</c:v>
                </c:pt>
                <c:pt idx="4">
                  <c:v>More Than 10 Miles</c:v>
                </c:pt>
              </c:strCache>
            </c:strRef>
          </c:cat>
          <c:val>
            <c:numRef>
              <c:f>'Pivot Tables'!$E$31:$E$36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5F-A64D-AC29-2BA826D17AD6}"/>
            </c:ext>
          </c:extLst>
        </c:ser>
        <c:ser>
          <c:idx val="1"/>
          <c:order val="1"/>
          <c:tx>
            <c:strRef>
              <c:f>'Pivot Tables'!$F$29:$F$30</c:f>
              <c:strCache>
                <c:ptCount val="1"/>
                <c:pt idx="0">
                  <c:v>Yes</c:v>
                </c:pt>
              </c:strCache>
            </c:strRef>
          </c:tx>
          <c:spPr>
            <a:ln w="28575" cap="rnd">
              <a:solidFill>
                <a:schemeClr val="accent2"/>
              </a:solidFill>
              <a:round/>
            </a:ln>
            <a:effectLst/>
          </c:spPr>
          <c:marker>
            <c:symbol val="none"/>
          </c:marker>
          <c:cat>
            <c:strRef>
              <c:f>'Pivot Tables'!$D$31:$D$36</c:f>
              <c:strCache>
                <c:ptCount val="5"/>
                <c:pt idx="0">
                  <c:v>0-1 Miles</c:v>
                </c:pt>
                <c:pt idx="1">
                  <c:v>1-2 Miles</c:v>
                </c:pt>
                <c:pt idx="2">
                  <c:v>2-5 Miles</c:v>
                </c:pt>
                <c:pt idx="3">
                  <c:v>5-10 Miles</c:v>
                </c:pt>
                <c:pt idx="4">
                  <c:v>More Than 10 Miles</c:v>
                </c:pt>
              </c:strCache>
            </c:strRef>
          </c:cat>
          <c:val>
            <c:numRef>
              <c:f>'Pivot Tables'!$F$31:$F$36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5F-A64D-AC29-2BA826D17AD6}"/>
            </c:ext>
          </c:extLst>
        </c:ser>
        <c:dLbls>
          <c:showLegendKey val="0"/>
          <c:showVal val="0"/>
          <c:showCatName val="0"/>
          <c:showSerName val="0"/>
          <c:showPercent val="0"/>
          <c:showBubbleSize val="0"/>
        </c:dLbls>
        <c:smooth val="0"/>
        <c:axId val="254678496"/>
        <c:axId val="250318384"/>
      </c:lineChart>
      <c:catAx>
        <c:axId val="25467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18384"/>
        <c:crosses val="autoZero"/>
        <c:auto val="1"/>
        <c:lblAlgn val="ctr"/>
        <c:lblOffset val="100"/>
        <c:noMultiLvlLbl val="0"/>
      </c:catAx>
      <c:valAx>
        <c:axId val="25031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67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People Purchased by Age</a:t>
            </a:r>
            <a:endParaRPr lang="en-GB"/>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Tables'!$E$45:$E$46</c:f>
              <c:strCache>
                <c:ptCount val="1"/>
                <c:pt idx="0">
                  <c:v>No</c:v>
                </c:pt>
              </c:strCache>
            </c:strRef>
          </c:tx>
          <c:spPr>
            <a:ln w="28575" cap="rnd">
              <a:solidFill>
                <a:schemeClr val="accent1"/>
              </a:solidFill>
              <a:round/>
            </a:ln>
            <a:effectLst/>
          </c:spPr>
          <c:marker>
            <c:symbol val="none"/>
          </c:marker>
          <c:cat>
            <c:strRef>
              <c:f>'Pivot Tables'!$D$47:$D$50</c:f>
              <c:strCache>
                <c:ptCount val="3"/>
                <c:pt idx="0">
                  <c:v>Adolescent</c:v>
                </c:pt>
                <c:pt idx="1">
                  <c:v>Middle Age</c:v>
                </c:pt>
                <c:pt idx="2">
                  <c:v>Old</c:v>
                </c:pt>
              </c:strCache>
            </c:strRef>
          </c:cat>
          <c:val>
            <c:numRef>
              <c:f>'Pivot Tables'!$E$47:$E$50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8-000E-944E-9564-0AB1C22CA706}"/>
            </c:ext>
          </c:extLst>
        </c:ser>
        <c:ser>
          <c:idx val="1"/>
          <c:order val="1"/>
          <c:tx>
            <c:strRef>
              <c:f>'Pivot Tables'!$F$45:$F$46</c:f>
              <c:strCache>
                <c:ptCount val="1"/>
                <c:pt idx="0">
                  <c:v>Yes</c:v>
                </c:pt>
              </c:strCache>
            </c:strRef>
          </c:tx>
          <c:spPr>
            <a:ln w="28575" cap="rnd">
              <a:solidFill>
                <a:schemeClr val="accent2"/>
              </a:solidFill>
              <a:round/>
            </a:ln>
            <a:effectLst/>
          </c:spPr>
          <c:marker>
            <c:symbol val="none"/>
          </c:marker>
          <c:cat>
            <c:strRef>
              <c:f>'Pivot Tables'!$D$47:$D$50</c:f>
              <c:strCache>
                <c:ptCount val="3"/>
                <c:pt idx="0">
                  <c:v>Adolescent</c:v>
                </c:pt>
                <c:pt idx="1">
                  <c:v>Middle Age</c:v>
                </c:pt>
                <c:pt idx="2">
                  <c:v>Old</c:v>
                </c:pt>
              </c:strCache>
            </c:strRef>
          </c:cat>
          <c:val>
            <c:numRef>
              <c:f>'Pivot Tables'!$F$47:$F$50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A-000E-944E-9564-0AB1C22CA706}"/>
            </c:ext>
          </c:extLst>
        </c:ser>
        <c:dLbls>
          <c:showLegendKey val="0"/>
          <c:showVal val="0"/>
          <c:showCatName val="0"/>
          <c:showSerName val="0"/>
          <c:showPercent val="0"/>
          <c:showBubbleSize val="0"/>
        </c:dLbls>
        <c:smooth val="0"/>
        <c:axId val="254279552"/>
        <c:axId val="287863440"/>
      </c:lineChart>
      <c:catAx>
        <c:axId val="2542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863440"/>
        <c:crosses val="autoZero"/>
        <c:auto val="1"/>
        <c:lblAlgn val="ctr"/>
        <c:lblOffset val="100"/>
        <c:noMultiLvlLbl val="0"/>
      </c:catAx>
      <c:valAx>
        <c:axId val="28786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a:t>
                </a:r>
                <a:endParaRPr lang="en-GB"/>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27955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solidFill>
        <a:schemeClr val="bg2">
          <a:lumMod val="90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533400</xdr:colOff>
      <xdr:row>5</xdr:row>
      <xdr:rowOff>69850</xdr:rowOff>
    </xdr:from>
    <xdr:to>
      <xdr:col>13</xdr:col>
      <xdr:colOff>152400</xdr:colOff>
      <xdr:row>19</xdr:row>
      <xdr:rowOff>146050</xdr:rowOff>
    </xdr:to>
    <xdr:graphicFrame macro="">
      <xdr:nvGraphicFramePr>
        <xdr:cNvPr id="2" name="Chart 1">
          <a:extLst>
            <a:ext uri="{FF2B5EF4-FFF2-40B4-BE49-F238E27FC236}">
              <a16:creationId xmlns:a16="http://schemas.microsoft.com/office/drawing/2014/main" id="{D426285E-498F-1D48-A752-DE5120AAC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495300</xdr:colOff>
      <xdr:row>22</xdr:row>
      <xdr:rowOff>69850</xdr:rowOff>
    </xdr:from>
    <xdr:to>
      <xdr:col>13</xdr:col>
      <xdr:colOff>177800</xdr:colOff>
      <xdr:row>38</xdr:row>
      <xdr:rowOff>88900</xdr:rowOff>
    </xdr:to>
    <xdr:graphicFrame macro="">
      <xdr:nvGraphicFramePr>
        <xdr:cNvPr id="4" name="Chart 3">
          <a:extLst>
            <a:ext uri="{FF2B5EF4-FFF2-40B4-BE49-F238E27FC236}">
              <a16:creationId xmlns:a16="http://schemas.microsoft.com/office/drawing/2014/main" id="{5940F8BD-CFA4-0F40-9092-A31388DB5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527807</xdr:colOff>
      <xdr:row>42</xdr:row>
      <xdr:rowOff>172207</xdr:rowOff>
    </xdr:from>
    <xdr:to>
      <xdr:col>12</xdr:col>
      <xdr:colOff>730541</xdr:colOff>
      <xdr:row>57</xdr:row>
      <xdr:rowOff>119077</xdr:rowOff>
    </xdr:to>
    <xdr:graphicFrame macro="">
      <xdr:nvGraphicFramePr>
        <xdr:cNvPr id="5" name="Chart 4">
          <a:extLst>
            <a:ext uri="{FF2B5EF4-FFF2-40B4-BE49-F238E27FC236}">
              <a16:creationId xmlns:a16="http://schemas.microsoft.com/office/drawing/2014/main" id="{FB657BE2-9518-3B49-8549-C5608D2AB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292100</xdr:colOff>
      <xdr:row>6</xdr:row>
      <xdr:rowOff>50800</xdr:rowOff>
    </xdr:from>
    <xdr:to>
      <xdr:col>7</xdr:col>
      <xdr:colOff>520700</xdr:colOff>
      <xdr:row>20</xdr:row>
      <xdr:rowOff>152400</xdr:rowOff>
    </xdr:to>
    <xdr:graphicFrame macro="">
      <xdr:nvGraphicFramePr>
        <xdr:cNvPr id="2" name="Chart 1">
          <a:extLst>
            <a:ext uri="{FF2B5EF4-FFF2-40B4-BE49-F238E27FC236}">
              <a16:creationId xmlns:a16="http://schemas.microsoft.com/office/drawing/2014/main" id="{7433C4D0-0E01-E745-BBF8-6C9E2F66F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279400</xdr:colOff>
      <xdr:row>21</xdr:row>
      <xdr:rowOff>32274</xdr:rowOff>
    </xdr:from>
    <xdr:to>
      <xdr:col>12</xdr:col>
      <xdr:colOff>812800</xdr:colOff>
      <xdr:row>36</xdr:row>
      <xdr:rowOff>176577</xdr:rowOff>
    </xdr:to>
    <xdr:graphicFrame macro="">
      <xdr:nvGraphicFramePr>
        <xdr:cNvPr id="3" name="Chart 2">
          <a:extLst>
            <a:ext uri="{FF2B5EF4-FFF2-40B4-BE49-F238E27FC236}">
              <a16:creationId xmlns:a16="http://schemas.microsoft.com/office/drawing/2014/main" id="{8FE0CC79-C57D-DA4C-BBBD-1E95B597C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596900</xdr:colOff>
      <xdr:row>6</xdr:row>
      <xdr:rowOff>53072</xdr:rowOff>
    </xdr:from>
    <xdr:to>
      <xdr:col>12</xdr:col>
      <xdr:colOff>812800</xdr:colOff>
      <xdr:row>20</xdr:row>
      <xdr:rowOff>139700</xdr:rowOff>
    </xdr:to>
    <xdr:graphicFrame macro="">
      <xdr:nvGraphicFramePr>
        <xdr:cNvPr id="4" name="Chart 3">
          <a:extLst>
            <a:ext uri="{FF2B5EF4-FFF2-40B4-BE49-F238E27FC236}">
              <a16:creationId xmlns:a16="http://schemas.microsoft.com/office/drawing/2014/main" id="{DF196ED6-8276-9C46-BCF1-CF2AE57D1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50801</xdr:rowOff>
    </xdr:from>
    <xdr:to>
      <xdr:col>2</xdr:col>
      <xdr:colOff>228600</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3D530F6-9C34-E246-B2E6-CD811B9285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193801"/>
              <a:ext cx="1828800" cy="90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17</xdr:row>
      <xdr:rowOff>139701</xdr:rowOff>
    </xdr:from>
    <xdr:to>
      <xdr:col>2</xdr:col>
      <xdr:colOff>228600</xdr:colOff>
      <xdr:row>26</xdr:row>
      <xdr:rowOff>88901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2998AA2-02C4-ED42-B9A2-42A1D062AD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0" y="3378201"/>
              <a:ext cx="1828800" cy="166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11</xdr:row>
      <xdr:rowOff>76201</xdr:rowOff>
    </xdr:from>
    <xdr:to>
      <xdr:col>2</xdr:col>
      <xdr:colOff>228600</xdr:colOff>
      <xdr:row>17</xdr:row>
      <xdr:rowOff>63501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4A671B7-96D7-E142-A991-1B8ACE58AE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2171701"/>
              <a:ext cx="1828800" cy="1130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62.072491087965" createdVersion="7" refreshedVersion="7" minRefreshableVersion="3" recordCount="1000" xr:uid="{ECCE4500-F054-9F45-A3A0-103BA3CEF40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2014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C7B6DE-FDBD-0446-8BEC-8011A04902CF}" name="PivotTable3"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D45:G5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36A288-94FB-3E42-949B-C9A8C862C027}" name="PivotTable2"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29:G36" firstHeaderRow="1" firstDataRow="2" firstDataCol="1"/>
  <pivotFields count="14">
    <pivotField dataField="1"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ID" fld="0"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46106-B42B-0449-9E25-CD24A087669A}" name="PivotTable1"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10:G1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0E10CF-69CF-5143-A726-F6BFE52411DE}" sourceName="Marital Status">
  <pivotTables>
    <pivotTable tabId="3" name="PivotTable1"/>
    <pivotTable tabId="3" name="PivotTable2"/>
    <pivotTable tabId="3" name="PivotTable3"/>
  </pivotTables>
  <data>
    <tabular pivotCacheId="10320145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135C70-D2EA-7045-8E1D-CAD6A1354588}" sourceName="Education">
  <pivotTables>
    <pivotTable tabId="3" name="PivotTable1"/>
    <pivotTable tabId="3" name="PivotTable2"/>
    <pivotTable tabId="3" name="PivotTable3"/>
  </pivotTables>
  <data>
    <tabular pivotCacheId="10320145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2BC9F6-C7F4-EF4E-BC54-C4E04B5F97B6}" sourceName="Region">
  <pivotTables>
    <pivotTable tabId="3" name="PivotTable1"/>
    <pivotTable tabId="3" name="PivotTable2"/>
    <pivotTable tabId="3" name="PivotTable3"/>
  </pivotTables>
  <data>
    <tabular pivotCacheId="10320145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418D426-9FDC-5846-805F-F1370897112D}" cache="Slicer_Marital_Status" caption="Marital Status" rowHeight="230716"/>
  <slicer name="Education" xr10:uid="{1DAB5987-9780-194E-BBFB-5649F3F9C2C8}" cache="Slicer_Education" caption="Education" rowHeight="230716"/>
  <slicer name="Region" xr10:uid="{A019AFC1-6401-4E45-8EC1-2313FD3486D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3" sqref="O1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47D8F-A8AE-854A-80B7-7ABA922BBCF0}">
  <dimension ref="A1:N1001"/>
  <sheetViews>
    <sheetView topLeftCell="C1" workbookViewId="0">
      <selection activeCell="H26" sqref="H26"/>
    </sheetView>
  </sheetViews>
  <sheetFormatPr baseColWidth="10" defaultColWidth="11.83203125" defaultRowHeight="15" x14ac:dyDescent="0.2"/>
  <cols>
    <col min="1" max="3" width="15.83203125" customWidth="1"/>
    <col min="4" max="4" width="15.83203125" style="3" customWidth="1"/>
    <col min="5" max="14" width="15.832031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 54, "Old", IF(L2 &gt;=31, "Middle Age", IF(L2 &lt; 31, "Adolescent",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 54, "Old", IF(L3 &gt;=31, "Middle Age", IF(L3 &lt; 31, "Adolescent",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 54, "Old", IF(L67 &gt;=31, "Middle Age", IF(L67 &lt; 31, "Adolescent",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 54, "Old", IF(L131 &gt;=31, "Middle Age", IF(L131 &lt; 31, "Adolescent",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 54, "Old", IF(L195 &gt;=31, "Middle Age", IF(L195 &lt; 31, "Adolescent",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 54, "Old", IF(L259 &gt;=31, "Middle Age", IF(L259 &lt; 31, "Adolescent",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 54, "Old", IF(L323 &gt;=31, "Middle Age", IF(L323 &lt; 31, "Adolescent",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 54, "Old", IF(L387 &gt;=31, "Middle Age", IF(L387 &lt; 31, "Adolescent",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 54, "Old", IF(L451 &gt;=31, "Middle Age", IF(L451 &lt; 31, "Adolescent",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 54, "Old", IF(L515 &gt;=31, "Middle Age", IF(L515 &lt; 31, "Adolescent",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 54, "Old", IF(L579 &gt;=31, "Middle Age", IF(L579 &lt; 31, "Adolescent",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 54, "Old", IF(L643 &gt;=31, "Middle Age", IF(L643 &lt; 31, "Adolescent",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 54, "Old", IF(L707 &gt;=31, "Middle Age", IF(L707 &lt; 31, "Adolescent",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 54, "Old", IF(L771 &gt;=31, "Middle Age", IF(L771 &lt; 31, "Adolescent",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 54, "Old", IF(L835 &gt;=31, "Middle Age", IF(L835 &lt; 31, "Adolescent",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 54, "Old", IF(L899 &gt;=31, "Middle Age", IF(L899 &lt; 31, "Adolescent", "Invalid")))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 54, "Old", IF(L963 &gt;=31, "Middle Age", IF(L963 &lt; 31, "Adolescent",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D647D8F-A8AE-854A-80B7-7ABA922BBC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BD2AB-8761-CA49-8900-307F2DF255ED}">
  <dimension ref="D10:G50"/>
  <sheetViews>
    <sheetView topLeftCell="B13" zoomScale="94" workbookViewId="0">
      <selection activeCell="S22" sqref="S22"/>
    </sheetView>
  </sheetViews>
  <sheetFormatPr baseColWidth="10" defaultRowHeight="15" x14ac:dyDescent="0.2"/>
  <cols>
    <col min="4" max="4" width="15.5" bestFit="1" customWidth="1"/>
    <col min="5" max="5" width="14.83203125" bestFit="1" customWidth="1"/>
    <col min="6" max="7" width="10.1640625" bestFit="1" customWidth="1"/>
    <col min="8" max="8" width="14.83203125" bestFit="1" customWidth="1"/>
    <col min="9" max="9" width="10" bestFit="1" customWidth="1"/>
  </cols>
  <sheetData>
    <row r="10" spans="4:7" x14ac:dyDescent="0.2">
      <c r="D10" s="5" t="s">
        <v>44</v>
      </c>
      <c r="E10" s="5" t="s">
        <v>43</v>
      </c>
    </row>
    <row r="11" spans="4:7" x14ac:dyDescent="0.2">
      <c r="D11" s="5" t="s">
        <v>41</v>
      </c>
      <c r="E11" t="s">
        <v>18</v>
      </c>
      <c r="F11" t="s">
        <v>15</v>
      </c>
      <c r="G11" t="s">
        <v>42</v>
      </c>
    </row>
    <row r="12" spans="4:7" x14ac:dyDescent="0.2">
      <c r="D12" s="6" t="s">
        <v>38</v>
      </c>
      <c r="E12" s="7">
        <v>53440</v>
      </c>
      <c r="F12" s="7">
        <v>55774.058577405856</v>
      </c>
      <c r="G12" s="7">
        <v>54580.777096114522</v>
      </c>
    </row>
    <row r="13" spans="4:7" x14ac:dyDescent="0.2">
      <c r="D13" s="6" t="s">
        <v>39</v>
      </c>
      <c r="E13" s="7">
        <v>56208.178438661707</v>
      </c>
      <c r="F13" s="7">
        <v>60123.966942148763</v>
      </c>
      <c r="G13" s="7">
        <v>58062.62230919765</v>
      </c>
    </row>
    <row r="14" spans="4:7" x14ac:dyDescent="0.2">
      <c r="D14" s="6" t="s">
        <v>42</v>
      </c>
      <c r="E14" s="7">
        <v>54874.759152215796</v>
      </c>
      <c r="F14" s="7">
        <v>57962.577962577961</v>
      </c>
      <c r="G14" s="7">
        <v>56360</v>
      </c>
    </row>
    <row r="29" spans="4:7" x14ac:dyDescent="0.2">
      <c r="D29" s="5" t="s">
        <v>45</v>
      </c>
      <c r="E29" s="5" t="s">
        <v>43</v>
      </c>
    </row>
    <row r="30" spans="4:7" x14ac:dyDescent="0.2">
      <c r="D30" s="5" t="s">
        <v>41</v>
      </c>
      <c r="E30" t="s">
        <v>18</v>
      </c>
      <c r="F30" t="s">
        <v>15</v>
      </c>
      <c r="G30" t="s">
        <v>42</v>
      </c>
    </row>
    <row r="31" spans="4:7" x14ac:dyDescent="0.2">
      <c r="D31" s="6" t="s">
        <v>16</v>
      </c>
      <c r="E31" s="4">
        <v>166</v>
      </c>
      <c r="F31" s="4">
        <v>200</v>
      </c>
      <c r="G31" s="4">
        <v>366</v>
      </c>
    </row>
    <row r="32" spans="4:7" x14ac:dyDescent="0.2">
      <c r="D32" s="6" t="s">
        <v>26</v>
      </c>
      <c r="E32" s="4">
        <v>92</v>
      </c>
      <c r="F32" s="4">
        <v>77</v>
      </c>
      <c r="G32" s="4">
        <v>169</v>
      </c>
    </row>
    <row r="33" spans="4:7" x14ac:dyDescent="0.2">
      <c r="D33" s="6" t="s">
        <v>22</v>
      </c>
      <c r="E33" s="4">
        <v>67</v>
      </c>
      <c r="F33" s="4">
        <v>95</v>
      </c>
      <c r="G33" s="4">
        <v>162</v>
      </c>
    </row>
    <row r="34" spans="4:7" x14ac:dyDescent="0.2">
      <c r="D34" s="6" t="s">
        <v>23</v>
      </c>
      <c r="E34" s="4">
        <v>116</v>
      </c>
      <c r="F34" s="4">
        <v>76</v>
      </c>
      <c r="G34" s="4">
        <v>192</v>
      </c>
    </row>
    <row r="35" spans="4:7" x14ac:dyDescent="0.2">
      <c r="D35" s="6" t="s">
        <v>46</v>
      </c>
      <c r="E35" s="4">
        <v>78</v>
      </c>
      <c r="F35" s="4">
        <v>33</v>
      </c>
      <c r="G35" s="4">
        <v>111</v>
      </c>
    </row>
    <row r="36" spans="4:7" x14ac:dyDescent="0.2">
      <c r="D36" s="6" t="s">
        <v>42</v>
      </c>
      <c r="E36" s="4">
        <v>519</v>
      </c>
      <c r="F36" s="4">
        <v>481</v>
      </c>
      <c r="G36" s="4">
        <v>1000</v>
      </c>
    </row>
    <row r="45" spans="4:7" x14ac:dyDescent="0.2">
      <c r="D45" s="5" t="s">
        <v>50</v>
      </c>
      <c r="E45" s="5" t="s">
        <v>43</v>
      </c>
    </row>
    <row r="46" spans="4:7" x14ac:dyDescent="0.2">
      <c r="D46" s="5" t="s">
        <v>41</v>
      </c>
      <c r="E46" t="s">
        <v>18</v>
      </c>
      <c r="F46" t="s">
        <v>15</v>
      </c>
      <c r="G46" t="s">
        <v>42</v>
      </c>
    </row>
    <row r="47" spans="4:7" x14ac:dyDescent="0.2">
      <c r="D47" s="6" t="s">
        <v>47</v>
      </c>
      <c r="E47" s="4">
        <v>71</v>
      </c>
      <c r="F47" s="4">
        <v>39</v>
      </c>
      <c r="G47" s="4">
        <v>110</v>
      </c>
    </row>
    <row r="48" spans="4:7" x14ac:dyDescent="0.2">
      <c r="D48" s="6" t="s">
        <v>48</v>
      </c>
      <c r="E48" s="4">
        <v>318</v>
      </c>
      <c r="F48" s="4">
        <v>383</v>
      </c>
      <c r="G48" s="4">
        <v>701</v>
      </c>
    </row>
    <row r="49" spans="4:7" x14ac:dyDescent="0.2">
      <c r="D49" s="6" t="s">
        <v>49</v>
      </c>
      <c r="E49" s="4">
        <v>130</v>
      </c>
      <c r="F49" s="4">
        <v>59</v>
      </c>
      <c r="G49" s="4">
        <v>189</v>
      </c>
    </row>
    <row r="50" spans="4:7" x14ac:dyDescent="0.2">
      <c r="D50" s="6" t="s">
        <v>42</v>
      </c>
      <c r="E50" s="4">
        <v>519</v>
      </c>
      <c r="F50" s="4">
        <v>481</v>
      </c>
      <c r="G5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867EB-67DF-794A-975C-AB11A8998332}">
  <dimension ref="A1:M6"/>
  <sheetViews>
    <sheetView showGridLines="0" tabSelected="1" workbookViewId="0">
      <selection activeCell="O15" sqref="O15"/>
    </sheetView>
  </sheetViews>
  <sheetFormatPr baseColWidth="10" defaultRowHeight="15" x14ac:dyDescent="0.2"/>
  <sheetData>
    <row r="1" spans="1:13" x14ac:dyDescent="0.2">
      <c r="A1" s="8" t="s">
        <v>51</v>
      </c>
      <c r="B1" s="8"/>
      <c r="C1" s="8"/>
      <c r="D1" s="8"/>
      <c r="E1" s="8"/>
      <c r="F1" s="8"/>
      <c r="G1" s="8"/>
      <c r="H1" s="8"/>
      <c r="I1" s="8"/>
      <c r="J1" s="8"/>
      <c r="K1" s="8"/>
      <c r="L1" s="8"/>
      <c r="M1" s="8"/>
    </row>
    <row r="2" spans="1:13" x14ac:dyDescent="0.2">
      <c r="A2" s="8"/>
      <c r="B2" s="8"/>
      <c r="C2" s="8"/>
      <c r="D2" s="8"/>
      <c r="E2" s="8"/>
      <c r="F2" s="8"/>
      <c r="G2" s="8"/>
      <c r="H2" s="8"/>
      <c r="I2" s="8"/>
      <c r="J2" s="8"/>
      <c r="K2" s="8"/>
      <c r="L2" s="8"/>
      <c r="M2" s="8"/>
    </row>
    <row r="3" spans="1:13" x14ac:dyDescent="0.2">
      <c r="A3" s="8"/>
      <c r="B3" s="8"/>
      <c r="C3" s="8"/>
      <c r="D3" s="8"/>
      <c r="E3" s="8"/>
      <c r="F3" s="8"/>
      <c r="G3" s="8"/>
      <c r="H3" s="8"/>
      <c r="I3" s="8"/>
      <c r="J3" s="8"/>
      <c r="K3" s="8"/>
      <c r="L3" s="8"/>
      <c r="M3" s="8"/>
    </row>
    <row r="4" spans="1:13" x14ac:dyDescent="0.2">
      <c r="A4" s="8"/>
      <c r="B4" s="8"/>
      <c r="C4" s="8"/>
      <c r="D4" s="8"/>
      <c r="E4" s="8"/>
      <c r="F4" s="8"/>
      <c r="G4" s="8"/>
      <c r="H4" s="8"/>
      <c r="I4" s="8"/>
      <c r="J4" s="8"/>
      <c r="K4" s="8"/>
      <c r="L4" s="8"/>
      <c r="M4" s="8"/>
    </row>
    <row r="5" spans="1:13" x14ac:dyDescent="0.2">
      <c r="A5" s="8"/>
      <c r="B5" s="8"/>
      <c r="C5" s="8"/>
      <c r="D5" s="8"/>
      <c r="E5" s="8"/>
      <c r="F5" s="8"/>
      <c r="G5" s="8"/>
      <c r="H5" s="8"/>
      <c r="I5" s="8"/>
      <c r="J5" s="8"/>
      <c r="K5" s="8"/>
      <c r="L5" s="8"/>
      <c r="M5" s="8"/>
    </row>
    <row r="6" spans="1:13" x14ac:dyDescent="0.2">
      <c r="A6" s="8"/>
      <c r="B6" s="8"/>
      <c r="C6" s="8"/>
      <c r="D6" s="8"/>
      <c r="E6" s="8"/>
      <c r="F6" s="8"/>
      <c r="G6" s="8"/>
      <c r="H6" s="8"/>
      <c r="I6" s="8"/>
      <c r="J6" s="8"/>
      <c r="K6" s="8"/>
      <c r="L6" s="8"/>
      <c r="M6" s="8"/>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2022-04-11T01:22:23Z</dcterms:modified>
</cp:coreProperties>
</file>