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D:\MyProject-Temp\Project.HoitOS\HoitOS\Src\test-res\basic_io_bw\第三版-4096\"/>
    </mc:Choice>
  </mc:AlternateContent>
  <xr:revisionPtr revIDLastSave="0" documentId="13_ncr:1_{D54D46B0-C7F6-4D27-8BD2-4C53D0654D9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3" i="1" l="1"/>
  <c r="D111" i="1" s="1"/>
  <c r="G103" i="1"/>
  <c r="M110" i="1" s="1"/>
  <c r="N112" i="1"/>
  <c r="M112" i="1"/>
  <c r="F112" i="1"/>
  <c r="E112" i="1"/>
  <c r="D112" i="1"/>
  <c r="C112" i="1"/>
  <c r="F103" i="1"/>
  <c r="D103" i="1"/>
  <c r="C110" i="1" s="1"/>
  <c r="E103" i="1"/>
  <c r="C111" i="1" s="1"/>
  <c r="C103" i="1"/>
  <c r="B112" i="1" s="1"/>
  <c r="A103" i="1"/>
  <c r="B110" i="1" s="1"/>
  <c r="O103" i="1"/>
  <c r="N103" i="1"/>
  <c r="F111" i="1" s="1"/>
  <c r="M103" i="1"/>
  <c r="F110" i="1" s="1"/>
  <c r="L103" i="1"/>
  <c r="K103" i="1"/>
  <c r="N111" i="1" s="1"/>
  <c r="J103" i="1"/>
  <c r="N110" i="1" s="1"/>
  <c r="I103" i="1"/>
  <c r="B103" i="1"/>
  <c r="B111" i="1" s="1"/>
  <c r="E111" i="1" l="1"/>
  <c r="E110" i="1"/>
  <c r="M111" i="1"/>
  <c r="D110" i="1"/>
</calcChain>
</file>

<file path=xl/sharedStrings.xml><?xml version="1.0" encoding="utf-8"?>
<sst xmlns="http://schemas.openxmlformats.org/spreadsheetml/2006/main" count="52" uniqueCount="10">
  <si>
    <t>RR</t>
    <phoneticPr fontId="1" type="noConversion"/>
  </si>
  <si>
    <t>RW</t>
    <phoneticPr fontId="1" type="noConversion"/>
  </si>
  <si>
    <t>SR</t>
    <phoneticPr fontId="1" type="noConversion"/>
  </si>
  <si>
    <t>SW</t>
    <phoneticPr fontId="1" type="noConversion"/>
  </si>
  <si>
    <t>hoitfs</t>
    <phoneticPr fontId="1" type="noConversion"/>
  </si>
  <si>
    <t>spiffs</t>
    <phoneticPr fontId="1" type="noConversion"/>
  </si>
  <si>
    <t>SMW</t>
    <phoneticPr fontId="1" type="noConversion"/>
  </si>
  <si>
    <t>hoitfs-mtree</t>
    <phoneticPr fontId="1" type="noConversion"/>
  </si>
  <si>
    <t>Write</t>
    <phoneticPr fontId="1" type="noConversion"/>
  </si>
  <si>
    <t>Read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</si>
</sst>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1" xfId="0" applyFill="1" applyBorder="1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基本</a:t>
            </a:r>
            <a:r>
              <a:rPr lang="en-US" altLang="zh-CN"/>
              <a:t>IO</a:t>
            </a:r>
            <a:r>
              <a:rPr lang="zh-CN" altLang="en-US"/>
              <a:t>对比表 </a:t>
            </a:r>
            <a:r>
              <a:rPr lang="en-US" altLang="zh-CN"/>
              <a:t>- 4</a:t>
            </a:r>
            <a:r>
              <a:rPr lang="zh-CN" altLang="en-US"/>
              <a:t>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Sheet1!$A$110</c:f>
              <c:strCache>
                <c:ptCount val="1"/>
                <c:pt idx="0">
                  <c:v>hoitfs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Sheet1!$B$109:$E$109</c:f>
              <c:strCache>
                <c:ptCount val="4"/>
                <c:pt idx="0">
                  <c:v>RR</c:v>
                </c:pt>
                <c:pt idx="1">
                  <c:v>SR</c:v>
                </c:pt>
                <c:pt idx="2">
                  <c:v>RW</c:v>
                </c:pt>
                <c:pt idx="3">
                  <c:v>SW</c:v>
                </c:pt>
              </c:strCache>
            </c:strRef>
          </c:cat>
          <c:val>
            <c:numRef>
              <c:f>Sheet1!$B$110:$E$110</c:f>
              <c:numCache>
                <c:formatCode>General</c:formatCode>
                <c:ptCount val="4"/>
                <c:pt idx="0">
                  <c:v>7811.7442999999994</c:v>
                </c:pt>
                <c:pt idx="1">
                  <c:v>7222.622800000001</c:v>
                </c:pt>
                <c:pt idx="2">
                  <c:v>493.81000000000023</c:v>
                </c:pt>
                <c:pt idx="3">
                  <c:v>754.83469999999954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3B-424F-9AD1-BA1A86AF878F}"/>
            </c:ext>
          </c:extLst>
        </c:ser>
        <c:ser>
          <c:idx val="1"/>
          <c:order val="1"/>
          <c:tx>
            <c:strRef>
              <c:f>Sheet1!$A$111</c:f>
              <c:strCache>
                <c:ptCount val="1"/>
                <c:pt idx="0">
                  <c:v>hoitfs-mtree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Sheet1!$B$109:$E$109</c:f>
              <c:strCache>
                <c:ptCount val="4"/>
                <c:pt idx="0">
                  <c:v>RR</c:v>
                </c:pt>
                <c:pt idx="1">
                  <c:v>SR</c:v>
                </c:pt>
                <c:pt idx="2">
                  <c:v>RW</c:v>
                </c:pt>
                <c:pt idx="3">
                  <c:v>SW</c:v>
                </c:pt>
              </c:strCache>
            </c:strRef>
          </c:cat>
          <c:val>
            <c:numRef>
              <c:f>Sheet1!$B$111:$E$111</c:f>
              <c:numCache>
                <c:formatCode>General</c:formatCode>
                <c:ptCount val="4"/>
                <c:pt idx="0">
                  <c:v>7462.8725999999979</c:v>
                </c:pt>
                <c:pt idx="1">
                  <c:v>7099.312100000001</c:v>
                </c:pt>
                <c:pt idx="2">
                  <c:v>524.18600000000015</c:v>
                </c:pt>
                <c:pt idx="3">
                  <c:v>648.54720000000009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3B-424F-9AD1-BA1A86AF878F}"/>
            </c:ext>
          </c:extLst>
        </c:ser>
        <c:ser>
          <c:idx val="2"/>
          <c:order val="2"/>
          <c:tx>
            <c:strRef>
              <c:f>Sheet1!$A$112</c:f>
              <c:strCache>
                <c:ptCount val="1"/>
                <c:pt idx="0">
                  <c:v>spiffs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Sheet1!$B$109:$E$109</c:f>
              <c:strCache>
                <c:ptCount val="4"/>
                <c:pt idx="0">
                  <c:v>RR</c:v>
                </c:pt>
                <c:pt idx="1">
                  <c:v>SR</c:v>
                </c:pt>
                <c:pt idx="2">
                  <c:v>RW</c:v>
                </c:pt>
                <c:pt idx="3">
                  <c:v>SW</c:v>
                </c:pt>
              </c:strCache>
            </c:strRef>
          </c:cat>
          <c:val>
            <c:numRef>
              <c:f>Sheet1!$B$112:$E$112</c:f>
              <c:numCache>
                <c:formatCode>General</c:formatCode>
                <c:ptCount val="4"/>
                <c:pt idx="0">
                  <c:v>370.78730000000013</c:v>
                </c:pt>
                <c:pt idx="1">
                  <c:v>7841.804299999998</c:v>
                </c:pt>
                <c:pt idx="2">
                  <c:v>36.061700000000016</c:v>
                </c:pt>
                <c:pt idx="3">
                  <c:v>95.895399999999995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C3B-424F-9AD1-BA1A86AF87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5792400"/>
        <c:axId val="285792816"/>
      </c:barChart>
      <c:catAx>
        <c:axId val="285792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测试类型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5792816"/>
        <c:crosses val="autoZero"/>
        <c:auto val="1"/>
        <c:lblAlgn val="ctr"/>
        <c:lblOffset val="100"/>
        <c:noMultiLvlLbl val="0"/>
      </c:catAx>
      <c:valAx>
        <c:axId val="28579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吞吐率 </a:t>
                </a:r>
                <a:r>
                  <a:rPr lang="en-US" altLang="zh-CN"/>
                  <a:t>(KB/s)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5792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400" b="0" i="0" baseline="0">
                <a:effectLst/>
              </a:rPr>
              <a:t>读性能对比表</a:t>
            </a:r>
            <a:endParaRPr lang="zh-CN" altLang="zh-CN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Sheet1!$A$110</c:f>
              <c:strCache>
                <c:ptCount val="1"/>
                <c:pt idx="0">
                  <c:v>hoitfs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Sheet1!$B$109:$C$109</c:f>
              <c:strCache>
                <c:ptCount val="2"/>
                <c:pt idx="0">
                  <c:v>RR</c:v>
                </c:pt>
                <c:pt idx="1">
                  <c:v>SR</c:v>
                </c:pt>
              </c:strCache>
            </c:strRef>
          </c:cat>
          <c:val>
            <c:numRef>
              <c:f>Sheet1!$B$110:$C$110</c:f>
              <c:numCache>
                <c:formatCode>General</c:formatCode>
                <c:ptCount val="2"/>
                <c:pt idx="0">
                  <c:v>7811.7442999999994</c:v>
                </c:pt>
                <c:pt idx="1">
                  <c:v>7222.622800000001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A6-4215-ABED-2137879B80A7}"/>
            </c:ext>
          </c:extLst>
        </c:ser>
        <c:ser>
          <c:idx val="1"/>
          <c:order val="1"/>
          <c:tx>
            <c:strRef>
              <c:f>Sheet1!$A$111</c:f>
              <c:strCache>
                <c:ptCount val="1"/>
                <c:pt idx="0">
                  <c:v>hoitfs-mtree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Sheet1!$B$109:$C$109</c:f>
              <c:strCache>
                <c:ptCount val="2"/>
                <c:pt idx="0">
                  <c:v>RR</c:v>
                </c:pt>
                <c:pt idx="1">
                  <c:v>SR</c:v>
                </c:pt>
              </c:strCache>
            </c:strRef>
          </c:cat>
          <c:val>
            <c:numRef>
              <c:f>Sheet1!$B$111:$C$111</c:f>
              <c:numCache>
                <c:formatCode>General</c:formatCode>
                <c:ptCount val="2"/>
                <c:pt idx="0">
                  <c:v>7462.8725999999979</c:v>
                </c:pt>
                <c:pt idx="1">
                  <c:v>7099.312100000001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A6-4215-ABED-2137879B80A7}"/>
            </c:ext>
          </c:extLst>
        </c:ser>
        <c:ser>
          <c:idx val="2"/>
          <c:order val="2"/>
          <c:tx>
            <c:strRef>
              <c:f>Sheet1!$A$112</c:f>
              <c:strCache>
                <c:ptCount val="1"/>
                <c:pt idx="0">
                  <c:v>spiffs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Sheet1!$B$109:$C$109</c:f>
              <c:strCache>
                <c:ptCount val="2"/>
                <c:pt idx="0">
                  <c:v>RR</c:v>
                </c:pt>
                <c:pt idx="1">
                  <c:v>SR</c:v>
                </c:pt>
              </c:strCache>
            </c:strRef>
          </c:cat>
          <c:val>
            <c:numRef>
              <c:f>Sheet1!$B$112:$C$112</c:f>
              <c:numCache>
                <c:formatCode>General</c:formatCode>
                <c:ptCount val="2"/>
                <c:pt idx="0">
                  <c:v>370.78730000000013</c:v>
                </c:pt>
                <c:pt idx="1">
                  <c:v>7841.804299999998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CA6-4215-ABED-2137879B80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8492672"/>
        <c:axId val="288494336"/>
      </c:barChart>
      <c:catAx>
        <c:axId val="288492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测试类型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8494336"/>
        <c:crosses val="autoZero"/>
        <c:auto val="1"/>
        <c:lblAlgn val="ctr"/>
        <c:lblOffset val="100"/>
        <c:noMultiLvlLbl val="0"/>
      </c:catAx>
      <c:valAx>
        <c:axId val="28849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吞吐率 </a:t>
                </a:r>
                <a:r>
                  <a:rPr lang="en-US" altLang="zh-CN"/>
                  <a:t>(KB/s)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8492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写性能对比表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Sheet1!$L$110</c:f>
              <c:strCache>
                <c:ptCount val="1"/>
                <c:pt idx="0">
                  <c:v>hoitfs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Sheet1!$M$109:$N$109</c:f>
              <c:strCache>
                <c:ptCount val="2"/>
                <c:pt idx="0">
                  <c:v>RW</c:v>
                </c:pt>
                <c:pt idx="1">
                  <c:v>SW</c:v>
                </c:pt>
              </c:strCache>
            </c:strRef>
          </c:cat>
          <c:val>
            <c:numRef>
              <c:f>Sheet1!$M$110:$N$110</c:f>
              <c:numCache>
                <c:formatCode>General</c:formatCode>
                <c:ptCount val="2"/>
                <c:pt idx="0">
                  <c:v>493.81000000000023</c:v>
                </c:pt>
                <c:pt idx="1">
                  <c:v>754.83469999999954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9F-4985-859A-1512E400E59B}"/>
            </c:ext>
          </c:extLst>
        </c:ser>
        <c:ser>
          <c:idx val="1"/>
          <c:order val="1"/>
          <c:tx>
            <c:strRef>
              <c:f>Sheet1!$L$111</c:f>
              <c:strCache>
                <c:ptCount val="1"/>
                <c:pt idx="0">
                  <c:v>hoitfs-mtree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Sheet1!$M$109:$N$109</c:f>
              <c:strCache>
                <c:ptCount val="2"/>
                <c:pt idx="0">
                  <c:v>RW</c:v>
                </c:pt>
                <c:pt idx="1">
                  <c:v>SW</c:v>
                </c:pt>
              </c:strCache>
            </c:strRef>
          </c:cat>
          <c:val>
            <c:numRef>
              <c:f>Sheet1!$M$111:$N$111</c:f>
              <c:numCache>
                <c:formatCode>General</c:formatCode>
                <c:ptCount val="2"/>
                <c:pt idx="0">
                  <c:v>524.18600000000015</c:v>
                </c:pt>
                <c:pt idx="1">
                  <c:v>648.54720000000009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9F-4985-859A-1512E400E59B}"/>
            </c:ext>
          </c:extLst>
        </c:ser>
        <c:ser>
          <c:idx val="2"/>
          <c:order val="2"/>
          <c:tx>
            <c:strRef>
              <c:f>Sheet1!$L$112</c:f>
              <c:strCache>
                <c:ptCount val="1"/>
                <c:pt idx="0">
                  <c:v>spiffs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Sheet1!$M$109:$N$109</c:f>
              <c:strCache>
                <c:ptCount val="2"/>
                <c:pt idx="0">
                  <c:v>RW</c:v>
                </c:pt>
                <c:pt idx="1">
                  <c:v>SW</c:v>
                </c:pt>
              </c:strCache>
            </c:strRef>
          </c:cat>
          <c:val>
            <c:numRef>
              <c:f>Sheet1!$M$112:$N$112</c:f>
              <c:numCache>
                <c:formatCode>General</c:formatCode>
                <c:ptCount val="2"/>
                <c:pt idx="0">
                  <c:v>36.061700000000016</c:v>
                </c:pt>
                <c:pt idx="1">
                  <c:v>0.50359999999999983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9F-4985-859A-1512E400E5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5798272"/>
        <c:axId val="285797856"/>
      </c:barChart>
      <c:catAx>
        <c:axId val="285798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测试类型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5797856"/>
        <c:crosses val="autoZero"/>
        <c:auto val="1"/>
        <c:lblAlgn val="ctr"/>
        <c:lblOffset val="100"/>
        <c:noMultiLvlLbl val="0"/>
      </c:catAx>
      <c:valAx>
        <c:axId val="28579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吞吐率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(KB/s)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5798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小数据写入性能对比表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Sheet1!$M$2</c:f>
              <c:strCache>
                <c:ptCount val="1"/>
                <c:pt idx="0">
                  <c:v>hoitfs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Sheet1!$M$3:$M$102</c:f>
              <c:numCache>
                <c:formatCode>General</c:formatCode>
                <c:ptCount val="100"/>
                <c:pt idx="0">
                  <c:v>4.58</c:v>
                </c:pt>
                <c:pt idx="1">
                  <c:v>9.2100000000000009</c:v>
                </c:pt>
                <c:pt idx="2">
                  <c:v>2.7</c:v>
                </c:pt>
                <c:pt idx="3">
                  <c:v>3.82</c:v>
                </c:pt>
                <c:pt idx="4">
                  <c:v>3.22</c:v>
                </c:pt>
                <c:pt idx="5">
                  <c:v>3.23</c:v>
                </c:pt>
                <c:pt idx="6">
                  <c:v>4.4400000000000004</c:v>
                </c:pt>
                <c:pt idx="7">
                  <c:v>2.25</c:v>
                </c:pt>
                <c:pt idx="8">
                  <c:v>3.99</c:v>
                </c:pt>
                <c:pt idx="9">
                  <c:v>2.0099999999999998</c:v>
                </c:pt>
                <c:pt idx="10">
                  <c:v>2.5</c:v>
                </c:pt>
                <c:pt idx="11">
                  <c:v>1.79</c:v>
                </c:pt>
                <c:pt idx="12">
                  <c:v>2.98</c:v>
                </c:pt>
                <c:pt idx="13">
                  <c:v>1.82</c:v>
                </c:pt>
                <c:pt idx="14">
                  <c:v>2.02</c:v>
                </c:pt>
                <c:pt idx="15">
                  <c:v>2.13</c:v>
                </c:pt>
                <c:pt idx="16">
                  <c:v>2</c:v>
                </c:pt>
                <c:pt idx="17">
                  <c:v>2</c:v>
                </c:pt>
                <c:pt idx="18">
                  <c:v>1.92</c:v>
                </c:pt>
                <c:pt idx="19">
                  <c:v>2.36</c:v>
                </c:pt>
                <c:pt idx="20">
                  <c:v>1.67</c:v>
                </c:pt>
                <c:pt idx="21">
                  <c:v>1.46</c:v>
                </c:pt>
                <c:pt idx="22">
                  <c:v>1.67</c:v>
                </c:pt>
                <c:pt idx="23">
                  <c:v>1.99</c:v>
                </c:pt>
                <c:pt idx="24">
                  <c:v>1.35</c:v>
                </c:pt>
                <c:pt idx="25">
                  <c:v>1.81</c:v>
                </c:pt>
                <c:pt idx="26">
                  <c:v>1.31</c:v>
                </c:pt>
                <c:pt idx="27">
                  <c:v>1.53</c:v>
                </c:pt>
                <c:pt idx="28">
                  <c:v>1.47</c:v>
                </c:pt>
                <c:pt idx="29">
                  <c:v>1.4</c:v>
                </c:pt>
                <c:pt idx="30">
                  <c:v>1.52</c:v>
                </c:pt>
                <c:pt idx="31">
                  <c:v>1.25</c:v>
                </c:pt>
                <c:pt idx="32">
                  <c:v>1.25</c:v>
                </c:pt>
                <c:pt idx="33">
                  <c:v>1.07</c:v>
                </c:pt>
                <c:pt idx="34">
                  <c:v>1.33</c:v>
                </c:pt>
                <c:pt idx="35">
                  <c:v>1.1100000000000001</c:v>
                </c:pt>
                <c:pt idx="36">
                  <c:v>1.01</c:v>
                </c:pt>
                <c:pt idx="37">
                  <c:v>1.04</c:v>
                </c:pt>
                <c:pt idx="38">
                  <c:v>1.21</c:v>
                </c:pt>
                <c:pt idx="39">
                  <c:v>0.99</c:v>
                </c:pt>
                <c:pt idx="40">
                  <c:v>1.1399999999999999</c:v>
                </c:pt>
                <c:pt idx="41">
                  <c:v>0.99</c:v>
                </c:pt>
                <c:pt idx="42">
                  <c:v>1.03</c:v>
                </c:pt>
                <c:pt idx="43">
                  <c:v>0.97</c:v>
                </c:pt>
                <c:pt idx="44">
                  <c:v>1.1599999999999999</c:v>
                </c:pt>
                <c:pt idx="45">
                  <c:v>1.1200000000000001</c:v>
                </c:pt>
                <c:pt idx="46">
                  <c:v>1</c:v>
                </c:pt>
                <c:pt idx="47">
                  <c:v>1</c:v>
                </c:pt>
                <c:pt idx="48">
                  <c:v>0.88</c:v>
                </c:pt>
                <c:pt idx="49">
                  <c:v>1.05</c:v>
                </c:pt>
                <c:pt idx="50">
                  <c:v>0.91</c:v>
                </c:pt>
                <c:pt idx="51">
                  <c:v>0.78</c:v>
                </c:pt>
                <c:pt idx="52">
                  <c:v>0.99</c:v>
                </c:pt>
                <c:pt idx="53">
                  <c:v>0.83</c:v>
                </c:pt>
                <c:pt idx="54">
                  <c:v>0.79</c:v>
                </c:pt>
                <c:pt idx="55">
                  <c:v>0.87</c:v>
                </c:pt>
                <c:pt idx="56">
                  <c:v>0.95</c:v>
                </c:pt>
                <c:pt idx="57">
                  <c:v>0.83</c:v>
                </c:pt>
                <c:pt idx="58">
                  <c:v>0.82</c:v>
                </c:pt>
                <c:pt idx="59">
                  <c:v>0.87</c:v>
                </c:pt>
                <c:pt idx="60">
                  <c:v>0.74</c:v>
                </c:pt>
                <c:pt idx="61">
                  <c:v>0.78</c:v>
                </c:pt>
                <c:pt idx="62">
                  <c:v>0.75</c:v>
                </c:pt>
                <c:pt idx="63">
                  <c:v>0.78</c:v>
                </c:pt>
                <c:pt idx="64">
                  <c:v>0.76</c:v>
                </c:pt>
                <c:pt idx="65">
                  <c:v>0.72</c:v>
                </c:pt>
                <c:pt idx="66">
                  <c:v>0.73</c:v>
                </c:pt>
                <c:pt idx="67">
                  <c:v>0.71</c:v>
                </c:pt>
                <c:pt idx="68">
                  <c:v>0.66</c:v>
                </c:pt>
                <c:pt idx="69">
                  <c:v>0.73</c:v>
                </c:pt>
                <c:pt idx="70">
                  <c:v>0.67</c:v>
                </c:pt>
                <c:pt idx="71">
                  <c:v>0.67</c:v>
                </c:pt>
                <c:pt idx="72">
                  <c:v>0.67</c:v>
                </c:pt>
                <c:pt idx="73">
                  <c:v>0.67</c:v>
                </c:pt>
                <c:pt idx="74">
                  <c:v>0.63</c:v>
                </c:pt>
                <c:pt idx="75">
                  <c:v>0.71</c:v>
                </c:pt>
                <c:pt idx="76">
                  <c:v>0.67</c:v>
                </c:pt>
                <c:pt idx="77">
                  <c:v>0.63</c:v>
                </c:pt>
                <c:pt idx="78">
                  <c:v>0.61</c:v>
                </c:pt>
                <c:pt idx="79">
                  <c:v>0.63</c:v>
                </c:pt>
                <c:pt idx="80">
                  <c:v>0.63</c:v>
                </c:pt>
                <c:pt idx="81">
                  <c:v>0.61</c:v>
                </c:pt>
                <c:pt idx="82">
                  <c:v>0.61</c:v>
                </c:pt>
                <c:pt idx="83">
                  <c:v>0.66</c:v>
                </c:pt>
                <c:pt idx="84">
                  <c:v>0.56999999999999995</c:v>
                </c:pt>
                <c:pt idx="85">
                  <c:v>0.59</c:v>
                </c:pt>
                <c:pt idx="86">
                  <c:v>0.62</c:v>
                </c:pt>
                <c:pt idx="87">
                  <c:v>0.5</c:v>
                </c:pt>
                <c:pt idx="88">
                  <c:v>0.56000000000000005</c:v>
                </c:pt>
                <c:pt idx="89">
                  <c:v>0.56000000000000005</c:v>
                </c:pt>
                <c:pt idx="90">
                  <c:v>0.55000000000000004</c:v>
                </c:pt>
                <c:pt idx="91">
                  <c:v>0.53</c:v>
                </c:pt>
                <c:pt idx="92">
                  <c:v>0.54</c:v>
                </c:pt>
                <c:pt idx="93">
                  <c:v>0.57999999999999996</c:v>
                </c:pt>
                <c:pt idx="94">
                  <c:v>0.51</c:v>
                </c:pt>
                <c:pt idx="95">
                  <c:v>0.53</c:v>
                </c:pt>
                <c:pt idx="96">
                  <c:v>0.5</c:v>
                </c:pt>
                <c:pt idx="97">
                  <c:v>0.5</c:v>
                </c:pt>
                <c:pt idx="98">
                  <c:v>0.55000000000000004</c:v>
                </c:pt>
                <c:pt idx="99">
                  <c:v>0.53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F7-49D5-8B12-456787E1A714}"/>
            </c:ext>
          </c:extLst>
        </c:ser>
        <c:ser>
          <c:idx val="1"/>
          <c:order val="1"/>
          <c:tx>
            <c:strRef>
              <c:f>Sheet1!$N$2</c:f>
              <c:strCache>
                <c:ptCount val="1"/>
                <c:pt idx="0">
                  <c:v>hoitfs-mtree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Sheet1!$N$3:$N$102</c:f>
              <c:numCache>
                <c:formatCode>General</c:formatCode>
                <c:ptCount val="100"/>
                <c:pt idx="0">
                  <c:v>2.7</c:v>
                </c:pt>
                <c:pt idx="1">
                  <c:v>4.3600000000000003</c:v>
                </c:pt>
                <c:pt idx="2">
                  <c:v>5.24</c:v>
                </c:pt>
                <c:pt idx="3">
                  <c:v>2.92</c:v>
                </c:pt>
                <c:pt idx="4">
                  <c:v>6.5</c:v>
                </c:pt>
                <c:pt idx="5">
                  <c:v>2.52</c:v>
                </c:pt>
                <c:pt idx="6">
                  <c:v>2.7</c:v>
                </c:pt>
                <c:pt idx="7">
                  <c:v>3.74</c:v>
                </c:pt>
                <c:pt idx="8">
                  <c:v>3.78</c:v>
                </c:pt>
                <c:pt idx="9">
                  <c:v>3.47</c:v>
                </c:pt>
                <c:pt idx="10">
                  <c:v>3.38</c:v>
                </c:pt>
                <c:pt idx="11">
                  <c:v>3.25</c:v>
                </c:pt>
                <c:pt idx="12">
                  <c:v>3.46</c:v>
                </c:pt>
                <c:pt idx="13">
                  <c:v>3.2</c:v>
                </c:pt>
                <c:pt idx="14">
                  <c:v>3.27</c:v>
                </c:pt>
                <c:pt idx="15">
                  <c:v>3.27</c:v>
                </c:pt>
                <c:pt idx="16">
                  <c:v>3.42</c:v>
                </c:pt>
                <c:pt idx="17">
                  <c:v>3.38</c:v>
                </c:pt>
                <c:pt idx="18">
                  <c:v>3.37</c:v>
                </c:pt>
                <c:pt idx="19">
                  <c:v>3.18</c:v>
                </c:pt>
                <c:pt idx="20">
                  <c:v>3.41</c:v>
                </c:pt>
                <c:pt idx="21">
                  <c:v>2.94</c:v>
                </c:pt>
                <c:pt idx="22">
                  <c:v>3.3</c:v>
                </c:pt>
                <c:pt idx="23">
                  <c:v>3.26</c:v>
                </c:pt>
                <c:pt idx="24">
                  <c:v>3.09</c:v>
                </c:pt>
                <c:pt idx="25">
                  <c:v>4.71</c:v>
                </c:pt>
                <c:pt idx="26">
                  <c:v>2.37</c:v>
                </c:pt>
                <c:pt idx="27">
                  <c:v>2.8</c:v>
                </c:pt>
                <c:pt idx="28">
                  <c:v>4.83</c:v>
                </c:pt>
                <c:pt idx="29">
                  <c:v>2.98</c:v>
                </c:pt>
                <c:pt idx="30">
                  <c:v>3.96</c:v>
                </c:pt>
                <c:pt idx="31">
                  <c:v>2.14</c:v>
                </c:pt>
                <c:pt idx="32">
                  <c:v>4.4000000000000004</c:v>
                </c:pt>
                <c:pt idx="33">
                  <c:v>3.33</c:v>
                </c:pt>
                <c:pt idx="34">
                  <c:v>3.02</c:v>
                </c:pt>
                <c:pt idx="35">
                  <c:v>2.99</c:v>
                </c:pt>
                <c:pt idx="36">
                  <c:v>4.53</c:v>
                </c:pt>
                <c:pt idx="37">
                  <c:v>3.33</c:v>
                </c:pt>
                <c:pt idx="38">
                  <c:v>2.73</c:v>
                </c:pt>
                <c:pt idx="39">
                  <c:v>4.5199999999999996</c:v>
                </c:pt>
                <c:pt idx="40">
                  <c:v>2.89</c:v>
                </c:pt>
                <c:pt idx="41">
                  <c:v>4.1100000000000003</c:v>
                </c:pt>
                <c:pt idx="42">
                  <c:v>2.44</c:v>
                </c:pt>
                <c:pt idx="43">
                  <c:v>2.64</c:v>
                </c:pt>
                <c:pt idx="44">
                  <c:v>3.33</c:v>
                </c:pt>
                <c:pt idx="45">
                  <c:v>2.2000000000000002</c:v>
                </c:pt>
                <c:pt idx="46">
                  <c:v>4.2</c:v>
                </c:pt>
                <c:pt idx="47">
                  <c:v>2.16</c:v>
                </c:pt>
                <c:pt idx="48">
                  <c:v>3</c:v>
                </c:pt>
                <c:pt idx="49">
                  <c:v>2.75</c:v>
                </c:pt>
                <c:pt idx="50">
                  <c:v>3.01</c:v>
                </c:pt>
                <c:pt idx="51">
                  <c:v>3.62</c:v>
                </c:pt>
                <c:pt idx="52">
                  <c:v>2.27</c:v>
                </c:pt>
                <c:pt idx="53">
                  <c:v>3.95</c:v>
                </c:pt>
                <c:pt idx="54">
                  <c:v>2.38</c:v>
                </c:pt>
                <c:pt idx="55">
                  <c:v>3.66</c:v>
                </c:pt>
                <c:pt idx="56">
                  <c:v>2.19</c:v>
                </c:pt>
                <c:pt idx="57">
                  <c:v>2.78</c:v>
                </c:pt>
                <c:pt idx="58">
                  <c:v>3.72</c:v>
                </c:pt>
                <c:pt idx="59">
                  <c:v>2.06</c:v>
                </c:pt>
                <c:pt idx="60">
                  <c:v>2.82</c:v>
                </c:pt>
                <c:pt idx="61">
                  <c:v>4.0999999999999996</c:v>
                </c:pt>
                <c:pt idx="62">
                  <c:v>2.16</c:v>
                </c:pt>
                <c:pt idx="63">
                  <c:v>2.76</c:v>
                </c:pt>
                <c:pt idx="64">
                  <c:v>3.85</c:v>
                </c:pt>
                <c:pt idx="65">
                  <c:v>2.5</c:v>
                </c:pt>
                <c:pt idx="66">
                  <c:v>2.19</c:v>
                </c:pt>
                <c:pt idx="67">
                  <c:v>2.58</c:v>
                </c:pt>
                <c:pt idx="68">
                  <c:v>2.8</c:v>
                </c:pt>
                <c:pt idx="69">
                  <c:v>3.63</c:v>
                </c:pt>
                <c:pt idx="70">
                  <c:v>3.42</c:v>
                </c:pt>
                <c:pt idx="71">
                  <c:v>2.5</c:v>
                </c:pt>
                <c:pt idx="72">
                  <c:v>2.0699999999999998</c:v>
                </c:pt>
                <c:pt idx="73">
                  <c:v>2.75</c:v>
                </c:pt>
                <c:pt idx="74">
                  <c:v>2.62</c:v>
                </c:pt>
                <c:pt idx="75">
                  <c:v>2.44</c:v>
                </c:pt>
                <c:pt idx="76">
                  <c:v>2.4300000000000002</c:v>
                </c:pt>
                <c:pt idx="77">
                  <c:v>2.3199999999999998</c:v>
                </c:pt>
                <c:pt idx="78">
                  <c:v>2.5099999999999998</c:v>
                </c:pt>
                <c:pt idx="79">
                  <c:v>2.59</c:v>
                </c:pt>
                <c:pt idx="80">
                  <c:v>2.38</c:v>
                </c:pt>
                <c:pt idx="81">
                  <c:v>2.6</c:v>
                </c:pt>
                <c:pt idx="82">
                  <c:v>2.74</c:v>
                </c:pt>
                <c:pt idx="83">
                  <c:v>2.33</c:v>
                </c:pt>
                <c:pt idx="84">
                  <c:v>2.41</c:v>
                </c:pt>
                <c:pt idx="85">
                  <c:v>2.6</c:v>
                </c:pt>
                <c:pt idx="86">
                  <c:v>3.19</c:v>
                </c:pt>
                <c:pt idx="87">
                  <c:v>2.5</c:v>
                </c:pt>
                <c:pt idx="88">
                  <c:v>2.5</c:v>
                </c:pt>
                <c:pt idx="89">
                  <c:v>2.5</c:v>
                </c:pt>
                <c:pt idx="90">
                  <c:v>2.5</c:v>
                </c:pt>
                <c:pt idx="91">
                  <c:v>2.5</c:v>
                </c:pt>
                <c:pt idx="92">
                  <c:v>2.5</c:v>
                </c:pt>
                <c:pt idx="93">
                  <c:v>2.46</c:v>
                </c:pt>
                <c:pt idx="94">
                  <c:v>2.27</c:v>
                </c:pt>
                <c:pt idx="95">
                  <c:v>2.4</c:v>
                </c:pt>
                <c:pt idx="96">
                  <c:v>3.22</c:v>
                </c:pt>
                <c:pt idx="97">
                  <c:v>1.94</c:v>
                </c:pt>
                <c:pt idx="98">
                  <c:v>2.1800000000000002</c:v>
                </c:pt>
                <c:pt idx="99">
                  <c:v>2.41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F7-49D5-8B12-456787E1A714}"/>
            </c:ext>
          </c:extLst>
        </c:ser>
        <c:ser>
          <c:idx val="2"/>
          <c:order val="2"/>
          <c:tx>
            <c:strRef>
              <c:f>Sheet1!$O$2</c:f>
              <c:strCache>
                <c:ptCount val="1"/>
                <c:pt idx="0">
                  <c:v>spiffs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Sheet1!$O$3:$O$102</c:f>
              <c:numCache>
                <c:formatCode>General</c:formatCode>
                <c:ptCount val="100"/>
                <c:pt idx="0">
                  <c:v>0.36</c:v>
                </c:pt>
                <c:pt idx="1">
                  <c:v>0.33</c:v>
                </c:pt>
                <c:pt idx="2">
                  <c:v>0.34</c:v>
                </c:pt>
                <c:pt idx="3">
                  <c:v>0.3</c:v>
                </c:pt>
                <c:pt idx="4">
                  <c:v>0.32</c:v>
                </c:pt>
                <c:pt idx="5">
                  <c:v>0.33</c:v>
                </c:pt>
                <c:pt idx="6">
                  <c:v>0.33</c:v>
                </c:pt>
                <c:pt idx="7">
                  <c:v>0.33</c:v>
                </c:pt>
                <c:pt idx="8">
                  <c:v>0.33</c:v>
                </c:pt>
                <c:pt idx="9">
                  <c:v>0.33</c:v>
                </c:pt>
                <c:pt idx="10">
                  <c:v>0.35</c:v>
                </c:pt>
                <c:pt idx="11">
                  <c:v>0.33</c:v>
                </c:pt>
                <c:pt idx="12">
                  <c:v>0.33</c:v>
                </c:pt>
                <c:pt idx="13">
                  <c:v>0.31</c:v>
                </c:pt>
                <c:pt idx="14">
                  <c:v>0.32</c:v>
                </c:pt>
                <c:pt idx="15">
                  <c:v>0.33</c:v>
                </c:pt>
                <c:pt idx="16">
                  <c:v>0.34</c:v>
                </c:pt>
                <c:pt idx="17">
                  <c:v>0.33</c:v>
                </c:pt>
                <c:pt idx="18">
                  <c:v>0.33</c:v>
                </c:pt>
                <c:pt idx="19">
                  <c:v>0.34</c:v>
                </c:pt>
                <c:pt idx="20">
                  <c:v>0.33</c:v>
                </c:pt>
                <c:pt idx="21">
                  <c:v>0.32</c:v>
                </c:pt>
                <c:pt idx="22">
                  <c:v>0.32</c:v>
                </c:pt>
                <c:pt idx="23">
                  <c:v>0.3</c:v>
                </c:pt>
                <c:pt idx="24">
                  <c:v>0.31</c:v>
                </c:pt>
                <c:pt idx="25">
                  <c:v>0.34</c:v>
                </c:pt>
                <c:pt idx="26">
                  <c:v>0.32</c:v>
                </c:pt>
                <c:pt idx="27">
                  <c:v>0.34</c:v>
                </c:pt>
                <c:pt idx="28">
                  <c:v>0.32</c:v>
                </c:pt>
                <c:pt idx="29">
                  <c:v>0.33</c:v>
                </c:pt>
                <c:pt idx="30">
                  <c:v>0.33</c:v>
                </c:pt>
                <c:pt idx="31">
                  <c:v>0.32</c:v>
                </c:pt>
                <c:pt idx="32">
                  <c:v>0.33</c:v>
                </c:pt>
                <c:pt idx="33">
                  <c:v>0.31</c:v>
                </c:pt>
                <c:pt idx="34">
                  <c:v>0.3</c:v>
                </c:pt>
                <c:pt idx="35">
                  <c:v>0.32</c:v>
                </c:pt>
                <c:pt idx="36">
                  <c:v>0.33</c:v>
                </c:pt>
                <c:pt idx="37">
                  <c:v>0.35</c:v>
                </c:pt>
                <c:pt idx="38">
                  <c:v>0.31</c:v>
                </c:pt>
                <c:pt idx="39">
                  <c:v>0.33</c:v>
                </c:pt>
                <c:pt idx="40">
                  <c:v>0.32</c:v>
                </c:pt>
                <c:pt idx="41">
                  <c:v>0.35</c:v>
                </c:pt>
                <c:pt idx="42">
                  <c:v>0.33</c:v>
                </c:pt>
                <c:pt idx="43">
                  <c:v>0.31</c:v>
                </c:pt>
                <c:pt idx="44">
                  <c:v>0.33</c:v>
                </c:pt>
                <c:pt idx="45">
                  <c:v>0.32</c:v>
                </c:pt>
                <c:pt idx="46">
                  <c:v>0.34</c:v>
                </c:pt>
                <c:pt idx="47">
                  <c:v>0.35</c:v>
                </c:pt>
                <c:pt idx="48">
                  <c:v>0.32</c:v>
                </c:pt>
                <c:pt idx="49">
                  <c:v>0.33</c:v>
                </c:pt>
                <c:pt idx="50">
                  <c:v>0.33</c:v>
                </c:pt>
                <c:pt idx="51">
                  <c:v>0.33</c:v>
                </c:pt>
                <c:pt idx="52">
                  <c:v>0.35</c:v>
                </c:pt>
                <c:pt idx="53">
                  <c:v>0.3</c:v>
                </c:pt>
                <c:pt idx="54">
                  <c:v>0.31</c:v>
                </c:pt>
                <c:pt idx="55">
                  <c:v>0.32</c:v>
                </c:pt>
                <c:pt idx="56">
                  <c:v>0.33</c:v>
                </c:pt>
                <c:pt idx="57">
                  <c:v>0.33</c:v>
                </c:pt>
                <c:pt idx="58">
                  <c:v>0.33</c:v>
                </c:pt>
                <c:pt idx="59">
                  <c:v>0.34</c:v>
                </c:pt>
                <c:pt idx="60">
                  <c:v>0.28999999999999998</c:v>
                </c:pt>
                <c:pt idx="61">
                  <c:v>0.24</c:v>
                </c:pt>
                <c:pt idx="62">
                  <c:v>0.25</c:v>
                </c:pt>
                <c:pt idx="63">
                  <c:v>0.23</c:v>
                </c:pt>
                <c:pt idx="64">
                  <c:v>0.23</c:v>
                </c:pt>
                <c:pt idx="65">
                  <c:v>0.28000000000000003</c:v>
                </c:pt>
                <c:pt idx="66">
                  <c:v>0.82</c:v>
                </c:pt>
                <c:pt idx="67">
                  <c:v>0.82</c:v>
                </c:pt>
                <c:pt idx="68">
                  <c:v>0.86</c:v>
                </c:pt>
                <c:pt idx="69">
                  <c:v>0.86</c:v>
                </c:pt>
                <c:pt idx="70">
                  <c:v>0.98</c:v>
                </c:pt>
                <c:pt idx="71">
                  <c:v>0.91</c:v>
                </c:pt>
                <c:pt idx="72">
                  <c:v>0.77</c:v>
                </c:pt>
                <c:pt idx="73">
                  <c:v>0.81</c:v>
                </c:pt>
                <c:pt idx="74">
                  <c:v>0.95</c:v>
                </c:pt>
                <c:pt idx="75">
                  <c:v>0.83</c:v>
                </c:pt>
                <c:pt idx="76">
                  <c:v>0.91</c:v>
                </c:pt>
                <c:pt idx="77">
                  <c:v>0.77</c:v>
                </c:pt>
                <c:pt idx="78">
                  <c:v>0.79</c:v>
                </c:pt>
                <c:pt idx="79">
                  <c:v>0.86</c:v>
                </c:pt>
                <c:pt idx="80">
                  <c:v>0.94</c:v>
                </c:pt>
                <c:pt idx="81">
                  <c:v>0.77</c:v>
                </c:pt>
                <c:pt idx="82">
                  <c:v>0.8</c:v>
                </c:pt>
                <c:pt idx="83">
                  <c:v>0.96</c:v>
                </c:pt>
                <c:pt idx="84">
                  <c:v>0.84</c:v>
                </c:pt>
                <c:pt idx="85">
                  <c:v>1</c:v>
                </c:pt>
                <c:pt idx="86">
                  <c:v>0.83</c:v>
                </c:pt>
                <c:pt idx="87">
                  <c:v>0.79</c:v>
                </c:pt>
                <c:pt idx="88">
                  <c:v>0.87</c:v>
                </c:pt>
                <c:pt idx="89">
                  <c:v>0.93</c:v>
                </c:pt>
                <c:pt idx="90">
                  <c:v>0.83</c:v>
                </c:pt>
                <c:pt idx="91">
                  <c:v>0.78</c:v>
                </c:pt>
                <c:pt idx="92">
                  <c:v>0.89</c:v>
                </c:pt>
                <c:pt idx="93">
                  <c:v>0.83</c:v>
                </c:pt>
                <c:pt idx="94">
                  <c:v>0.83</c:v>
                </c:pt>
                <c:pt idx="95">
                  <c:v>0.95</c:v>
                </c:pt>
                <c:pt idx="96">
                  <c:v>0.83</c:v>
                </c:pt>
                <c:pt idx="97">
                  <c:v>0.78</c:v>
                </c:pt>
                <c:pt idx="98">
                  <c:v>0.86</c:v>
                </c:pt>
                <c:pt idx="99">
                  <c:v>0.95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1F7-49D5-8B12-456787E1A7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7364000"/>
        <c:axId val="647373984"/>
      </c:lineChart>
      <c:catAx>
        <c:axId val="647364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小数据写入次数 </a:t>
                </a:r>
                <a:r>
                  <a:rPr lang="en-US" altLang="zh-CN"/>
                  <a:t>(</a:t>
                </a:r>
                <a:r>
                  <a:rPr lang="en-US" altLang="zh-CN" baseline="0"/>
                  <a:t> x100 </a:t>
                </a:r>
                <a:r>
                  <a:rPr lang="en-US" altLang="zh-CN"/>
                  <a:t>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7373984"/>
        <c:crosses val="autoZero"/>
        <c:auto val="1"/>
        <c:lblAlgn val="ctr"/>
        <c:lblOffset val="100"/>
        <c:tickLblSkip val="5"/>
        <c:noMultiLvlLbl val="0"/>
      </c:catAx>
      <c:valAx>
        <c:axId val="64737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吞吐率 </a:t>
                </a:r>
                <a:r>
                  <a:rPr lang="en-US" altLang="zh-CN"/>
                  <a:t>(KB/s)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7364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读内存开销对比图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C9C9-4D45-A0CD-9FF517BDF12A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9C9-4D45-A0CD-9FF517BDF12A}"/>
              </c:ext>
            </c:extLst>
          </c:dPt>
          <c:cat>
            <c:strRef>
              <c:f>Sheet1!$R$110:$R$112</c:f>
              <c:strCache>
                <c:ptCount val="3"/>
                <c:pt idx="0">
                  <c:v>hoitfs</c:v>
                </c:pt>
                <c:pt idx="1">
                  <c:v>hoitfs-mtree</c:v>
                </c:pt>
                <c:pt idx="2">
                  <c:v>spiffs</c:v>
                </c:pt>
              </c:strCache>
            </c:strRef>
          </c:cat>
          <c:val>
            <c:numRef>
              <c:f>Sheet1!$S$110:$S$112</c:f>
              <c:numCache>
                <c:formatCode>General</c:formatCode>
                <c:ptCount val="3"/>
                <c:pt idx="0">
                  <c:v>8460</c:v>
                </c:pt>
                <c:pt idx="1">
                  <c:v>8460</c:v>
                </c:pt>
                <c:pt idx="2">
                  <c:v>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C9-4D45-A0CD-9FF517BDF12A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444"/>
        <c:overlap val="-90"/>
        <c:axId val="1608692143"/>
        <c:axId val="1608688815"/>
      </c:barChart>
      <c:catAx>
        <c:axId val="1608692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文件系统类别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08688815"/>
        <c:crosses val="autoZero"/>
        <c:auto val="1"/>
        <c:lblAlgn val="ctr"/>
        <c:lblOffset val="100"/>
        <c:noMultiLvlLbl val="0"/>
      </c:catAx>
      <c:valAx>
        <c:axId val="1608688815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内存开销 </a:t>
                </a:r>
                <a:r>
                  <a:rPr lang="en-US"/>
                  <a:t>(B)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crossAx val="1608692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写内存开销对比图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57DF-43C7-B77E-DA8EC0CE6725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7DF-43C7-B77E-DA8EC0CE6725}"/>
              </c:ext>
            </c:extLst>
          </c:dPt>
          <c:cat>
            <c:strRef>
              <c:f>Sheet1!$V$110:$V$112</c:f>
              <c:strCache>
                <c:ptCount val="3"/>
                <c:pt idx="0">
                  <c:v>hoitfs</c:v>
                </c:pt>
                <c:pt idx="1">
                  <c:v>hoitfs-mtree</c:v>
                </c:pt>
                <c:pt idx="2">
                  <c:v>spiffs</c:v>
                </c:pt>
              </c:strCache>
            </c:strRef>
          </c:cat>
          <c:val>
            <c:numRef>
              <c:f>Sheet1!$W$110:$W$112</c:f>
              <c:numCache>
                <c:formatCode>General</c:formatCode>
                <c:ptCount val="3"/>
                <c:pt idx="0">
                  <c:v>133200</c:v>
                </c:pt>
                <c:pt idx="1">
                  <c:v>133200</c:v>
                </c:pt>
                <c:pt idx="2">
                  <c:v>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DF-43C7-B77E-DA8EC0CE6725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444"/>
        <c:overlap val="-90"/>
        <c:axId val="1606001183"/>
        <c:axId val="1606006175"/>
      </c:barChart>
      <c:catAx>
        <c:axId val="1606001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文件系统类别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06006175"/>
        <c:crosses val="autoZero"/>
        <c:auto val="1"/>
        <c:lblAlgn val="ctr"/>
        <c:lblOffset val="100"/>
        <c:noMultiLvlLbl val="0"/>
      </c:catAx>
      <c:valAx>
        <c:axId val="1606006175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内存开销 </a:t>
                </a:r>
                <a:r>
                  <a:rPr lang="en-US"/>
                  <a:t>(B)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crossAx val="1606001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43542</xdr:colOff>
      <xdr:row>112</xdr:row>
      <xdr:rowOff>168984</xdr:rowOff>
    </xdr:from>
    <xdr:to>
      <xdr:col>7</xdr:col>
      <xdr:colOff>348342</xdr:colOff>
      <xdr:row>128</xdr:row>
      <xdr:rowOff>112058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6C6D101-B936-4C9E-A0E1-036D490941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113</xdr:row>
      <xdr:rowOff>7620</xdr:rowOff>
    </xdr:from>
    <xdr:to>
      <xdr:col>16</xdr:col>
      <xdr:colOff>304800</xdr:colOff>
      <xdr:row>128</xdr:row>
      <xdr:rowOff>121920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8D51AB20-DD05-489E-BF92-8ACACE2481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131</xdr:row>
      <xdr:rowOff>7620</xdr:rowOff>
    </xdr:from>
    <xdr:to>
      <xdr:col>7</xdr:col>
      <xdr:colOff>304800</xdr:colOff>
      <xdr:row>146</xdr:row>
      <xdr:rowOff>121920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E9F21641-70A6-428B-ABF3-DAD9770217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598714</xdr:colOff>
      <xdr:row>131</xdr:row>
      <xdr:rowOff>0</xdr:rowOff>
    </xdr:from>
    <xdr:to>
      <xdr:col>16</xdr:col>
      <xdr:colOff>293914</xdr:colOff>
      <xdr:row>146</xdr:row>
      <xdr:rowOff>130628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2E0DD1ED-4FAB-47D2-B868-F462561CCA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150</xdr:row>
      <xdr:rowOff>129640</xdr:rowOff>
    </xdr:from>
    <xdr:to>
      <xdr:col>7</xdr:col>
      <xdr:colOff>304800</xdr:colOff>
      <xdr:row>166</xdr:row>
      <xdr:rowOff>80160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A0F2E63-6AB0-4902-8391-A84435CA68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12865</xdr:colOff>
      <xdr:row>150</xdr:row>
      <xdr:rowOff>163286</xdr:rowOff>
    </xdr:from>
    <xdr:to>
      <xdr:col>16</xdr:col>
      <xdr:colOff>317665</xdr:colOff>
      <xdr:row>166</xdr:row>
      <xdr:rowOff>113806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71A103AF-51B3-47FE-AF42-E39634E3A3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12"/>
  <sheetViews>
    <sheetView tabSelected="1" topLeftCell="A112" zoomScale="55" zoomScaleNormal="55" workbookViewId="0">
      <selection activeCell="T157" sqref="T157"/>
    </sheetView>
  </sheetViews>
  <sheetFormatPr defaultRowHeight="13.8" x14ac:dyDescent="0.25"/>
  <sheetData>
    <row r="1" spans="1:32" x14ac:dyDescent="0.25">
      <c r="A1" s="3" t="s">
        <v>0</v>
      </c>
      <c r="B1" s="3"/>
      <c r="C1" s="3"/>
      <c r="D1" s="3" t="s">
        <v>2</v>
      </c>
      <c r="E1" s="3"/>
      <c r="F1" s="3"/>
      <c r="G1" s="3" t="s">
        <v>1</v>
      </c>
      <c r="H1" s="3"/>
      <c r="I1" s="3"/>
      <c r="J1" s="3" t="s">
        <v>3</v>
      </c>
      <c r="K1" s="3"/>
      <c r="L1" s="3"/>
      <c r="M1" s="3" t="s">
        <v>6</v>
      </c>
      <c r="N1" s="3"/>
      <c r="O1" s="3"/>
      <c r="R1" s="3" t="s">
        <v>9</v>
      </c>
      <c r="S1" s="3"/>
      <c r="T1" s="3"/>
      <c r="U1" s="3" t="s">
        <v>8</v>
      </c>
      <c r="V1" s="3"/>
      <c r="W1" s="3"/>
      <c r="X1" s="3"/>
      <c r="Y1" s="3"/>
      <c r="Z1" s="3"/>
      <c r="AD1" s="3"/>
      <c r="AE1" s="3"/>
      <c r="AF1" s="3"/>
    </row>
    <row r="2" spans="1:32" x14ac:dyDescent="0.25">
      <c r="A2" t="s">
        <v>4</v>
      </c>
      <c r="B2" t="s">
        <v>7</v>
      </c>
      <c r="C2" t="s">
        <v>5</v>
      </c>
      <c r="D2" t="s">
        <v>4</v>
      </c>
      <c r="E2" t="s">
        <v>7</v>
      </c>
      <c r="F2" t="s">
        <v>5</v>
      </c>
      <c r="G2" t="s">
        <v>4</v>
      </c>
      <c r="H2" t="s">
        <v>7</v>
      </c>
      <c r="I2" t="s">
        <v>5</v>
      </c>
      <c r="J2" t="s">
        <v>4</v>
      </c>
      <c r="K2" t="s">
        <v>7</v>
      </c>
      <c r="L2" t="s">
        <v>5</v>
      </c>
      <c r="M2" t="s">
        <v>4</v>
      </c>
      <c r="N2" t="s">
        <v>7</v>
      </c>
      <c r="O2" t="s">
        <v>5</v>
      </c>
      <c r="R2" t="s">
        <v>4</v>
      </c>
      <c r="S2" t="s">
        <v>7</v>
      </c>
      <c r="T2" t="s">
        <v>5</v>
      </c>
      <c r="U2" t="s">
        <v>4</v>
      </c>
      <c r="V2" t="s">
        <v>7</v>
      </c>
      <c r="W2" t="s">
        <v>5</v>
      </c>
    </row>
    <row r="3" spans="1:32" x14ac:dyDescent="0.25">
      <c r="A3">
        <v>9472</v>
      </c>
      <c r="B3">
        <v>9472</v>
      </c>
      <c r="C3">
        <v>362.39</v>
      </c>
      <c r="D3">
        <v>13010.99</v>
      </c>
      <c r="E3">
        <v>982.98</v>
      </c>
      <c r="F3">
        <v>8200.8700000000008</v>
      </c>
      <c r="G3">
        <v>402.45</v>
      </c>
      <c r="H3">
        <v>458.29</v>
      </c>
      <c r="I3">
        <v>29.7</v>
      </c>
      <c r="J3">
        <v>1298.42</v>
      </c>
      <c r="K3">
        <v>2499.08</v>
      </c>
      <c r="L3">
        <v>77.47</v>
      </c>
      <c r="M3">
        <v>4.58</v>
      </c>
      <c r="N3">
        <v>2.7</v>
      </c>
      <c r="O3">
        <v>0.36</v>
      </c>
      <c r="R3">
        <v>8460</v>
      </c>
      <c r="S3">
        <v>8460</v>
      </c>
      <c r="T3">
        <v>512</v>
      </c>
      <c r="U3">
        <v>133200</v>
      </c>
      <c r="V3">
        <v>133200</v>
      </c>
      <c r="W3">
        <v>512</v>
      </c>
    </row>
    <row r="4" spans="1:32" x14ac:dyDescent="0.25">
      <c r="A4">
        <v>9472</v>
      </c>
      <c r="B4">
        <v>4626.13</v>
      </c>
      <c r="C4">
        <v>363.31</v>
      </c>
      <c r="D4">
        <v>15351.7</v>
      </c>
      <c r="E4">
        <v>9472</v>
      </c>
      <c r="F4">
        <v>9815.5400000000009</v>
      </c>
      <c r="G4">
        <v>372.8</v>
      </c>
      <c r="H4">
        <v>365.24</v>
      </c>
      <c r="I4">
        <v>32.11</v>
      </c>
      <c r="J4">
        <v>1234.3</v>
      </c>
      <c r="K4">
        <v>495.55</v>
      </c>
      <c r="L4">
        <v>70.27</v>
      </c>
      <c r="M4">
        <v>9.2100000000000009</v>
      </c>
      <c r="N4">
        <v>4.3600000000000003</v>
      </c>
      <c r="O4">
        <v>0.33</v>
      </c>
    </row>
    <row r="5" spans="1:32" x14ac:dyDescent="0.25">
      <c r="A5">
        <v>7744.26</v>
      </c>
      <c r="B5">
        <v>7221.16</v>
      </c>
      <c r="C5">
        <v>375.48</v>
      </c>
      <c r="D5">
        <v>14265.06</v>
      </c>
      <c r="E5">
        <v>9472</v>
      </c>
      <c r="F5">
        <v>680.26</v>
      </c>
      <c r="G5">
        <v>777.64</v>
      </c>
      <c r="H5">
        <v>700.41</v>
      </c>
      <c r="I5">
        <v>31.64</v>
      </c>
      <c r="J5">
        <v>7979.78</v>
      </c>
      <c r="K5">
        <v>1023.23</v>
      </c>
      <c r="L5">
        <v>84.98</v>
      </c>
      <c r="M5">
        <v>2.7</v>
      </c>
      <c r="N5">
        <v>5.24</v>
      </c>
      <c r="O5">
        <v>0.34</v>
      </c>
    </row>
    <row r="6" spans="1:32" x14ac:dyDescent="0.25">
      <c r="A6">
        <v>8314.61</v>
      </c>
      <c r="B6">
        <v>7615.98</v>
      </c>
      <c r="C6">
        <v>401.09</v>
      </c>
      <c r="D6">
        <v>14243.61</v>
      </c>
      <c r="E6">
        <v>9472</v>
      </c>
      <c r="F6">
        <v>105.24</v>
      </c>
      <c r="G6">
        <v>338.49</v>
      </c>
      <c r="H6">
        <v>325.52999999999997</v>
      </c>
      <c r="I6">
        <v>36.92</v>
      </c>
      <c r="J6">
        <v>947.2</v>
      </c>
      <c r="K6">
        <v>1142.44</v>
      </c>
      <c r="L6">
        <v>78.930000000000007</v>
      </c>
      <c r="M6">
        <v>3.82</v>
      </c>
      <c r="N6">
        <v>2.92</v>
      </c>
      <c r="O6">
        <v>0.3</v>
      </c>
    </row>
    <row r="7" spans="1:32" x14ac:dyDescent="0.25">
      <c r="A7">
        <v>8268.16</v>
      </c>
      <c r="B7">
        <v>3991.72</v>
      </c>
      <c r="C7">
        <v>344.5</v>
      </c>
      <c r="D7">
        <v>14265.06</v>
      </c>
      <c r="E7">
        <v>9472</v>
      </c>
      <c r="F7">
        <v>96.99</v>
      </c>
      <c r="G7">
        <v>1395.1</v>
      </c>
      <c r="H7">
        <v>189.45</v>
      </c>
      <c r="I7">
        <v>38.35</v>
      </c>
      <c r="J7">
        <v>947.2</v>
      </c>
      <c r="K7">
        <v>856.42</v>
      </c>
      <c r="L7">
        <v>86.38</v>
      </c>
      <c r="M7">
        <v>3.22</v>
      </c>
      <c r="N7">
        <v>6.5</v>
      </c>
      <c r="O7">
        <v>0.32</v>
      </c>
    </row>
    <row r="8" spans="1:32" x14ac:dyDescent="0.25">
      <c r="A8">
        <v>8384.5300000000007</v>
      </c>
      <c r="B8">
        <v>9472</v>
      </c>
      <c r="C8">
        <v>388.47</v>
      </c>
      <c r="D8">
        <v>13908.96</v>
      </c>
      <c r="E8">
        <v>888.14</v>
      </c>
      <c r="F8">
        <v>105.08</v>
      </c>
      <c r="G8">
        <v>1172.1600000000001</v>
      </c>
      <c r="H8">
        <v>419.12</v>
      </c>
      <c r="I8">
        <v>36.57</v>
      </c>
      <c r="J8">
        <v>947.2</v>
      </c>
      <c r="K8">
        <v>1110.69</v>
      </c>
      <c r="L8">
        <v>76.319999999999993</v>
      </c>
      <c r="M8">
        <v>3.23</v>
      </c>
      <c r="N8">
        <v>2.52</v>
      </c>
      <c r="O8">
        <v>0.33</v>
      </c>
    </row>
    <row r="9" spans="1:32" x14ac:dyDescent="0.25">
      <c r="A9">
        <v>7481.33</v>
      </c>
      <c r="B9">
        <v>9472</v>
      </c>
      <c r="C9">
        <v>366.72</v>
      </c>
      <c r="D9">
        <v>13609.2</v>
      </c>
      <c r="E9">
        <v>13609.2</v>
      </c>
      <c r="F9">
        <v>107.76</v>
      </c>
      <c r="G9">
        <v>148.97999999999999</v>
      </c>
      <c r="H9">
        <v>300.75</v>
      </c>
      <c r="I9">
        <v>36.57</v>
      </c>
      <c r="J9">
        <v>947.2</v>
      </c>
      <c r="K9">
        <v>1112.6500000000001</v>
      </c>
      <c r="L9">
        <v>82.38</v>
      </c>
      <c r="M9">
        <v>4.4400000000000004</v>
      </c>
      <c r="N9">
        <v>2.7</v>
      </c>
      <c r="O9">
        <v>0.33</v>
      </c>
    </row>
    <row r="10" spans="1:32" x14ac:dyDescent="0.25">
      <c r="A10">
        <v>9472</v>
      </c>
      <c r="B10">
        <v>3982.84</v>
      </c>
      <c r="C10">
        <v>409.8</v>
      </c>
      <c r="D10">
        <v>971.79</v>
      </c>
      <c r="E10">
        <v>13303.37</v>
      </c>
      <c r="F10">
        <v>130.76</v>
      </c>
      <c r="G10">
        <v>385.19</v>
      </c>
      <c r="H10">
        <v>307.58</v>
      </c>
      <c r="I10">
        <v>36.57</v>
      </c>
      <c r="J10">
        <v>947.2</v>
      </c>
      <c r="K10">
        <v>1098.46</v>
      </c>
      <c r="L10">
        <v>86.11</v>
      </c>
      <c r="M10">
        <v>2.25</v>
      </c>
      <c r="N10">
        <v>3.74</v>
      </c>
      <c r="O10">
        <v>0.33</v>
      </c>
    </row>
    <row r="11" spans="1:32" x14ac:dyDescent="0.25">
      <c r="A11">
        <v>9472</v>
      </c>
      <c r="B11">
        <v>7100.98</v>
      </c>
      <c r="C11">
        <v>342.25</v>
      </c>
      <c r="D11">
        <v>9472</v>
      </c>
      <c r="E11">
        <v>11974.72</v>
      </c>
      <c r="F11">
        <v>111.58</v>
      </c>
      <c r="G11">
        <v>505.53</v>
      </c>
      <c r="H11">
        <v>671.39</v>
      </c>
      <c r="I11">
        <v>28.92</v>
      </c>
      <c r="J11">
        <v>947.2</v>
      </c>
      <c r="K11">
        <v>1048.3699999999999</v>
      </c>
      <c r="L11">
        <v>80.599999999999994</v>
      </c>
      <c r="M11">
        <v>3.99</v>
      </c>
      <c r="N11">
        <v>3.78</v>
      </c>
      <c r="O11">
        <v>0.33</v>
      </c>
    </row>
    <row r="12" spans="1:32" x14ac:dyDescent="0.25">
      <c r="A12">
        <v>8764.69</v>
      </c>
      <c r="B12">
        <v>5297.39</v>
      </c>
      <c r="C12">
        <v>368.16</v>
      </c>
      <c r="D12">
        <v>9472</v>
      </c>
      <c r="E12">
        <v>13010.99</v>
      </c>
      <c r="F12">
        <v>355.69</v>
      </c>
      <c r="G12">
        <v>319.12</v>
      </c>
      <c r="H12">
        <v>838.24</v>
      </c>
      <c r="I12">
        <v>42.02</v>
      </c>
      <c r="J12">
        <v>947.2</v>
      </c>
      <c r="K12">
        <v>829.13</v>
      </c>
      <c r="L12">
        <v>93.32</v>
      </c>
      <c r="M12">
        <v>2.0099999999999998</v>
      </c>
      <c r="N12">
        <v>3.47</v>
      </c>
      <c r="O12">
        <v>0.33</v>
      </c>
    </row>
    <row r="13" spans="1:32" x14ac:dyDescent="0.25">
      <c r="A13">
        <v>8688.31</v>
      </c>
      <c r="B13">
        <v>9472</v>
      </c>
      <c r="C13">
        <v>321.93</v>
      </c>
      <c r="D13">
        <v>9472</v>
      </c>
      <c r="E13">
        <v>12463.16</v>
      </c>
      <c r="F13">
        <v>9815.5400000000009</v>
      </c>
      <c r="G13">
        <v>1064.45</v>
      </c>
      <c r="H13">
        <v>172.48</v>
      </c>
      <c r="I13">
        <v>36.57</v>
      </c>
      <c r="J13">
        <v>922.39</v>
      </c>
      <c r="K13">
        <v>954.74</v>
      </c>
      <c r="L13">
        <v>86.16</v>
      </c>
      <c r="M13">
        <v>2.5</v>
      </c>
      <c r="N13">
        <v>3.38</v>
      </c>
      <c r="O13">
        <v>0.35</v>
      </c>
    </row>
    <row r="14" spans="1:32" x14ac:dyDescent="0.25">
      <c r="A14">
        <v>8155.67</v>
      </c>
      <c r="B14">
        <v>4134.08</v>
      </c>
      <c r="C14">
        <v>349.97</v>
      </c>
      <c r="D14">
        <v>9472</v>
      </c>
      <c r="E14">
        <v>11974.72</v>
      </c>
      <c r="F14">
        <v>9214.01</v>
      </c>
      <c r="G14">
        <v>1570.55</v>
      </c>
      <c r="H14">
        <v>343.49</v>
      </c>
      <c r="I14">
        <v>29.82</v>
      </c>
      <c r="J14">
        <v>889.56</v>
      </c>
      <c r="K14">
        <v>907.02</v>
      </c>
      <c r="L14">
        <v>75.319999999999993</v>
      </c>
      <c r="M14">
        <v>1.79</v>
      </c>
      <c r="N14">
        <v>3.25</v>
      </c>
      <c r="O14">
        <v>0.33</v>
      </c>
    </row>
    <row r="15" spans="1:32" x14ac:dyDescent="0.25">
      <c r="A15">
        <v>8442.82</v>
      </c>
      <c r="B15">
        <v>7558.25</v>
      </c>
      <c r="C15">
        <v>339.76</v>
      </c>
      <c r="D15">
        <v>10690.74</v>
      </c>
      <c r="E15">
        <v>11974.72</v>
      </c>
      <c r="F15">
        <v>9350.44</v>
      </c>
      <c r="G15">
        <v>299.63</v>
      </c>
      <c r="H15">
        <v>725.42</v>
      </c>
      <c r="I15">
        <v>36.72</v>
      </c>
      <c r="J15">
        <v>865.02</v>
      </c>
      <c r="K15">
        <v>947.2</v>
      </c>
      <c r="L15">
        <v>77.87</v>
      </c>
      <c r="M15">
        <v>2.98</v>
      </c>
      <c r="N15">
        <v>3.46</v>
      </c>
      <c r="O15">
        <v>0.33</v>
      </c>
    </row>
    <row r="16" spans="1:32" x14ac:dyDescent="0.25">
      <c r="A16">
        <v>8514.92</v>
      </c>
      <c r="B16">
        <v>8314.61</v>
      </c>
      <c r="C16">
        <v>365.89</v>
      </c>
      <c r="D16">
        <v>10887.36</v>
      </c>
      <c r="E16">
        <v>9472</v>
      </c>
      <c r="F16">
        <v>9815.5400000000009</v>
      </c>
      <c r="G16">
        <v>1030.5999999999999</v>
      </c>
      <c r="H16">
        <v>256</v>
      </c>
      <c r="I16">
        <v>34.86</v>
      </c>
      <c r="J16">
        <v>644.35</v>
      </c>
      <c r="K16">
        <v>453.51</v>
      </c>
      <c r="L16">
        <v>84.33</v>
      </c>
      <c r="M16">
        <v>1.82</v>
      </c>
      <c r="N16">
        <v>3.2</v>
      </c>
      <c r="O16">
        <v>0.31</v>
      </c>
    </row>
    <row r="17" spans="1:15" x14ac:dyDescent="0.25">
      <c r="A17">
        <v>8539.49</v>
      </c>
      <c r="B17">
        <v>5297.39</v>
      </c>
      <c r="C17">
        <v>378.11</v>
      </c>
      <c r="D17">
        <v>10887.36</v>
      </c>
      <c r="E17">
        <v>9472</v>
      </c>
      <c r="F17">
        <v>9815.5400000000009</v>
      </c>
      <c r="G17">
        <v>1147.47</v>
      </c>
      <c r="H17">
        <v>174.91</v>
      </c>
      <c r="I17">
        <v>32.590000000000003</v>
      </c>
      <c r="J17">
        <v>12748.32</v>
      </c>
      <c r="K17">
        <v>802.44</v>
      </c>
      <c r="L17">
        <v>87.21</v>
      </c>
      <c r="M17">
        <v>2.02</v>
      </c>
      <c r="N17">
        <v>3.27</v>
      </c>
      <c r="O17">
        <v>0.32</v>
      </c>
    </row>
    <row r="18" spans="1:15" x14ac:dyDescent="0.25">
      <c r="A18">
        <v>14265.6</v>
      </c>
      <c r="B18">
        <v>9472</v>
      </c>
      <c r="C18">
        <v>359.11</v>
      </c>
      <c r="D18">
        <v>10874.86</v>
      </c>
      <c r="E18">
        <v>9472</v>
      </c>
      <c r="F18">
        <v>9472</v>
      </c>
      <c r="G18">
        <v>256</v>
      </c>
      <c r="H18">
        <v>245.52</v>
      </c>
      <c r="I18">
        <v>42.57</v>
      </c>
      <c r="J18">
        <v>947.2</v>
      </c>
      <c r="K18">
        <v>739.02</v>
      </c>
      <c r="L18">
        <v>74.08</v>
      </c>
      <c r="M18">
        <v>2.13</v>
      </c>
      <c r="N18">
        <v>3.27</v>
      </c>
      <c r="O18">
        <v>0.33</v>
      </c>
    </row>
    <row r="19" spans="1:15" x14ac:dyDescent="0.25">
      <c r="A19">
        <v>9472</v>
      </c>
      <c r="B19">
        <v>9472</v>
      </c>
      <c r="C19">
        <v>370.69</v>
      </c>
      <c r="D19">
        <v>9815.5400000000009</v>
      </c>
      <c r="E19">
        <v>9472</v>
      </c>
      <c r="F19">
        <v>9472</v>
      </c>
      <c r="G19">
        <v>175.28</v>
      </c>
      <c r="H19">
        <v>555.91999999999996</v>
      </c>
      <c r="I19">
        <v>34.14</v>
      </c>
      <c r="J19">
        <v>460.83</v>
      </c>
      <c r="K19">
        <v>772.4</v>
      </c>
      <c r="L19">
        <v>84.65</v>
      </c>
      <c r="M19">
        <v>2</v>
      </c>
      <c r="N19">
        <v>3.42</v>
      </c>
      <c r="O19">
        <v>0.34</v>
      </c>
    </row>
    <row r="20" spans="1:15" x14ac:dyDescent="0.25">
      <c r="A20">
        <v>9472</v>
      </c>
      <c r="B20">
        <v>7784.35</v>
      </c>
      <c r="C20">
        <v>364.31</v>
      </c>
      <c r="D20">
        <v>9815.5400000000009</v>
      </c>
      <c r="E20">
        <v>870.11</v>
      </c>
      <c r="F20">
        <v>9472</v>
      </c>
      <c r="G20">
        <v>482.93</v>
      </c>
      <c r="H20">
        <v>1512.11</v>
      </c>
      <c r="I20">
        <v>39.99</v>
      </c>
      <c r="J20">
        <v>716.06</v>
      </c>
      <c r="K20">
        <v>947.2</v>
      </c>
      <c r="L20">
        <v>77.97</v>
      </c>
      <c r="M20">
        <v>2</v>
      </c>
      <c r="N20">
        <v>3.38</v>
      </c>
      <c r="O20">
        <v>0.33</v>
      </c>
    </row>
    <row r="21" spans="1:15" x14ac:dyDescent="0.25">
      <c r="A21">
        <v>4615.53</v>
      </c>
      <c r="B21">
        <v>7814.54</v>
      </c>
      <c r="C21">
        <v>351.76</v>
      </c>
      <c r="D21">
        <v>1021.57</v>
      </c>
      <c r="E21">
        <v>10318.08</v>
      </c>
      <c r="F21">
        <v>9472</v>
      </c>
      <c r="G21">
        <v>3368.42</v>
      </c>
      <c r="H21">
        <v>137.22999999999999</v>
      </c>
      <c r="I21">
        <v>31.44</v>
      </c>
      <c r="J21">
        <v>640.26</v>
      </c>
      <c r="K21">
        <v>426.07</v>
      </c>
      <c r="L21">
        <v>78.64</v>
      </c>
      <c r="M21">
        <v>1.92</v>
      </c>
      <c r="N21">
        <v>3.37</v>
      </c>
      <c r="O21">
        <v>0.33</v>
      </c>
    </row>
    <row r="22" spans="1:15" x14ac:dyDescent="0.25">
      <c r="A22">
        <v>8233.66</v>
      </c>
      <c r="B22">
        <v>7886.76</v>
      </c>
      <c r="C22">
        <v>399.46</v>
      </c>
      <c r="D22">
        <v>9472</v>
      </c>
      <c r="E22">
        <v>10329.33</v>
      </c>
      <c r="F22">
        <v>8935.85</v>
      </c>
      <c r="G22">
        <v>256</v>
      </c>
      <c r="H22">
        <v>255.21</v>
      </c>
      <c r="I22">
        <v>44.11</v>
      </c>
      <c r="J22">
        <v>947.2</v>
      </c>
      <c r="K22">
        <v>719.54</v>
      </c>
      <c r="L22">
        <v>77.5</v>
      </c>
      <c r="M22">
        <v>2.36</v>
      </c>
      <c r="N22">
        <v>3.18</v>
      </c>
      <c r="O22">
        <v>0.34</v>
      </c>
    </row>
    <row r="23" spans="1:15" x14ac:dyDescent="0.25">
      <c r="A23">
        <v>7371.78</v>
      </c>
      <c r="B23">
        <v>5542.22</v>
      </c>
      <c r="C23">
        <v>390.7</v>
      </c>
      <c r="D23">
        <v>9472</v>
      </c>
      <c r="E23">
        <v>9981.0300000000007</v>
      </c>
      <c r="F23">
        <v>9350.44</v>
      </c>
      <c r="G23">
        <v>139.59</v>
      </c>
      <c r="H23">
        <v>537.59</v>
      </c>
      <c r="I23">
        <v>36.57</v>
      </c>
      <c r="J23">
        <v>394.35</v>
      </c>
      <c r="K23">
        <v>2772.02</v>
      </c>
      <c r="L23">
        <v>91.79</v>
      </c>
      <c r="M23">
        <v>1.67</v>
      </c>
      <c r="N23">
        <v>3.41</v>
      </c>
      <c r="O23">
        <v>0.33</v>
      </c>
    </row>
    <row r="24" spans="1:15" x14ac:dyDescent="0.25">
      <c r="A24">
        <v>8314.61</v>
      </c>
      <c r="B24">
        <v>9472</v>
      </c>
      <c r="C24">
        <v>378.88</v>
      </c>
      <c r="D24">
        <v>9472</v>
      </c>
      <c r="E24">
        <v>9510.0400000000009</v>
      </c>
      <c r="F24">
        <v>9655.4500000000007</v>
      </c>
      <c r="G24">
        <v>482.93</v>
      </c>
      <c r="H24">
        <v>478.68</v>
      </c>
      <c r="I24">
        <v>36.57</v>
      </c>
      <c r="J24">
        <v>1760.92</v>
      </c>
      <c r="K24">
        <v>947.2</v>
      </c>
      <c r="L24">
        <v>86.11</v>
      </c>
      <c r="M24">
        <v>1.46</v>
      </c>
      <c r="N24">
        <v>2.94</v>
      </c>
      <c r="O24">
        <v>0.32</v>
      </c>
    </row>
    <row r="25" spans="1:15" x14ac:dyDescent="0.25">
      <c r="A25">
        <v>5494</v>
      </c>
      <c r="B25">
        <v>9472</v>
      </c>
      <c r="C25">
        <v>361.45</v>
      </c>
      <c r="D25">
        <v>877.77</v>
      </c>
      <c r="E25">
        <v>9655.4500000000007</v>
      </c>
      <c r="F25">
        <v>8548.74</v>
      </c>
      <c r="G25">
        <v>526.97</v>
      </c>
      <c r="H25">
        <v>2048</v>
      </c>
      <c r="I25">
        <v>30.78</v>
      </c>
      <c r="J25">
        <v>376.49</v>
      </c>
      <c r="K25">
        <v>358.25</v>
      </c>
      <c r="L25">
        <v>78.930000000000007</v>
      </c>
      <c r="M25">
        <v>1.67</v>
      </c>
      <c r="N25">
        <v>3.3</v>
      </c>
      <c r="O25">
        <v>0.32</v>
      </c>
    </row>
    <row r="26" spans="1:15" x14ac:dyDescent="0.25">
      <c r="A26">
        <v>9472</v>
      </c>
      <c r="B26">
        <v>4174.53</v>
      </c>
      <c r="C26">
        <v>376.19</v>
      </c>
      <c r="D26">
        <v>8088.81</v>
      </c>
      <c r="E26">
        <v>9815.5400000000009</v>
      </c>
      <c r="F26">
        <v>9500.5</v>
      </c>
      <c r="G26">
        <v>256</v>
      </c>
      <c r="H26">
        <v>128.61000000000001</v>
      </c>
      <c r="I26">
        <v>35.61</v>
      </c>
      <c r="J26">
        <v>2267.66</v>
      </c>
      <c r="K26">
        <v>3201.08</v>
      </c>
      <c r="L26">
        <v>77.239999999999995</v>
      </c>
      <c r="M26">
        <v>1.99</v>
      </c>
      <c r="N26">
        <v>3.26</v>
      </c>
      <c r="O26">
        <v>0.3</v>
      </c>
    </row>
    <row r="27" spans="1:15" x14ac:dyDescent="0.25">
      <c r="A27">
        <v>9472</v>
      </c>
      <c r="B27">
        <v>7626.41</v>
      </c>
      <c r="C27">
        <v>386.71</v>
      </c>
      <c r="D27">
        <v>8802.9699999999993</v>
      </c>
      <c r="E27">
        <v>9472</v>
      </c>
      <c r="F27">
        <v>9072.7999999999993</v>
      </c>
      <c r="G27">
        <v>132.62</v>
      </c>
      <c r="H27">
        <v>161.79</v>
      </c>
      <c r="I27">
        <v>40.11</v>
      </c>
      <c r="J27">
        <v>374.14</v>
      </c>
      <c r="K27">
        <v>357.6</v>
      </c>
      <c r="L27">
        <v>80.97</v>
      </c>
      <c r="M27">
        <v>1.35</v>
      </c>
      <c r="N27">
        <v>3.09</v>
      </c>
      <c r="O27">
        <v>0.31</v>
      </c>
    </row>
    <row r="28" spans="1:15" x14ac:dyDescent="0.25">
      <c r="A28">
        <v>9472</v>
      </c>
      <c r="B28">
        <v>7886.76</v>
      </c>
      <c r="C28">
        <v>364.31</v>
      </c>
      <c r="D28">
        <v>8673.99</v>
      </c>
      <c r="E28">
        <v>9472</v>
      </c>
      <c r="F28">
        <v>1057.6199999999999</v>
      </c>
      <c r="G28">
        <v>594.79999999999995</v>
      </c>
      <c r="H28">
        <v>700.41</v>
      </c>
      <c r="I28">
        <v>36.57</v>
      </c>
      <c r="J28">
        <v>2433.71</v>
      </c>
      <c r="K28">
        <v>3290.03</v>
      </c>
      <c r="L28">
        <v>74</v>
      </c>
      <c r="M28">
        <v>1.81</v>
      </c>
      <c r="N28">
        <v>4.71</v>
      </c>
      <c r="O28">
        <v>0.34</v>
      </c>
    </row>
    <row r="29" spans="1:15" x14ac:dyDescent="0.25">
      <c r="A29">
        <v>7960.33</v>
      </c>
      <c r="B29">
        <v>6509.66</v>
      </c>
      <c r="C29">
        <v>365.11</v>
      </c>
      <c r="D29">
        <v>8316.07</v>
      </c>
      <c r="E29">
        <v>9472</v>
      </c>
      <c r="F29">
        <v>9472</v>
      </c>
      <c r="G29">
        <v>539.29</v>
      </c>
      <c r="H29">
        <v>3236.41</v>
      </c>
      <c r="I29">
        <v>31.96</v>
      </c>
      <c r="J29">
        <v>352.96</v>
      </c>
      <c r="K29">
        <v>355.9</v>
      </c>
      <c r="L29">
        <v>85.47</v>
      </c>
      <c r="M29">
        <v>1.31</v>
      </c>
      <c r="N29">
        <v>2.37</v>
      </c>
      <c r="O29">
        <v>0.32</v>
      </c>
    </row>
    <row r="30" spans="1:15" x14ac:dyDescent="0.25">
      <c r="A30">
        <v>7539.6</v>
      </c>
      <c r="B30">
        <v>9472</v>
      </c>
      <c r="C30">
        <v>358.65</v>
      </c>
      <c r="D30">
        <v>8308.77</v>
      </c>
      <c r="E30">
        <v>8434.5499999999993</v>
      </c>
      <c r="F30">
        <v>9472</v>
      </c>
      <c r="G30">
        <v>144.32</v>
      </c>
      <c r="H30">
        <v>169.23</v>
      </c>
      <c r="I30">
        <v>34.76</v>
      </c>
      <c r="J30">
        <v>599.84</v>
      </c>
      <c r="K30">
        <v>625.54</v>
      </c>
      <c r="L30">
        <v>76.55</v>
      </c>
      <c r="M30">
        <v>1.53</v>
      </c>
      <c r="N30">
        <v>2.8</v>
      </c>
      <c r="O30">
        <v>0.34</v>
      </c>
    </row>
    <row r="31" spans="1:15" x14ac:dyDescent="0.25">
      <c r="A31">
        <v>8089.5</v>
      </c>
      <c r="B31">
        <v>4281.8999999999996</v>
      </c>
      <c r="C31">
        <v>364.09</v>
      </c>
      <c r="D31">
        <v>9472</v>
      </c>
      <c r="E31">
        <v>8434.5499999999993</v>
      </c>
      <c r="F31">
        <v>9472</v>
      </c>
      <c r="G31">
        <v>490.33</v>
      </c>
      <c r="H31">
        <v>446.93</v>
      </c>
      <c r="I31">
        <v>46.32</v>
      </c>
      <c r="J31">
        <v>1622.47</v>
      </c>
      <c r="K31">
        <v>1351.41</v>
      </c>
      <c r="L31">
        <v>89.56</v>
      </c>
      <c r="M31">
        <v>1.47</v>
      </c>
      <c r="N31">
        <v>4.83</v>
      </c>
      <c r="O31">
        <v>0.32</v>
      </c>
    </row>
    <row r="32" spans="1:15" x14ac:dyDescent="0.25">
      <c r="A32">
        <v>7734.14</v>
      </c>
      <c r="B32">
        <v>1295.5899999999999</v>
      </c>
      <c r="C32">
        <v>352.53</v>
      </c>
      <c r="D32">
        <v>9472</v>
      </c>
      <c r="E32">
        <v>8802.9699999999993</v>
      </c>
      <c r="F32">
        <v>878.99</v>
      </c>
      <c r="G32">
        <v>291.01</v>
      </c>
      <c r="H32">
        <v>5778.78</v>
      </c>
      <c r="I32">
        <v>42.69</v>
      </c>
      <c r="J32">
        <v>350.89</v>
      </c>
      <c r="K32">
        <v>376.26</v>
      </c>
      <c r="L32">
        <v>72.97</v>
      </c>
      <c r="M32">
        <v>1.4</v>
      </c>
      <c r="N32">
        <v>2.98</v>
      </c>
      <c r="O32">
        <v>0.33</v>
      </c>
    </row>
    <row r="33" spans="1:15" x14ac:dyDescent="0.25">
      <c r="A33">
        <v>9472</v>
      </c>
      <c r="B33">
        <v>4006.77</v>
      </c>
      <c r="C33">
        <v>402.55</v>
      </c>
      <c r="D33">
        <v>9472</v>
      </c>
      <c r="E33">
        <v>7394.22</v>
      </c>
      <c r="F33">
        <v>9350.44</v>
      </c>
      <c r="G33">
        <v>709.53</v>
      </c>
      <c r="H33">
        <v>129.63999999999999</v>
      </c>
      <c r="I33">
        <v>30.07</v>
      </c>
      <c r="J33">
        <v>4072.23</v>
      </c>
      <c r="K33">
        <v>2259</v>
      </c>
      <c r="L33">
        <v>78.930000000000007</v>
      </c>
      <c r="M33">
        <v>1.52</v>
      </c>
      <c r="N33">
        <v>3.96</v>
      </c>
      <c r="O33">
        <v>0.33</v>
      </c>
    </row>
    <row r="34" spans="1:15" x14ac:dyDescent="0.25">
      <c r="A34">
        <v>4474.04</v>
      </c>
      <c r="B34">
        <v>7530.01</v>
      </c>
      <c r="C34">
        <v>364.31</v>
      </c>
      <c r="D34">
        <v>875.17</v>
      </c>
      <c r="E34">
        <v>6727.27</v>
      </c>
      <c r="F34">
        <v>9359.68</v>
      </c>
      <c r="G34">
        <v>256</v>
      </c>
      <c r="H34">
        <v>151.63</v>
      </c>
      <c r="I34">
        <v>38.08</v>
      </c>
      <c r="J34">
        <v>327.83</v>
      </c>
      <c r="K34">
        <v>349.66</v>
      </c>
      <c r="L34">
        <v>72.05</v>
      </c>
      <c r="M34">
        <v>1.25</v>
      </c>
      <c r="N34">
        <v>2.14</v>
      </c>
      <c r="O34">
        <v>0.32</v>
      </c>
    </row>
    <row r="35" spans="1:15" x14ac:dyDescent="0.25">
      <c r="A35">
        <v>8110.98</v>
      </c>
      <c r="B35">
        <v>7625.8</v>
      </c>
      <c r="C35">
        <v>344</v>
      </c>
      <c r="D35">
        <v>7675.85</v>
      </c>
      <c r="E35">
        <v>1009.49</v>
      </c>
      <c r="F35">
        <v>9205.0499999999993</v>
      </c>
      <c r="G35">
        <v>167.31</v>
      </c>
      <c r="H35">
        <v>552.20000000000005</v>
      </c>
      <c r="I35">
        <v>38.119999999999997</v>
      </c>
      <c r="J35">
        <v>470.26</v>
      </c>
      <c r="K35">
        <v>557.41</v>
      </c>
      <c r="L35">
        <v>71.37</v>
      </c>
      <c r="M35">
        <v>1.25</v>
      </c>
      <c r="N35">
        <v>4.4000000000000004</v>
      </c>
      <c r="O35">
        <v>0.33</v>
      </c>
    </row>
    <row r="36" spans="1:15" x14ac:dyDescent="0.25">
      <c r="A36">
        <v>8337.2900000000009</v>
      </c>
      <c r="B36">
        <v>9472</v>
      </c>
      <c r="C36">
        <v>390.6</v>
      </c>
      <c r="D36">
        <v>7577.6</v>
      </c>
      <c r="E36">
        <v>9472</v>
      </c>
      <c r="F36">
        <v>9072.7999999999993</v>
      </c>
      <c r="G36">
        <v>612.88</v>
      </c>
      <c r="H36">
        <v>898.88</v>
      </c>
      <c r="I36">
        <v>34.74</v>
      </c>
      <c r="J36">
        <v>473.6</v>
      </c>
      <c r="K36">
        <v>2050.2199999999998</v>
      </c>
      <c r="L36">
        <v>78.86</v>
      </c>
      <c r="M36">
        <v>1.07</v>
      </c>
      <c r="N36">
        <v>3.33</v>
      </c>
      <c r="O36">
        <v>0.31</v>
      </c>
    </row>
    <row r="37" spans="1:15" x14ac:dyDescent="0.25">
      <c r="A37">
        <v>8144.45</v>
      </c>
      <c r="B37">
        <v>4720.8900000000003</v>
      </c>
      <c r="C37">
        <v>365.29</v>
      </c>
      <c r="D37">
        <v>7297.38</v>
      </c>
      <c r="E37">
        <v>9472</v>
      </c>
      <c r="F37">
        <v>9205.0499999999993</v>
      </c>
      <c r="G37">
        <v>3368.42</v>
      </c>
      <c r="H37">
        <v>141.55000000000001</v>
      </c>
      <c r="I37">
        <v>39.520000000000003</v>
      </c>
      <c r="J37">
        <v>473.6</v>
      </c>
      <c r="K37">
        <v>334.81</v>
      </c>
      <c r="L37">
        <v>84.4</v>
      </c>
      <c r="M37">
        <v>1.33</v>
      </c>
      <c r="N37">
        <v>3.02</v>
      </c>
      <c r="O37">
        <v>0.3</v>
      </c>
    </row>
    <row r="38" spans="1:15" x14ac:dyDescent="0.25">
      <c r="A38">
        <v>8868.08</v>
      </c>
      <c r="B38">
        <v>8651.02</v>
      </c>
      <c r="C38">
        <v>366.36</v>
      </c>
      <c r="D38">
        <v>7394.22</v>
      </c>
      <c r="E38">
        <v>9472</v>
      </c>
      <c r="F38">
        <v>8673.99</v>
      </c>
      <c r="G38">
        <v>256</v>
      </c>
      <c r="H38">
        <v>269.67</v>
      </c>
      <c r="I38">
        <v>36.57</v>
      </c>
      <c r="J38">
        <v>406.94</v>
      </c>
      <c r="K38">
        <v>626.16999999999996</v>
      </c>
      <c r="L38">
        <v>83.43</v>
      </c>
      <c r="M38">
        <v>1.1100000000000001</v>
      </c>
      <c r="N38">
        <v>2.99</v>
      </c>
      <c r="O38">
        <v>0.32</v>
      </c>
    </row>
    <row r="39" spans="1:15" x14ac:dyDescent="0.25">
      <c r="A39">
        <v>6964.06</v>
      </c>
      <c r="B39">
        <v>8675.58</v>
      </c>
      <c r="C39">
        <v>408.57</v>
      </c>
      <c r="D39">
        <v>7481.83</v>
      </c>
      <c r="E39">
        <v>7481.83</v>
      </c>
      <c r="F39">
        <v>9472</v>
      </c>
      <c r="G39">
        <v>164.08</v>
      </c>
      <c r="H39">
        <v>507.23</v>
      </c>
      <c r="I39">
        <v>31.82</v>
      </c>
      <c r="J39">
        <v>613.99</v>
      </c>
      <c r="K39">
        <v>482.38</v>
      </c>
      <c r="L39">
        <v>82.4</v>
      </c>
      <c r="M39">
        <v>1.01</v>
      </c>
      <c r="N39">
        <v>4.53</v>
      </c>
      <c r="O39">
        <v>0.33</v>
      </c>
    </row>
    <row r="40" spans="1:15" x14ac:dyDescent="0.25">
      <c r="A40">
        <v>9472</v>
      </c>
      <c r="B40">
        <v>8396.42</v>
      </c>
      <c r="C40">
        <v>378.88</v>
      </c>
      <c r="D40">
        <v>9472</v>
      </c>
      <c r="E40">
        <v>7487.75</v>
      </c>
      <c r="F40">
        <v>9472</v>
      </c>
      <c r="G40">
        <v>649.75</v>
      </c>
      <c r="H40">
        <v>553.99</v>
      </c>
      <c r="I40">
        <v>36.909999999999997</v>
      </c>
      <c r="J40">
        <v>473.6</v>
      </c>
      <c r="K40">
        <v>571.22</v>
      </c>
      <c r="L40">
        <v>82.33</v>
      </c>
      <c r="M40">
        <v>1.04</v>
      </c>
      <c r="N40">
        <v>3.33</v>
      </c>
      <c r="O40">
        <v>0.35</v>
      </c>
    </row>
    <row r="41" spans="1:15" x14ac:dyDescent="0.25">
      <c r="A41">
        <v>9472</v>
      </c>
      <c r="B41">
        <v>7363.18</v>
      </c>
      <c r="C41">
        <v>378.88</v>
      </c>
      <c r="D41">
        <v>9472</v>
      </c>
      <c r="E41">
        <v>6959.59</v>
      </c>
      <c r="F41">
        <v>9472</v>
      </c>
      <c r="G41">
        <v>3298.97</v>
      </c>
      <c r="H41">
        <v>256</v>
      </c>
      <c r="I41">
        <v>35.229999999999997</v>
      </c>
      <c r="J41">
        <v>386.45</v>
      </c>
      <c r="K41">
        <v>1265.6300000000001</v>
      </c>
      <c r="L41">
        <v>81.23</v>
      </c>
      <c r="M41">
        <v>1.21</v>
      </c>
      <c r="N41">
        <v>2.73</v>
      </c>
      <c r="O41">
        <v>0.31</v>
      </c>
    </row>
    <row r="42" spans="1:15" x14ac:dyDescent="0.25">
      <c r="A42">
        <v>4215.59</v>
      </c>
      <c r="B42">
        <v>6110.68</v>
      </c>
      <c r="C42">
        <v>328.57</v>
      </c>
      <c r="D42">
        <v>9472</v>
      </c>
      <c r="E42">
        <v>7481.83</v>
      </c>
      <c r="F42">
        <v>9472</v>
      </c>
      <c r="G42">
        <v>256</v>
      </c>
      <c r="H42">
        <v>135.72999999999999</v>
      </c>
      <c r="I42">
        <v>37.31</v>
      </c>
      <c r="J42">
        <v>396.97</v>
      </c>
      <c r="K42">
        <v>473.6</v>
      </c>
      <c r="L42">
        <v>86.95</v>
      </c>
      <c r="M42">
        <v>0.99</v>
      </c>
      <c r="N42">
        <v>4.5199999999999996</v>
      </c>
      <c r="O42">
        <v>0.33</v>
      </c>
    </row>
    <row r="43" spans="1:15" x14ac:dyDescent="0.25">
      <c r="A43">
        <v>8257.34</v>
      </c>
      <c r="B43">
        <v>9472</v>
      </c>
      <c r="C43">
        <v>349.54</v>
      </c>
      <c r="D43">
        <v>6959.59</v>
      </c>
      <c r="E43">
        <v>7487.75</v>
      </c>
      <c r="F43">
        <v>9655.4500000000007</v>
      </c>
      <c r="G43">
        <v>148.97999999999999</v>
      </c>
      <c r="H43">
        <v>426.88</v>
      </c>
      <c r="I43">
        <v>35.07</v>
      </c>
      <c r="J43">
        <v>270.63</v>
      </c>
      <c r="K43">
        <v>332.57</v>
      </c>
      <c r="L43">
        <v>78.930000000000007</v>
      </c>
      <c r="M43">
        <v>1.1399999999999999</v>
      </c>
      <c r="N43">
        <v>2.89</v>
      </c>
      <c r="O43">
        <v>0.32</v>
      </c>
    </row>
    <row r="44" spans="1:15" x14ac:dyDescent="0.25">
      <c r="A44">
        <v>8443.57</v>
      </c>
      <c r="B44">
        <v>4088.93</v>
      </c>
      <c r="C44">
        <v>366.83</v>
      </c>
      <c r="D44">
        <v>6505.49</v>
      </c>
      <c r="E44">
        <v>979.73</v>
      </c>
      <c r="F44">
        <v>9655.4500000000007</v>
      </c>
      <c r="G44">
        <v>431.48</v>
      </c>
      <c r="H44">
        <v>457.06</v>
      </c>
      <c r="I44">
        <v>38.08</v>
      </c>
      <c r="J44">
        <v>668.88</v>
      </c>
      <c r="K44">
        <v>870.11</v>
      </c>
      <c r="L44">
        <v>78.930000000000007</v>
      </c>
      <c r="M44">
        <v>0.99</v>
      </c>
      <c r="N44">
        <v>4.1100000000000003</v>
      </c>
      <c r="O44">
        <v>0.35</v>
      </c>
    </row>
    <row r="45" spans="1:15" x14ac:dyDescent="0.25">
      <c r="A45">
        <v>7865.8</v>
      </c>
      <c r="B45">
        <v>8372.67</v>
      </c>
      <c r="C45">
        <v>365.44</v>
      </c>
      <c r="D45">
        <v>6727.27</v>
      </c>
      <c r="E45">
        <v>9472</v>
      </c>
      <c r="F45">
        <v>9214.01</v>
      </c>
      <c r="G45">
        <v>241.83</v>
      </c>
      <c r="H45">
        <v>228.2</v>
      </c>
      <c r="I45">
        <v>31.06</v>
      </c>
      <c r="J45">
        <v>372.28</v>
      </c>
      <c r="K45">
        <v>329.09</v>
      </c>
      <c r="L45">
        <v>75.459999999999994</v>
      </c>
      <c r="M45">
        <v>1.03</v>
      </c>
      <c r="N45">
        <v>2.44</v>
      </c>
      <c r="O45">
        <v>0.33</v>
      </c>
    </row>
    <row r="46" spans="1:15" x14ac:dyDescent="0.25">
      <c r="A46">
        <v>8316.67</v>
      </c>
      <c r="B46">
        <v>8948.51</v>
      </c>
      <c r="C46">
        <v>392.34</v>
      </c>
      <c r="D46">
        <v>6804.6</v>
      </c>
      <c r="E46">
        <v>9472</v>
      </c>
      <c r="F46">
        <v>9655.4500000000007</v>
      </c>
      <c r="G46">
        <v>450.7</v>
      </c>
      <c r="H46">
        <v>408.55</v>
      </c>
      <c r="I46">
        <v>39.450000000000003</v>
      </c>
      <c r="J46">
        <v>688.07</v>
      </c>
      <c r="K46">
        <v>561.57000000000005</v>
      </c>
      <c r="L46">
        <v>91.19</v>
      </c>
      <c r="M46">
        <v>0.97</v>
      </c>
      <c r="N46">
        <v>2.64</v>
      </c>
      <c r="O46">
        <v>0.31</v>
      </c>
    </row>
    <row r="47" spans="1:15" x14ac:dyDescent="0.25">
      <c r="A47">
        <v>9472</v>
      </c>
      <c r="B47">
        <v>7291.76</v>
      </c>
      <c r="C47">
        <v>364.31</v>
      </c>
      <c r="D47">
        <v>6365.59</v>
      </c>
      <c r="E47">
        <v>818.88</v>
      </c>
      <c r="F47">
        <v>9815.5400000000009</v>
      </c>
      <c r="G47">
        <v>1336.81</v>
      </c>
      <c r="H47">
        <v>2156.6999999999998</v>
      </c>
      <c r="I47">
        <v>44.76</v>
      </c>
      <c r="J47">
        <v>315.73</v>
      </c>
      <c r="K47">
        <v>540.76</v>
      </c>
      <c r="L47">
        <v>78.930000000000007</v>
      </c>
      <c r="M47">
        <v>1.1599999999999999</v>
      </c>
      <c r="N47">
        <v>3.33</v>
      </c>
      <c r="O47">
        <v>0.33</v>
      </c>
    </row>
    <row r="48" spans="1:15" x14ac:dyDescent="0.25">
      <c r="A48">
        <v>4566.1400000000003</v>
      </c>
      <c r="B48">
        <v>9472</v>
      </c>
      <c r="C48">
        <v>371.24</v>
      </c>
      <c r="D48">
        <v>9472</v>
      </c>
      <c r="E48">
        <v>3627.73</v>
      </c>
      <c r="F48">
        <v>8935.85</v>
      </c>
      <c r="G48">
        <v>132.07</v>
      </c>
      <c r="H48">
        <v>130.69</v>
      </c>
      <c r="I48">
        <v>30.78</v>
      </c>
      <c r="J48">
        <v>315.89</v>
      </c>
      <c r="K48">
        <v>413.14</v>
      </c>
      <c r="L48">
        <v>72.17</v>
      </c>
      <c r="M48">
        <v>1.1200000000000001</v>
      </c>
      <c r="N48">
        <v>2.2000000000000002</v>
      </c>
      <c r="O48">
        <v>0.32</v>
      </c>
    </row>
    <row r="49" spans="1:15" x14ac:dyDescent="0.25">
      <c r="A49">
        <v>8002.7</v>
      </c>
      <c r="B49">
        <v>9472</v>
      </c>
      <c r="C49">
        <v>371.06</v>
      </c>
      <c r="D49">
        <v>9472</v>
      </c>
      <c r="E49">
        <v>5754.56</v>
      </c>
      <c r="F49">
        <v>1048.3699999999999</v>
      </c>
      <c r="G49">
        <v>145.22999999999999</v>
      </c>
      <c r="H49">
        <v>129.53</v>
      </c>
      <c r="I49">
        <v>38.58</v>
      </c>
      <c r="J49">
        <v>265.7</v>
      </c>
      <c r="K49">
        <v>506.47</v>
      </c>
      <c r="L49">
        <v>87.52</v>
      </c>
      <c r="M49">
        <v>1</v>
      </c>
      <c r="N49">
        <v>4.2</v>
      </c>
      <c r="O49">
        <v>0.34</v>
      </c>
    </row>
    <row r="50" spans="1:15" x14ac:dyDescent="0.25">
      <c r="A50">
        <v>8764.69</v>
      </c>
      <c r="B50">
        <v>4538.3500000000004</v>
      </c>
      <c r="C50">
        <v>362.32</v>
      </c>
      <c r="D50">
        <v>9472</v>
      </c>
      <c r="E50">
        <v>6651.69</v>
      </c>
      <c r="F50">
        <v>9472</v>
      </c>
      <c r="G50">
        <v>454.46</v>
      </c>
      <c r="H50">
        <v>156.47</v>
      </c>
      <c r="I50">
        <v>36.6</v>
      </c>
      <c r="J50">
        <v>377.69</v>
      </c>
      <c r="K50">
        <v>503.05</v>
      </c>
      <c r="L50">
        <v>74.39</v>
      </c>
      <c r="M50">
        <v>1</v>
      </c>
      <c r="N50">
        <v>2.16</v>
      </c>
      <c r="O50">
        <v>0.35</v>
      </c>
    </row>
    <row r="51" spans="1:15" x14ac:dyDescent="0.25">
      <c r="A51">
        <v>8372.67</v>
      </c>
      <c r="B51">
        <v>8200.8700000000008</v>
      </c>
      <c r="C51">
        <v>384.43</v>
      </c>
      <c r="D51">
        <v>6174.71</v>
      </c>
      <c r="E51">
        <v>9472</v>
      </c>
      <c r="F51">
        <v>9472</v>
      </c>
      <c r="G51">
        <v>374.49</v>
      </c>
      <c r="H51">
        <v>473.11</v>
      </c>
      <c r="I51">
        <v>43.6</v>
      </c>
      <c r="J51">
        <v>536.41</v>
      </c>
      <c r="K51">
        <v>499.26</v>
      </c>
      <c r="L51">
        <v>92.71</v>
      </c>
      <c r="M51">
        <v>0.88</v>
      </c>
      <c r="N51">
        <v>3</v>
      </c>
      <c r="O51">
        <v>0.32</v>
      </c>
    </row>
    <row r="52" spans="1:15" x14ac:dyDescent="0.25">
      <c r="A52">
        <v>8551.82</v>
      </c>
      <c r="B52">
        <v>8144.45</v>
      </c>
      <c r="C52">
        <v>350.81</v>
      </c>
      <c r="D52">
        <v>6369.87</v>
      </c>
      <c r="E52">
        <v>9472</v>
      </c>
      <c r="F52">
        <v>9472</v>
      </c>
      <c r="G52">
        <v>204.54</v>
      </c>
      <c r="H52">
        <v>211.76</v>
      </c>
      <c r="I52">
        <v>36.57</v>
      </c>
      <c r="J52">
        <v>315.73</v>
      </c>
      <c r="K52">
        <v>511.23</v>
      </c>
      <c r="L52">
        <v>76.98</v>
      </c>
      <c r="M52">
        <v>1.05</v>
      </c>
      <c r="N52">
        <v>2.75</v>
      </c>
      <c r="O52">
        <v>0.33</v>
      </c>
    </row>
    <row r="53" spans="1:15" x14ac:dyDescent="0.25">
      <c r="A53">
        <v>4571.29</v>
      </c>
      <c r="B53">
        <v>8613.26</v>
      </c>
      <c r="C53">
        <v>371.75</v>
      </c>
      <c r="D53">
        <v>6434.78</v>
      </c>
      <c r="E53">
        <v>941.18</v>
      </c>
      <c r="F53">
        <v>9472</v>
      </c>
      <c r="G53">
        <v>403.47</v>
      </c>
      <c r="H53">
        <v>485.86</v>
      </c>
      <c r="I53">
        <v>36.57</v>
      </c>
      <c r="J53">
        <v>315.73</v>
      </c>
      <c r="K53">
        <v>688.07</v>
      </c>
      <c r="L53">
        <v>88.98</v>
      </c>
      <c r="M53">
        <v>0.91</v>
      </c>
      <c r="N53">
        <v>3.01</v>
      </c>
      <c r="O53">
        <v>0.33</v>
      </c>
    </row>
    <row r="54" spans="1:15" x14ac:dyDescent="0.25">
      <c r="A54">
        <v>9472</v>
      </c>
      <c r="B54">
        <v>8935.01</v>
      </c>
      <c r="C54">
        <v>398.53</v>
      </c>
      <c r="D54">
        <v>6235.68</v>
      </c>
      <c r="E54">
        <v>6369.87</v>
      </c>
      <c r="F54">
        <v>8802.9699999999993</v>
      </c>
      <c r="G54">
        <v>1115.47</v>
      </c>
      <c r="H54">
        <v>1444.7</v>
      </c>
      <c r="I54">
        <v>31.39</v>
      </c>
      <c r="J54">
        <v>239.16</v>
      </c>
      <c r="K54">
        <v>473.6</v>
      </c>
      <c r="L54">
        <v>73.59</v>
      </c>
      <c r="M54">
        <v>0.78</v>
      </c>
      <c r="N54">
        <v>3.62</v>
      </c>
      <c r="O54">
        <v>0.33</v>
      </c>
    </row>
    <row r="55" spans="1:15" x14ac:dyDescent="0.25">
      <c r="A55">
        <v>9472</v>
      </c>
      <c r="B55">
        <v>8360.84</v>
      </c>
      <c r="C55">
        <v>385.39</v>
      </c>
      <c r="D55">
        <v>1102.42</v>
      </c>
      <c r="E55">
        <v>6365.59</v>
      </c>
      <c r="F55">
        <v>9500.5</v>
      </c>
      <c r="G55">
        <v>131.01</v>
      </c>
      <c r="H55">
        <v>136.88</v>
      </c>
      <c r="I55">
        <v>34.64</v>
      </c>
      <c r="J55">
        <v>262.56</v>
      </c>
      <c r="K55">
        <v>473.6</v>
      </c>
      <c r="L55">
        <v>84.74</v>
      </c>
      <c r="M55">
        <v>0.99</v>
      </c>
      <c r="N55">
        <v>2.27</v>
      </c>
      <c r="O55">
        <v>0.35</v>
      </c>
    </row>
    <row r="56" spans="1:15" x14ac:dyDescent="0.25">
      <c r="A56">
        <v>9472</v>
      </c>
      <c r="B56">
        <v>3335.13</v>
      </c>
      <c r="C56">
        <v>378.88</v>
      </c>
      <c r="D56">
        <v>9472</v>
      </c>
      <c r="E56">
        <v>6044.67</v>
      </c>
      <c r="F56">
        <v>8935.85</v>
      </c>
      <c r="G56">
        <v>169.23</v>
      </c>
      <c r="H56">
        <v>443.29</v>
      </c>
      <c r="I56">
        <v>37.57</v>
      </c>
      <c r="J56">
        <v>348.04</v>
      </c>
      <c r="K56">
        <v>473.6</v>
      </c>
      <c r="L56">
        <v>87.39</v>
      </c>
      <c r="M56">
        <v>0.83</v>
      </c>
      <c r="N56">
        <v>3.95</v>
      </c>
      <c r="O56">
        <v>0.3</v>
      </c>
    </row>
    <row r="57" spans="1:15" x14ac:dyDescent="0.25">
      <c r="A57">
        <v>8419.56</v>
      </c>
      <c r="B57">
        <v>9472</v>
      </c>
      <c r="C57">
        <v>354.16</v>
      </c>
      <c r="D57">
        <v>9472</v>
      </c>
      <c r="E57">
        <v>6170.68</v>
      </c>
      <c r="F57">
        <v>9500.5</v>
      </c>
      <c r="G57">
        <v>364.41</v>
      </c>
      <c r="H57">
        <v>411.71</v>
      </c>
      <c r="I57">
        <v>37.26</v>
      </c>
      <c r="J57">
        <v>369.75</v>
      </c>
      <c r="K57">
        <v>310.81</v>
      </c>
      <c r="L57">
        <v>77.81</v>
      </c>
      <c r="M57">
        <v>0.79</v>
      </c>
      <c r="N57">
        <v>2.38</v>
      </c>
      <c r="O57">
        <v>0.31</v>
      </c>
    </row>
    <row r="58" spans="1:15" x14ac:dyDescent="0.25">
      <c r="A58">
        <v>8419.56</v>
      </c>
      <c r="B58">
        <v>9472</v>
      </c>
      <c r="C58">
        <v>371.11</v>
      </c>
      <c r="D58">
        <v>893.42</v>
      </c>
      <c r="E58">
        <v>1033.8399999999999</v>
      </c>
      <c r="F58">
        <v>9214.01</v>
      </c>
      <c r="G58">
        <v>344.22</v>
      </c>
      <c r="H58">
        <v>951.67</v>
      </c>
      <c r="I58">
        <v>36.659999999999997</v>
      </c>
      <c r="J58">
        <v>296.35000000000002</v>
      </c>
      <c r="K58">
        <v>350.91</v>
      </c>
      <c r="L58">
        <v>82.09</v>
      </c>
      <c r="M58">
        <v>0.87</v>
      </c>
      <c r="N58">
        <v>3.66</v>
      </c>
      <c r="O58">
        <v>0.32</v>
      </c>
    </row>
    <row r="59" spans="1:15" x14ac:dyDescent="0.25">
      <c r="A59">
        <v>7907.83</v>
      </c>
      <c r="B59">
        <v>4636.7700000000004</v>
      </c>
      <c r="C59">
        <v>371.04</v>
      </c>
      <c r="D59">
        <v>6048.53</v>
      </c>
      <c r="E59">
        <v>9472</v>
      </c>
      <c r="F59">
        <v>9655.4500000000007</v>
      </c>
      <c r="G59">
        <v>201.23</v>
      </c>
      <c r="H59">
        <v>216.6</v>
      </c>
      <c r="I59">
        <v>37.69</v>
      </c>
      <c r="J59">
        <v>340.52</v>
      </c>
      <c r="K59">
        <v>849.13</v>
      </c>
      <c r="L59">
        <v>93.11</v>
      </c>
      <c r="M59">
        <v>0.95</v>
      </c>
      <c r="N59">
        <v>2.19</v>
      </c>
      <c r="O59">
        <v>0.33</v>
      </c>
    </row>
    <row r="60" spans="1:15" x14ac:dyDescent="0.25">
      <c r="A60">
        <v>7587.31</v>
      </c>
      <c r="B60">
        <v>8988.42</v>
      </c>
      <c r="C60">
        <v>366.45</v>
      </c>
      <c r="D60">
        <v>5868.65</v>
      </c>
      <c r="E60">
        <v>9472</v>
      </c>
      <c r="F60">
        <v>1019.81</v>
      </c>
      <c r="G60">
        <v>383.41</v>
      </c>
      <c r="H60">
        <v>865.16</v>
      </c>
      <c r="I60">
        <v>36.799999999999997</v>
      </c>
      <c r="J60">
        <v>329.63</v>
      </c>
      <c r="K60">
        <v>473.6</v>
      </c>
      <c r="L60">
        <v>78.930000000000007</v>
      </c>
      <c r="M60">
        <v>0.83</v>
      </c>
      <c r="N60">
        <v>2.78</v>
      </c>
      <c r="O60">
        <v>0.33</v>
      </c>
    </row>
    <row r="61" spans="1:15" x14ac:dyDescent="0.25">
      <c r="A61">
        <v>10152.969999999999</v>
      </c>
      <c r="B61">
        <v>8576.6</v>
      </c>
      <c r="C61">
        <v>357.78</v>
      </c>
      <c r="D61">
        <v>5250.55</v>
      </c>
      <c r="E61">
        <v>5811.04</v>
      </c>
      <c r="F61">
        <v>9472</v>
      </c>
      <c r="G61">
        <v>1131.24</v>
      </c>
      <c r="H61">
        <v>256</v>
      </c>
      <c r="I61">
        <v>45.28</v>
      </c>
      <c r="J61">
        <v>330.18</v>
      </c>
      <c r="K61">
        <v>299.61</v>
      </c>
      <c r="L61">
        <v>78.930000000000007</v>
      </c>
      <c r="M61">
        <v>0.82</v>
      </c>
      <c r="N61">
        <v>3.72</v>
      </c>
      <c r="O61">
        <v>0.33</v>
      </c>
    </row>
    <row r="62" spans="1:15" x14ac:dyDescent="0.25">
      <c r="A62">
        <v>9472</v>
      </c>
      <c r="B62">
        <v>9196.1200000000008</v>
      </c>
      <c r="C62">
        <v>370.28</v>
      </c>
      <c r="D62">
        <v>5494.2</v>
      </c>
      <c r="E62">
        <v>5814.61</v>
      </c>
      <c r="F62">
        <v>9472</v>
      </c>
      <c r="G62">
        <v>256</v>
      </c>
      <c r="H62">
        <v>256</v>
      </c>
      <c r="I62">
        <v>36.57</v>
      </c>
      <c r="J62">
        <v>284.11</v>
      </c>
      <c r="K62">
        <v>536.41</v>
      </c>
      <c r="L62">
        <v>76.760000000000005</v>
      </c>
      <c r="M62">
        <v>0.87</v>
      </c>
      <c r="N62">
        <v>2.06</v>
      </c>
      <c r="O62">
        <v>0.34</v>
      </c>
    </row>
    <row r="63" spans="1:15" x14ac:dyDescent="0.25">
      <c r="A63">
        <v>9472</v>
      </c>
      <c r="B63">
        <v>8396.42</v>
      </c>
      <c r="C63">
        <v>380.62</v>
      </c>
      <c r="D63">
        <v>9472</v>
      </c>
      <c r="E63">
        <v>5868.65</v>
      </c>
      <c r="F63">
        <v>9472</v>
      </c>
      <c r="G63">
        <v>128.51</v>
      </c>
      <c r="H63">
        <v>256</v>
      </c>
      <c r="I63">
        <v>32.1</v>
      </c>
      <c r="J63">
        <v>341.1</v>
      </c>
      <c r="K63">
        <v>473.6</v>
      </c>
      <c r="L63">
        <v>80.95</v>
      </c>
      <c r="M63">
        <v>0.74</v>
      </c>
      <c r="N63">
        <v>2.82</v>
      </c>
      <c r="O63">
        <v>0.28999999999999998</v>
      </c>
    </row>
    <row r="64" spans="1:15" x14ac:dyDescent="0.25">
      <c r="A64">
        <v>4437.57</v>
      </c>
      <c r="B64">
        <v>9153.4599999999991</v>
      </c>
      <c r="C64">
        <v>349.67</v>
      </c>
      <c r="D64">
        <v>9472</v>
      </c>
      <c r="E64">
        <v>5443.68</v>
      </c>
      <c r="F64">
        <v>9205.0499999999993</v>
      </c>
      <c r="G64">
        <v>138.75</v>
      </c>
      <c r="H64">
        <v>131.11000000000001</v>
      </c>
      <c r="I64">
        <v>34.94</v>
      </c>
      <c r="J64">
        <v>311.63</v>
      </c>
      <c r="K64">
        <v>283.02999999999997</v>
      </c>
      <c r="L64">
        <v>83.6</v>
      </c>
      <c r="M64">
        <v>0.78</v>
      </c>
      <c r="N64">
        <v>4.0999999999999996</v>
      </c>
      <c r="O64">
        <v>0.24</v>
      </c>
    </row>
    <row r="65" spans="1:15" x14ac:dyDescent="0.25">
      <c r="A65">
        <v>7606.2</v>
      </c>
      <c r="B65">
        <v>8337.2900000000009</v>
      </c>
      <c r="C65">
        <v>352.67</v>
      </c>
      <c r="D65">
        <v>833.73</v>
      </c>
      <c r="E65">
        <v>1011.21</v>
      </c>
      <c r="F65">
        <v>8935.85</v>
      </c>
      <c r="G65">
        <v>339.21</v>
      </c>
      <c r="H65">
        <v>141.55000000000001</v>
      </c>
      <c r="I65">
        <v>38.729999999999997</v>
      </c>
      <c r="J65">
        <v>313.42</v>
      </c>
      <c r="K65">
        <v>596.85</v>
      </c>
      <c r="L65">
        <v>81.42</v>
      </c>
      <c r="M65">
        <v>0.75</v>
      </c>
      <c r="N65">
        <v>2.16</v>
      </c>
      <c r="O65">
        <v>0.25</v>
      </c>
    </row>
    <row r="66" spans="1:15" x14ac:dyDescent="0.25">
      <c r="A66">
        <v>7354.61</v>
      </c>
      <c r="B66">
        <v>8790.7199999999993</v>
      </c>
      <c r="C66">
        <v>365.44</v>
      </c>
      <c r="D66">
        <v>6170.68</v>
      </c>
      <c r="E66">
        <v>9472</v>
      </c>
      <c r="F66">
        <v>9655.4500000000007</v>
      </c>
      <c r="G66">
        <v>339.21</v>
      </c>
      <c r="H66">
        <v>327.52999999999997</v>
      </c>
      <c r="I66">
        <v>32.31</v>
      </c>
      <c r="J66">
        <v>303.41000000000003</v>
      </c>
      <c r="K66">
        <v>473.6</v>
      </c>
      <c r="L66">
        <v>82.3</v>
      </c>
      <c r="M66">
        <v>0.78</v>
      </c>
      <c r="N66">
        <v>2.76</v>
      </c>
      <c r="O66">
        <v>0.23</v>
      </c>
    </row>
    <row r="67" spans="1:15" x14ac:dyDescent="0.25">
      <c r="A67">
        <v>4827.2700000000004</v>
      </c>
      <c r="B67">
        <v>2499.84</v>
      </c>
      <c r="C67">
        <v>378.57</v>
      </c>
      <c r="D67">
        <v>6170.68</v>
      </c>
      <c r="E67">
        <v>9472</v>
      </c>
      <c r="F67">
        <v>8316.07</v>
      </c>
      <c r="G67">
        <v>193.08</v>
      </c>
      <c r="H67">
        <v>957.37</v>
      </c>
      <c r="I67">
        <v>42.51</v>
      </c>
      <c r="J67">
        <v>276.25</v>
      </c>
      <c r="K67">
        <v>490.29</v>
      </c>
      <c r="L67">
        <v>84.68</v>
      </c>
      <c r="M67">
        <v>0.76</v>
      </c>
      <c r="N67">
        <v>3.85</v>
      </c>
      <c r="O67">
        <v>0.23</v>
      </c>
    </row>
    <row r="68" spans="1:15" x14ac:dyDescent="0.25">
      <c r="A68">
        <v>9472</v>
      </c>
      <c r="B68">
        <v>9472</v>
      </c>
      <c r="C68">
        <v>364.31</v>
      </c>
      <c r="D68">
        <v>6107.03</v>
      </c>
      <c r="E68">
        <v>6651.69</v>
      </c>
      <c r="F68">
        <v>9655.4500000000007</v>
      </c>
      <c r="G68">
        <v>305.85000000000002</v>
      </c>
      <c r="H68">
        <v>256</v>
      </c>
      <c r="I68">
        <v>29.11</v>
      </c>
      <c r="J68">
        <v>281.04000000000002</v>
      </c>
      <c r="K68">
        <v>294.02</v>
      </c>
      <c r="L68">
        <v>73.16</v>
      </c>
      <c r="M68">
        <v>0.72</v>
      </c>
      <c r="N68">
        <v>2.5</v>
      </c>
      <c r="O68">
        <v>0.28000000000000003</v>
      </c>
    </row>
    <row r="69" spans="1:15" x14ac:dyDescent="0.25">
      <c r="A69">
        <v>9472</v>
      </c>
      <c r="B69">
        <v>9472</v>
      </c>
      <c r="C69">
        <v>369.39</v>
      </c>
      <c r="D69">
        <v>6110.97</v>
      </c>
      <c r="E69">
        <v>6577.78</v>
      </c>
      <c r="F69">
        <v>9500.5</v>
      </c>
      <c r="G69">
        <v>297.43</v>
      </c>
      <c r="H69">
        <v>256</v>
      </c>
      <c r="I69">
        <v>37.22</v>
      </c>
      <c r="J69">
        <v>319.27</v>
      </c>
      <c r="K69">
        <v>358.03</v>
      </c>
      <c r="L69">
        <v>77.09</v>
      </c>
      <c r="M69">
        <v>0.73</v>
      </c>
      <c r="N69">
        <v>2.19</v>
      </c>
      <c r="O69">
        <v>0.82</v>
      </c>
    </row>
    <row r="70" spans="1:15" x14ac:dyDescent="0.25">
      <c r="A70">
        <v>4427.62</v>
      </c>
      <c r="B70">
        <v>4538.3500000000004</v>
      </c>
      <c r="C70">
        <v>389.81</v>
      </c>
      <c r="D70">
        <v>9472</v>
      </c>
      <c r="E70">
        <v>6505.49</v>
      </c>
      <c r="F70">
        <v>1037.46</v>
      </c>
      <c r="G70">
        <v>385.19</v>
      </c>
      <c r="H70">
        <v>256</v>
      </c>
      <c r="I70">
        <v>38.36</v>
      </c>
      <c r="J70">
        <v>469.52</v>
      </c>
      <c r="K70">
        <v>456.64</v>
      </c>
      <c r="L70">
        <v>82.25</v>
      </c>
      <c r="M70">
        <v>0.71</v>
      </c>
      <c r="N70">
        <v>2.58</v>
      </c>
      <c r="O70">
        <v>0.82</v>
      </c>
    </row>
    <row r="71" spans="1:15" x14ac:dyDescent="0.25">
      <c r="A71">
        <v>7445.96</v>
      </c>
      <c r="B71">
        <v>7606.2</v>
      </c>
      <c r="C71">
        <v>357.35</v>
      </c>
      <c r="D71">
        <v>9472</v>
      </c>
      <c r="E71">
        <v>6651.69</v>
      </c>
      <c r="F71">
        <v>9472</v>
      </c>
      <c r="G71">
        <v>252.39</v>
      </c>
      <c r="H71">
        <v>256</v>
      </c>
      <c r="I71">
        <v>37.96</v>
      </c>
      <c r="J71">
        <v>222.54</v>
      </c>
      <c r="K71">
        <v>326.58999999999997</v>
      </c>
      <c r="L71">
        <v>84.82</v>
      </c>
      <c r="M71">
        <v>0.66</v>
      </c>
      <c r="N71">
        <v>2.8</v>
      </c>
      <c r="O71">
        <v>0.86</v>
      </c>
    </row>
    <row r="72" spans="1:15" x14ac:dyDescent="0.25">
      <c r="A72">
        <v>7363.18</v>
      </c>
      <c r="B72">
        <v>7694.56</v>
      </c>
      <c r="C72">
        <v>369.39</v>
      </c>
      <c r="D72">
        <v>849.13</v>
      </c>
      <c r="E72">
        <v>6505.49</v>
      </c>
      <c r="F72">
        <v>9472</v>
      </c>
      <c r="G72">
        <v>328.21</v>
      </c>
      <c r="H72">
        <v>256</v>
      </c>
      <c r="I72">
        <v>44.86</v>
      </c>
      <c r="J72">
        <v>293.31</v>
      </c>
      <c r="K72">
        <v>307.14</v>
      </c>
      <c r="L72">
        <v>84.46</v>
      </c>
      <c r="M72">
        <v>0.73</v>
      </c>
      <c r="N72">
        <v>3.63</v>
      </c>
      <c r="O72">
        <v>0.86</v>
      </c>
    </row>
    <row r="73" spans="1:15" x14ac:dyDescent="0.25">
      <c r="A73">
        <v>5868.49</v>
      </c>
      <c r="B73">
        <v>8211.5300000000007</v>
      </c>
      <c r="C73">
        <v>370.03</v>
      </c>
      <c r="D73">
        <v>5814.61</v>
      </c>
      <c r="E73">
        <v>9472</v>
      </c>
      <c r="F73">
        <v>9472</v>
      </c>
      <c r="G73">
        <v>295.24</v>
      </c>
      <c r="H73">
        <v>256</v>
      </c>
      <c r="I73">
        <v>28.65</v>
      </c>
      <c r="J73">
        <v>327.83</v>
      </c>
      <c r="K73">
        <v>351.5</v>
      </c>
      <c r="L73">
        <v>81.25</v>
      </c>
      <c r="M73">
        <v>0.67</v>
      </c>
      <c r="N73">
        <v>3.42</v>
      </c>
      <c r="O73">
        <v>0.98</v>
      </c>
    </row>
    <row r="74" spans="1:15" x14ac:dyDescent="0.25">
      <c r="A74">
        <v>9472</v>
      </c>
      <c r="B74">
        <v>1152.1400000000001</v>
      </c>
      <c r="C74">
        <v>368.34</v>
      </c>
      <c r="D74">
        <v>5702.59</v>
      </c>
      <c r="E74">
        <v>9472</v>
      </c>
      <c r="F74">
        <v>9072.7999999999993</v>
      </c>
      <c r="G74">
        <v>310.52999999999997</v>
      </c>
      <c r="H74">
        <v>140.44</v>
      </c>
      <c r="I74">
        <v>36.74</v>
      </c>
      <c r="J74">
        <v>321.67</v>
      </c>
      <c r="K74">
        <v>495.97</v>
      </c>
      <c r="L74">
        <v>76.45</v>
      </c>
      <c r="M74">
        <v>0.67</v>
      </c>
      <c r="N74">
        <v>2.5</v>
      </c>
      <c r="O74">
        <v>0.91</v>
      </c>
    </row>
    <row r="75" spans="1:15" x14ac:dyDescent="0.25">
      <c r="A75">
        <v>4618.91</v>
      </c>
      <c r="B75">
        <v>9472</v>
      </c>
      <c r="C75">
        <v>389.76</v>
      </c>
      <c r="D75">
        <v>5811.04</v>
      </c>
      <c r="E75">
        <v>867.56</v>
      </c>
      <c r="F75">
        <v>9072.7999999999993</v>
      </c>
      <c r="G75">
        <v>181.78</v>
      </c>
      <c r="H75">
        <v>2452.11</v>
      </c>
      <c r="I75">
        <v>31.17</v>
      </c>
      <c r="J75">
        <v>218</v>
      </c>
      <c r="K75">
        <v>315.73</v>
      </c>
      <c r="L75">
        <v>79.88</v>
      </c>
      <c r="M75">
        <v>0.67</v>
      </c>
      <c r="N75">
        <v>2.0699999999999998</v>
      </c>
      <c r="O75">
        <v>0.77</v>
      </c>
    </row>
    <row r="76" spans="1:15" x14ac:dyDescent="0.25">
      <c r="A76">
        <v>7876.27</v>
      </c>
      <c r="B76">
        <v>9472</v>
      </c>
      <c r="C76">
        <v>371.2</v>
      </c>
      <c r="D76">
        <v>1135.8699999999999</v>
      </c>
      <c r="E76">
        <v>6369.87</v>
      </c>
      <c r="F76">
        <v>9214.01</v>
      </c>
      <c r="G76">
        <v>306.44</v>
      </c>
      <c r="H76">
        <v>256</v>
      </c>
      <c r="I76">
        <v>36.869999999999997</v>
      </c>
      <c r="J76">
        <v>184.7</v>
      </c>
      <c r="K76">
        <v>208.94</v>
      </c>
      <c r="L76">
        <v>76.64</v>
      </c>
      <c r="M76">
        <v>0.67</v>
      </c>
      <c r="N76">
        <v>2.75</v>
      </c>
      <c r="O76">
        <v>0.81</v>
      </c>
    </row>
    <row r="77" spans="1:15" x14ac:dyDescent="0.25">
      <c r="A77">
        <v>7938.98</v>
      </c>
      <c r="B77">
        <v>4576.51</v>
      </c>
      <c r="C77">
        <v>361.36</v>
      </c>
      <c r="D77">
        <v>9472</v>
      </c>
      <c r="E77">
        <v>6107.03</v>
      </c>
      <c r="F77">
        <v>8681.94</v>
      </c>
      <c r="G77">
        <v>203</v>
      </c>
      <c r="H77">
        <v>256</v>
      </c>
      <c r="I77">
        <v>33.880000000000003</v>
      </c>
      <c r="J77">
        <v>526.98</v>
      </c>
      <c r="K77">
        <v>325.33999999999997</v>
      </c>
      <c r="L77">
        <v>83.4</v>
      </c>
      <c r="M77">
        <v>0.63</v>
      </c>
      <c r="N77">
        <v>2.62</v>
      </c>
      <c r="O77">
        <v>0.95</v>
      </c>
    </row>
    <row r="78" spans="1:15" x14ac:dyDescent="0.25">
      <c r="A78">
        <v>7763.93</v>
      </c>
      <c r="B78">
        <v>7483.01</v>
      </c>
      <c r="C78">
        <v>375.93</v>
      </c>
      <c r="D78">
        <v>9472</v>
      </c>
      <c r="E78">
        <v>6369.87</v>
      </c>
      <c r="F78">
        <v>8673.99</v>
      </c>
      <c r="G78">
        <v>294.19</v>
      </c>
      <c r="H78">
        <v>256</v>
      </c>
      <c r="I78">
        <v>30.89</v>
      </c>
      <c r="J78">
        <v>491.9</v>
      </c>
      <c r="K78">
        <v>293.45</v>
      </c>
      <c r="L78">
        <v>84.79</v>
      </c>
      <c r="M78">
        <v>0.71</v>
      </c>
      <c r="N78">
        <v>2.44</v>
      </c>
      <c r="O78">
        <v>0.83</v>
      </c>
    </row>
    <row r="79" spans="1:15" x14ac:dyDescent="0.25">
      <c r="A79">
        <v>8539.49</v>
      </c>
      <c r="B79">
        <v>8155.67</v>
      </c>
      <c r="C79">
        <v>396.42</v>
      </c>
      <c r="D79">
        <v>5545.67</v>
      </c>
      <c r="E79">
        <v>6365.59</v>
      </c>
      <c r="F79">
        <v>8548.74</v>
      </c>
      <c r="G79">
        <v>330.88</v>
      </c>
      <c r="H79">
        <v>256</v>
      </c>
      <c r="I79">
        <v>37.82</v>
      </c>
      <c r="J79">
        <v>315.73</v>
      </c>
      <c r="K79">
        <v>448.76</v>
      </c>
      <c r="L79">
        <v>90.25</v>
      </c>
      <c r="M79">
        <v>0.67</v>
      </c>
      <c r="N79">
        <v>2.4300000000000002</v>
      </c>
      <c r="O79">
        <v>0.91</v>
      </c>
    </row>
    <row r="80" spans="1:15" x14ac:dyDescent="0.25">
      <c r="A80">
        <v>9472</v>
      </c>
      <c r="B80">
        <v>8588.27</v>
      </c>
      <c r="C80">
        <v>370.16</v>
      </c>
      <c r="D80">
        <v>5443.68</v>
      </c>
      <c r="E80">
        <v>971.79</v>
      </c>
      <c r="F80">
        <v>1004.35</v>
      </c>
      <c r="G80">
        <v>239.34</v>
      </c>
      <c r="H80">
        <v>256</v>
      </c>
      <c r="I80">
        <v>33.1</v>
      </c>
      <c r="J80">
        <v>315.73</v>
      </c>
      <c r="K80">
        <v>229.45</v>
      </c>
      <c r="L80">
        <v>76.099999999999994</v>
      </c>
      <c r="M80">
        <v>0.63</v>
      </c>
      <c r="N80">
        <v>2.3199999999999998</v>
      </c>
      <c r="O80">
        <v>0.77</v>
      </c>
    </row>
    <row r="81" spans="1:15" x14ac:dyDescent="0.25">
      <c r="A81">
        <v>9472</v>
      </c>
      <c r="B81">
        <v>4371.2</v>
      </c>
      <c r="C81">
        <v>387.99</v>
      </c>
      <c r="D81">
        <v>5542.42</v>
      </c>
      <c r="E81">
        <v>9472</v>
      </c>
      <c r="F81">
        <v>9472</v>
      </c>
      <c r="G81">
        <v>285.33</v>
      </c>
      <c r="H81">
        <v>256</v>
      </c>
      <c r="I81">
        <v>41.71</v>
      </c>
      <c r="J81">
        <v>203.62</v>
      </c>
      <c r="K81">
        <v>340.52</v>
      </c>
      <c r="L81">
        <v>80.56</v>
      </c>
      <c r="M81">
        <v>0.61</v>
      </c>
      <c r="N81">
        <v>2.5099999999999998</v>
      </c>
      <c r="O81">
        <v>0.79</v>
      </c>
    </row>
    <row r="82" spans="1:15" x14ac:dyDescent="0.25">
      <c r="A82">
        <v>4460.7700000000004</v>
      </c>
      <c r="B82">
        <v>9472</v>
      </c>
      <c r="C82">
        <v>391.19</v>
      </c>
      <c r="D82">
        <v>5394.08</v>
      </c>
      <c r="E82">
        <v>882.92</v>
      </c>
      <c r="F82">
        <v>9472</v>
      </c>
      <c r="G82">
        <v>321</v>
      </c>
      <c r="H82">
        <v>256</v>
      </c>
      <c r="I82">
        <v>36.57</v>
      </c>
      <c r="J82">
        <v>314.89999999999998</v>
      </c>
      <c r="K82">
        <v>315.73</v>
      </c>
      <c r="L82">
        <v>88.62</v>
      </c>
      <c r="M82">
        <v>0.63</v>
      </c>
      <c r="N82">
        <v>2.59</v>
      </c>
      <c r="O82">
        <v>0.86</v>
      </c>
    </row>
    <row r="83" spans="1:15" x14ac:dyDescent="0.25">
      <c r="A83">
        <v>7587.31</v>
      </c>
      <c r="B83">
        <v>9472</v>
      </c>
      <c r="C83">
        <v>376.95</v>
      </c>
      <c r="D83">
        <v>1018.06</v>
      </c>
      <c r="E83">
        <v>5758.05</v>
      </c>
      <c r="F83">
        <v>9472</v>
      </c>
      <c r="G83">
        <v>270.56</v>
      </c>
      <c r="H83">
        <v>256</v>
      </c>
      <c r="I83">
        <v>36.57</v>
      </c>
      <c r="J83">
        <v>308.57</v>
      </c>
      <c r="K83">
        <v>228.66</v>
      </c>
      <c r="L83">
        <v>68.790000000000006</v>
      </c>
      <c r="M83">
        <v>0.63</v>
      </c>
      <c r="N83">
        <v>2.38</v>
      </c>
      <c r="O83">
        <v>0.94</v>
      </c>
    </row>
    <row r="84" spans="1:15" x14ac:dyDescent="0.25">
      <c r="A84">
        <v>7134.68</v>
      </c>
      <c r="B84">
        <v>8551.82</v>
      </c>
      <c r="C84">
        <v>392.6</v>
      </c>
      <c r="D84">
        <v>9472</v>
      </c>
      <c r="E84">
        <v>5868.65</v>
      </c>
      <c r="F84">
        <v>8673.99</v>
      </c>
      <c r="G84">
        <v>951.67</v>
      </c>
      <c r="H84">
        <v>178.37</v>
      </c>
      <c r="I84">
        <v>36.57</v>
      </c>
      <c r="J84">
        <v>463.7</v>
      </c>
      <c r="K84">
        <v>298.72000000000003</v>
      </c>
      <c r="L84">
        <v>62.4</v>
      </c>
      <c r="M84">
        <v>0.61</v>
      </c>
      <c r="N84">
        <v>2.6</v>
      </c>
      <c r="O84">
        <v>0.77</v>
      </c>
    </row>
    <row r="85" spans="1:15" x14ac:dyDescent="0.25">
      <c r="A85">
        <v>5814.1</v>
      </c>
      <c r="B85">
        <v>7960.33</v>
      </c>
      <c r="C85">
        <v>359.78</v>
      </c>
      <c r="D85">
        <v>876.47</v>
      </c>
      <c r="E85">
        <v>5754.56</v>
      </c>
      <c r="F85">
        <v>9655.4500000000007</v>
      </c>
      <c r="G85">
        <v>256</v>
      </c>
      <c r="H85">
        <v>217.76</v>
      </c>
      <c r="I85">
        <v>31.2</v>
      </c>
      <c r="J85">
        <v>223.95</v>
      </c>
      <c r="K85">
        <v>373.22</v>
      </c>
      <c r="L85">
        <v>59.35</v>
      </c>
      <c r="M85">
        <v>0.61</v>
      </c>
      <c r="N85">
        <v>2.74</v>
      </c>
      <c r="O85">
        <v>0.8</v>
      </c>
    </row>
    <row r="86" spans="1:15" x14ac:dyDescent="0.25">
      <c r="A86">
        <v>9472</v>
      </c>
      <c r="B86">
        <v>7835.22</v>
      </c>
      <c r="C86">
        <v>366.97</v>
      </c>
      <c r="D86">
        <v>4905.2299999999996</v>
      </c>
      <c r="E86">
        <v>5494.2</v>
      </c>
      <c r="F86">
        <v>9655.4500000000007</v>
      </c>
      <c r="G86">
        <v>256</v>
      </c>
      <c r="H86">
        <v>233.13</v>
      </c>
      <c r="I86">
        <v>38.07</v>
      </c>
      <c r="J86">
        <v>275.87</v>
      </c>
      <c r="K86">
        <v>315.73</v>
      </c>
      <c r="L86">
        <v>58.61</v>
      </c>
      <c r="M86">
        <v>0.66</v>
      </c>
      <c r="N86">
        <v>2.33</v>
      </c>
      <c r="O86">
        <v>0.96</v>
      </c>
    </row>
    <row r="87" spans="1:15" x14ac:dyDescent="0.25">
      <c r="A87">
        <v>4658.4399999999996</v>
      </c>
      <c r="B87">
        <v>7784.35</v>
      </c>
      <c r="C87">
        <v>364.31</v>
      </c>
      <c r="D87">
        <v>5073.38</v>
      </c>
      <c r="E87">
        <v>9472</v>
      </c>
      <c r="F87">
        <v>8802.9699999999993</v>
      </c>
      <c r="G87">
        <v>256</v>
      </c>
      <c r="H87">
        <v>295.24</v>
      </c>
      <c r="I87">
        <v>28.76</v>
      </c>
      <c r="J87">
        <v>432.24</v>
      </c>
      <c r="K87">
        <v>220.65</v>
      </c>
      <c r="L87">
        <v>57.83</v>
      </c>
      <c r="M87">
        <v>0.56999999999999995</v>
      </c>
      <c r="N87">
        <v>2.41</v>
      </c>
      <c r="O87">
        <v>0.84</v>
      </c>
    </row>
    <row r="88" spans="1:15" x14ac:dyDescent="0.25">
      <c r="A88">
        <v>7928.35</v>
      </c>
      <c r="B88">
        <v>2499.84</v>
      </c>
      <c r="C88">
        <v>351.58</v>
      </c>
      <c r="D88">
        <v>4864.92</v>
      </c>
      <c r="E88">
        <v>9472</v>
      </c>
      <c r="F88">
        <v>9500.5</v>
      </c>
      <c r="G88">
        <v>256</v>
      </c>
      <c r="H88">
        <v>346.41</v>
      </c>
      <c r="I88">
        <v>42.38</v>
      </c>
      <c r="J88">
        <v>205.78</v>
      </c>
      <c r="K88">
        <v>284.11</v>
      </c>
      <c r="L88">
        <v>58</v>
      </c>
      <c r="M88">
        <v>0.59</v>
      </c>
      <c r="N88">
        <v>2.6</v>
      </c>
      <c r="O88">
        <v>1</v>
      </c>
    </row>
    <row r="89" spans="1:15" x14ac:dyDescent="0.25">
      <c r="A89">
        <v>1385.08</v>
      </c>
      <c r="B89">
        <v>9472</v>
      </c>
      <c r="C89">
        <v>378.86</v>
      </c>
      <c r="D89">
        <v>1063.19</v>
      </c>
      <c r="E89">
        <v>898.84</v>
      </c>
      <c r="F89">
        <v>8935.85</v>
      </c>
      <c r="G89">
        <v>256</v>
      </c>
      <c r="H89">
        <v>290.98</v>
      </c>
      <c r="I89">
        <v>30.55</v>
      </c>
      <c r="J89">
        <v>409.46</v>
      </c>
      <c r="K89">
        <v>424.87</v>
      </c>
      <c r="L89">
        <v>55.72</v>
      </c>
      <c r="M89">
        <v>0.62</v>
      </c>
      <c r="N89">
        <v>3.19</v>
      </c>
      <c r="O89">
        <v>0.83</v>
      </c>
    </row>
    <row r="90" spans="1:15" x14ac:dyDescent="0.25">
      <c r="A90">
        <v>9472</v>
      </c>
      <c r="B90">
        <v>4531.62</v>
      </c>
      <c r="C90">
        <v>357.95</v>
      </c>
      <c r="D90">
        <v>9472</v>
      </c>
      <c r="E90">
        <v>5161.8500000000004</v>
      </c>
      <c r="F90">
        <v>1028.56</v>
      </c>
      <c r="G90">
        <v>129.43</v>
      </c>
      <c r="H90">
        <v>268.77</v>
      </c>
      <c r="I90">
        <v>36.9</v>
      </c>
      <c r="J90">
        <v>215.8</v>
      </c>
      <c r="K90">
        <v>221.47</v>
      </c>
      <c r="L90">
        <v>86.11</v>
      </c>
      <c r="M90">
        <v>0.5</v>
      </c>
      <c r="N90">
        <v>2.5</v>
      </c>
      <c r="O90">
        <v>0.79</v>
      </c>
    </row>
    <row r="91" spans="1:15" x14ac:dyDescent="0.25">
      <c r="A91">
        <v>4154.2</v>
      </c>
      <c r="B91">
        <v>8314.61</v>
      </c>
      <c r="C91">
        <v>421.39</v>
      </c>
      <c r="D91">
        <v>9472</v>
      </c>
      <c r="E91">
        <v>5391.01</v>
      </c>
      <c r="F91">
        <v>9472</v>
      </c>
      <c r="G91">
        <v>128.4</v>
      </c>
      <c r="H91">
        <v>254.8</v>
      </c>
      <c r="I91">
        <v>35.35</v>
      </c>
      <c r="J91">
        <v>275.99</v>
      </c>
      <c r="K91">
        <v>273.35000000000002</v>
      </c>
      <c r="L91">
        <v>175.45</v>
      </c>
      <c r="M91">
        <v>0.56000000000000005</v>
      </c>
      <c r="N91">
        <v>2.5</v>
      </c>
      <c r="O91">
        <v>0.87</v>
      </c>
    </row>
    <row r="92" spans="1:15" x14ac:dyDescent="0.25">
      <c r="A92">
        <v>7473.57</v>
      </c>
      <c r="B92">
        <v>8527.9599999999991</v>
      </c>
      <c r="C92">
        <v>365.73</v>
      </c>
      <c r="D92">
        <v>4827.7299999999996</v>
      </c>
      <c r="E92">
        <v>5342.36</v>
      </c>
      <c r="F92">
        <v>9472</v>
      </c>
      <c r="G92">
        <v>256</v>
      </c>
      <c r="H92">
        <v>213.73</v>
      </c>
      <c r="I92">
        <v>35.880000000000003</v>
      </c>
      <c r="J92">
        <v>465.87</v>
      </c>
      <c r="K92">
        <v>447.4</v>
      </c>
      <c r="L92">
        <v>266.77</v>
      </c>
      <c r="M92">
        <v>0.56000000000000005</v>
      </c>
      <c r="N92">
        <v>2.5</v>
      </c>
      <c r="O92">
        <v>0.93</v>
      </c>
    </row>
    <row r="93" spans="1:15" x14ac:dyDescent="0.25">
      <c r="A93">
        <v>7093.01</v>
      </c>
      <c r="B93">
        <v>8962.06</v>
      </c>
      <c r="C93">
        <v>347.9</v>
      </c>
      <c r="D93">
        <v>4905.2299999999996</v>
      </c>
      <c r="E93">
        <v>1151.19</v>
      </c>
      <c r="F93">
        <v>9472</v>
      </c>
      <c r="G93">
        <v>256</v>
      </c>
      <c r="H93">
        <v>1471.64</v>
      </c>
      <c r="I93">
        <v>33.03</v>
      </c>
      <c r="J93">
        <v>209.09</v>
      </c>
      <c r="K93">
        <v>228.48</v>
      </c>
      <c r="L93">
        <v>176.54</v>
      </c>
      <c r="M93">
        <v>0.55000000000000004</v>
      </c>
      <c r="N93">
        <v>2.5</v>
      </c>
      <c r="O93">
        <v>0.83</v>
      </c>
    </row>
    <row r="94" spans="1:15" x14ac:dyDescent="0.25">
      <c r="A94">
        <v>9472</v>
      </c>
      <c r="B94">
        <v>8111.67</v>
      </c>
      <c r="C94">
        <v>366.54</v>
      </c>
      <c r="D94">
        <v>4827.7299999999996</v>
      </c>
      <c r="E94">
        <v>9472</v>
      </c>
      <c r="F94">
        <v>923.83</v>
      </c>
      <c r="G94">
        <v>99.01</v>
      </c>
      <c r="H94">
        <v>97.93</v>
      </c>
      <c r="I94">
        <v>36.35</v>
      </c>
      <c r="J94">
        <v>395.66</v>
      </c>
      <c r="K94">
        <v>339.75</v>
      </c>
      <c r="L94">
        <v>264.64999999999998</v>
      </c>
      <c r="M94">
        <v>0.53</v>
      </c>
      <c r="N94">
        <v>2.5</v>
      </c>
      <c r="O94">
        <v>0.78</v>
      </c>
    </row>
    <row r="95" spans="1:15" x14ac:dyDescent="0.25">
      <c r="A95">
        <v>4673.1499999999996</v>
      </c>
      <c r="B95">
        <v>8935.01</v>
      </c>
      <c r="C95">
        <v>388.09</v>
      </c>
      <c r="D95">
        <v>4867.42</v>
      </c>
      <c r="E95">
        <v>9472</v>
      </c>
      <c r="F95">
        <v>9510.0400000000009</v>
      </c>
      <c r="G95">
        <v>231.46</v>
      </c>
      <c r="H95">
        <v>226.29</v>
      </c>
      <c r="I95">
        <v>41.44</v>
      </c>
      <c r="J95">
        <v>268.20999999999998</v>
      </c>
      <c r="K95">
        <v>235.68</v>
      </c>
      <c r="L95">
        <v>187.07</v>
      </c>
      <c r="M95">
        <v>0.54</v>
      </c>
      <c r="N95">
        <v>2.5</v>
      </c>
      <c r="O95">
        <v>0.89</v>
      </c>
    </row>
    <row r="96" spans="1:15" x14ac:dyDescent="0.25">
      <c r="A96">
        <v>8133.96</v>
      </c>
      <c r="B96">
        <v>8700.2800000000007</v>
      </c>
      <c r="C96">
        <v>367.12</v>
      </c>
      <c r="D96">
        <v>9472</v>
      </c>
      <c r="E96">
        <v>827.97</v>
      </c>
      <c r="F96">
        <v>9500.5</v>
      </c>
      <c r="G96">
        <v>1818.18</v>
      </c>
      <c r="H96">
        <v>275.14999999999998</v>
      </c>
      <c r="I96">
        <v>29.89</v>
      </c>
      <c r="J96">
        <v>406.96</v>
      </c>
      <c r="K96">
        <v>255.83</v>
      </c>
      <c r="L96">
        <v>199.88</v>
      </c>
      <c r="M96">
        <v>0.57999999999999996</v>
      </c>
      <c r="N96">
        <v>2.46</v>
      </c>
      <c r="O96">
        <v>0.83</v>
      </c>
    </row>
    <row r="97" spans="1:23" x14ac:dyDescent="0.25">
      <c r="A97">
        <v>7774.77</v>
      </c>
      <c r="B97">
        <v>9472</v>
      </c>
      <c r="C97">
        <v>379.5</v>
      </c>
      <c r="D97">
        <v>9472</v>
      </c>
      <c r="E97">
        <v>5297.54</v>
      </c>
      <c r="F97">
        <v>8935.85</v>
      </c>
      <c r="G97">
        <v>256</v>
      </c>
      <c r="H97">
        <v>2490.27</v>
      </c>
      <c r="I97">
        <v>40.229999999999997</v>
      </c>
      <c r="J97">
        <v>216.5</v>
      </c>
      <c r="K97">
        <v>445.09</v>
      </c>
      <c r="L97">
        <v>228.05</v>
      </c>
      <c r="M97">
        <v>0.51</v>
      </c>
      <c r="N97">
        <v>2.27</v>
      </c>
      <c r="O97">
        <v>0.83</v>
      </c>
    </row>
    <row r="98" spans="1:23" x14ac:dyDescent="0.25">
      <c r="A98">
        <v>7929.01</v>
      </c>
      <c r="B98">
        <v>9472</v>
      </c>
      <c r="C98">
        <v>396.79</v>
      </c>
      <c r="D98">
        <v>824.51</v>
      </c>
      <c r="E98">
        <v>5161.8500000000004</v>
      </c>
      <c r="F98">
        <v>9500.5</v>
      </c>
      <c r="G98">
        <v>256</v>
      </c>
      <c r="H98">
        <v>256</v>
      </c>
      <c r="I98">
        <v>36.57</v>
      </c>
      <c r="J98">
        <v>370.68</v>
      </c>
      <c r="K98">
        <v>207.57</v>
      </c>
      <c r="L98">
        <v>205.78</v>
      </c>
      <c r="M98">
        <v>0.53</v>
      </c>
      <c r="N98">
        <v>2.4</v>
      </c>
      <c r="O98">
        <v>0.95</v>
      </c>
    </row>
    <row r="99" spans="1:23" x14ac:dyDescent="0.25">
      <c r="A99">
        <v>8466.9699999999993</v>
      </c>
      <c r="B99">
        <v>4706.12</v>
      </c>
      <c r="C99">
        <v>396.47</v>
      </c>
      <c r="D99">
        <v>4640.8599999999997</v>
      </c>
      <c r="E99">
        <v>5250.55</v>
      </c>
      <c r="F99">
        <v>9655.4500000000007</v>
      </c>
      <c r="G99">
        <v>125.61</v>
      </c>
      <c r="H99">
        <v>256</v>
      </c>
      <c r="I99">
        <v>32.4</v>
      </c>
      <c r="J99">
        <v>211.68</v>
      </c>
      <c r="K99">
        <v>275.74</v>
      </c>
      <c r="L99">
        <v>294.02</v>
      </c>
      <c r="M99">
        <v>0.5</v>
      </c>
      <c r="N99">
        <v>3.22</v>
      </c>
      <c r="O99">
        <v>0.83</v>
      </c>
    </row>
    <row r="100" spans="1:23" x14ac:dyDescent="0.25">
      <c r="A100">
        <v>1814.94</v>
      </c>
      <c r="B100">
        <v>7886.76</v>
      </c>
      <c r="C100">
        <v>375.48</v>
      </c>
      <c r="D100">
        <v>4465.82</v>
      </c>
      <c r="E100">
        <v>1042.83</v>
      </c>
      <c r="F100">
        <v>8927.43</v>
      </c>
      <c r="G100">
        <v>214.86</v>
      </c>
      <c r="H100">
        <v>256</v>
      </c>
      <c r="I100">
        <v>29.87</v>
      </c>
      <c r="J100">
        <v>385.71</v>
      </c>
      <c r="K100">
        <v>331.47</v>
      </c>
      <c r="L100">
        <v>172.07</v>
      </c>
      <c r="M100">
        <v>0.5</v>
      </c>
      <c r="N100">
        <v>1.94</v>
      </c>
      <c r="O100">
        <v>0.78</v>
      </c>
    </row>
    <row r="101" spans="1:23" x14ac:dyDescent="0.25">
      <c r="A101">
        <v>9472</v>
      </c>
      <c r="B101">
        <v>8067.46</v>
      </c>
      <c r="C101">
        <v>362.85</v>
      </c>
      <c r="D101">
        <v>4604.76</v>
      </c>
      <c r="E101">
        <v>9472</v>
      </c>
      <c r="F101">
        <v>986.15</v>
      </c>
      <c r="G101">
        <v>192.38</v>
      </c>
      <c r="H101">
        <v>113.22</v>
      </c>
      <c r="I101">
        <v>35.119999999999997</v>
      </c>
      <c r="J101">
        <v>213.8</v>
      </c>
      <c r="K101">
        <v>224.12</v>
      </c>
      <c r="L101">
        <v>207.5</v>
      </c>
      <c r="M101">
        <v>0.55000000000000004</v>
      </c>
      <c r="N101">
        <v>2.1800000000000002</v>
      </c>
      <c r="O101">
        <v>0.86</v>
      </c>
    </row>
    <row r="102" spans="1:23" x14ac:dyDescent="0.25">
      <c r="A102">
        <v>4647.6899999999996</v>
      </c>
      <c r="B102">
        <v>8777.69</v>
      </c>
      <c r="C102">
        <v>348.79</v>
      </c>
      <c r="D102">
        <v>951.67</v>
      </c>
      <c r="E102">
        <v>9472</v>
      </c>
      <c r="F102">
        <v>9472</v>
      </c>
      <c r="G102">
        <v>214.01</v>
      </c>
      <c r="H102">
        <v>202.74</v>
      </c>
      <c r="I102">
        <v>36.07</v>
      </c>
      <c r="J102">
        <v>379.37</v>
      </c>
      <c r="K102">
        <v>350.49</v>
      </c>
      <c r="L102">
        <v>206.71</v>
      </c>
      <c r="M102">
        <v>0.53</v>
      </c>
      <c r="N102">
        <v>2.41</v>
      </c>
      <c r="O102">
        <v>0.95</v>
      </c>
    </row>
    <row r="103" spans="1:23" x14ac:dyDescent="0.25">
      <c r="A103" s="1">
        <f t="shared" ref="A103:O103" si="0">AVERAGE(A3:A102)</f>
        <v>7811.7442999999994</v>
      </c>
      <c r="B103" s="1">
        <f t="shared" si="0"/>
        <v>7462.8725999999979</v>
      </c>
      <c r="C103" s="1">
        <f t="shared" si="0"/>
        <v>370.78730000000013</v>
      </c>
      <c r="D103" s="1">
        <f>AVERAGE(D3:D102)</f>
        <v>7222.622800000001</v>
      </c>
      <c r="E103" s="1">
        <f>AVERAGE(E3:E102)</f>
        <v>7099.312100000001</v>
      </c>
      <c r="F103" s="1">
        <f t="shared" si="0"/>
        <v>7841.804299999998</v>
      </c>
      <c r="G103" s="1">
        <f>AVERAGE(G3:G102)</f>
        <v>493.81000000000023</v>
      </c>
      <c r="H103" s="1">
        <f>AVERAGE(H3:H102)</f>
        <v>524.18600000000015</v>
      </c>
      <c r="I103" s="1">
        <f t="shared" si="0"/>
        <v>36.061700000000016</v>
      </c>
      <c r="J103" s="1">
        <f t="shared" si="0"/>
        <v>754.83469999999954</v>
      </c>
      <c r="K103" s="1">
        <f t="shared" si="0"/>
        <v>648.54720000000009</v>
      </c>
      <c r="L103" s="1">
        <f t="shared" si="0"/>
        <v>95.895399999999995</v>
      </c>
      <c r="M103" s="2">
        <f t="shared" si="0"/>
        <v>1.3253999999999997</v>
      </c>
      <c r="N103" s="2">
        <f t="shared" si="0"/>
        <v>3.0428000000000002</v>
      </c>
      <c r="O103" s="2">
        <f t="shared" si="0"/>
        <v>0.50359999999999983</v>
      </c>
    </row>
    <row r="109" spans="1:23" x14ac:dyDescent="0.25">
      <c r="B109" t="s">
        <v>0</v>
      </c>
      <c r="C109" t="s">
        <v>2</v>
      </c>
      <c r="D109" t="s">
        <v>1</v>
      </c>
      <c r="E109" t="s">
        <v>3</v>
      </c>
      <c r="F109" t="s">
        <v>6</v>
      </c>
      <c r="I109" t="s">
        <v>0</v>
      </c>
      <c r="J109" t="s">
        <v>2</v>
      </c>
      <c r="M109" t="s">
        <v>1</v>
      </c>
      <c r="N109" t="s">
        <v>3</v>
      </c>
    </row>
    <row r="110" spans="1:23" x14ac:dyDescent="0.25">
      <c r="A110" t="s">
        <v>4</v>
      </c>
      <c r="B110">
        <f>A103</f>
        <v>7811.7442999999994</v>
      </c>
      <c r="C110">
        <f>D103</f>
        <v>7222.622800000001</v>
      </c>
      <c r="D110">
        <f>G103</f>
        <v>493.81000000000023</v>
      </c>
      <c r="E110">
        <f>J103</f>
        <v>754.83469999999954</v>
      </c>
      <c r="F110">
        <f>M103</f>
        <v>1.3253999999999997</v>
      </c>
      <c r="H110" t="s">
        <v>4</v>
      </c>
      <c r="I110">
        <v>3521.08</v>
      </c>
      <c r="J110">
        <v>3090.56</v>
      </c>
      <c r="L110" t="s">
        <v>4</v>
      </c>
      <c r="M110">
        <f>G103</f>
        <v>493.81000000000023</v>
      </c>
      <c r="N110">
        <f>J103</f>
        <v>754.83469999999954</v>
      </c>
      <c r="R110" t="s">
        <v>4</v>
      </c>
      <c r="S110">
        <v>8460</v>
      </c>
      <c r="V110" t="s">
        <v>4</v>
      </c>
      <c r="W110">
        <v>133200</v>
      </c>
    </row>
    <row r="111" spans="1:23" x14ac:dyDescent="0.25">
      <c r="A111" t="s">
        <v>7</v>
      </c>
      <c r="B111">
        <f>B103</f>
        <v>7462.8725999999979</v>
      </c>
      <c r="C111">
        <f>E103</f>
        <v>7099.312100000001</v>
      </c>
      <c r="D111">
        <f>H103</f>
        <v>524.18600000000015</v>
      </c>
      <c r="E111">
        <f>K103</f>
        <v>648.54720000000009</v>
      </c>
      <c r="F111">
        <f>N103</f>
        <v>3.0428000000000002</v>
      </c>
      <c r="H111" t="s">
        <v>7</v>
      </c>
      <c r="I111">
        <v>3767.17</v>
      </c>
      <c r="J111">
        <v>3270.09</v>
      </c>
      <c r="L111" t="s">
        <v>7</v>
      </c>
      <c r="M111">
        <f>H103</f>
        <v>524.18600000000015</v>
      </c>
      <c r="N111">
        <f>K103</f>
        <v>648.54720000000009</v>
      </c>
      <c r="R111" t="s">
        <v>7</v>
      </c>
      <c r="S111">
        <v>8460</v>
      </c>
      <c r="V111" t="s">
        <v>7</v>
      </c>
      <c r="W111">
        <v>133200</v>
      </c>
    </row>
    <row r="112" spans="1:23" x14ac:dyDescent="0.25">
      <c r="A112" t="s">
        <v>5</v>
      </c>
      <c r="B112">
        <f>C103</f>
        <v>370.78730000000013</v>
      </c>
      <c r="C112">
        <f>F103</f>
        <v>7841.804299999998</v>
      </c>
      <c r="D112">
        <f>I103</f>
        <v>36.061700000000016</v>
      </c>
      <c r="E112">
        <f>L103</f>
        <v>95.895399999999995</v>
      </c>
      <c r="F112">
        <f>O103</f>
        <v>0.50359999999999983</v>
      </c>
      <c r="H112" t="s">
        <v>5</v>
      </c>
      <c r="I112">
        <v>370.78730000000002</v>
      </c>
      <c r="J112">
        <v>7841.8040000000001</v>
      </c>
      <c r="L112" t="s">
        <v>5</v>
      </c>
      <c r="M112">
        <f>I103</f>
        <v>36.061700000000016</v>
      </c>
      <c r="N112">
        <f>O103</f>
        <v>0.50359999999999983</v>
      </c>
      <c r="R112" t="s">
        <v>5</v>
      </c>
      <c r="S112">
        <v>512</v>
      </c>
      <c r="V112" t="s">
        <v>5</v>
      </c>
      <c r="W112">
        <v>512</v>
      </c>
    </row>
  </sheetData>
  <mergeCells count="9">
    <mergeCell ref="R1:T1"/>
    <mergeCell ref="X1:Z1"/>
    <mergeCell ref="U1:W1"/>
    <mergeCell ref="AD1:AF1"/>
    <mergeCell ref="A1:C1"/>
    <mergeCell ref="D1:F1"/>
    <mergeCell ref="G1:I1"/>
    <mergeCell ref="J1:L1"/>
    <mergeCell ref="M1:O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Wilson Wade</dc:creator>
  <cp:lastModifiedBy>Deadpool</cp:lastModifiedBy>
  <dcterms:created xsi:type="dcterms:W3CDTF">2015-06-05T18:19:34Z</dcterms:created>
  <dcterms:modified xsi:type="dcterms:W3CDTF">2021-08-15T11:34:59Z</dcterms:modified>
</cp:coreProperties>
</file>