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https://experian-my.sharepoint.com/personal/adam_blomfield_experian_com/Documents/Documents/code/Volunteering/DigData/files for Rachel/"/>
    </mc:Choice>
  </mc:AlternateContent>
  <xr:revisionPtr revIDLastSave="0" documentId="8_{7A3F254B-10A2-41F4-82AF-4E26ADC758A3}" xr6:coauthVersionLast="47" xr6:coauthVersionMax="47" xr10:uidLastSave="{00000000-0000-0000-0000-000000000000}"/>
  <bookViews>
    <workbookView xWindow="-28920" yWindow="-360" windowWidth="28110" windowHeight="16440" tabRatio="902" activeTab="5" xr2:uid="{00000000-000D-0000-FFFF-FFFF00000000}"/>
  </bookViews>
  <sheets>
    <sheet name="Home" sheetId="4" r:id="rId1"/>
    <sheet name="Primary Content" sheetId="3" r:id="rId2"/>
    <sheet name="Key Features" sheetId="16" r:id="rId3"/>
    <sheet name="Grand Index - Means" sheetId="23" r:id="rId4"/>
    <sheet name="Dataset Pricing" sheetId="24" r:id="rId5"/>
    <sheet name="Regional Distributions" sheetId="20" r:id="rId6"/>
    <sheet name="Help" sheetId="21" r:id="rId7"/>
  </sheets>
  <definedNames>
    <definedName name="_xlnm._FilterDatabase" localSheetId="1" hidden="1">'Primary Content'!$B$4:$J$19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 i="24" l="1"/>
  <c r="A74" i="21"/>
  <c r="A75" i="21"/>
  <c r="B20" i="20" l="1"/>
  <c r="B20" i="16"/>
  <c r="B20" i="3"/>
  <c r="B21" i="20" l="1"/>
  <c r="B21" i="16"/>
  <c r="B21" i="3"/>
</calcChain>
</file>

<file path=xl/sharedStrings.xml><?xml version="1.0" encoding="utf-8"?>
<sst xmlns="http://schemas.openxmlformats.org/spreadsheetml/2006/main" count="5184" uniqueCount="859">
  <si>
    <t>K</t>
  </si>
  <si>
    <t>J</t>
  </si>
  <si>
    <t>I</t>
  </si>
  <si>
    <t>H</t>
  </si>
  <si>
    <t>G</t>
  </si>
  <si>
    <t>F</t>
  </si>
  <si>
    <t>E</t>
  </si>
  <si>
    <t>D</t>
  </si>
  <si>
    <t>C</t>
  </si>
  <si>
    <t>B</t>
  </si>
  <si>
    <t>A</t>
  </si>
  <si>
    <t>Group/Type</t>
  </si>
  <si>
    <t>L</t>
  </si>
  <si>
    <t>Key Features</t>
  </si>
  <si>
    <t>M</t>
  </si>
  <si>
    <t>N</t>
  </si>
  <si>
    <t>O</t>
  </si>
  <si>
    <t>Group/Type Name</t>
  </si>
  <si>
    <t>One-Line Description</t>
  </si>
  <si>
    <t>Category</t>
  </si>
  <si>
    <t>Topic</t>
  </si>
  <si>
    <t>Variable</t>
  </si>
  <si>
    <t>National Means</t>
  </si>
  <si>
    <t>#8C78B8</t>
  </si>
  <si>
    <t>#706093</t>
  </si>
  <si>
    <t>#4D4885</t>
  </si>
  <si>
    <t>#3E3A6B</t>
  </si>
  <si>
    <t>#056746</t>
  </si>
  <si>
    <t>#045238</t>
  </si>
  <si>
    <t>#71BF44</t>
  </si>
  <si>
    <t>#58A630</t>
  </si>
  <si>
    <t>#8D8A82</t>
  </si>
  <si>
    <t>#716E68</t>
  </si>
  <si>
    <t>140,120,184</t>
  </si>
  <si>
    <t>112,96,147</t>
  </si>
  <si>
    <t>77,72,133</t>
  </si>
  <si>
    <t>62,58,107</t>
  </si>
  <si>
    <t>5,103,70</t>
  </si>
  <si>
    <t>4,82,56</t>
  </si>
  <si>
    <t>113,191,68</t>
  </si>
  <si>
    <t>88,166,48</t>
  </si>
  <si>
    <t>141,138,130</t>
  </si>
  <si>
    <t>29,78,140</t>
  </si>
  <si>
    <t>#1D4E8C</t>
  </si>
  <si>
    <t>22,58,105</t>
  </si>
  <si>
    <t>#163A69</t>
  </si>
  <si>
    <t>45,97,109</t>
  </si>
  <si>
    <t>#2D616D</t>
  </si>
  <si>
    <t>31,66,77</t>
  </si>
  <si>
    <t>#1F424D</t>
  </si>
  <si>
    <t>87,171,163</t>
  </si>
  <si>
    <t>#57ABA3</t>
  </si>
  <si>
    <t>#32877F</t>
  </si>
  <si>
    <t>195,112,56</t>
  </si>
  <si>
    <t>#C37038</t>
  </si>
  <si>
    <t>156,90,45</t>
  </si>
  <si>
    <t>#9C5A2D</t>
  </si>
  <si>
    <t>153,55,127</t>
  </si>
  <si>
    <t>#99377F</t>
  </si>
  <si>
    <t>111,41,93</t>
  </si>
  <si>
    <t>#6F295D</t>
  </si>
  <si>
    <t>136,50,54</t>
  </si>
  <si>
    <t>#883236</t>
  </si>
  <si>
    <t>105,39,42</t>
  </si>
  <si>
    <t>#69272A</t>
  </si>
  <si>
    <t>119,90,69</t>
  </si>
  <si>
    <t>#775A45</t>
  </si>
  <si>
    <t>96,73,56</t>
  </si>
  <si>
    <t>#604938</t>
  </si>
  <si>
    <t>#DB6B6B</t>
  </si>
  <si>
    <t>194,95,95</t>
  </si>
  <si>
    <t>#C25F5F</t>
  </si>
  <si>
    <t>207,188,63</t>
  </si>
  <si>
    <t>#CFBC3F</t>
  </si>
  <si>
    <t>181,164,54</t>
  </si>
  <si>
    <t>#B5A436</t>
  </si>
  <si>
    <t>133,120,25</t>
  </si>
  <si>
    <t>#857819</t>
  </si>
  <si>
    <t>112,100,16</t>
  </si>
  <si>
    <t>#706410</t>
  </si>
  <si>
    <t>Grand Index - Means</t>
  </si>
  <si>
    <t>Primary Content</t>
  </si>
  <si>
    <t>City Prosperity</t>
  </si>
  <si>
    <t>Prestige Positions</t>
  </si>
  <si>
    <t>Established families in large detached homes living upmarket lifestyles</t>
  </si>
  <si>
    <t>Country Living</t>
  </si>
  <si>
    <t>Rural Reality</t>
  </si>
  <si>
    <t>Senior Security</t>
  </si>
  <si>
    <t>Suburban Stability</t>
  </si>
  <si>
    <t>Domestic Success</t>
  </si>
  <si>
    <t>Aspiring Homemakers</t>
  </si>
  <si>
    <t>Family Basics</t>
  </si>
  <si>
    <t>Transient Renters</t>
  </si>
  <si>
    <t>Vintage Value</t>
  </si>
  <si>
    <t>Modest Traditions</t>
  </si>
  <si>
    <t>Urban Cohesion</t>
  </si>
  <si>
    <t>Rental Hubs</t>
  </si>
  <si>
    <t xml:space="preserve">Educated young people privately renting in urban neighbourhoods </t>
  </si>
  <si>
    <t>Light (RGB)</t>
  </si>
  <si>
    <t>Light (HEX)</t>
  </si>
  <si>
    <t>Dark (RGB)</t>
  </si>
  <si>
    <t>Dark (HEX)</t>
  </si>
  <si>
    <t>219,107,107</t>
  </si>
  <si>
    <t>Key Feature 1</t>
  </si>
  <si>
    <t>Key Feature 2</t>
  </si>
  <si>
    <t>Key Feature 3</t>
  </si>
  <si>
    <t>Key Feature 4</t>
  </si>
  <si>
    <t>Key Feature 5</t>
  </si>
  <si>
    <t>Key Feature 6</t>
  </si>
  <si>
    <t>East</t>
  </si>
  <si>
    <t>London</t>
  </si>
  <si>
    <t>Scotland</t>
  </si>
  <si>
    <t>Wales</t>
  </si>
  <si>
    <t>Help</t>
  </si>
  <si>
    <t>HH (%)</t>
  </si>
  <si>
    <t>Pop (%)</t>
  </si>
  <si>
    <t>Age composition of the UK</t>
  </si>
  <si>
    <t xml:space="preserve">High status city dwellers living in central locations and pursuing careers with high rewards </t>
  </si>
  <si>
    <t xml:space="preserve">Well-off owners in rural locations enjoying the benefits of country life </t>
  </si>
  <si>
    <t xml:space="preserve">Householders living in less expensive homes in village communities </t>
  </si>
  <si>
    <t xml:space="preserve">Elderly people with assets who are enjoying a comfortable retirement </t>
  </si>
  <si>
    <t xml:space="preserve">Mature suburban owners living settled lives in mid-range housing </t>
  </si>
  <si>
    <t xml:space="preserve">Thriving families who are busy bringing up children and following careers </t>
  </si>
  <si>
    <t xml:space="preserve">Younger households settling down in housing priced within their means </t>
  </si>
  <si>
    <t xml:space="preserve">Families with limited resources who budget to make ends meet </t>
  </si>
  <si>
    <t xml:space="preserve">Single people renting low cost homes for the short term </t>
  </si>
  <si>
    <t>Municipal Tenants</t>
  </si>
  <si>
    <t>Urban residents renting high density housing from social landlords</t>
  </si>
  <si>
    <t xml:space="preserve">Elderly people with limited pension income, mostly living alone </t>
  </si>
  <si>
    <t xml:space="preserve">Mature homeowners of value homes enjoying stable lifestyles </t>
  </si>
  <si>
    <t xml:space="preserve">Residents of settled urban communities with a strong sense of identity </t>
  </si>
  <si>
    <t>For example, consider the Age composition of the UK and Mosaic Group A:</t>
  </si>
  <si>
    <t>East
Midlands</t>
  </si>
  <si>
    <t>North
East</t>
  </si>
  <si>
    <t>North
West</t>
  </si>
  <si>
    <t>Northern
Ireland</t>
  </si>
  <si>
    <t>South
East</t>
  </si>
  <si>
    <t>South
West</t>
  </si>
  <si>
    <t>West
Midlands</t>
  </si>
  <si>
    <t>Yorkshire and
the Humber</t>
  </si>
  <si>
    <t>Regional Distributions</t>
  </si>
  <si>
    <r>
      <rPr>
        <b/>
        <sz val="10"/>
        <color rgb="FF26478D"/>
        <rFont val="Arial"/>
        <family val="2"/>
      </rPr>
      <t>Means</t>
    </r>
    <r>
      <rPr>
        <sz val="10"/>
        <rFont val="Arial"/>
        <family val="2"/>
      </rPr>
      <t xml:space="preserve"> shows the percentage of people with a particular characteristic.</t>
    </r>
  </si>
  <si>
    <t>Age composition of Group A</t>
  </si>
  <si>
    <t>People &amp; family</t>
  </si>
  <si>
    <t>18–25</t>
  </si>
  <si>
    <t>26–35</t>
  </si>
  <si>
    <t>36–45</t>
  </si>
  <si>
    <t>46–55</t>
  </si>
  <si>
    <t>56–65</t>
  </si>
  <si>
    <t>66+</t>
  </si>
  <si>
    <t>Urban areas</t>
  </si>
  <si>
    <t>High value flats</t>
  </si>
  <si>
    <t>High income</t>
  </si>
  <si>
    <t>Cosmopolitan lifestyles</t>
  </si>
  <si>
    <t>High-tech homes</t>
  </si>
  <si>
    <t>Uber passengers</t>
  </si>
  <si>
    <t>Own large, detached houses</t>
  </si>
  <si>
    <t>Highly educated</t>
  </si>
  <si>
    <t>High discretionary income</t>
  </si>
  <si>
    <t>Garden or allotment</t>
  </si>
  <si>
    <t>Pay credit cards in full</t>
  </si>
  <si>
    <t>Breakdown cover</t>
  </si>
  <si>
    <t>Rural locations</t>
  </si>
  <si>
    <t>Own old, detached houses</t>
  </si>
  <si>
    <t>Electronic money transfers</t>
  </si>
  <si>
    <t>Oil central heating</t>
  </si>
  <si>
    <t>High environmental impact gap</t>
  </si>
  <si>
    <t>Rural areas</t>
  </si>
  <si>
    <t>Oil/solid fuel central heating</t>
  </si>
  <si>
    <t>Internet at home</t>
  </si>
  <si>
    <t>Free mobile phone apps</t>
  </si>
  <si>
    <t>Watch TV</t>
  </si>
  <si>
    <t>Comprehensive car insurance</t>
  </si>
  <si>
    <t>Retired singles and couples</t>
  </si>
  <si>
    <t>Pre-war generation</t>
  </si>
  <si>
    <t>Established in community</t>
  </si>
  <si>
    <t>Low internet use</t>
  </si>
  <si>
    <t>Have wills</t>
  </si>
  <si>
    <t>Solar panels</t>
  </si>
  <si>
    <t>Older families, no children</t>
  </si>
  <si>
    <t>Own mid-value semis</t>
  </si>
  <si>
    <t>3 bedrooms</t>
  </si>
  <si>
    <t>News and media sites</t>
  </si>
  <si>
    <t>Families with children</t>
  </si>
  <si>
    <t>Mid to high household income</t>
  </si>
  <si>
    <t>Monthly discretionary income under £1000</t>
  </si>
  <si>
    <t>Very high mortgage debt</t>
  </si>
  <si>
    <t>Internet via smartphone</t>
  </si>
  <si>
    <t>Online shoppers</t>
  </si>
  <si>
    <t>Families with young children</t>
  </si>
  <si>
    <t>High outstanding mortgages</t>
  </si>
  <si>
    <t>Texts and photos on smartphone</t>
  </si>
  <si>
    <t>Order from takeaways</t>
  </si>
  <si>
    <t>Council/HA tenants</t>
  </si>
  <si>
    <t>Low discretionary income</t>
  </si>
  <si>
    <t>Low affluence</t>
  </si>
  <si>
    <t>Games consoles</t>
  </si>
  <si>
    <t>Young singles and homesharers</t>
  </si>
  <si>
    <t>Millennials</t>
  </si>
  <si>
    <t>Rent low value terraces</t>
  </si>
  <si>
    <t>High social networking</t>
  </si>
  <si>
    <t>Don't use landlines</t>
  </si>
  <si>
    <t>Council/HA flats</t>
  </si>
  <si>
    <t>Densely populated</t>
  </si>
  <si>
    <t>No qualifications</t>
  </si>
  <si>
    <t>Low environmental impact gap</t>
  </si>
  <si>
    <t>Fuel poverty</t>
  </si>
  <si>
    <t>Retired singles</t>
  </si>
  <si>
    <t>Fuel and water poverty</t>
  </si>
  <si>
    <t>Homeowners</t>
  </si>
  <si>
    <t>No children</t>
  </si>
  <si>
    <t>Homesharers in terraces</t>
  </si>
  <si>
    <t>Read news and shop online</t>
  </si>
  <si>
    <t>Visual arts and design sites</t>
  </si>
  <si>
    <t>Rent flats</t>
  </si>
  <si>
    <t>Very high internet use</t>
  </si>
  <si>
    <t>Watch videos online</t>
  </si>
  <si>
    <t>Very low-tech households</t>
  </si>
  <si>
    <t>Age</t>
  </si>
  <si>
    <t>Children</t>
  </si>
  <si>
    <t>All rights reserved.</t>
  </si>
  <si>
    <t>Gender</t>
  </si>
  <si>
    <t>Male</t>
  </si>
  <si>
    <t>Female</t>
  </si>
  <si>
    <t>Mean age of heads of household</t>
  </si>
  <si>
    <t>Median age of adults</t>
  </si>
  <si>
    <t>Mean age of adults</t>
  </si>
  <si>
    <t>Age (fine)</t>
  </si>
  <si>
    <t>26–30</t>
  </si>
  <si>
    <t>31–35</t>
  </si>
  <si>
    <t>36–40</t>
  </si>
  <si>
    <t>41–45</t>
  </si>
  <si>
    <t>46–50</t>
  </si>
  <si>
    <t>51–55</t>
  </si>
  <si>
    <t>56–60</t>
  </si>
  <si>
    <t>61–65</t>
  </si>
  <si>
    <t>66–70</t>
  </si>
  <si>
    <t>71–75</t>
  </si>
  <si>
    <t>76–80</t>
  </si>
  <si>
    <t>81–85</t>
  </si>
  <si>
    <t>86–90</t>
  </si>
  <si>
    <t>91+</t>
  </si>
  <si>
    <t>Marital status</t>
  </si>
  <si>
    <t>Single</t>
  </si>
  <si>
    <t>Married</t>
  </si>
  <si>
    <t>Home</t>
  </si>
  <si>
    <t>Tenure</t>
  </si>
  <si>
    <t>Owned</t>
  </si>
  <si>
    <t>Rented</t>
  </si>
  <si>
    <t>Council/HA</t>
  </si>
  <si>
    <t>11+ years</t>
  </si>
  <si>
    <t>Urbanity</t>
  </si>
  <si>
    <t>Access to amenities</t>
  </si>
  <si>
    <t>Private swimming pool</t>
  </si>
  <si>
    <t>Distance to amenities</t>
  </si>
  <si>
    <t>Work</t>
  </si>
  <si>
    <t>Industry</t>
  </si>
  <si>
    <t>A Agriculture, forestry and fishing</t>
  </si>
  <si>
    <t>B Mining and quarrying</t>
  </si>
  <si>
    <t>C Manufacturing</t>
  </si>
  <si>
    <t>D Electricity, gas, steam and air conditioning</t>
  </si>
  <si>
    <t>E Water supply; sewerage, waste management</t>
  </si>
  <si>
    <t>F Construction</t>
  </si>
  <si>
    <t>G Wholesale/retail trade; repair of vehicles</t>
  </si>
  <si>
    <t>H Transport and storage</t>
  </si>
  <si>
    <t>I Accommodation and food service</t>
  </si>
  <si>
    <t>J Information and communication</t>
  </si>
  <si>
    <t>K Financial and insurance</t>
  </si>
  <si>
    <t>L Real estate</t>
  </si>
  <si>
    <t>M Professional, scientific and technical</t>
  </si>
  <si>
    <t>N Admin and support service</t>
  </si>
  <si>
    <t>O Public admin and defence</t>
  </si>
  <si>
    <t>P Education</t>
  </si>
  <si>
    <t>Q Human health and social work</t>
  </si>
  <si>
    <t>R, S, T, U Other</t>
  </si>
  <si>
    <t>Time at work</t>
  </si>
  <si>
    <t>No time</t>
  </si>
  <si>
    <t>&lt;8 hours per day</t>
  </si>
  <si>
    <t>8+ hours per day</t>
  </si>
  <si>
    <t>Money</t>
  </si>
  <si>
    <t>&lt;£10k</t>
  </si>
  <si>
    <t>£10k–£14,999</t>
  </si>
  <si>
    <t>£15k–£19,999</t>
  </si>
  <si>
    <t>£20k–£29,999</t>
  </si>
  <si>
    <t>£30k–£39,999</t>
  </si>
  <si>
    <t>£40k–£49,999</t>
  </si>
  <si>
    <t>£50k–£59,999</t>
  </si>
  <si>
    <t>£60k–£69,999</t>
  </si>
  <si>
    <t>£70k–£99,999</t>
  </si>
  <si>
    <t>£100k+</t>
  </si>
  <si>
    <t>&lt;£30</t>
  </si>
  <si>
    <t>£30–£124</t>
  </si>
  <si>
    <t>£125–£249</t>
  </si>
  <si>
    <t>£250–£499</t>
  </si>
  <si>
    <t>£500–£999</t>
  </si>
  <si>
    <t>£1,000–£1,499</t>
  </si>
  <si>
    <t>£1,500–£1,999</t>
  </si>
  <si>
    <t>£2k+</t>
  </si>
  <si>
    <t>&lt;£15k</t>
  </si>
  <si>
    <t>£100k–£149,999</t>
  </si>
  <si>
    <t>£150k+</t>
  </si>
  <si>
    <t>£2,000+</t>
  </si>
  <si>
    <t>Adequacy of income</t>
  </si>
  <si>
    <t>Comfortable on present income</t>
  </si>
  <si>
    <t>Coping on present income</t>
  </si>
  <si>
    <t>Difficult on present income</t>
  </si>
  <si>
    <t>Very difficult on present income</t>
  </si>
  <si>
    <t>Music</t>
  </si>
  <si>
    <t>Radio</t>
  </si>
  <si>
    <t>Television</t>
  </si>
  <si>
    <t>Clothing</t>
  </si>
  <si>
    <t>Sports</t>
  </si>
  <si>
    <t>Values &amp; personality</t>
  </si>
  <si>
    <t>Environment</t>
  </si>
  <si>
    <t>Electric cars are the future of motor industry</t>
  </si>
  <si>
    <t>Consider getting solar panels on my home</t>
  </si>
  <si>
    <t>Wouldn't mind having a wind turbine in my area</t>
  </si>
  <si>
    <t>Keep tap running while brushing teeth</t>
  </si>
  <si>
    <t>Leave heating on when out for a few hours</t>
  </si>
  <si>
    <t>Don't buy something due to too much packaging</t>
  </si>
  <si>
    <t>Take own shopping bag when shopping</t>
  </si>
  <si>
    <t>Take own re-usable cup to a coffee shop/cafe</t>
  </si>
  <si>
    <t>Re-use items like empty bottles, jars or envelopes</t>
  </si>
  <si>
    <t>Recycle items rather than throwing them away</t>
  </si>
  <si>
    <t>Make effort to cut down on home energy use</t>
  </si>
  <si>
    <t>Make effort to cut down on home water use</t>
  </si>
  <si>
    <t>Car share on journey to work</t>
  </si>
  <si>
    <t>Knowledge of climate change/global warming</t>
  </si>
  <si>
    <t>Knowledge of carbon footprint</t>
  </si>
  <si>
    <t>Knowledge of carbon offsetting</t>
  </si>
  <si>
    <t>Communication</t>
  </si>
  <si>
    <t>Expert at finding bargains online</t>
  </si>
  <si>
    <t>Uncomfortable using online banking</t>
  </si>
  <si>
    <t>It's fair we have to watch ads to get free content</t>
  </si>
  <si>
    <t>Use an ad blocker when surfing the internet</t>
  </si>
  <si>
    <t>Internet is the first place to look for information</t>
  </si>
  <si>
    <t>Influenced by comments/reviews posted online</t>
  </si>
  <si>
    <t>Often notice the advertisements on the internet</t>
  </si>
  <si>
    <t>Worry online personal information not secure</t>
  </si>
  <si>
    <t>Lost without my mobile</t>
  </si>
  <si>
    <t>Constantly checking mobile for messages/emails</t>
  </si>
  <si>
    <t>Willing to pay to access content on news websites</t>
  </si>
  <si>
    <t>Willing to pay to access content on magazine sites</t>
  </si>
  <si>
    <t>Trust the Cloud to keep data secure</t>
  </si>
  <si>
    <t>Follow magazines/newspapers on social media</t>
  </si>
  <si>
    <t>Find advertising on social media intrusive</t>
  </si>
  <si>
    <t>Social networking</t>
  </si>
  <si>
    <t>Mobile</t>
  </si>
  <si>
    <t>Web</t>
  </si>
  <si>
    <t>Email</t>
  </si>
  <si>
    <t>Instant messaging</t>
  </si>
  <si>
    <t>Internet voice calls</t>
  </si>
  <si>
    <t>Chat rooms/forums</t>
  </si>
  <si>
    <t>Making/updating own website</t>
  </si>
  <si>
    <t>Reading blogs</t>
  </si>
  <si>
    <t>Reading Twitter feeds/tweeting</t>
  </si>
  <si>
    <t>Professional networking</t>
  </si>
  <si>
    <t>Online dating</t>
  </si>
  <si>
    <t>Participating in a virtual world</t>
  </si>
  <si>
    <t>Information</t>
  </si>
  <si>
    <t>Newspaper articles</t>
  </si>
  <si>
    <t>Magazine articles</t>
  </si>
  <si>
    <t>Other news online</t>
  </si>
  <si>
    <t>Maps/route planning</t>
  </si>
  <si>
    <t>Weather forecasts</t>
  </si>
  <si>
    <t>Employment opportunities</t>
  </si>
  <si>
    <t>Practical information (e.g. recipes)</t>
  </si>
  <si>
    <t>User reviews before product purchase</t>
  </si>
  <si>
    <t>Expert reviews before product purchase</t>
  </si>
  <si>
    <t>Work related research</t>
  </si>
  <si>
    <t>Brand sites to review information</t>
  </si>
  <si>
    <t>Brand newsletters</t>
  </si>
  <si>
    <t>Playing games</t>
  </si>
  <si>
    <t>Home and gardening</t>
  </si>
  <si>
    <t>Consumer electronics</t>
  </si>
  <si>
    <t>Internet and telecom websites</t>
  </si>
  <si>
    <t>Ad network</t>
  </si>
  <si>
    <t>File sharing</t>
  </si>
  <si>
    <t>Online marketing</t>
  </si>
  <si>
    <t>Search engine</t>
  </si>
  <si>
    <t>Social network</t>
  </si>
  <si>
    <t>Law and government websites</t>
  </si>
  <si>
    <t>Government</t>
  </si>
  <si>
    <t>News and media websites</t>
  </si>
  <si>
    <t>Business news</t>
  </si>
  <si>
    <t>Magazines and ezines</t>
  </si>
  <si>
    <t>Newspapers</t>
  </si>
  <si>
    <t>Sports news</t>
  </si>
  <si>
    <t>Technology news</t>
  </si>
  <si>
    <t>Weather</t>
  </si>
  <si>
    <t>People and society websites</t>
  </si>
  <si>
    <t>Genealogy</t>
  </si>
  <si>
    <t>Philanthropy</t>
  </si>
  <si>
    <t>Outdoor</t>
  </si>
  <si>
    <t>Reference websites</t>
  </si>
  <si>
    <t>Archives</t>
  </si>
  <si>
    <t>Ask an Expert</t>
  </si>
  <si>
    <t>Dictionaries and encyclopaedias</t>
  </si>
  <si>
    <t>Directories</t>
  </si>
  <si>
    <t>Libraries and museums</t>
  </si>
  <si>
    <t>Maps</t>
  </si>
  <si>
    <t>Shopping websites</t>
  </si>
  <si>
    <t>Classifieds</t>
  </si>
  <si>
    <t>Coupons</t>
  </si>
  <si>
    <t>Furniture</t>
  </si>
  <si>
    <t>General merchandise</t>
  </si>
  <si>
    <t>Gifts</t>
  </si>
  <si>
    <t>Jewellery</t>
  </si>
  <si>
    <t>Office products</t>
  </si>
  <si>
    <t>Publications</t>
  </si>
  <si>
    <t>1 time per week</t>
  </si>
  <si>
    <t>&lt;1 time per week</t>
  </si>
  <si>
    <t>10+ times per day</t>
  </si>
  <si>
    <t>About 10 times per day</t>
  </si>
  <si>
    <t>About 5 times per day</t>
  </si>
  <si>
    <t>1 time per day</t>
  </si>
  <si>
    <t>Social networking use</t>
  </si>
  <si>
    <t>Making new friends</t>
  </si>
  <si>
    <t>Keeping in touch with friends/family</t>
  </si>
  <si>
    <t>Sharing uploads/content</t>
  </si>
  <si>
    <t>Sharing other content</t>
  </si>
  <si>
    <t>Responding to/sending private event invitations</t>
  </si>
  <si>
    <t>Responding to/sending public event invitations</t>
  </si>
  <si>
    <t>Joining groups</t>
  </si>
  <si>
    <t>Liking/following celebrities</t>
  </si>
  <si>
    <t>Liking/following brands or products</t>
  </si>
  <si>
    <t>Keeping up to date with news/current affairs</t>
  </si>
  <si>
    <t>Keeping up to date with sports news/scores</t>
  </si>
  <si>
    <t>Keeping up to date with celebrity news/gossip</t>
  </si>
  <si>
    <t>Reacting directly to TV programmes</t>
  </si>
  <si>
    <t>Reacting directly to newspaper/magazine articles</t>
  </si>
  <si>
    <t>Reacting directly to radio programmes</t>
  </si>
  <si>
    <t>Entering competitions</t>
  </si>
  <si>
    <t>Magazines</t>
  </si>
  <si>
    <t>Adverts</t>
  </si>
  <si>
    <t>Noticed adverts</t>
  </si>
  <si>
    <t>Cinema</t>
  </si>
  <si>
    <t>Internet</t>
  </si>
  <si>
    <t>Helpful adverts</t>
  </si>
  <si>
    <t>Purchase after advert</t>
  </si>
  <si>
    <t>Any</t>
  </si>
  <si>
    <t>Posters</t>
  </si>
  <si>
    <t>Loose inserts in newspapers</t>
  </si>
  <si>
    <t>Loose inserts in magazines</t>
  </si>
  <si>
    <t>Leaflets/flyers through letterbox</t>
  </si>
  <si>
    <t>Response channel</t>
  </si>
  <si>
    <t>Telephone</t>
  </si>
  <si>
    <t>Digital television</t>
  </si>
  <si>
    <t>Post</t>
  </si>
  <si>
    <t>In-store</t>
  </si>
  <si>
    <t xml:space="preserve">This section provides a summary of the tabs. </t>
  </si>
  <si>
    <t>Motorway</t>
  </si>
  <si>
    <t>University</t>
  </si>
  <si>
    <t>Coast</t>
  </si>
  <si>
    <t>Experian Public © 2022</t>
  </si>
  <si>
    <t>Document Version: 2.0</t>
  </si>
  <si>
    <t>Purchase sustainably sourced products</t>
  </si>
  <si>
    <t>Knowledge of CO₂ emissions</t>
  </si>
  <si>
    <t>Personal income</t>
  </si>
  <si>
    <t>Personal discretionary income</t>
  </si>
  <si>
    <t>Household income</t>
  </si>
  <si>
    <t>Household discretionary income</t>
  </si>
  <si>
    <t>Generalised urbanity measure (households per m²)</t>
  </si>
  <si>
    <t>Median income (annual)</t>
  </si>
  <si>
    <t>Mean income (annual)</t>
  </si>
  <si>
    <t>Median income (monthly)</t>
  </si>
  <si>
    <t>Mean income (monthly)</t>
  </si>
  <si>
    <t>Always refer to reviews before purchasing product</t>
  </si>
  <si>
    <t>Telephone: landline</t>
  </si>
  <si>
    <t>Telephone: mobile phone</t>
  </si>
  <si>
    <t>9.45% are aged between 18 and 25,</t>
  </si>
  <si>
    <t>19.31% are aged between 26 and 35, etc.</t>
  </si>
  <si>
    <t>9.29% are aged between 18 and 25,</t>
  </si>
  <si>
    <t>26.80% are aged between 26 and 35, etc.</t>
  </si>
  <si>
    <t>Provides basic information about each Mosaic group/type: names, one-line descriptions, 2021 household and population percentages, and colours.</t>
  </si>
  <si>
    <r>
      <t xml:space="preserve">For each Mosaic group/type and for most variables, the tab shows the </t>
    </r>
    <r>
      <rPr>
        <b/>
        <sz val="10"/>
        <color rgb="FF26478D"/>
        <rFont val="Arial"/>
        <family val="2"/>
      </rPr>
      <t>Means</t>
    </r>
    <r>
      <rPr>
        <sz val="10"/>
        <rFont val="Arial"/>
        <family val="2"/>
      </rPr>
      <t>. For some variables, the tab shows a count or a score.</t>
    </r>
  </si>
  <si>
    <t>What is our financial circumstance</t>
  </si>
  <si>
    <t>Estimated household income</t>
  </si>
  <si>
    <t>Less than $15,000</t>
  </si>
  <si>
    <t>$15,000–$24,999</t>
  </si>
  <si>
    <t>$25,000–$34,999</t>
  </si>
  <si>
    <t>$35,000–$49,999</t>
  </si>
  <si>
    <t>$50,000–$74,999</t>
  </si>
  <si>
    <t>$75,000–$99,999</t>
  </si>
  <si>
    <t>$100,000–$124,999</t>
  </si>
  <si>
    <t>$125,000–$149,999</t>
  </si>
  <si>
    <t>$150,000–$174,999</t>
  </si>
  <si>
    <t>$175,000–$199,999</t>
  </si>
  <si>
    <t>$200,000–$249,999</t>
  </si>
  <si>
    <t>$250,000+</t>
  </si>
  <si>
    <t>Discretionary spend estimate</t>
  </si>
  <si>
    <t>$888–$6,000</t>
  </si>
  <si>
    <t>$6,001–$7,500</t>
  </si>
  <si>
    <t>$7,501–$8,000</t>
  </si>
  <si>
    <t>$8,001–$9,500</t>
  </si>
  <si>
    <t>$9,501–$11,000</t>
  </si>
  <si>
    <t>$11,001–$13,000</t>
  </si>
  <si>
    <t>$13,001–$16,000</t>
  </si>
  <si>
    <t>$16,001–$19,000</t>
  </si>
  <si>
    <t>$19,001–$23,000</t>
  </si>
  <si>
    <t>$23,001–$26,000</t>
  </si>
  <si>
    <t>$26,001–$32,000</t>
  </si>
  <si>
    <t>$32,001+</t>
  </si>
  <si>
    <t>Scorex PLUS</t>
  </si>
  <si>
    <t>Highest average risk</t>
  </si>
  <si>
    <t>2nd highest average risk</t>
  </si>
  <si>
    <t>3rd highest average risk</t>
  </si>
  <si>
    <t>2nd lowest average risk</t>
  </si>
  <si>
    <t>Lowest average risk</t>
  </si>
  <si>
    <t>Summarized credit factors</t>
  </si>
  <si>
    <t>Best average credit</t>
  </si>
  <si>
    <t>Average most active users of credit</t>
  </si>
  <si>
    <t>Most average credit inquiries</t>
  </si>
  <si>
    <t>ChoiceScoreSM</t>
  </si>
  <si>
    <t>Under-banked</t>
  </si>
  <si>
    <t>Not under-banked</t>
  </si>
  <si>
    <t>Banking and investments</t>
  </si>
  <si>
    <t>Brokerage account owner</t>
  </si>
  <si>
    <t>Debit card user</t>
  </si>
  <si>
    <t>Checking account(s)</t>
  </si>
  <si>
    <t>Savings account(s)</t>
  </si>
  <si>
    <t>Savings certificates CD</t>
  </si>
  <si>
    <t>Consumer confidence</t>
  </si>
  <si>
    <t>High likelihood to open a retail trade</t>
  </si>
  <si>
    <t>Expect economy to be better off in coming year</t>
  </si>
  <si>
    <t>Expect economy to be worse off in coming year</t>
  </si>
  <si>
    <t>Better off financially now than a year ago</t>
  </si>
  <si>
    <t>Worse off financially now than a year ago</t>
  </si>
  <si>
    <t>Financial accounts</t>
  </si>
  <si>
    <t>Have auto loan(s) for new car</t>
  </si>
  <si>
    <t>Credit card user</t>
  </si>
  <si>
    <t>Have home mortgage (1st)</t>
  </si>
  <si>
    <t>Have mutual fund: brokerage accounts</t>
  </si>
  <si>
    <t>Homeowners' insurance</t>
  </si>
  <si>
    <t>Life insurance</t>
  </si>
  <si>
    <t>Own 529 college savings plan</t>
  </si>
  <si>
    <t>Own common/preferred stock in company worked for</t>
  </si>
  <si>
    <t>Own common stock in any other company</t>
  </si>
  <si>
    <t>Own IRA</t>
  </si>
  <si>
    <t>Own money market</t>
  </si>
  <si>
    <t>Own mutual funds</t>
  </si>
  <si>
    <t>Invested Assets Score</t>
  </si>
  <si>
    <t>Home expenditures</t>
  </si>
  <si>
    <t>Home improvement spenders</t>
  </si>
  <si>
    <t>Home improvements: $999 or less</t>
  </si>
  <si>
    <t>Method of transacting</t>
  </si>
  <si>
    <t>Pay bills by automatic deduction from bank</t>
  </si>
  <si>
    <t>Pay bills online</t>
  </si>
  <si>
    <t>Wired or sent money</t>
  </si>
  <si>
    <t>Tax preparation method</t>
  </si>
  <si>
    <t>Offline</t>
  </si>
  <si>
    <t>Offline with advisor</t>
  </si>
  <si>
    <t>Online</t>
  </si>
  <si>
    <t>What we drive (in the market)</t>
  </si>
  <si>
    <t>Purchase/lease</t>
  </si>
  <si>
    <t>Buy new</t>
  </si>
  <si>
    <t>Buy used</t>
  </si>
  <si>
    <t>Used less than 5 years</t>
  </si>
  <si>
    <t>Used more than 5 years</t>
  </si>
  <si>
    <t>Lease</t>
  </si>
  <si>
    <t>Luxury lease</t>
  </si>
  <si>
    <t>Non-luxury lease</t>
  </si>
  <si>
    <t>Purchase/lease price</t>
  </si>
  <si>
    <t>Less than $20,000</t>
  </si>
  <si>
    <t>$20,000–$30,000</t>
  </si>
  <si>
    <t>$30,000–$40,000</t>
  </si>
  <si>
    <t>$40,000–$50,000</t>
  </si>
  <si>
    <t>$50,000–$75,000</t>
  </si>
  <si>
    <t>$75,000+</t>
  </si>
  <si>
    <t>Vehicle type</t>
  </si>
  <si>
    <t>Alternate fuel car</t>
  </si>
  <si>
    <t>Car</t>
  </si>
  <si>
    <t>Compact car</t>
  </si>
  <si>
    <t>Compact/subcompact car</t>
  </si>
  <si>
    <t>Subcompact car</t>
  </si>
  <si>
    <t>Full size car</t>
  </si>
  <si>
    <t>CUV</t>
  </si>
  <si>
    <t>SUV/CUV</t>
  </si>
  <si>
    <t>SUV</t>
  </si>
  <si>
    <t>Small/mid SUV</t>
  </si>
  <si>
    <t>Full size SUV</t>
  </si>
  <si>
    <t>Mid size car</t>
  </si>
  <si>
    <t>Mid size truck</t>
  </si>
  <si>
    <t>Minivan</t>
  </si>
  <si>
    <t>Van/minivan</t>
  </si>
  <si>
    <t>Full size van</t>
  </si>
  <si>
    <t>Truck</t>
  </si>
  <si>
    <t>Full size truck</t>
  </si>
  <si>
    <t>Luxury car</t>
  </si>
  <si>
    <t>Luxury compact car</t>
  </si>
  <si>
    <t>Luxury CUV</t>
  </si>
  <si>
    <t>Luxury SUV</t>
  </si>
  <si>
    <t>Sports car</t>
  </si>
  <si>
    <t>Brand</t>
  </si>
  <si>
    <t>Acura</t>
  </si>
  <si>
    <t>Alfa Romeo</t>
  </si>
  <si>
    <t>Audi</t>
  </si>
  <si>
    <t>BMW</t>
  </si>
  <si>
    <t>Buick</t>
  </si>
  <si>
    <t>Cadillac</t>
  </si>
  <si>
    <t>Chevrolet</t>
  </si>
  <si>
    <t>Chrysler</t>
  </si>
  <si>
    <t>Dodge</t>
  </si>
  <si>
    <t>Ford</t>
  </si>
  <si>
    <t>GMC</t>
  </si>
  <si>
    <t>Honda</t>
  </si>
  <si>
    <t>Hyundai</t>
  </si>
  <si>
    <t>Infiniti</t>
  </si>
  <si>
    <t>Jaguar</t>
  </si>
  <si>
    <t>Jeep</t>
  </si>
  <si>
    <t>Kia</t>
  </si>
  <si>
    <t>Land Rover</t>
  </si>
  <si>
    <t>Lexus</t>
  </si>
  <si>
    <t>Lincoln</t>
  </si>
  <si>
    <t>Mazda</t>
  </si>
  <si>
    <t>Mercedes Benz</t>
  </si>
  <si>
    <t>Mini</t>
  </si>
  <si>
    <t>Mitsubishi</t>
  </si>
  <si>
    <t>Nissan</t>
  </si>
  <si>
    <t>Porsche</t>
  </si>
  <si>
    <t>Ram</t>
  </si>
  <si>
    <t>Subaru</t>
  </si>
  <si>
    <t>Tesla</t>
  </si>
  <si>
    <t>Toyota</t>
  </si>
  <si>
    <t>Volkswagen</t>
  </si>
  <si>
    <t>Volvo</t>
  </si>
  <si>
    <t>Model A–B</t>
  </si>
  <si>
    <t>Acura MDX</t>
  </si>
  <si>
    <t>Acura RDX</t>
  </si>
  <si>
    <t>Acura TLX</t>
  </si>
  <si>
    <t>Audi A4</t>
  </si>
  <si>
    <t>Audi A5</t>
  </si>
  <si>
    <t>Audi Q5</t>
  </si>
  <si>
    <t>Audi Q7</t>
  </si>
  <si>
    <t>BMW 3 Series</t>
  </si>
  <si>
    <t>BMW 4 Series</t>
  </si>
  <si>
    <t>BMW 5 Series</t>
  </si>
  <si>
    <t>BMW X1</t>
  </si>
  <si>
    <t>BMW X3</t>
  </si>
  <si>
    <t>BMW X5</t>
  </si>
  <si>
    <t>Buick Enclave</t>
  </si>
  <si>
    <t>Buick Encore</t>
  </si>
  <si>
    <t>Buick Envision</t>
  </si>
  <si>
    <t>Buick LaCrosse</t>
  </si>
  <si>
    <t>Model C–D</t>
  </si>
  <si>
    <t>Cadillac Escalade</t>
  </si>
  <si>
    <t>Cadillac XT5</t>
  </si>
  <si>
    <t>Chevrolet Bolt EV</t>
  </si>
  <si>
    <t>Chevrolet Camaro</t>
  </si>
  <si>
    <t>Chevrolet Cruze</t>
  </si>
  <si>
    <t>Chevrolet Equinox</t>
  </si>
  <si>
    <t>Chevrolet Impala</t>
  </si>
  <si>
    <t>Chevrolet Malibu</t>
  </si>
  <si>
    <t>Chevrolet Spark</t>
  </si>
  <si>
    <t>Chevrolet Tahoe</t>
  </si>
  <si>
    <t>Chevrolet Trax</t>
  </si>
  <si>
    <t>Chevrolet Colorado</t>
  </si>
  <si>
    <t>Chevrolet Corvette</t>
  </si>
  <si>
    <t>Chevrolet Silverado 1500</t>
  </si>
  <si>
    <t>Chevrolet Silverado 2500</t>
  </si>
  <si>
    <t>Chevrolet Silverado 3500</t>
  </si>
  <si>
    <t>Chevrolet Suburban</t>
  </si>
  <si>
    <t>Chevrolet Traverse</t>
  </si>
  <si>
    <t>Chrysler 300</t>
  </si>
  <si>
    <t>Chrysler Pacifica</t>
  </si>
  <si>
    <t>Dodge Challenger</t>
  </si>
  <si>
    <t>Dodge Charger</t>
  </si>
  <si>
    <t>Dodge Durango</t>
  </si>
  <si>
    <t>Dodge Grand Caravan</t>
  </si>
  <si>
    <t>Dodge Journey</t>
  </si>
  <si>
    <t>Model F–G</t>
  </si>
  <si>
    <t>Ford Edge</t>
  </si>
  <si>
    <t>Ford Escape</t>
  </si>
  <si>
    <t>Ford Expedition</t>
  </si>
  <si>
    <t>Ford Explorer</t>
  </si>
  <si>
    <t>Ford F150</t>
  </si>
  <si>
    <t>Ford F250 Super Duty</t>
  </si>
  <si>
    <t>Ford F350 Super Duty</t>
  </si>
  <si>
    <t>Ford Fiesta</t>
  </si>
  <si>
    <t>Ford Focus</t>
  </si>
  <si>
    <t>Ford Fusion</t>
  </si>
  <si>
    <t>Ford Mustang</t>
  </si>
  <si>
    <t>Ford Taurus</t>
  </si>
  <si>
    <t>GMC Acadia</t>
  </si>
  <si>
    <t>GMC Canyon</t>
  </si>
  <si>
    <t>GMC Sierra 1500</t>
  </si>
  <si>
    <t>GMC Sierra 2500</t>
  </si>
  <si>
    <t>GMC Terrain</t>
  </si>
  <si>
    <t>GMC Yukon</t>
  </si>
  <si>
    <t>Model H–J</t>
  </si>
  <si>
    <t>Honda Accord</t>
  </si>
  <si>
    <t>Honda Civic</t>
  </si>
  <si>
    <t>Honda CR-V</t>
  </si>
  <si>
    <t>Honda Fit</t>
  </si>
  <si>
    <t>Honda HR-V</t>
  </si>
  <si>
    <t>Honda Odyssey</t>
  </si>
  <si>
    <t>Honda Pilot</t>
  </si>
  <si>
    <t>Honda Ridgeline</t>
  </si>
  <si>
    <t>Hyundai Accent</t>
  </si>
  <si>
    <t>Hyundai Elantra</t>
  </si>
  <si>
    <t>Hyundai Santa Fe</t>
  </si>
  <si>
    <t>Hyundai Sonata</t>
  </si>
  <si>
    <t>Hyundai Tucson</t>
  </si>
  <si>
    <t>Infiniti Q50</t>
  </si>
  <si>
    <t>Infiniti QX60</t>
  </si>
  <si>
    <t>Jeep Cherokee</t>
  </si>
  <si>
    <t>Jeep Compass</t>
  </si>
  <si>
    <t>Jeep Grand Cherokee</t>
  </si>
  <si>
    <t>Jeep Renegade</t>
  </si>
  <si>
    <t>Jeep Wrangler</t>
  </si>
  <si>
    <t>Model K–L</t>
  </si>
  <si>
    <t>Kia Forte</t>
  </si>
  <si>
    <t>Kia Niro</t>
  </si>
  <si>
    <t>Kia Optima</t>
  </si>
  <si>
    <t>Kia Sorento</t>
  </si>
  <si>
    <t>Kia Soul</t>
  </si>
  <si>
    <t>Kia Sportage</t>
  </si>
  <si>
    <t>Land Rover Range Rover</t>
  </si>
  <si>
    <t>Land Rover Range Rover Sport</t>
  </si>
  <si>
    <t>Land Rover Range Rover Velar</t>
  </si>
  <si>
    <t>Lexus ES</t>
  </si>
  <si>
    <t>Lexus GX</t>
  </si>
  <si>
    <t>Lexus IS</t>
  </si>
  <si>
    <t>Lexus NX</t>
  </si>
  <si>
    <t>Lexus RX</t>
  </si>
  <si>
    <t>Lincoln MKC</t>
  </si>
  <si>
    <t>Lincoln MKX</t>
  </si>
  <si>
    <t>Lincoln MKZ</t>
  </si>
  <si>
    <t>Model M–N</t>
  </si>
  <si>
    <t>Mazda CX-5</t>
  </si>
  <si>
    <t>Mazda CX-9</t>
  </si>
  <si>
    <t>Mazda3</t>
  </si>
  <si>
    <t>Mazda6</t>
  </si>
  <si>
    <t>Mercedes-Benz C-Class</t>
  </si>
  <si>
    <t>Mercedes-Benz E-Class</t>
  </si>
  <si>
    <t>Mercedes-Benz GLC-Class</t>
  </si>
  <si>
    <t>Mercedes-Benz GLE-Class</t>
  </si>
  <si>
    <t>Mercedes-Benz GLS-Class</t>
  </si>
  <si>
    <t>Mini Cooper</t>
  </si>
  <si>
    <t>Mitsubishi Outlander</t>
  </si>
  <si>
    <t>Mitsubishi Outlander Sport</t>
  </si>
  <si>
    <t>Nissan Altima</t>
  </si>
  <si>
    <t>Nissan Armada</t>
  </si>
  <si>
    <t>Nissan Frontier</t>
  </si>
  <si>
    <t>Nissan Maxima</t>
  </si>
  <si>
    <t>Nissan Murano</t>
  </si>
  <si>
    <t>Nissan Pathfinder</t>
  </si>
  <si>
    <t>Nissan Rogue</t>
  </si>
  <si>
    <t>Nissan Rogue Sport</t>
  </si>
  <si>
    <t>Nissan Sentra</t>
  </si>
  <si>
    <t>Nissan Titan</t>
  </si>
  <si>
    <t>Nissan Versa</t>
  </si>
  <si>
    <t>Model R–V</t>
  </si>
  <si>
    <t>Ram 1500</t>
  </si>
  <si>
    <t>Ram 2500</t>
  </si>
  <si>
    <t>Ram 3500</t>
  </si>
  <si>
    <t>Subaru Crosstrek</t>
  </si>
  <si>
    <t>Subaru Forester</t>
  </si>
  <si>
    <t>Subaru Impreza</t>
  </si>
  <si>
    <t>Subaru Legacy</t>
  </si>
  <si>
    <t>Subaru Outback</t>
  </si>
  <si>
    <t>Subaru WRX</t>
  </si>
  <si>
    <t>Toyota 4Runner</t>
  </si>
  <si>
    <t>Toyota Avalon</t>
  </si>
  <si>
    <t>Toyota Camry</t>
  </si>
  <si>
    <t>Toyota Corolla</t>
  </si>
  <si>
    <t>Toyota Highlander</t>
  </si>
  <si>
    <t>Toyota Prius</t>
  </si>
  <si>
    <t>Toyota RAV4</t>
  </si>
  <si>
    <t>Toyota Sienna</t>
  </si>
  <si>
    <t>Toyota Tacoma</t>
  </si>
  <si>
    <t>Toyota Tundra</t>
  </si>
  <si>
    <t>Toyota Yaris</t>
  </si>
  <si>
    <t>Volkswagen Atlas</t>
  </si>
  <si>
    <t>Volkswagen Jetta</t>
  </si>
  <si>
    <t>Volkswagen Passat</t>
  </si>
  <si>
    <t>Volkswagen Tiguan</t>
  </si>
  <si>
    <t>Volvo XC60</t>
  </si>
  <si>
    <t>Volvo XC90</t>
  </si>
  <si>
    <t>What we drive (own)</t>
  </si>
  <si>
    <t>When purchased</t>
  </si>
  <si>
    <t>0–6 months ago</t>
  </si>
  <si>
    <t>7–12 months ago</t>
  </si>
  <si>
    <t>13–24 months ago</t>
  </si>
  <si>
    <t>25–36 months ago</t>
  </si>
  <si>
    <t>37–48 months ago</t>
  </si>
  <si>
    <t>48+ months ago</t>
  </si>
  <si>
    <t>Vehicle age</t>
  </si>
  <si>
    <t>0–5 years</t>
  </si>
  <si>
    <t>6–10 years</t>
  </si>
  <si>
    <t>Fiat</t>
  </si>
  <si>
    <t>Mercury</t>
  </si>
  <si>
    <t>Pontiac</t>
  </si>
  <si>
    <t>Scion</t>
  </si>
  <si>
    <t>Smart</t>
  </si>
  <si>
    <t>Suzuki</t>
  </si>
  <si>
    <t>Acura ILX</t>
  </si>
  <si>
    <t>Acura TL</t>
  </si>
  <si>
    <t>Acura TSX</t>
  </si>
  <si>
    <t>Audi A3</t>
  </si>
  <si>
    <t>Audi A6</t>
  </si>
  <si>
    <t>Audi A7</t>
  </si>
  <si>
    <t>Audi A8</t>
  </si>
  <si>
    <t>Audi Q3</t>
  </si>
  <si>
    <t>Audi S4</t>
  </si>
  <si>
    <t>Audi S5</t>
  </si>
  <si>
    <t>BMW 2 Series</t>
  </si>
  <si>
    <t>BMW 6 Series</t>
  </si>
  <si>
    <t>BMW 7 Series</t>
  </si>
  <si>
    <t>BMW i3</t>
  </si>
  <si>
    <t>BMW X6</t>
  </si>
  <si>
    <t>Buick Regal</t>
  </si>
  <si>
    <t>Buick Verano</t>
  </si>
  <si>
    <t>Cadillac ATS</t>
  </si>
  <si>
    <t>Cadillac CT6</t>
  </si>
  <si>
    <t>Cadillac CTS</t>
  </si>
  <si>
    <t>Cadillac XTS</t>
  </si>
  <si>
    <t>Chevrolet Sonic</t>
  </si>
  <si>
    <t>Chevrolet Volt</t>
  </si>
  <si>
    <t>Chrysler 200</t>
  </si>
  <si>
    <t>Fiat 500</t>
  </si>
  <si>
    <t>Fiat 500c</t>
  </si>
  <si>
    <t>Fiat 500e</t>
  </si>
  <si>
    <t>Fiat 500X</t>
  </si>
  <si>
    <t>Ford C-MAX</t>
  </si>
  <si>
    <t>Ford Flex</t>
  </si>
  <si>
    <t>Genesis - any model</t>
  </si>
  <si>
    <t>GMC Sierra 3500</t>
  </si>
  <si>
    <t>Infiniti Q60</t>
  </si>
  <si>
    <t>Infiniti QX30</t>
  </si>
  <si>
    <t>Infiniti QX50</t>
  </si>
  <si>
    <t>Infiniti QX80</t>
  </si>
  <si>
    <t>Kia Cadenza</t>
  </si>
  <si>
    <t>Kia Rio</t>
  </si>
  <si>
    <t>Kia Sedona</t>
  </si>
  <si>
    <t>Land Rover Discovery</t>
  </si>
  <si>
    <t>Land Rover Discovery Sport</t>
  </si>
  <si>
    <t>Land Rover Range Rover Evoque</t>
  </si>
  <si>
    <t>Lexus GS</t>
  </si>
  <si>
    <t>Lexus LS</t>
  </si>
  <si>
    <t>Lexus LX</t>
  </si>
  <si>
    <t>Lincoln Navigator</t>
  </si>
  <si>
    <t>Mazda CX-3</t>
  </si>
  <si>
    <t>Mercedes-Benz CLA-Class</t>
  </si>
  <si>
    <t>Mercedes-Benz GLA-Class</t>
  </si>
  <si>
    <t>Mercedes-Benz GLE-Class Coupe</t>
  </si>
  <si>
    <t>Mercedes-Benz S-Class</t>
  </si>
  <si>
    <t>Mini Countryman</t>
  </si>
  <si>
    <t>Mitsubishi Lancer</t>
  </si>
  <si>
    <t>Mitsubishi Mirage</t>
  </si>
  <si>
    <t>Nissan Leaf</t>
  </si>
  <si>
    <t>Nissan Titan XD</t>
  </si>
  <si>
    <t>Volkswagen Golf</t>
  </si>
  <si>
    <t>Highlights six key features for each Mosaic group.</t>
  </si>
  <si>
    <t xml:space="preserve">This tab shows the distribution of Mosaic groups split by Region.
Mosaic is built at individual and household level and applied to Experian’s base file of consumers. This is accumulated to provide national distributions of Mosaic, representing Experian’s view of all known consumers in the UK.
Note that the ONS also provide population and household estimates split by Region. Whilst the definition of Region is the same, both sets of counts have their own sources and the Mosaic distribution, and consequently Experian counts may not tally with ONS counts. </t>
  </si>
  <si>
    <t>Dataset pricing</t>
  </si>
  <si>
    <t>Dataset Pricing</t>
  </si>
  <si>
    <t>Expected CTR</t>
  </si>
  <si>
    <t>Cost (£) CPM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</si>
</sst>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3" formatCode="_-* #,##0.00_-;\-* #,##0.00_-;_-* &quot;-&quot;??_-;_-@_-"/>
    <numFmt numFmtId="164" formatCode="_(* #,##0.00_);_(* \(#,##0.00\);_(* &quot;-&quot;??_);_(@_)"/>
    <numFmt numFmtId="165" formatCode="[$-809]dd\ mmmm\ yyyy;@"/>
    <numFmt numFmtId="166" formatCode="d\-mmm\-yyyy"/>
    <numFmt numFmtId="167" formatCode="0.000%"/>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맑은 고딕"/>
      <family val="3"/>
      <charset val="129"/>
    </font>
    <font>
      <sz val="9"/>
      <name val="Arial"/>
      <family val="2"/>
    </font>
    <font>
      <u/>
      <sz val="9"/>
      <color indexed="12"/>
      <name val="Arial"/>
      <family val="2"/>
    </font>
    <font>
      <u/>
      <sz val="9"/>
      <color theme="11"/>
      <name val="Arial"/>
      <family val="2"/>
    </font>
    <font>
      <sz val="10"/>
      <color theme="0"/>
      <name val="Arial"/>
      <family val="2"/>
    </font>
    <font>
      <b/>
      <sz val="10"/>
      <color theme="0"/>
      <name val="Arial"/>
      <family val="2"/>
    </font>
    <font>
      <u/>
      <sz val="10"/>
      <color indexed="12"/>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0"/>
      <name val="Arial"/>
      <family val="2"/>
    </font>
    <font>
      <b/>
      <sz val="9"/>
      <name val="Arial"/>
      <family val="2"/>
    </font>
    <font>
      <sz val="10"/>
      <color theme="1"/>
      <name val="Arial"/>
      <family val="2"/>
    </font>
    <font>
      <sz val="18"/>
      <color theme="0"/>
      <name val="Arial"/>
      <family val="2"/>
    </font>
    <font>
      <sz val="9"/>
      <color theme="0"/>
      <name val="Arial"/>
      <family val="2"/>
    </font>
    <font>
      <b/>
      <sz val="10"/>
      <name val="Arial"/>
      <family val="2"/>
    </font>
    <font>
      <b/>
      <sz val="9"/>
      <color theme="0"/>
      <name val="Arial"/>
      <family val="2"/>
    </font>
    <font>
      <b/>
      <sz val="10"/>
      <color rgb="FF26478D"/>
      <name val="Arial"/>
      <family val="2"/>
    </font>
    <font>
      <b/>
      <u/>
      <sz val="9"/>
      <color theme="1"/>
      <name val="Arial"/>
      <family val="2"/>
    </font>
    <font>
      <sz val="9"/>
      <color theme="1"/>
      <name val="Arial"/>
      <family val="2"/>
    </font>
    <font>
      <sz val="10"/>
      <color indexed="8"/>
      <name val="Arial"/>
      <family val="2"/>
    </font>
    <font>
      <sz val="10"/>
      <color indexed="8"/>
      <name val="Arial"/>
      <family val="2"/>
    </font>
    <font>
      <i/>
      <sz val="9"/>
      <name val="Arial"/>
      <family val="2"/>
    </font>
    <font>
      <sz val="8"/>
      <name val="Arial"/>
      <family val="2"/>
    </font>
  </fonts>
  <fills count="9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8C78B8"/>
        <bgColor indexed="64"/>
      </patternFill>
    </fill>
    <fill>
      <patternFill patternType="solid">
        <fgColor rgb="FF4D4885"/>
        <bgColor indexed="64"/>
      </patternFill>
    </fill>
    <fill>
      <patternFill patternType="solid">
        <fgColor rgb="FF056746"/>
        <bgColor indexed="64"/>
      </patternFill>
    </fill>
    <fill>
      <patternFill patternType="solid">
        <fgColor rgb="FF71BF44"/>
        <bgColor indexed="64"/>
      </patternFill>
    </fill>
    <fill>
      <patternFill patternType="solid">
        <fgColor rgb="FF8D8A82"/>
        <bgColor indexed="64"/>
      </patternFill>
    </fill>
    <fill>
      <patternFill patternType="solid">
        <fgColor rgb="FF1D4E8C"/>
        <bgColor indexed="64"/>
      </patternFill>
    </fill>
    <fill>
      <patternFill patternType="solid">
        <fgColor rgb="FF2D616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7ABA3"/>
        <bgColor indexed="64"/>
      </patternFill>
    </fill>
    <fill>
      <patternFill patternType="solid">
        <fgColor rgb="FFC37038"/>
        <bgColor indexed="64"/>
      </patternFill>
    </fill>
    <fill>
      <patternFill patternType="solid">
        <fgColor rgb="FF99377F"/>
        <bgColor indexed="64"/>
      </patternFill>
    </fill>
    <fill>
      <patternFill patternType="solid">
        <fgColor rgb="FF883236"/>
        <bgColor indexed="64"/>
      </patternFill>
    </fill>
    <fill>
      <patternFill patternType="solid">
        <fgColor rgb="FF775A45"/>
        <bgColor indexed="64"/>
      </patternFill>
    </fill>
    <fill>
      <patternFill patternType="solid">
        <fgColor rgb="FF706093"/>
        <bgColor indexed="64"/>
      </patternFill>
    </fill>
    <fill>
      <patternFill patternType="solid">
        <fgColor rgb="FF3E3A6B"/>
        <bgColor indexed="64"/>
      </patternFill>
    </fill>
    <fill>
      <patternFill patternType="solid">
        <fgColor rgb="FF045238"/>
        <bgColor indexed="64"/>
      </patternFill>
    </fill>
    <fill>
      <patternFill patternType="solid">
        <fgColor rgb="FF58A630"/>
        <bgColor indexed="64"/>
      </patternFill>
    </fill>
    <fill>
      <patternFill patternType="solid">
        <fgColor rgb="FF716E68"/>
        <bgColor indexed="64"/>
      </patternFill>
    </fill>
    <fill>
      <patternFill patternType="solid">
        <fgColor rgb="FF1F424D"/>
        <bgColor indexed="64"/>
      </patternFill>
    </fill>
    <fill>
      <patternFill patternType="solid">
        <fgColor rgb="FF32877F"/>
        <bgColor indexed="64"/>
      </patternFill>
    </fill>
    <fill>
      <patternFill patternType="solid">
        <fgColor rgb="FF9C5A2D"/>
        <bgColor indexed="64"/>
      </patternFill>
    </fill>
    <fill>
      <patternFill patternType="solid">
        <fgColor rgb="FF6F295D"/>
        <bgColor indexed="64"/>
      </patternFill>
    </fill>
    <fill>
      <patternFill patternType="solid">
        <fgColor rgb="FF69272A"/>
        <bgColor indexed="64"/>
      </patternFill>
    </fill>
    <fill>
      <patternFill patternType="solid">
        <fgColor rgb="FF604938"/>
        <bgColor indexed="64"/>
      </patternFill>
    </fill>
    <fill>
      <patternFill patternType="solid">
        <fgColor rgb="FFDB6B6B"/>
        <bgColor indexed="64"/>
      </patternFill>
    </fill>
    <fill>
      <patternFill patternType="solid">
        <fgColor rgb="FFC25F5F"/>
        <bgColor indexed="64"/>
      </patternFill>
    </fill>
    <fill>
      <patternFill patternType="solid">
        <fgColor rgb="FFCFBC3F"/>
        <bgColor indexed="64"/>
      </patternFill>
    </fill>
    <fill>
      <patternFill patternType="solid">
        <fgColor rgb="FFB5A436"/>
        <bgColor indexed="64"/>
      </patternFill>
    </fill>
    <fill>
      <patternFill patternType="solid">
        <fgColor rgb="FF857819"/>
        <bgColor indexed="64"/>
      </patternFill>
    </fill>
    <fill>
      <patternFill patternType="solid">
        <fgColor rgb="FF706410"/>
        <bgColor indexed="64"/>
      </patternFill>
    </fill>
    <fill>
      <patternFill patternType="solid">
        <fgColor rgb="FF163A69"/>
        <bgColor indexed="64"/>
      </patternFill>
    </fill>
    <fill>
      <patternFill patternType="solid">
        <fgColor rgb="FF26478D"/>
        <bgColor indexed="64"/>
      </patternFill>
    </fill>
    <fill>
      <patternFill patternType="solid">
        <fgColor rgb="FF632678"/>
        <bgColor indexed="64"/>
      </patternFill>
    </fill>
    <fill>
      <patternFill patternType="solid">
        <fgColor rgb="FF1D4F91"/>
        <bgColor indexed="64"/>
      </patternFill>
    </fill>
    <fill>
      <patternFill patternType="solid">
        <fgColor rgb="FF426DA9"/>
        <bgColor indexed="64"/>
      </patternFill>
    </fill>
    <fill>
      <patternFill patternType="solid">
        <fgColor rgb="FF6D2077"/>
        <bgColor indexed="64"/>
      </patternFill>
    </fill>
    <fill>
      <patternFill patternType="solid">
        <fgColor rgb="FFFF8F1C"/>
        <bgColor indexed="64"/>
      </patternFill>
    </fill>
    <fill>
      <patternFill patternType="solid">
        <fgColor rgb="FF63666A"/>
        <bgColor indexed="64"/>
      </patternFill>
    </fill>
    <fill>
      <patternFill patternType="solid">
        <fgColor theme="0"/>
        <bgColor indexed="64"/>
      </patternFill>
    </fill>
    <fill>
      <patternFill patternType="solid">
        <fgColor rgb="FF7030A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0.14996795556505021"/>
      </right>
      <top/>
      <bottom/>
      <diagonal/>
    </border>
    <border>
      <left/>
      <right/>
      <top style="medium">
        <color rgb="FF26478D"/>
      </top>
      <bottom style="medium">
        <color rgb="FF26478D"/>
      </bottom>
      <diagonal/>
    </border>
    <border>
      <left/>
      <right/>
      <top style="thin">
        <color rgb="FF26478D"/>
      </top>
      <bottom style="thin">
        <color rgb="FF26478D"/>
      </bottom>
      <diagonal/>
    </border>
    <border>
      <left/>
      <right/>
      <top style="medium">
        <color rgb="FF406EB3"/>
      </top>
      <bottom style="medium">
        <color rgb="FF406EB3"/>
      </bottom>
      <diagonal/>
    </border>
    <border>
      <left/>
      <right/>
      <top style="thin">
        <color rgb="FF632678"/>
      </top>
      <bottom style="thin">
        <color rgb="FF632678"/>
      </bottom>
      <diagonal/>
    </border>
    <border>
      <left/>
      <right/>
      <top style="medium">
        <color rgb="FF406EB3"/>
      </top>
      <bottom/>
      <diagonal/>
    </border>
    <border>
      <left style="medium">
        <color theme="0"/>
      </left>
      <right/>
      <top/>
      <bottom/>
      <diagonal/>
    </border>
    <border>
      <left/>
      <right/>
      <top style="medium">
        <color rgb="FF26478D"/>
      </top>
      <bottom/>
      <diagonal/>
    </border>
    <border>
      <left style="thin">
        <color theme="0"/>
      </left>
      <right/>
      <top/>
      <bottom/>
      <diagonal/>
    </border>
    <border>
      <left/>
      <right/>
      <top/>
      <bottom style="medium">
        <color rgb="FF26478D"/>
      </bottom>
      <diagonal/>
    </border>
    <border>
      <left/>
      <right/>
      <top/>
      <bottom style="medium">
        <color rgb="FF406EB3"/>
      </bottom>
      <diagonal/>
    </border>
  </borders>
  <cellStyleXfs count="1774">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5"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164" fontId="7" fillId="0" borderId="0" applyFont="0" applyFill="0" applyBorder="0" applyAlignment="0" applyProtection="0"/>
    <xf numFmtId="0" fontId="25" fillId="0" borderId="0">
      <alignment vertical="center"/>
    </xf>
    <xf numFmtId="0" fontId="25" fillId="0" borderId="0">
      <alignment vertical="center"/>
    </xf>
    <xf numFmtId="0" fontId="2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28" fillId="0" borderId="0" applyNumberFormat="0" applyFill="0" applyBorder="0" applyAlignment="0" applyProtection="0">
      <alignment vertical="top"/>
      <protection locked="0"/>
    </xf>
    <xf numFmtId="0" fontId="4" fillId="0" borderId="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0"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39"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0"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3"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0"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47"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0"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1"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0"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5"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0"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59"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0"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0"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0"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4"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0"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48"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0"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2"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0"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56"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0"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 fillId="60"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0"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1"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0"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5"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0"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49"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0"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3"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0"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57"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0"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61"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0"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38"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0"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2"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0"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46"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0"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0"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0"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4"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0"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47" fillId="58"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0"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37" fillId="32" borderId="0" applyNumberFormat="0" applyBorder="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0"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1" fillId="35" borderId="13"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0"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165" fontId="43" fillId="36" borderId="16" applyNumberFormat="0" applyAlignment="0" applyProtection="0"/>
    <xf numFmtId="43" fontId="4" fillId="0" borderId="0" applyFont="0" applyFill="0" applyBorder="0" applyAlignment="0" applyProtection="0"/>
    <xf numFmtId="43" fontId="5" fillId="0" borderId="0" applyFon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0"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45" fillId="0" borderId="0" applyNumberFormat="0" applyFill="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0"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6" fillId="31" borderId="0" applyNumberFormat="0" applyBorder="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0"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3" fillId="0" borderId="10"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0"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4" fillId="0" borderId="11"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0"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12" applyNumberFormat="0" applyFill="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0"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1" fillId="0" borderId="0" applyNumberFormat="0" applyFill="0" applyBorder="0" applyAlignment="0" applyProtection="0">
      <alignment vertical="top"/>
      <protection locked="0"/>
    </xf>
    <xf numFmtId="165" fontId="31" fillId="0" borderId="0" applyNumberFormat="0" applyFill="0" applyBorder="0" applyAlignment="0" applyProtection="0">
      <alignment vertical="top"/>
      <protection locked="0"/>
    </xf>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0"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39" fillId="34" borderId="13" applyNumberFormat="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0"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42" fillId="0" borderId="15" applyNumberFormat="0" applyFill="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0"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38" fillId="33" borderId="0" applyNumberFormat="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5" fontId="5" fillId="0" borderId="0"/>
    <xf numFmtId="166"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xf numFmtId="166" fontId="5" fillId="0" borderId="0"/>
    <xf numFmtId="166" fontId="5" fillId="0" borderId="0"/>
    <xf numFmtId="166" fontId="5" fillId="0" borderId="0"/>
    <xf numFmtId="166" fontId="5" fillId="0" borderId="0"/>
    <xf numFmtId="165" fontId="5" fillId="0" borderId="0"/>
    <xf numFmtId="166" fontId="5" fillId="0" borderId="0"/>
    <xf numFmtId="166" fontId="5" fillId="0" borderId="0"/>
    <xf numFmtId="165" fontId="5" fillId="0" borderId="0"/>
    <xf numFmtId="166" fontId="5" fillId="0" borderId="0"/>
    <xf numFmtId="166" fontId="5" fillId="0" borderId="0"/>
    <xf numFmtId="166" fontId="5" fillId="0" borderId="0"/>
    <xf numFmtId="166" fontId="5" fillId="0" borderId="0"/>
    <xf numFmtId="165" fontId="5" fillId="0" borderId="0"/>
    <xf numFmtId="165"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166" fontId="5" fillId="0" borderId="0"/>
    <xf numFmtId="166" fontId="5" fillId="0" borderId="0"/>
    <xf numFmtId="0" fontId="5" fillId="0" borderId="0"/>
    <xf numFmtId="0"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0" fontId="4" fillId="0" borderId="0"/>
    <xf numFmtId="166" fontId="5" fillId="0" borderId="0"/>
    <xf numFmtId="0" fontId="5" fillId="0" borderId="0"/>
    <xf numFmtId="0" fontId="5" fillId="0" borderId="0"/>
    <xf numFmtId="165"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166" fontId="5" fillId="0" borderId="0"/>
    <xf numFmtId="0"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5" fillId="0" borderId="0"/>
    <xf numFmtId="165"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5" fillId="0" borderId="0"/>
    <xf numFmtId="165" fontId="5" fillId="0" borderId="0"/>
    <xf numFmtId="0" fontId="5"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165" fontId="4" fillId="37" borderId="17" applyNumberFormat="0" applyFont="0" applyAlignment="0" applyProtection="0"/>
    <xf numFmtId="0" fontId="4" fillId="37" borderId="17" applyNumberFormat="0" applyFon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0"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40" fillId="35" borderId="14" applyNumberFormat="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0"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32" fillId="0" borderId="0" applyNumberFormat="0" applyFill="0" applyBorder="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0"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6" fillId="0" borderId="18" applyNumberFormat="0" applyFill="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0"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165" fontId="44" fillId="0" borderId="0" applyNumberForma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5"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28" fillId="0" borderId="0" applyNumberFormat="0" applyFill="0" applyBorder="0" applyAlignment="0" applyProtection="0">
      <alignment vertical="top"/>
      <protection locked="0"/>
    </xf>
    <xf numFmtId="0" fontId="3" fillId="0" borderId="0"/>
    <xf numFmtId="0" fontId="58" fillId="0" borderId="0"/>
    <xf numFmtId="0" fontId="2" fillId="0" borderId="0"/>
    <xf numFmtId="0" fontId="2" fillId="0" borderId="0"/>
  </cellStyleXfs>
  <cellXfs count="227">
    <xf numFmtId="0" fontId="0" fillId="0" borderId="0" xfId="0"/>
    <xf numFmtId="0" fontId="5" fillId="0" borderId="0" xfId="0" applyFont="1" applyFill="1" applyAlignment="1"/>
    <xf numFmtId="0" fontId="5" fillId="0" borderId="0" xfId="0" applyFont="1" applyFill="1" applyAlignment="1">
      <alignment horizontal="left" indent="1"/>
    </xf>
    <xf numFmtId="0" fontId="30" fillId="24" borderId="0" xfId="0" applyFont="1" applyFill="1" applyBorder="1" applyAlignment="1">
      <alignment horizontal="center" vertical="center"/>
    </xf>
    <xf numFmtId="0" fontId="30" fillId="25" borderId="0" xfId="0" applyFont="1" applyFill="1" applyBorder="1" applyAlignment="1">
      <alignment horizontal="center" vertical="center"/>
    </xf>
    <xf numFmtId="0" fontId="30" fillId="26" borderId="0" xfId="0" applyFont="1" applyFill="1" applyBorder="1" applyAlignment="1">
      <alignment horizontal="center" vertical="center"/>
    </xf>
    <xf numFmtId="0" fontId="30" fillId="27" borderId="0" xfId="0" applyFont="1" applyFill="1" applyBorder="1" applyAlignment="1">
      <alignment horizontal="center" vertical="center"/>
    </xf>
    <xf numFmtId="0" fontId="30" fillId="28" borderId="0" xfId="0" applyFont="1" applyFill="1" applyBorder="1" applyAlignment="1">
      <alignment horizontal="center" vertical="center"/>
    </xf>
    <xf numFmtId="0" fontId="30" fillId="29" borderId="0" xfId="0" applyFont="1" applyFill="1" applyBorder="1" applyAlignment="1">
      <alignment horizontal="center" vertical="center"/>
    </xf>
    <xf numFmtId="0" fontId="30" fillId="30" borderId="0" xfId="0" applyFont="1" applyFill="1" applyBorder="1" applyAlignment="1">
      <alignment horizontal="center" vertical="center"/>
    </xf>
    <xf numFmtId="0" fontId="30" fillId="62" borderId="0" xfId="1339" applyFont="1" applyFill="1" applyBorder="1" applyAlignment="1">
      <alignment horizontal="center" vertical="center"/>
    </xf>
    <xf numFmtId="0" fontId="30" fillId="63" borderId="0" xfId="1339" applyFont="1" applyFill="1" applyBorder="1" applyAlignment="1">
      <alignment horizontal="center" vertical="center"/>
    </xf>
    <xf numFmtId="0" fontId="30" fillId="64" borderId="0" xfId="1339" applyFont="1" applyFill="1" applyBorder="1" applyAlignment="1">
      <alignment horizontal="center" vertical="center"/>
    </xf>
    <xf numFmtId="0" fontId="30" fillId="65" borderId="0" xfId="1339" applyFont="1" applyFill="1" applyBorder="1" applyAlignment="1">
      <alignment horizontal="center" vertical="center"/>
    </xf>
    <xf numFmtId="0" fontId="30" fillId="66" borderId="0" xfId="1339" applyFont="1" applyFill="1" applyBorder="1" applyAlignment="1">
      <alignment horizontal="center" vertical="center"/>
    </xf>
    <xf numFmtId="0" fontId="30" fillId="78" borderId="0" xfId="1339" applyFont="1" applyFill="1" applyBorder="1" applyAlignment="1">
      <alignment horizontal="center" vertical="center"/>
    </xf>
    <xf numFmtId="0" fontId="30" fillId="82" borderId="0" xfId="1339" applyFont="1" applyFill="1" applyBorder="1" applyAlignment="1">
      <alignment horizontal="center" vertical="center"/>
    </xf>
    <xf numFmtId="0" fontId="30" fillId="80" borderId="0" xfId="1339" applyFont="1" applyFill="1" applyBorder="1" applyAlignment="1">
      <alignment horizontal="center" vertical="center"/>
    </xf>
    <xf numFmtId="0" fontId="5" fillId="0" borderId="0" xfId="0" applyFont="1" applyFill="1" applyAlignment="1">
      <alignment horizontal="center"/>
    </xf>
    <xf numFmtId="0" fontId="0" fillId="0" borderId="0" xfId="0" applyAlignment="1"/>
    <xf numFmtId="0" fontId="5" fillId="0" borderId="0" xfId="0" applyFont="1" applyFill="1" applyBorder="1" applyAlignment="1"/>
    <xf numFmtId="0" fontId="26" fillId="0" borderId="0" xfId="0" applyFont="1" applyFill="1" applyBorder="1"/>
    <xf numFmtId="0" fontId="0" fillId="0" borderId="0" xfId="0" applyBorder="1"/>
    <xf numFmtId="0" fontId="5" fillId="0" borderId="0" xfId="0" applyFont="1" applyFill="1" applyBorder="1"/>
    <xf numFmtId="0" fontId="0" fillId="0" borderId="0" xfId="0" applyBorder="1" applyAlignment="1"/>
    <xf numFmtId="0" fontId="5" fillId="0" borderId="0" xfId="0" applyFont="1" applyFill="1" applyBorder="1" applyAlignment="1">
      <alignment horizontal="center"/>
    </xf>
    <xf numFmtId="0" fontId="0" fillId="0" borderId="0" xfId="0" applyFill="1" applyAlignment="1"/>
    <xf numFmtId="0" fontId="5" fillId="0" borderId="19" xfId="0" applyFont="1" applyFill="1" applyBorder="1" applyAlignment="1"/>
    <xf numFmtId="0" fontId="48" fillId="0" borderId="0" xfId="0" applyFont="1" applyFill="1" applyBorder="1"/>
    <xf numFmtId="0" fontId="48" fillId="0" borderId="0" xfId="0" applyFont="1" applyFill="1" applyBorder="1" applyAlignment="1"/>
    <xf numFmtId="0" fontId="0" fillId="0" borderId="0" xfId="0" applyFill="1" applyAlignment="1">
      <alignment horizontal="left" vertical="center" indent="1"/>
    </xf>
    <xf numFmtId="0" fontId="48" fillId="0" borderId="0" xfId="34" applyFont="1" applyFill="1" applyBorder="1" applyAlignment="1" applyProtection="1">
      <alignment horizontal="center" vertical="center"/>
    </xf>
    <xf numFmtId="0" fontId="29" fillId="24" borderId="0" xfId="0" applyFont="1" applyFill="1" applyBorder="1" applyAlignment="1">
      <alignment horizontal="center" vertical="center"/>
    </xf>
    <xf numFmtId="0" fontId="29" fillId="67" borderId="0" xfId="1339" applyFont="1" applyFill="1" applyBorder="1" applyAlignment="1">
      <alignment horizontal="center" vertical="center"/>
    </xf>
    <xf numFmtId="0" fontId="29" fillId="25" borderId="0" xfId="0" applyFont="1" applyFill="1" applyBorder="1" applyAlignment="1">
      <alignment horizontal="center" vertical="center"/>
    </xf>
    <xf numFmtId="0" fontId="29" fillId="68" borderId="0" xfId="1339" applyFont="1" applyFill="1" applyBorder="1" applyAlignment="1">
      <alignment horizontal="center" vertical="center"/>
    </xf>
    <xf numFmtId="0" fontId="29" fillId="26" borderId="0" xfId="0" applyFont="1" applyFill="1" applyBorder="1" applyAlignment="1">
      <alignment horizontal="center" vertical="center"/>
    </xf>
    <xf numFmtId="0" fontId="29" fillId="69" borderId="0" xfId="1339" applyFont="1" applyFill="1" applyBorder="1" applyAlignment="1">
      <alignment horizontal="center" vertical="center"/>
    </xf>
    <xf numFmtId="0" fontId="29" fillId="27" borderId="0" xfId="0" applyFont="1" applyFill="1" applyBorder="1" applyAlignment="1">
      <alignment horizontal="center" vertical="center"/>
    </xf>
    <xf numFmtId="0" fontId="29" fillId="70" borderId="0" xfId="1339" applyFont="1" applyFill="1" applyBorder="1" applyAlignment="1">
      <alignment horizontal="center" vertical="center"/>
    </xf>
    <xf numFmtId="0" fontId="29" fillId="28" borderId="0" xfId="0" applyFont="1" applyFill="1" applyBorder="1" applyAlignment="1">
      <alignment horizontal="center" vertical="center"/>
    </xf>
    <xf numFmtId="3" fontId="29" fillId="71" borderId="0" xfId="1339" applyNumberFormat="1" applyFont="1" applyFill="1" applyBorder="1" applyAlignment="1">
      <alignment horizontal="center" vertical="center"/>
    </xf>
    <xf numFmtId="0" fontId="29" fillId="29" borderId="0" xfId="0" applyFont="1" applyFill="1" applyBorder="1" applyAlignment="1">
      <alignment horizontal="center" vertical="center"/>
    </xf>
    <xf numFmtId="0" fontId="29" fillId="84" borderId="0" xfId="1339" applyFont="1" applyFill="1" applyBorder="1" applyAlignment="1">
      <alignment horizontal="center" vertical="center"/>
    </xf>
    <xf numFmtId="0" fontId="29" fillId="30" borderId="0" xfId="0" applyFont="1" applyFill="1" applyBorder="1" applyAlignment="1">
      <alignment horizontal="center" vertical="center"/>
    </xf>
    <xf numFmtId="0" fontId="29" fillId="72" borderId="0" xfId="1339" applyFont="1" applyFill="1" applyBorder="1" applyAlignment="1">
      <alignment horizontal="center" vertical="center"/>
    </xf>
    <xf numFmtId="0" fontId="29" fillId="62" borderId="0" xfId="1339" applyFont="1" applyFill="1" applyBorder="1" applyAlignment="1">
      <alignment horizontal="center" vertical="center"/>
    </xf>
    <xf numFmtId="3" fontId="29" fillId="73" borderId="0" xfId="1339" applyNumberFormat="1" applyFont="1" applyFill="1" applyBorder="1" applyAlignment="1">
      <alignment horizontal="center" vertical="center"/>
    </xf>
    <xf numFmtId="0" fontId="29" fillId="63" borderId="0" xfId="1339" applyFont="1" applyFill="1" applyBorder="1" applyAlignment="1">
      <alignment horizontal="center" vertical="center"/>
    </xf>
    <xf numFmtId="0" fontId="29" fillId="74" borderId="0" xfId="1339" applyFont="1" applyFill="1" applyBorder="1" applyAlignment="1">
      <alignment horizontal="center" vertical="center"/>
    </xf>
    <xf numFmtId="0" fontId="29" fillId="64" borderId="0" xfId="1339" applyFont="1" applyFill="1" applyBorder="1" applyAlignment="1">
      <alignment horizontal="center" vertical="center"/>
    </xf>
    <xf numFmtId="0" fontId="29" fillId="75" borderId="0" xfId="1339" applyFont="1" applyFill="1" applyBorder="1" applyAlignment="1">
      <alignment horizontal="center" vertical="center"/>
    </xf>
    <xf numFmtId="0" fontId="29" fillId="65" borderId="0" xfId="1339" applyFont="1" applyFill="1" applyBorder="1" applyAlignment="1">
      <alignment horizontal="center" vertical="center"/>
    </xf>
    <xf numFmtId="0" fontId="29" fillId="76" borderId="0" xfId="1339" applyFont="1" applyFill="1" applyBorder="1" applyAlignment="1">
      <alignment horizontal="center" vertical="center"/>
    </xf>
    <xf numFmtId="0" fontId="29" fillId="66" borderId="0" xfId="1339" applyFont="1" applyFill="1" applyBorder="1" applyAlignment="1">
      <alignment horizontal="center" vertical="center"/>
    </xf>
    <xf numFmtId="0" fontId="29" fillId="77" borderId="0" xfId="1339" applyFont="1" applyFill="1" applyBorder="1" applyAlignment="1">
      <alignment horizontal="center" vertical="center"/>
    </xf>
    <xf numFmtId="0" fontId="29" fillId="78" borderId="0" xfId="1339" applyFont="1" applyFill="1" applyBorder="1" applyAlignment="1">
      <alignment horizontal="center" vertical="center"/>
    </xf>
    <xf numFmtId="0" fontId="29" fillId="79" borderId="0" xfId="1339" applyFont="1" applyFill="1" applyBorder="1" applyAlignment="1">
      <alignment horizontal="center" vertical="center"/>
    </xf>
    <xf numFmtId="0" fontId="29" fillId="80" borderId="0" xfId="1339" applyFont="1" applyFill="1" applyBorder="1" applyAlignment="1">
      <alignment horizontal="center" vertical="center"/>
    </xf>
    <xf numFmtId="0" fontId="29" fillId="81" borderId="0" xfId="1339" applyFont="1" applyFill="1" applyBorder="1" applyAlignment="1">
      <alignment horizontal="center" vertical="center"/>
    </xf>
    <xf numFmtId="0" fontId="29" fillId="82" borderId="0" xfId="1339" applyFont="1" applyFill="1" applyBorder="1" applyAlignment="1">
      <alignment horizontal="center" vertical="center"/>
    </xf>
    <xf numFmtId="0" fontId="29" fillId="83" borderId="0" xfId="1339" applyFont="1" applyFill="1" applyBorder="1" applyAlignment="1">
      <alignment horizontal="center" vertical="center"/>
    </xf>
    <xf numFmtId="0" fontId="5" fillId="85" borderId="21" xfId="0" applyFont="1" applyFill="1" applyBorder="1" applyAlignment="1">
      <alignment horizontal="center"/>
    </xf>
    <xf numFmtId="0" fontId="29" fillId="85" borderId="0" xfId="0" applyFont="1" applyFill="1" applyAlignment="1">
      <alignment horizontal="left" vertical="center" indent="1"/>
    </xf>
    <xf numFmtId="49" fontId="0" fillId="0" borderId="0" xfId="0" applyNumberFormat="1" applyFont="1" applyFill="1" applyBorder="1" applyAlignment="1">
      <alignment horizontal="left" vertical="center" indent="1"/>
    </xf>
    <xf numFmtId="0" fontId="30" fillId="24" borderId="0" xfId="0" applyFont="1" applyFill="1" applyBorder="1" applyAlignment="1">
      <alignment horizontal="left" vertical="center" indent="1"/>
    </xf>
    <xf numFmtId="0" fontId="30" fillId="25" borderId="0" xfId="0" applyFont="1" applyFill="1" applyBorder="1" applyAlignment="1">
      <alignment horizontal="left" vertical="center" indent="1"/>
    </xf>
    <xf numFmtId="0" fontId="30" fillId="26" borderId="0" xfId="0" applyFont="1" applyFill="1" applyBorder="1" applyAlignment="1">
      <alignment horizontal="left" vertical="center" indent="1"/>
    </xf>
    <xf numFmtId="0" fontId="30" fillId="27" borderId="0" xfId="0" applyFont="1" applyFill="1" applyBorder="1" applyAlignment="1">
      <alignment horizontal="left" vertical="center" indent="1"/>
    </xf>
    <xf numFmtId="0" fontId="30" fillId="28" borderId="0" xfId="0" applyFont="1" applyFill="1" applyBorder="1" applyAlignment="1">
      <alignment horizontal="left" vertical="center" indent="1"/>
    </xf>
    <xf numFmtId="0" fontId="30" fillId="29" borderId="0" xfId="0" applyFont="1" applyFill="1" applyBorder="1" applyAlignment="1">
      <alignment horizontal="left" vertical="center" indent="1"/>
    </xf>
    <xf numFmtId="0" fontId="30" fillId="30" borderId="0" xfId="0" applyFont="1" applyFill="1" applyBorder="1" applyAlignment="1">
      <alignment horizontal="left" vertical="center" indent="1"/>
    </xf>
    <xf numFmtId="0" fontId="30" fillId="62" borderId="0" xfId="1339" applyFont="1" applyFill="1" applyBorder="1" applyAlignment="1">
      <alignment horizontal="left" vertical="center" indent="1"/>
    </xf>
    <xf numFmtId="0" fontId="30" fillId="63" borderId="0" xfId="1339" applyFont="1" applyFill="1" applyBorder="1" applyAlignment="1">
      <alignment horizontal="left" vertical="center" indent="1"/>
    </xf>
    <xf numFmtId="0" fontId="30" fillId="64" borderId="0" xfId="1339" applyFont="1" applyFill="1" applyBorder="1" applyAlignment="1">
      <alignment horizontal="left" vertical="center" indent="1"/>
    </xf>
    <xf numFmtId="0" fontId="30" fillId="65" borderId="0" xfId="1339" applyFont="1" applyFill="1" applyBorder="1" applyAlignment="1">
      <alignment horizontal="left" vertical="center" indent="1"/>
    </xf>
    <xf numFmtId="0" fontId="30" fillId="66" borderId="0" xfId="1339" applyFont="1" applyFill="1" applyBorder="1" applyAlignment="1">
      <alignment horizontal="left" vertical="center" indent="1"/>
    </xf>
    <xf numFmtId="0" fontId="30" fillId="78" borderId="0" xfId="1339" applyFont="1" applyFill="1" applyBorder="1" applyAlignment="1">
      <alignment horizontal="left" vertical="center" indent="1"/>
    </xf>
    <xf numFmtId="0" fontId="30" fillId="80" borderId="0" xfId="1339" applyFont="1" applyFill="1" applyBorder="1" applyAlignment="1">
      <alignment horizontal="left" vertical="center" indent="1"/>
    </xf>
    <xf numFmtId="0" fontId="30" fillId="82" borderId="0" xfId="1339" applyFont="1" applyFill="1" applyBorder="1" applyAlignment="1">
      <alignment horizontal="left" vertical="center" indent="1"/>
    </xf>
    <xf numFmtId="0" fontId="0" fillId="0" borderId="0" xfId="0" applyFill="1" applyBorder="1" applyAlignment="1"/>
    <xf numFmtId="0" fontId="0" fillId="0" borderId="0" xfId="0" applyBorder="1" applyAlignment="1">
      <alignment horizontal="center" vertical="center"/>
    </xf>
    <xf numFmtId="0" fontId="54" fillId="85" borderId="0" xfId="0" applyFont="1" applyFill="1" applyAlignment="1">
      <alignment horizontal="center" vertical="center"/>
    </xf>
    <xf numFmtId="0" fontId="49" fillId="0" borderId="0" xfId="0" applyFont="1"/>
    <xf numFmtId="0" fontId="0" fillId="0" borderId="0" xfId="0" applyFill="1"/>
    <xf numFmtId="0" fontId="50" fillId="0" borderId="0" xfId="0" applyFont="1" applyFill="1" applyAlignment="1">
      <alignment horizontal="center" vertical="center"/>
    </xf>
    <xf numFmtId="0" fontId="26" fillId="0" borderId="0" xfId="34" applyFont="1" applyFill="1" applyBorder="1" applyAlignment="1" applyProtection="1">
      <alignment horizontal="left" vertical="center" indent="1"/>
    </xf>
    <xf numFmtId="0" fontId="51" fillId="0" borderId="0" xfId="0" applyFont="1" applyFill="1" applyAlignment="1">
      <alignment horizontal="left" indent="1"/>
    </xf>
    <xf numFmtId="0" fontId="5" fillId="0" borderId="0" xfId="0" applyFont="1" applyAlignment="1">
      <alignment horizontal="left" indent="1"/>
    </xf>
    <xf numFmtId="0" fontId="49" fillId="87" borderId="0" xfId="34" applyFont="1" applyFill="1" applyAlignment="1" applyProtection="1">
      <alignment horizontal="left" vertical="center" indent="1"/>
    </xf>
    <xf numFmtId="0" fontId="51" fillId="87" borderId="0" xfId="34" applyFont="1" applyFill="1" applyBorder="1" applyAlignment="1" applyProtection="1">
      <alignment horizontal="left" vertical="center" indent="1"/>
    </xf>
    <xf numFmtId="0" fontId="5" fillId="87" borderId="0" xfId="0" applyFont="1" applyFill="1" applyAlignment="1"/>
    <xf numFmtId="0" fontId="5" fillId="87" borderId="0" xfId="0" applyFont="1" applyFill="1" applyAlignment="1">
      <alignment horizontal="center"/>
    </xf>
    <xf numFmtId="0" fontId="30" fillId="87" borderId="20" xfId="0" applyFont="1" applyFill="1" applyBorder="1" applyAlignment="1">
      <alignment horizontal="center" vertical="center"/>
    </xf>
    <xf numFmtId="0" fontId="30" fillId="87" borderId="20" xfId="0" applyFont="1" applyFill="1" applyBorder="1" applyAlignment="1">
      <alignment horizontal="left" vertical="center" indent="1"/>
    </xf>
    <xf numFmtId="0" fontId="29" fillId="87" borderId="0" xfId="0" applyFont="1" applyFill="1" applyBorder="1" applyAlignment="1">
      <alignment horizontal="left" vertical="center" indent="1"/>
    </xf>
    <xf numFmtId="0" fontId="5" fillId="87" borderId="0" xfId="0" applyFont="1" applyFill="1" applyBorder="1" applyAlignment="1"/>
    <xf numFmtId="0" fontId="5" fillId="87" borderId="0" xfId="0" applyFont="1" applyFill="1" applyBorder="1" applyAlignment="1">
      <alignment horizontal="center"/>
    </xf>
    <xf numFmtId="0" fontId="5" fillId="87" borderId="0" xfId="0" applyFont="1" applyFill="1" applyBorder="1" applyAlignment="1">
      <alignment horizontal="center" vertical="center"/>
    </xf>
    <xf numFmtId="0" fontId="52" fillId="87" borderId="0" xfId="0" applyFont="1" applyFill="1" applyBorder="1" applyAlignment="1">
      <alignment vertical="center"/>
    </xf>
    <xf numFmtId="0" fontId="52" fillId="87" borderId="0" xfId="0" applyFont="1" applyFill="1" applyBorder="1" applyAlignment="1">
      <alignment horizontal="left" vertical="center" indent="1"/>
    </xf>
    <xf numFmtId="0" fontId="29" fillId="87" borderId="0" xfId="0" applyFont="1" applyFill="1" applyAlignment="1">
      <alignment horizontal="left" vertical="center" indent="1"/>
    </xf>
    <xf numFmtId="0" fontId="29" fillId="87" borderId="0" xfId="0" applyFont="1" applyFill="1" applyAlignment="1">
      <alignment horizontal="right" vertical="center" indent="1"/>
    </xf>
    <xf numFmtId="0" fontId="51" fillId="88" borderId="0" xfId="34" applyFont="1" applyFill="1" applyBorder="1" applyAlignment="1" applyProtection="1">
      <alignment horizontal="left" vertical="center" indent="1"/>
    </xf>
    <xf numFmtId="0" fontId="30" fillId="88" borderId="22" xfId="0" applyFont="1" applyFill="1" applyBorder="1" applyAlignment="1">
      <alignment horizontal="center" vertical="center"/>
    </xf>
    <xf numFmtId="0" fontId="30" fillId="88" borderId="22" xfId="0" applyFont="1" applyFill="1" applyBorder="1" applyAlignment="1">
      <alignment horizontal="left" vertical="center" indent="1"/>
    </xf>
    <xf numFmtId="0" fontId="30" fillId="88" borderId="24" xfId="0" applyFont="1" applyFill="1" applyBorder="1" applyAlignment="1">
      <alignment horizontal="left" vertical="center" indent="1"/>
    </xf>
    <xf numFmtId="0" fontId="29" fillId="88" borderId="0" xfId="0" applyFont="1" applyFill="1" applyBorder="1" applyAlignment="1">
      <alignment horizontal="left" vertical="center" indent="1"/>
    </xf>
    <xf numFmtId="0" fontId="5" fillId="88" borderId="0" xfId="0" applyFont="1" applyFill="1" applyBorder="1" applyAlignment="1"/>
    <xf numFmtId="0" fontId="5" fillId="88" borderId="0" xfId="0" applyFont="1" applyFill="1" applyBorder="1" applyAlignment="1">
      <alignment horizontal="center"/>
    </xf>
    <xf numFmtId="0" fontId="5" fillId="88" borderId="0" xfId="0" applyFont="1" applyFill="1" applyBorder="1" applyAlignment="1">
      <alignment horizontal="center" vertical="center"/>
    </xf>
    <xf numFmtId="0" fontId="5" fillId="89" borderId="0" xfId="0" applyFont="1" applyFill="1" applyBorder="1" applyAlignment="1">
      <alignment horizontal="center"/>
    </xf>
    <xf numFmtId="0" fontId="5" fillId="89" borderId="0" xfId="0" applyFont="1" applyFill="1" applyAlignment="1"/>
    <xf numFmtId="0" fontId="5" fillId="89" borderId="0" xfId="0" applyFont="1" applyFill="1" applyAlignment="1">
      <alignment horizontal="center"/>
    </xf>
    <xf numFmtId="0" fontId="5" fillId="89" borderId="0" xfId="0" applyFont="1" applyFill="1" applyAlignment="1">
      <alignment horizontal="center" vertical="center"/>
    </xf>
    <xf numFmtId="0" fontId="5" fillId="89" borderId="0" xfId="0" applyFont="1" applyFill="1" applyBorder="1" applyAlignment="1"/>
    <xf numFmtId="0" fontId="30" fillId="89" borderId="23" xfId="0" applyFont="1" applyFill="1" applyBorder="1" applyAlignment="1">
      <alignment horizontal="left" vertical="center" indent="1"/>
    </xf>
    <xf numFmtId="0" fontId="5" fillId="90" borderId="0" xfId="0" applyFont="1" applyFill="1" applyAlignment="1">
      <alignment horizontal="center"/>
    </xf>
    <xf numFmtId="0" fontId="51" fillId="90" borderId="0" xfId="34" applyFont="1" applyFill="1" applyBorder="1" applyAlignment="1" applyProtection="1">
      <alignment horizontal="left" vertical="center" indent="1"/>
    </xf>
    <xf numFmtId="0" fontId="51" fillId="90" borderId="0" xfId="34" applyFont="1" applyFill="1" applyBorder="1" applyAlignment="1" applyProtection="1">
      <alignment horizontal="center" vertical="center"/>
    </xf>
    <xf numFmtId="0" fontId="5" fillId="90" borderId="0" xfId="0" applyFont="1" applyFill="1" applyAlignment="1">
      <alignment horizontal="center" vertical="center"/>
    </xf>
    <xf numFmtId="0" fontId="5" fillId="90" borderId="0" xfId="0" applyFont="1" applyFill="1" applyBorder="1" applyAlignment="1">
      <alignment horizontal="center"/>
    </xf>
    <xf numFmtId="0" fontId="5" fillId="90" borderId="0" xfId="0" applyFont="1" applyFill="1" applyAlignment="1"/>
    <xf numFmtId="0" fontId="30" fillId="90" borderId="0" xfId="0" applyFont="1" applyFill="1" applyBorder="1" applyAlignment="1">
      <alignment horizontal="center" vertical="center"/>
    </xf>
    <xf numFmtId="0" fontId="30" fillId="90" borderId="0" xfId="0" applyFont="1" applyFill="1" applyBorder="1" applyAlignment="1">
      <alignment horizontal="left" vertical="center" indent="1"/>
    </xf>
    <xf numFmtId="0" fontId="30" fillId="90" borderId="0" xfId="0" applyFont="1" applyFill="1" applyBorder="1" applyAlignment="1">
      <alignment horizontal="center" vertical="center" wrapText="1"/>
    </xf>
    <xf numFmtId="0" fontId="0" fillId="90" borderId="0" xfId="0" applyFill="1" applyAlignment="1">
      <alignment horizontal="center"/>
    </xf>
    <xf numFmtId="0" fontId="0" fillId="90" borderId="0" xfId="0" applyFill="1" applyAlignment="1"/>
    <xf numFmtId="0" fontId="0" fillId="91" borderId="0" xfId="0" applyFill="1" applyAlignment="1">
      <alignment vertical="center"/>
    </xf>
    <xf numFmtId="0" fontId="30" fillId="88" borderId="0" xfId="0" applyFont="1" applyFill="1" applyAlignment="1">
      <alignment horizontal="left" vertical="center" indent="1"/>
    </xf>
    <xf numFmtId="0" fontId="30" fillId="87" borderId="0" xfId="0" applyFont="1" applyFill="1" applyAlignment="1">
      <alignment horizontal="left" vertical="center" indent="1"/>
    </xf>
    <xf numFmtId="0" fontId="56" fillId="87" borderId="0" xfId="34" applyFont="1" applyFill="1" applyAlignment="1" applyProtection="1">
      <alignment horizontal="left"/>
    </xf>
    <xf numFmtId="0" fontId="0" fillId="87" borderId="0" xfId="0" applyFill="1" applyAlignment="1"/>
    <xf numFmtId="0" fontId="0" fillId="88" borderId="0" xfId="0" applyFill="1"/>
    <xf numFmtId="0" fontId="30" fillId="89" borderId="0" xfId="0" applyFont="1" applyFill="1" applyAlignment="1">
      <alignment horizontal="left" vertical="center" indent="1"/>
    </xf>
    <xf numFmtId="0" fontId="0" fillId="90" borderId="0" xfId="0" applyFill="1" applyAlignment="1">
      <alignment horizontal="left" vertical="center" indent="1"/>
    </xf>
    <xf numFmtId="0" fontId="30" fillId="87" borderId="26" xfId="0" applyFont="1" applyFill="1" applyBorder="1" applyAlignment="1">
      <alignment horizontal="left" vertical="center" indent="1"/>
    </xf>
    <xf numFmtId="49" fontId="0" fillId="0" borderId="25" xfId="0" applyNumberFormat="1" applyFont="1" applyFill="1" applyBorder="1" applyAlignment="1">
      <alignment horizontal="left" vertical="center" indent="1"/>
    </xf>
    <xf numFmtId="2" fontId="59" fillId="0" borderId="27" xfId="1771" applyNumberFormat="1" applyFont="1" applyFill="1" applyBorder="1" applyAlignment="1">
      <alignment horizontal="center" vertical="center" wrapText="1"/>
    </xf>
    <xf numFmtId="2" fontId="59" fillId="0" borderId="0" xfId="1771" applyNumberFormat="1" applyFont="1" applyFill="1" applyBorder="1" applyAlignment="1">
      <alignment horizontal="center" vertical="center" wrapText="1"/>
    </xf>
    <xf numFmtId="0" fontId="56" fillId="0" borderId="0" xfId="34" applyFont="1" applyFill="1" applyAlignment="1" applyProtection="1">
      <alignment horizontal="left" indent="1"/>
    </xf>
    <xf numFmtId="0" fontId="0" fillId="0" borderId="0" xfId="0" applyFill="1" applyAlignment="1"/>
    <xf numFmtId="0" fontId="53" fillId="90" borderId="0" xfId="0" applyFont="1" applyFill="1" applyAlignment="1">
      <alignment horizontal="left" vertical="center" indent="1"/>
    </xf>
    <xf numFmtId="0" fontId="60" fillId="0" borderId="0" xfId="0" applyFont="1" applyFill="1"/>
    <xf numFmtId="0" fontId="26" fillId="0" borderId="0" xfId="0" applyFont="1"/>
    <xf numFmtId="49" fontId="0" fillId="0" borderId="0" xfId="0" applyNumberFormat="1" applyAlignment="1">
      <alignment horizontal="left" vertical="center" indent="1"/>
    </xf>
    <xf numFmtId="2" fontId="0" fillId="0" borderId="0" xfId="0" applyNumberFormat="1" applyAlignment="1">
      <alignment horizontal="center" vertical="center"/>
    </xf>
    <xf numFmtId="0" fontId="29" fillId="91" borderId="0" xfId="0" applyFont="1" applyFill="1" applyAlignment="1">
      <alignment horizontal="left" vertical="center" indent="1"/>
    </xf>
    <xf numFmtId="0" fontId="51" fillId="89" borderId="0" xfId="34" applyFont="1" applyFill="1" applyBorder="1" applyAlignment="1" applyProtection="1">
      <alignment horizontal="left" vertical="center" indent="1"/>
    </xf>
    <xf numFmtId="0" fontId="30" fillId="89" borderId="0" xfId="0" applyFont="1" applyFill="1" applyAlignment="1">
      <alignment horizontal="center" vertical="center"/>
    </xf>
    <xf numFmtId="0" fontId="30" fillId="24" borderId="0" xfId="0" applyFont="1" applyFill="1" applyAlignment="1">
      <alignment horizontal="center" vertical="center"/>
    </xf>
    <xf numFmtId="0" fontId="30" fillId="25" borderId="0" xfId="0" applyFont="1" applyFill="1" applyAlignment="1">
      <alignment horizontal="center" vertical="center"/>
    </xf>
    <xf numFmtId="0" fontId="30" fillId="26" borderId="0" xfId="0" applyFont="1" applyFill="1" applyAlignment="1">
      <alignment horizontal="center" vertical="center"/>
    </xf>
    <xf numFmtId="0" fontId="30" fillId="27" borderId="0" xfId="0" applyFont="1" applyFill="1" applyAlignment="1">
      <alignment horizontal="center" vertical="center"/>
    </xf>
    <xf numFmtId="0" fontId="30" fillId="28" borderId="0" xfId="0" applyFont="1" applyFill="1" applyAlignment="1">
      <alignment horizontal="center" vertical="center"/>
    </xf>
    <xf numFmtId="0" fontId="30" fillId="29" borderId="0" xfId="0" applyFont="1" applyFill="1" applyAlignment="1">
      <alignment horizontal="center" vertical="center"/>
    </xf>
    <xf numFmtId="0" fontId="30" fillId="30" borderId="0" xfId="0" applyFont="1" applyFill="1" applyAlignment="1">
      <alignment horizontal="center" vertical="center"/>
    </xf>
    <xf numFmtId="0" fontId="30" fillId="62" borderId="0" xfId="1773" applyFont="1" applyFill="1" applyAlignment="1">
      <alignment horizontal="center" vertical="center"/>
    </xf>
    <xf numFmtId="0" fontId="30" fillId="63" borderId="0" xfId="1773" applyFont="1" applyFill="1" applyAlignment="1">
      <alignment horizontal="center" vertical="center"/>
    </xf>
    <xf numFmtId="0" fontId="30" fillId="64" borderId="0" xfId="1773" applyFont="1" applyFill="1" applyAlignment="1">
      <alignment horizontal="center" vertical="center"/>
    </xf>
    <xf numFmtId="0" fontId="30" fillId="65" borderId="0" xfId="1773" applyFont="1" applyFill="1" applyAlignment="1">
      <alignment horizontal="center" vertical="center"/>
    </xf>
    <xf numFmtId="0" fontId="30" fillId="66" borderId="0" xfId="1773" applyFont="1" applyFill="1" applyAlignment="1">
      <alignment horizontal="center" vertical="center"/>
    </xf>
    <xf numFmtId="0" fontId="30" fillId="78" borderId="0" xfId="1773" applyFont="1" applyFill="1" applyAlignment="1">
      <alignment horizontal="center" vertical="center"/>
    </xf>
    <xf numFmtId="0" fontId="30" fillId="80" borderId="0" xfId="1773" applyFont="1" applyFill="1" applyAlignment="1">
      <alignment horizontal="center" vertical="center"/>
    </xf>
    <xf numFmtId="0" fontId="30" fillId="82" borderId="0" xfId="1773" applyFont="1" applyFill="1" applyAlignment="1">
      <alignment horizontal="center" vertical="center"/>
    </xf>
    <xf numFmtId="0" fontId="2" fillId="0" borderId="0" xfId="1772"/>
    <xf numFmtId="49" fontId="2" fillId="0" borderId="0" xfId="1772" applyNumberFormat="1" applyAlignment="1">
      <alignment horizontal="left" vertical="center" indent="1"/>
    </xf>
    <xf numFmtId="2" fontId="2" fillId="0" borderId="0" xfId="1772" applyNumberFormat="1" applyAlignment="1">
      <alignment horizontal="center" vertical="center"/>
    </xf>
    <xf numFmtId="1" fontId="2" fillId="0" borderId="0" xfId="1772" applyNumberFormat="1" applyAlignment="1">
      <alignment horizontal="center" vertical="center"/>
    </xf>
    <xf numFmtId="49" fontId="5" fillId="0" borderId="0" xfId="1772" applyNumberFormat="1" applyFont="1" applyAlignment="1">
      <alignment horizontal="left" vertical="center" indent="1"/>
    </xf>
    <xf numFmtId="2" fontId="5" fillId="0" borderId="0" xfId="1772" applyNumberFormat="1" applyFont="1" applyAlignment="1">
      <alignment horizontal="center" vertical="center"/>
    </xf>
    <xf numFmtId="0" fontId="29" fillId="89" borderId="0" xfId="1772" applyFont="1" applyFill="1" applyAlignment="1">
      <alignment horizontal="left" vertical="center" indent="1"/>
    </xf>
    <xf numFmtId="0" fontId="29" fillId="89" borderId="0" xfId="1772" applyFont="1" applyFill="1" applyAlignment="1">
      <alignment horizontal="left" indent="1"/>
    </xf>
    <xf numFmtId="0" fontId="48" fillId="92" borderId="0" xfId="34" applyFont="1" applyFill="1" applyBorder="1" applyAlignment="1" applyProtection="1">
      <alignment vertical="center"/>
    </xf>
    <xf numFmtId="0" fontId="29" fillId="92" borderId="0" xfId="0" applyFont="1" applyFill="1" applyAlignment="1">
      <alignment horizontal="left" vertical="center" indent="1"/>
    </xf>
    <xf numFmtId="0" fontId="51" fillId="0" borderId="0" xfId="34" applyFont="1" applyFill="1" applyBorder="1" applyAlignment="1" applyProtection="1">
      <alignment horizontal="left" vertical="center" indent="1"/>
    </xf>
    <xf numFmtId="0" fontId="5" fillId="0" borderId="0" xfId="0" applyFont="1" applyFill="1" applyAlignment="1">
      <alignment horizontal="center" vertical="center"/>
    </xf>
    <xf numFmtId="0" fontId="30" fillId="93" borderId="23" xfId="0" applyFont="1" applyFill="1" applyBorder="1" applyAlignment="1">
      <alignment horizontal="left" vertical="center" indent="1"/>
    </xf>
    <xf numFmtId="0" fontId="5" fillId="93" borderId="0" xfId="0" applyFont="1" applyFill="1" applyBorder="1" applyAlignment="1">
      <alignment horizontal="center"/>
    </xf>
    <xf numFmtId="0" fontId="51" fillId="93" borderId="0" xfId="34" applyFont="1" applyFill="1" applyBorder="1" applyAlignment="1" applyProtection="1">
      <alignment vertical="center"/>
    </xf>
    <xf numFmtId="2" fontId="0" fillId="0" borderId="0" xfId="0" applyNumberFormat="1"/>
    <xf numFmtId="0" fontId="30" fillId="93" borderId="0" xfId="0" applyFont="1" applyFill="1"/>
    <xf numFmtId="0" fontId="51" fillId="0" borderId="0" xfId="34" applyFont="1" applyFill="1" applyBorder="1" applyAlignment="1" applyProtection="1">
      <alignment vertical="center"/>
    </xf>
    <xf numFmtId="49" fontId="1" fillId="0" borderId="0" xfId="1772" applyNumberFormat="1" applyFont="1" applyAlignment="1">
      <alignment horizontal="left" vertical="center" indent="1"/>
    </xf>
    <xf numFmtId="2" fontId="30" fillId="24" borderId="0" xfId="0" applyNumberFormat="1" applyFont="1" applyFill="1" applyBorder="1" applyAlignment="1">
      <alignment horizontal="left" vertical="center" indent="1"/>
    </xf>
    <xf numFmtId="10" fontId="0" fillId="0" borderId="0" xfId="0" applyNumberFormat="1"/>
    <xf numFmtId="6" fontId="0" fillId="0" borderId="0" xfId="0" applyNumberFormat="1"/>
    <xf numFmtId="3" fontId="0" fillId="0" borderId="0" xfId="0" applyNumberFormat="1"/>
    <xf numFmtId="167" fontId="0" fillId="0" borderId="0" xfId="0" applyNumberFormat="1"/>
    <xf numFmtId="0" fontId="52" fillId="87" borderId="0" xfId="0" applyFont="1" applyFill="1" applyBorder="1" applyAlignment="1">
      <alignment horizontal="left" vertical="center" wrapText="1" indent="1"/>
    </xf>
    <xf numFmtId="0" fontId="0" fillId="0" borderId="0" xfId="0" applyAlignment="1">
      <alignment horizontal="left" vertical="center" indent="1"/>
    </xf>
    <xf numFmtId="0" fontId="48" fillId="91" borderId="0" xfId="34" applyFont="1" applyFill="1" applyBorder="1" applyAlignment="1" applyProtection="1">
      <alignment horizontal="center" vertical="center"/>
    </xf>
    <xf numFmtId="0" fontId="48" fillId="93" borderId="0" xfId="34" applyFont="1" applyFill="1" applyAlignment="1" applyProtection="1">
      <alignment horizontal="center" vertical="center"/>
    </xf>
    <xf numFmtId="0" fontId="48" fillId="87" borderId="0" xfId="34" applyFont="1" applyFill="1" applyBorder="1" applyAlignment="1" applyProtection="1">
      <alignment horizontal="center" vertical="center" wrapText="1"/>
    </xf>
    <xf numFmtId="0" fontId="48" fillId="87" borderId="0" xfId="34" applyFont="1" applyFill="1" applyAlignment="1" applyProtection="1">
      <alignment horizontal="center" vertical="center" wrapText="1"/>
    </xf>
    <xf numFmtId="0" fontId="48" fillId="88" borderId="0" xfId="34" applyFont="1" applyFill="1" applyBorder="1" applyAlignment="1" applyProtection="1">
      <alignment horizontal="center" vertical="center"/>
    </xf>
    <xf numFmtId="0" fontId="48" fillId="86" borderId="0" xfId="34" applyFont="1" applyFill="1" applyBorder="1" applyAlignment="1" applyProtection="1">
      <alignment horizontal="center" vertical="center"/>
    </xf>
    <xf numFmtId="0" fontId="48" fillId="90" borderId="0" xfId="34" applyFont="1" applyFill="1" applyBorder="1" applyAlignment="1" applyProtection="1">
      <alignment horizontal="center" vertical="center"/>
    </xf>
    <xf numFmtId="0" fontId="29" fillId="87" borderId="0" xfId="1339" applyFont="1" applyFill="1" applyBorder="1" applyAlignment="1">
      <alignment horizontal="left" vertical="center" indent="1"/>
    </xf>
    <xf numFmtId="0" fontId="5" fillId="87" borderId="0" xfId="0" applyFont="1" applyFill="1" applyAlignment="1">
      <alignment horizontal="left" indent="1"/>
    </xf>
    <xf numFmtId="0" fontId="0" fillId="0" borderId="28" xfId="0" applyFill="1" applyBorder="1" applyAlignment="1"/>
    <xf numFmtId="0" fontId="0" fillId="0" borderId="28" xfId="0" applyBorder="1" applyAlignment="1"/>
    <xf numFmtId="0" fontId="56" fillId="0" borderId="29" xfId="34" applyFont="1" applyFill="1" applyBorder="1" applyAlignment="1" applyProtection="1">
      <alignment horizontal="left" vertical="center" indent="1"/>
    </xf>
    <xf numFmtId="0" fontId="0" fillId="0" borderId="29" xfId="0" applyBorder="1" applyAlignment="1">
      <alignment horizontal="left" indent="1"/>
    </xf>
    <xf numFmtId="0" fontId="48" fillId="0" borderId="0" xfId="34" applyFont="1" applyFill="1" applyBorder="1" applyAlignment="1" applyProtection="1">
      <alignment horizontal="center" vertical="center"/>
    </xf>
    <xf numFmtId="0" fontId="51" fillId="89" borderId="0" xfId="34" applyFont="1" applyFill="1" applyBorder="1" applyAlignment="1" applyProtection="1">
      <alignment horizontal="left" vertical="center" indent="1"/>
    </xf>
    <xf numFmtId="0" fontId="0" fillId="89" borderId="0" xfId="0" applyFill="1" applyAlignment="1">
      <alignment horizontal="left" vertical="center" indent="1"/>
    </xf>
    <xf numFmtId="0" fontId="5" fillId="93" borderId="0" xfId="0" applyFont="1" applyFill="1" applyAlignment="1">
      <alignment horizontal="center"/>
    </xf>
    <xf numFmtId="0" fontId="0" fillId="93" borderId="0" xfId="0" applyFill="1" applyAlignment="1">
      <alignment horizontal="center" vertical="center"/>
    </xf>
    <xf numFmtId="0" fontId="51" fillId="0" borderId="0" xfId="34" applyFont="1" applyFill="1" applyBorder="1" applyAlignment="1" applyProtection="1">
      <alignment horizontal="center" vertical="center"/>
    </xf>
    <xf numFmtId="0" fontId="0" fillId="0" borderId="0" xfId="0" applyFill="1" applyAlignment="1"/>
    <xf numFmtId="0" fontId="0" fillId="0" borderId="0" xfId="0" applyAlignment="1"/>
    <xf numFmtId="0" fontId="29" fillId="90" borderId="0" xfId="0" applyFont="1" applyFill="1" applyBorder="1" applyAlignment="1">
      <alignment horizontal="left" vertical="center" indent="1"/>
    </xf>
    <xf numFmtId="0" fontId="0" fillId="90" borderId="0" xfId="0" applyFill="1" applyAlignment="1">
      <alignment horizontal="left" indent="1"/>
    </xf>
    <xf numFmtId="0" fontId="5" fillId="0" borderId="0" xfId="0" applyFont="1" applyAlignment="1" applyProtection="1">
      <alignment horizontal="center" vertical="top" wrapText="1"/>
      <protection locked="0"/>
    </xf>
    <xf numFmtId="0" fontId="50" fillId="91" borderId="0" xfId="0" applyFont="1" applyFill="1" applyAlignment="1">
      <alignment horizontal="center" vertical="center"/>
    </xf>
    <xf numFmtId="0" fontId="0" fillId="91" borderId="0" xfId="0" applyFill="1" applyAlignment="1"/>
    <xf numFmtId="0" fontId="57" fillId="0" borderId="0" xfId="34" applyFont="1" applyFill="1" applyBorder="1" applyAlignment="1" applyProtection="1">
      <alignment horizontal="left" vertical="center" wrapText="1" indent="1"/>
    </xf>
    <xf numFmtId="0" fontId="56" fillId="0" borderId="0" xfId="34" applyFont="1" applyFill="1" applyBorder="1" applyAlignment="1" applyProtection="1">
      <alignment horizontal="left" vertical="center"/>
    </xf>
    <xf numFmtId="0" fontId="56" fillId="0" borderId="0" xfId="34" applyFont="1" applyFill="1" applyAlignment="1" applyProtection="1">
      <alignment horizontal="left"/>
    </xf>
    <xf numFmtId="0" fontId="51" fillId="91" borderId="0" xfId="0" applyFont="1" applyFill="1" applyAlignment="1">
      <alignment horizontal="left" vertical="center" indent="1"/>
    </xf>
    <xf numFmtId="0" fontId="51" fillId="91" borderId="0" xfId="0" applyFont="1" applyFill="1" applyAlignment="1">
      <alignment horizontal="left" indent="1"/>
    </xf>
    <xf numFmtId="0" fontId="26" fillId="0" borderId="0" xfId="34" applyFont="1" applyFill="1" applyBorder="1" applyAlignment="1" applyProtection="1">
      <alignment horizontal="left" vertical="center" wrapText="1" indent="1"/>
    </xf>
    <xf numFmtId="0" fontId="0" fillId="0" borderId="0" xfId="0" applyAlignment="1">
      <alignment horizontal="left" wrapText="1" indent="1"/>
    </xf>
    <xf numFmtId="0" fontId="51" fillId="0" borderId="0" xfId="0" applyFont="1" applyFill="1" applyAlignment="1">
      <alignment horizontal="left" vertical="center"/>
    </xf>
    <xf numFmtId="0" fontId="5" fillId="0" borderId="0" xfId="0" applyFont="1" applyAlignment="1">
      <alignment horizontal="left" vertical="center" wrapText="1" indent="1"/>
    </xf>
    <xf numFmtId="0" fontId="0" fillId="0" borderId="0" xfId="0" applyAlignment="1">
      <alignment horizontal="left" indent="1"/>
    </xf>
  </cellXfs>
  <cellStyles count="1774">
    <cellStyle name="20% - Accent1" xfId="1" builtinId="30" customBuiltin="1"/>
    <cellStyle name="20% - Accent1 10" xfId="55" xr:uid="{00000000-0005-0000-0000-000001000000}"/>
    <cellStyle name="20% - Accent1 11" xfId="56" xr:uid="{00000000-0005-0000-0000-000002000000}"/>
    <cellStyle name="20% - Accent1 12" xfId="57" xr:uid="{00000000-0005-0000-0000-000003000000}"/>
    <cellStyle name="20% - Accent1 13" xfId="58" xr:uid="{00000000-0005-0000-0000-000004000000}"/>
    <cellStyle name="20% - Accent1 14" xfId="59" xr:uid="{00000000-0005-0000-0000-000005000000}"/>
    <cellStyle name="20% - Accent1 15" xfId="60" xr:uid="{00000000-0005-0000-0000-000006000000}"/>
    <cellStyle name="20% - Accent1 16" xfId="61" xr:uid="{00000000-0005-0000-0000-000007000000}"/>
    <cellStyle name="20% - Accent1 17" xfId="62" xr:uid="{00000000-0005-0000-0000-000008000000}"/>
    <cellStyle name="20% - Accent1 18" xfId="63" xr:uid="{00000000-0005-0000-0000-000009000000}"/>
    <cellStyle name="20% - Accent1 19" xfId="64" xr:uid="{00000000-0005-0000-0000-00000A000000}"/>
    <cellStyle name="20% - Accent1 2" xfId="65" xr:uid="{00000000-0005-0000-0000-00000B000000}"/>
    <cellStyle name="20% - Accent1 2 10" xfId="66" xr:uid="{00000000-0005-0000-0000-00000C000000}"/>
    <cellStyle name="20% - Accent1 2 11" xfId="67" xr:uid="{00000000-0005-0000-0000-00000D000000}"/>
    <cellStyle name="20% - Accent1 2 12" xfId="68" xr:uid="{00000000-0005-0000-0000-00000E000000}"/>
    <cellStyle name="20% - Accent1 2 13" xfId="69" xr:uid="{00000000-0005-0000-0000-00000F000000}"/>
    <cellStyle name="20% - Accent1 2 14" xfId="70" xr:uid="{00000000-0005-0000-0000-000010000000}"/>
    <cellStyle name="20% - Accent1 2 15" xfId="71" xr:uid="{00000000-0005-0000-0000-000011000000}"/>
    <cellStyle name="20% - Accent1 2 16" xfId="72" xr:uid="{00000000-0005-0000-0000-000012000000}"/>
    <cellStyle name="20% - Accent1 2 17" xfId="73" xr:uid="{00000000-0005-0000-0000-000013000000}"/>
    <cellStyle name="20% - Accent1 2 18" xfId="74" xr:uid="{00000000-0005-0000-0000-000014000000}"/>
    <cellStyle name="20% - Accent1 2 19" xfId="75" xr:uid="{00000000-0005-0000-0000-000015000000}"/>
    <cellStyle name="20% - Accent1 2 2" xfId="76" xr:uid="{00000000-0005-0000-0000-000016000000}"/>
    <cellStyle name="20% - Accent1 2 20" xfId="77" xr:uid="{00000000-0005-0000-0000-000017000000}"/>
    <cellStyle name="20% - Accent1 2 21" xfId="78" xr:uid="{00000000-0005-0000-0000-000018000000}"/>
    <cellStyle name="20% - Accent1 2 22" xfId="79" xr:uid="{00000000-0005-0000-0000-000019000000}"/>
    <cellStyle name="20% - Accent1 2 23" xfId="80" xr:uid="{00000000-0005-0000-0000-00001A000000}"/>
    <cellStyle name="20% - Accent1 2 3" xfId="81" xr:uid="{00000000-0005-0000-0000-00001B000000}"/>
    <cellStyle name="20% - Accent1 2 4" xfId="82" xr:uid="{00000000-0005-0000-0000-00001C000000}"/>
    <cellStyle name="20% - Accent1 2 5" xfId="83" xr:uid="{00000000-0005-0000-0000-00001D000000}"/>
    <cellStyle name="20% - Accent1 2 6" xfId="84" xr:uid="{00000000-0005-0000-0000-00001E000000}"/>
    <cellStyle name="20% - Accent1 2 7" xfId="85" xr:uid="{00000000-0005-0000-0000-00001F000000}"/>
    <cellStyle name="20% - Accent1 2 8" xfId="86" xr:uid="{00000000-0005-0000-0000-000020000000}"/>
    <cellStyle name="20% - Accent1 2 9" xfId="87" xr:uid="{00000000-0005-0000-0000-000021000000}"/>
    <cellStyle name="20% - Accent1 20" xfId="88" xr:uid="{00000000-0005-0000-0000-000022000000}"/>
    <cellStyle name="20% - Accent1 21" xfId="89" xr:uid="{00000000-0005-0000-0000-000023000000}"/>
    <cellStyle name="20% - Accent1 22" xfId="90" xr:uid="{00000000-0005-0000-0000-000024000000}"/>
    <cellStyle name="20% - Accent1 23" xfId="91" xr:uid="{00000000-0005-0000-0000-000025000000}"/>
    <cellStyle name="20% - Accent1 24" xfId="92" xr:uid="{00000000-0005-0000-0000-000026000000}"/>
    <cellStyle name="20% - Accent1 25" xfId="93" xr:uid="{00000000-0005-0000-0000-000027000000}"/>
    <cellStyle name="20% - Accent1 26" xfId="94" xr:uid="{00000000-0005-0000-0000-000028000000}"/>
    <cellStyle name="20% - Accent1 27" xfId="1722" xr:uid="{00000000-0005-0000-0000-000029000000}"/>
    <cellStyle name="20% - Accent1 3" xfId="95" xr:uid="{00000000-0005-0000-0000-00002A000000}"/>
    <cellStyle name="20% - Accent1 4" xfId="96" xr:uid="{00000000-0005-0000-0000-00002B000000}"/>
    <cellStyle name="20% - Accent1 5" xfId="97" xr:uid="{00000000-0005-0000-0000-00002C000000}"/>
    <cellStyle name="20% - Accent1 6" xfId="98" xr:uid="{00000000-0005-0000-0000-00002D000000}"/>
    <cellStyle name="20% - Accent1 7" xfId="99" xr:uid="{00000000-0005-0000-0000-00002E000000}"/>
    <cellStyle name="20% - Accent1 8" xfId="100" xr:uid="{00000000-0005-0000-0000-00002F000000}"/>
    <cellStyle name="20% - Accent1 9" xfId="101" xr:uid="{00000000-0005-0000-0000-000030000000}"/>
    <cellStyle name="20% - Accent2" xfId="2" builtinId="34" customBuiltin="1"/>
    <cellStyle name="20% - Accent2 10" xfId="102" xr:uid="{00000000-0005-0000-0000-000032000000}"/>
    <cellStyle name="20% - Accent2 11" xfId="103" xr:uid="{00000000-0005-0000-0000-000033000000}"/>
    <cellStyle name="20% - Accent2 12" xfId="104" xr:uid="{00000000-0005-0000-0000-000034000000}"/>
    <cellStyle name="20% - Accent2 13" xfId="105" xr:uid="{00000000-0005-0000-0000-000035000000}"/>
    <cellStyle name="20% - Accent2 14" xfId="106" xr:uid="{00000000-0005-0000-0000-000036000000}"/>
    <cellStyle name="20% - Accent2 15" xfId="107" xr:uid="{00000000-0005-0000-0000-000037000000}"/>
    <cellStyle name="20% - Accent2 16" xfId="108" xr:uid="{00000000-0005-0000-0000-000038000000}"/>
    <cellStyle name="20% - Accent2 17" xfId="109" xr:uid="{00000000-0005-0000-0000-000039000000}"/>
    <cellStyle name="20% - Accent2 18" xfId="110" xr:uid="{00000000-0005-0000-0000-00003A000000}"/>
    <cellStyle name="20% - Accent2 19" xfId="111" xr:uid="{00000000-0005-0000-0000-00003B000000}"/>
    <cellStyle name="20% - Accent2 2" xfId="112" xr:uid="{00000000-0005-0000-0000-00003C000000}"/>
    <cellStyle name="20% - Accent2 2 10" xfId="113" xr:uid="{00000000-0005-0000-0000-00003D000000}"/>
    <cellStyle name="20% - Accent2 2 11" xfId="114" xr:uid="{00000000-0005-0000-0000-00003E000000}"/>
    <cellStyle name="20% - Accent2 2 12" xfId="115" xr:uid="{00000000-0005-0000-0000-00003F000000}"/>
    <cellStyle name="20% - Accent2 2 13" xfId="116" xr:uid="{00000000-0005-0000-0000-000040000000}"/>
    <cellStyle name="20% - Accent2 2 14" xfId="117" xr:uid="{00000000-0005-0000-0000-000041000000}"/>
    <cellStyle name="20% - Accent2 2 15" xfId="118" xr:uid="{00000000-0005-0000-0000-000042000000}"/>
    <cellStyle name="20% - Accent2 2 16" xfId="119" xr:uid="{00000000-0005-0000-0000-000043000000}"/>
    <cellStyle name="20% - Accent2 2 17" xfId="120" xr:uid="{00000000-0005-0000-0000-000044000000}"/>
    <cellStyle name="20% - Accent2 2 18" xfId="121" xr:uid="{00000000-0005-0000-0000-000045000000}"/>
    <cellStyle name="20% - Accent2 2 19" xfId="122" xr:uid="{00000000-0005-0000-0000-000046000000}"/>
    <cellStyle name="20% - Accent2 2 2" xfId="123" xr:uid="{00000000-0005-0000-0000-000047000000}"/>
    <cellStyle name="20% - Accent2 2 20" xfId="124" xr:uid="{00000000-0005-0000-0000-000048000000}"/>
    <cellStyle name="20% - Accent2 2 21" xfId="125" xr:uid="{00000000-0005-0000-0000-000049000000}"/>
    <cellStyle name="20% - Accent2 2 22" xfId="126" xr:uid="{00000000-0005-0000-0000-00004A000000}"/>
    <cellStyle name="20% - Accent2 2 23" xfId="127" xr:uid="{00000000-0005-0000-0000-00004B000000}"/>
    <cellStyle name="20% - Accent2 2 3" xfId="128" xr:uid="{00000000-0005-0000-0000-00004C000000}"/>
    <cellStyle name="20% - Accent2 2 4" xfId="129" xr:uid="{00000000-0005-0000-0000-00004D000000}"/>
    <cellStyle name="20% - Accent2 2 5" xfId="130" xr:uid="{00000000-0005-0000-0000-00004E000000}"/>
    <cellStyle name="20% - Accent2 2 6" xfId="131" xr:uid="{00000000-0005-0000-0000-00004F000000}"/>
    <cellStyle name="20% - Accent2 2 7" xfId="132" xr:uid="{00000000-0005-0000-0000-000050000000}"/>
    <cellStyle name="20% - Accent2 2 8" xfId="133" xr:uid="{00000000-0005-0000-0000-000051000000}"/>
    <cellStyle name="20% - Accent2 2 9" xfId="134" xr:uid="{00000000-0005-0000-0000-000052000000}"/>
    <cellStyle name="20% - Accent2 20" xfId="135" xr:uid="{00000000-0005-0000-0000-000053000000}"/>
    <cellStyle name="20% - Accent2 21" xfId="136" xr:uid="{00000000-0005-0000-0000-000054000000}"/>
    <cellStyle name="20% - Accent2 22" xfId="137" xr:uid="{00000000-0005-0000-0000-000055000000}"/>
    <cellStyle name="20% - Accent2 23" xfId="138" xr:uid="{00000000-0005-0000-0000-000056000000}"/>
    <cellStyle name="20% - Accent2 24" xfId="139" xr:uid="{00000000-0005-0000-0000-000057000000}"/>
    <cellStyle name="20% - Accent2 25" xfId="140" xr:uid="{00000000-0005-0000-0000-000058000000}"/>
    <cellStyle name="20% - Accent2 26" xfId="141" xr:uid="{00000000-0005-0000-0000-000059000000}"/>
    <cellStyle name="20% - Accent2 27" xfId="1723" xr:uid="{00000000-0005-0000-0000-00005A000000}"/>
    <cellStyle name="20% - Accent2 3" xfId="142" xr:uid="{00000000-0005-0000-0000-00005B000000}"/>
    <cellStyle name="20% - Accent2 4" xfId="143" xr:uid="{00000000-0005-0000-0000-00005C000000}"/>
    <cellStyle name="20% - Accent2 5" xfId="144" xr:uid="{00000000-0005-0000-0000-00005D000000}"/>
    <cellStyle name="20% - Accent2 6" xfId="145" xr:uid="{00000000-0005-0000-0000-00005E000000}"/>
    <cellStyle name="20% - Accent2 7" xfId="146" xr:uid="{00000000-0005-0000-0000-00005F000000}"/>
    <cellStyle name="20% - Accent2 8" xfId="147" xr:uid="{00000000-0005-0000-0000-000060000000}"/>
    <cellStyle name="20% - Accent2 9" xfId="148" xr:uid="{00000000-0005-0000-0000-000061000000}"/>
    <cellStyle name="20% - Accent3" xfId="3" builtinId="38" customBuiltin="1"/>
    <cellStyle name="20% - Accent3 10" xfId="149" xr:uid="{00000000-0005-0000-0000-000063000000}"/>
    <cellStyle name="20% - Accent3 11" xfId="150" xr:uid="{00000000-0005-0000-0000-000064000000}"/>
    <cellStyle name="20% - Accent3 12" xfId="151" xr:uid="{00000000-0005-0000-0000-000065000000}"/>
    <cellStyle name="20% - Accent3 13" xfId="152" xr:uid="{00000000-0005-0000-0000-000066000000}"/>
    <cellStyle name="20% - Accent3 14" xfId="153" xr:uid="{00000000-0005-0000-0000-000067000000}"/>
    <cellStyle name="20% - Accent3 15" xfId="154" xr:uid="{00000000-0005-0000-0000-000068000000}"/>
    <cellStyle name="20% - Accent3 16" xfId="155" xr:uid="{00000000-0005-0000-0000-000069000000}"/>
    <cellStyle name="20% - Accent3 17" xfId="156" xr:uid="{00000000-0005-0000-0000-00006A000000}"/>
    <cellStyle name="20% - Accent3 18" xfId="157" xr:uid="{00000000-0005-0000-0000-00006B000000}"/>
    <cellStyle name="20% - Accent3 19" xfId="158" xr:uid="{00000000-0005-0000-0000-00006C000000}"/>
    <cellStyle name="20% - Accent3 2" xfId="159" xr:uid="{00000000-0005-0000-0000-00006D000000}"/>
    <cellStyle name="20% - Accent3 2 10" xfId="160" xr:uid="{00000000-0005-0000-0000-00006E000000}"/>
    <cellStyle name="20% - Accent3 2 11" xfId="161" xr:uid="{00000000-0005-0000-0000-00006F000000}"/>
    <cellStyle name="20% - Accent3 2 12" xfId="162" xr:uid="{00000000-0005-0000-0000-000070000000}"/>
    <cellStyle name="20% - Accent3 2 13" xfId="163" xr:uid="{00000000-0005-0000-0000-000071000000}"/>
    <cellStyle name="20% - Accent3 2 14" xfId="164" xr:uid="{00000000-0005-0000-0000-000072000000}"/>
    <cellStyle name="20% - Accent3 2 15" xfId="165" xr:uid="{00000000-0005-0000-0000-000073000000}"/>
    <cellStyle name="20% - Accent3 2 16" xfId="166" xr:uid="{00000000-0005-0000-0000-000074000000}"/>
    <cellStyle name="20% - Accent3 2 17" xfId="167" xr:uid="{00000000-0005-0000-0000-000075000000}"/>
    <cellStyle name="20% - Accent3 2 18" xfId="168" xr:uid="{00000000-0005-0000-0000-000076000000}"/>
    <cellStyle name="20% - Accent3 2 19" xfId="169" xr:uid="{00000000-0005-0000-0000-000077000000}"/>
    <cellStyle name="20% - Accent3 2 2" xfId="170" xr:uid="{00000000-0005-0000-0000-000078000000}"/>
    <cellStyle name="20% - Accent3 2 20" xfId="171" xr:uid="{00000000-0005-0000-0000-000079000000}"/>
    <cellStyle name="20% - Accent3 2 21" xfId="172" xr:uid="{00000000-0005-0000-0000-00007A000000}"/>
    <cellStyle name="20% - Accent3 2 22" xfId="173" xr:uid="{00000000-0005-0000-0000-00007B000000}"/>
    <cellStyle name="20% - Accent3 2 23" xfId="174" xr:uid="{00000000-0005-0000-0000-00007C000000}"/>
    <cellStyle name="20% - Accent3 2 3" xfId="175" xr:uid="{00000000-0005-0000-0000-00007D000000}"/>
    <cellStyle name="20% - Accent3 2 4" xfId="176" xr:uid="{00000000-0005-0000-0000-00007E000000}"/>
    <cellStyle name="20% - Accent3 2 5" xfId="177" xr:uid="{00000000-0005-0000-0000-00007F000000}"/>
    <cellStyle name="20% - Accent3 2 6" xfId="178" xr:uid="{00000000-0005-0000-0000-000080000000}"/>
    <cellStyle name="20% - Accent3 2 7" xfId="179" xr:uid="{00000000-0005-0000-0000-000081000000}"/>
    <cellStyle name="20% - Accent3 2 8" xfId="180" xr:uid="{00000000-0005-0000-0000-000082000000}"/>
    <cellStyle name="20% - Accent3 2 9" xfId="181" xr:uid="{00000000-0005-0000-0000-000083000000}"/>
    <cellStyle name="20% - Accent3 20" xfId="182" xr:uid="{00000000-0005-0000-0000-000084000000}"/>
    <cellStyle name="20% - Accent3 21" xfId="183" xr:uid="{00000000-0005-0000-0000-000085000000}"/>
    <cellStyle name="20% - Accent3 22" xfId="184" xr:uid="{00000000-0005-0000-0000-000086000000}"/>
    <cellStyle name="20% - Accent3 23" xfId="185" xr:uid="{00000000-0005-0000-0000-000087000000}"/>
    <cellStyle name="20% - Accent3 24" xfId="186" xr:uid="{00000000-0005-0000-0000-000088000000}"/>
    <cellStyle name="20% - Accent3 25" xfId="187" xr:uid="{00000000-0005-0000-0000-000089000000}"/>
    <cellStyle name="20% - Accent3 26" xfId="188" xr:uid="{00000000-0005-0000-0000-00008A000000}"/>
    <cellStyle name="20% - Accent3 27" xfId="1724" xr:uid="{00000000-0005-0000-0000-00008B000000}"/>
    <cellStyle name="20% - Accent3 3" xfId="189" xr:uid="{00000000-0005-0000-0000-00008C000000}"/>
    <cellStyle name="20% - Accent3 4" xfId="190" xr:uid="{00000000-0005-0000-0000-00008D000000}"/>
    <cellStyle name="20% - Accent3 5" xfId="191" xr:uid="{00000000-0005-0000-0000-00008E000000}"/>
    <cellStyle name="20% - Accent3 6" xfId="192" xr:uid="{00000000-0005-0000-0000-00008F000000}"/>
    <cellStyle name="20% - Accent3 7" xfId="193" xr:uid="{00000000-0005-0000-0000-000090000000}"/>
    <cellStyle name="20% - Accent3 8" xfId="194" xr:uid="{00000000-0005-0000-0000-000091000000}"/>
    <cellStyle name="20% - Accent3 9" xfId="195" xr:uid="{00000000-0005-0000-0000-000092000000}"/>
    <cellStyle name="20% - Accent4" xfId="4" builtinId="42" customBuiltin="1"/>
    <cellStyle name="20% - Accent4 10" xfId="196" xr:uid="{00000000-0005-0000-0000-000094000000}"/>
    <cellStyle name="20% - Accent4 11" xfId="197" xr:uid="{00000000-0005-0000-0000-000095000000}"/>
    <cellStyle name="20% - Accent4 12" xfId="198" xr:uid="{00000000-0005-0000-0000-000096000000}"/>
    <cellStyle name="20% - Accent4 13" xfId="199" xr:uid="{00000000-0005-0000-0000-000097000000}"/>
    <cellStyle name="20% - Accent4 14" xfId="200" xr:uid="{00000000-0005-0000-0000-000098000000}"/>
    <cellStyle name="20% - Accent4 15" xfId="201" xr:uid="{00000000-0005-0000-0000-000099000000}"/>
    <cellStyle name="20% - Accent4 16" xfId="202" xr:uid="{00000000-0005-0000-0000-00009A000000}"/>
    <cellStyle name="20% - Accent4 17" xfId="203" xr:uid="{00000000-0005-0000-0000-00009B000000}"/>
    <cellStyle name="20% - Accent4 18" xfId="204" xr:uid="{00000000-0005-0000-0000-00009C000000}"/>
    <cellStyle name="20% - Accent4 19" xfId="205" xr:uid="{00000000-0005-0000-0000-00009D000000}"/>
    <cellStyle name="20% - Accent4 2" xfId="206" xr:uid="{00000000-0005-0000-0000-00009E000000}"/>
    <cellStyle name="20% - Accent4 2 10" xfId="207" xr:uid="{00000000-0005-0000-0000-00009F000000}"/>
    <cellStyle name="20% - Accent4 2 11" xfId="208" xr:uid="{00000000-0005-0000-0000-0000A0000000}"/>
    <cellStyle name="20% - Accent4 2 12" xfId="209" xr:uid="{00000000-0005-0000-0000-0000A1000000}"/>
    <cellStyle name="20% - Accent4 2 13" xfId="210" xr:uid="{00000000-0005-0000-0000-0000A2000000}"/>
    <cellStyle name="20% - Accent4 2 14" xfId="211" xr:uid="{00000000-0005-0000-0000-0000A3000000}"/>
    <cellStyle name="20% - Accent4 2 15" xfId="212" xr:uid="{00000000-0005-0000-0000-0000A4000000}"/>
    <cellStyle name="20% - Accent4 2 16" xfId="213" xr:uid="{00000000-0005-0000-0000-0000A5000000}"/>
    <cellStyle name="20% - Accent4 2 17" xfId="214" xr:uid="{00000000-0005-0000-0000-0000A6000000}"/>
    <cellStyle name="20% - Accent4 2 18" xfId="215" xr:uid="{00000000-0005-0000-0000-0000A7000000}"/>
    <cellStyle name="20% - Accent4 2 19" xfId="216" xr:uid="{00000000-0005-0000-0000-0000A8000000}"/>
    <cellStyle name="20% - Accent4 2 2" xfId="217" xr:uid="{00000000-0005-0000-0000-0000A9000000}"/>
    <cellStyle name="20% - Accent4 2 20" xfId="218" xr:uid="{00000000-0005-0000-0000-0000AA000000}"/>
    <cellStyle name="20% - Accent4 2 21" xfId="219" xr:uid="{00000000-0005-0000-0000-0000AB000000}"/>
    <cellStyle name="20% - Accent4 2 22" xfId="220" xr:uid="{00000000-0005-0000-0000-0000AC000000}"/>
    <cellStyle name="20% - Accent4 2 23" xfId="221" xr:uid="{00000000-0005-0000-0000-0000AD000000}"/>
    <cellStyle name="20% - Accent4 2 3" xfId="222" xr:uid="{00000000-0005-0000-0000-0000AE000000}"/>
    <cellStyle name="20% - Accent4 2 4" xfId="223" xr:uid="{00000000-0005-0000-0000-0000AF000000}"/>
    <cellStyle name="20% - Accent4 2 5" xfId="224" xr:uid="{00000000-0005-0000-0000-0000B0000000}"/>
    <cellStyle name="20% - Accent4 2 6" xfId="225" xr:uid="{00000000-0005-0000-0000-0000B1000000}"/>
    <cellStyle name="20% - Accent4 2 7" xfId="226" xr:uid="{00000000-0005-0000-0000-0000B2000000}"/>
    <cellStyle name="20% - Accent4 2 8" xfId="227" xr:uid="{00000000-0005-0000-0000-0000B3000000}"/>
    <cellStyle name="20% - Accent4 2 9" xfId="228" xr:uid="{00000000-0005-0000-0000-0000B4000000}"/>
    <cellStyle name="20% - Accent4 20" xfId="229" xr:uid="{00000000-0005-0000-0000-0000B5000000}"/>
    <cellStyle name="20% - Accent4 21" xfId="230" xr:uid="{00000000-0005-0000-0000-0000B6000000}"/>
    <cellStyle name="20% - Accent4 22" xfId="231" xr:uid="{00000000-0005-0000-0000-0000B7000000}"/>
    <cellStyle name="20% - Accent4 23" xfId="232" xr:uid="{00000000-0005-0000-0000-0000B8000000}"/>
    <cellStyle name="20% - Accent4 24" xfId="233" xr:uid="{00000000-0005-0000-0000-0000B9000000}"/>
    <cellStyle name="20% - Accent4 25" xfId="234" xr:uid="{00000000-0005-0000-0000-0000BA000000}"/>
    <cellStyle name="20% - Accent4 26" xfId="235" xr:uid="{00000000-0005-0000-0000-0000BB000000}"/>
    <cellStyle name="20% - Accent4 27" xfId="1725" xr:uid="{00000000-0005-0000-0000-0000BC000000}"/>
    <cellStyle name="20% - Accent4 3" xfId="236" xr:uid="{00000000-0005-0000-0000-0000BD000000}"/>
    <cellStyle name="20% - Accent4 4" xfId="237" xr:uid="{00000000-0005-0000-0000-0000BE000000}"/>
    <cellStyle name="20% - Accent4 5" xfId="238" xr:uid="{00000000-0005-0000-0000-0000BF000000}"/>
    <cellStyle name="20% - Accent4 6" xfId="239" xr:uid="{00000000-0005-0000-0000-0000C0000000}"/>
    <cellStyle name="20% - Accent4 7" xfId="240" xr:uid="{00000000-0005-0000-0000-0000C1000000}"/>
    <cellStyle name="20% - Accent4 8" xfId="241" xr:uid="{00000000-0005-0000-0000-0000C2000000}"/>
    <cellStyle name="20% - Accent4 9" xfId="242" xr:uid="{00000000-0005-0000-0000-0000C3000000}"/>
    <cellStyle name="20% - Accent5" xfId="5" builtinId="46" customBuiltin="1"/>
    <cellStyle name="20% - Accent5 10" xfId="243" xr:uid="{00000000-0005-0000-0000-0000C5000000}"/>
    <cellStyle name="20% - Accent5 11" xfId="244" xr:uid="{00000000-0005-0000-0000-0000C6000000}"/>
    <cellStyle name="20% - Accent5 12" xfId="245" xr:uid="{00000000-0005-0000-0000-0000C7000000}"/>
    <cellStyle name="20% - Accent5 13" xfId="246" xr:uid="{00000000-0005-0000-0000-0000C8000000}"/>
    <cellStyle name="20% - Accent5 14" xfId="247" xr:uid="{00000000-0005-0000-0000-0000C9000000}"/>
    <cellStyle name="20% - Accent5 15" xfId="248" xr:uid="{00000000-0005-0000-0000-0000CA000000}"/>
    <cellStyle name="20% - Accent5 16" xfId="249" xr:uid="{00000000-0005-0000-0000-0000CB000000}"/>
    <cellStyle name="20% - Accent5 17" xfId="250" xr:uid="{00000000-0005-0000-0000-0000CC000000}"/>
    <cellStyle name="20% - Accent5 18" xfId="251" xr:uid="{00000000-0005-0000-0000-0000CD000000}"/>
    <cellStyle name="20% - Accent5 19" xfId="252" xr:uid="{00000000-0005-0000-0000-0000CE000000}"/>
    <cellStyle name="20% - Accent5 2" xfId="253" xr:uid="{00000000-0005-0000-0000-0000CF000000}"/>
    <cellStyle name="20% - Accent5 2 10" xfId="254" xr:uid="{00000000-0005-0000-0000-0000D0000000}"/>
    <cellStyle name="20% - Accent5 2 11" xfId="255" xr:uid="{00000000-0005-0000-0000-0000D1000000}"/>
    <cellStyle name="20% - Accent5 2 12" xfId="256" xr:uid="{00000000-0005-0000-0000-0000D2000000}"/>
    <cellStyle name="20% - Accent5 2 13" xfId="257" xr:uid="{00000000-0005-0000-0000-0000D3000000}"/>
    <cellStyle name="20% - Accent5 2 14" xfId="258" xr:uid="{00000000-0005-0000-0000-0000D4000000}"/>
    <cellStyle name="20% - Accent5 2 15" xfId="259" xr:uid="{00000000-0005-0000-0000-0000D5000000}"/>
    <cellStyle name="20% - Accent5 2 16" xfId="260" xr:uid="{00000000-0005-0000-0000-0000D6000000}"/>
    <cellStyle name="20% - Accent5 2 17" xfId="261" xr:uid="{00000000-0005-0000-0000-0000D7000000}"/>
    <cellStyle name="20% - Accent5 2 18" xfId="262" xr:uid="{00000000-0005-0000-0000-0000D8000000}"/>
    <cellStyle name="20% - Accent5 2 19" xfId="263" xr:uid="{00000000-0005-0000-0000-0000D9000000}"/>
    <cellStyle name="20% - Accent5 2 2" xfId="264" xr:uid="{00000000-0005-0000-0000-0000DA000000}"/>
    <cellStyle name="20% - Accent5 2 20" xfId="265" xr:uid="{00000000-0005-0000-0000-0000DB000000}"/>
    <cellStyle name="20% - Accent5 2 21" xfId="266" xr:uid="{00000000-0005-0000-0000-0000DC000000}"/>
    <cellStyle name="20% - Accent5 2 22" xfId="267" xr:uid="{00000000-0005-0000-0000-0000DD000000}"/>
    <cellStyle name="20% - Accent5 2 23" xfId="268" xr:uid="{00000000-0005-0000-0000-0000DE000000}"/>
    <cellStyle name="20% - Accent5 2 3" xfId="269" xr:uid="{00000000-0005-0000-0000-0000DF000000}"/>
    <cellStyle name="20% - Accent5 2 4" xfId="270" xr:uid="{00000000-0005-0000-0000-0000E0000000}"/>
    <cellStyle name="20% - Accent5 2 5" xfId="271" xr:uid="{00000000-0005-0000-0000-0000E1000000}"/>
    <cellStyle name="20% - Accent5 2 6" xfId="272" xr:uid="{00000000-0005-0000-0000-0000E2000000}"/>
    <cellStyle name="20% - Accent5 2 7" xfId="273" xr:uid="{00000000-0005-0000-0000-0000E3000000}"/>
    <cellStyle name="20% - Accent5 2 8" xfId="274" xr:uid="{00000000-0005-0000-0000-0000E4000000}"/>
    <cellStyle name="20% - Accent5 2 9" xfId="275" xr:uid="{00000000-0005-0000-0000-0000E5000000}"/>
    <cellStyle name="20% - Accent5 20" xfId="276" xr:uid="{00000000-0005-0000-0000-0000E6000000}"/>
    <cellStyle name="20% - Accent5 21" xfId="277" xr:uid="{00000000-0005-0000-0000-0000E7000000}"/>
    <cellStyle name="20% - Accent5 22" xfId="278" xr:uid="{00000000-0005-0000-0000-0000E8000000}"/>
    <cellStyle name="20% - Accent5 23" xfId="279" xr:uid="{00000000-0005-0000-0000-0000E9000000}"/>
    <cellStyle name="20% - Accent5 24" xfId="280" xr:uid="{00000000-0005-0000-0000-0000EA000000}"/>
    <cellStyle name="20% - Accent5 25" xfId="281" xr:uid="{00000000-0005-0000-0000-0000EB000000}"/>
    <cellStyle name="20% - Accent5 26" xfId="282" xr:uid="{00000000-0005-0000-0000-0000EC000000}"/>
    <cellStyle name="20% - Accent5 27" xfId="1726" xr:uid="{00000000-0005-0000-0000-0000ED000000}"/>
    <cellStyle name="20% - Accent5 3" xfId="283" xr:uid="{00000000-0005-0000-0000-0000EE000000}"/>
    <cellStyle name="20% - Accent5 4" xfId="284" xr:uid="{00000000-0005-0000-0000-0000EF000000}"/>
    <cellStyle name="20% - Accent5 5" xfId="285" xr:uid="{00000000-0005-0000-0000-0000F0000000}"/>
    <cellStyle name="20% - Accent5 6" xfId="286" xr:uid="{00000000-0005-0000-0000-0000F1000000}"/>
    <cellStyle name="20% - Accent5 7" xfId="287" xr:uid="{00000000-0005-0000-0000-0000F2000000}"/>
    <cellStyle name="20% - Accent5 8" xfId="288" xr:uid="{00000000-0005-0000-0000-0000F3000000}"/>
    <cellStyle name="20% - Accent5 9" xfId="289" xr:uid="{00000000-0005-0000-0000-0000F4000000}"/>
    <cellStyle name="20% - Accent6" xfId="6" builtinId="50" customBuiltin="1"/>
    <cellStyle name="20% - Accent6 10" xfId="290" xr:uid="{00000000-0005-0000-0000-0000F6000000}"/>
    <cellStyle name="20% - Accent6 11" xfId="291" xr:uid="{00000000-0005-0000-0000-0000F7000000}"/>
    <cellStyle name="20% - Accent6 12" xfId="292" xr:uid="{00000000-0005-0000-0000-0000F8000000}"/>
    <cellStyle name="20% - Accent6 13" xfId="293" xr:uid="{00000000-0005-0000-0000-0000F9000000}"/>
    <cellStyle name="20% - Accent6 14" xfId="294" xr:uid="{00000000-0005-0000-0000-0000FA000000}"/>
    <cellStyle name="20% - Accent6 15" xfId="295" xr:uid="{00000000-0005-0000-0000-0000FB000000}"/>
    <cellStyle name="20% - Accent6 16" xfId="296" xr:uid="{00000000-0005-0000-0000-0000FC000000}"/>
    <cellStyle name="20% - Accent6 17" xfId="297" xr:uid="{00000000-0005-0000-0000-0000FD000000}"/>
    <cellStyle name="20% - Accent6 18" xfId="298" xr:uid="{00000000-0005-0000-0000-0000FE000000}"/>
    <cellStyle name="20% - Accent6 19" xfId="299" xr:uid="{00000000-0005-0000-0000-0000FF000000}"/>
    <cellStyle name="20% - Accent6 2" xfId="300" xr:uid="{00000000-0005-0000-0000-000000010000}"/>
    <cellStyle name="20% - Accent6 2 10" xfId="301" xr:uid="{00000000-0005-0000-0000-000001010000}"/>
    <cellStyle name="20% - Accent6 2 11" xfId="302" xr:uid="{00000000-0005-0000-0000-000002010000}"/>
    <cellStyle name="20% - Accent6 2 12" xfId="303" xr:uid="{00000000-0005-0000-0000-000003010000}"/>
    <cellStyle name="20% - Accent6 2 13" xfId="304" xr:uid="{00000000-0005-0000-0000-000004010000}"/>
    <cellStyle name="20% - Accent6 2 14" xfId="305" xr:uid="{00000000-0005-0000-0000-000005010000}"/>
    <cellStyle name="20% - Accent6 2 15" xfId="306" xr:uid="{00000000-0005-0000-0000-000006010000}"/>
    <cellStyle name="20% - Accent6 2 16" xfId="307" xr:uid="{00000000-0005-0000-0000-000007010000}"/>
    <cellStyle name="20% - Accent6 2 17" xfId="308" xr:uid="{00000000-0005-0000-0000-000008010000}"/>
    <cellStyle name="20% - Accent6 2 18" xfId="309" xr:uid="{00000000-0005-0000-0000-000009010000}"/>
    <cellStyle name="20% - Accent6 2 19" xfId="310" xr:uid="{00000000-0005-0000-0000-00000A010000}"/>
    <cellStyle name="20% - Accent6 2 2" xfId="311" xr:uid="{00000000-0005-0000-0000-00000B010000}"/>
    <cellStyle name="20% - Accent6 2 20" xfId="312" xr:uid="{00000000-0005-0000-0000-00000C010000}"/>
    <cellStyle name="20% - Accent6 2 21" xfId="313" xr:uid="{00000000-0005-0000-0000-00000D010000}"/>
    <cellStyle name="20% - Accent6 2 22" xfId="314" xr:uid="{00000000-0005-0000-0000-00000E010000}"/>
    <cellStyle name="20% - Accent6 2 23" xfId="315" xr:uid="{00000000-0005-0000-0000-00000F010000}"/>
    <cellStyle name="20% - Accent6 2 3" xfId="316" xr:uid="{00000000-0005-0000-0000-000010010000}"/>
    <cellStyle name="20% - Accent6 2 4" xfId="317" xr:uid="{00000000-0005-0000-0000-000011010000}"/>
    <cellStyle name="20% - Accent6 2 5" xfId="318" xr:uid="{00000000-0005-0000-0000-000012010000}"/>
    <cellStyle name="20% - Accent6 2 6" xfId="319" xr:uid="{00000000-0005-0000-0000-000013010000}"/>
    <cellStyle name="20% - Accent6 2 7" xfId="320" xr:uid="{00000000-0005-0000-0000-000014010000}"/>
    <cellStyle name="20% - Accent6 2 8" xfId="321" xr:uid="{00000000-0005-0000-0000-000015010000}"/>
    <cellStyle name="20% - Accent6 2 9" xfId="322" xr:uid="{00000000-0005-0000-0000-000016010000}"/>
    <cellStyle name="20% - Accent6 20" xfId="323" xr:uid="{00000000-0005-0000-0000-000017010000}"/>
    <cellStyle name="20% - Accent6 21" xfId="324" xr:uid="{00000000-0005-0000-0000-000018010000}"/>
    <cellStyle name="20% - Accent6 22" xfId="325" xr:uid="{00000000-0005-0000-0000-000019010000}"/>
    <cellStyle name="20% - Accent6 23" xfId="326" xr:uid="{00000000-0005-0000-0000-00001A010000}"/>
    <cellStyle name="20% - Accent6 24" xfId="327" xr:uid="{00000000-0005-0000-0000-00001B010000}"/>
    <cellStyle name="20% - Accent6 25" xfId="328" xr:uid="{00000000-0005-0000-0000-00001C010000}"/>
    <cellStyle name="20% - Accent6 26" xfId="329" xr:uid="{00000000-0005-0000-0000-00001D010000}"/>
    <cellStyle name="20% - Accent6 27" xfId="1727" xr:uid="{00000000-0005-0000-0000-00001E010000}"/>
    <cellStyle name="20% - Accent6 3" xfId="330" xr:uid="{00000000-0005-0000-0000-00001F010000}"/>
    <cellStyle name="20% - Accent6 4" xfId="331" xr:uid="{00000000-0005-0000-0000-000020010000}"/>
    <cellStyle name="20% - Accent6 5" xfId="332" xr:uid="{00000000-0005-0000-0000-000021010000}"/>
    <cellStyle name="20% - Accent6 6" xfId="333" xr:uid="{00000000-0005-0000-0000-000022010000}"/>
    <cellStyle name="20% - Accent6 7" xfId="334" xr:uid="{00000000-0005-0000-0000-000023010000}"/>
    <cellStyle name="20% - Accent6 8" xfId="335" xr:uid="{00000000-0005-0000-0000-000024010000}"/>
    <cellStyle name="20% - Accent6 9" xfId="336" xr:uid="{00000000-0005-0000-0000-000025010000}"/>
    <cellStyle name="40% - Accent1" xfId="7" builtinId="31" customBuiltin="1"/>
    <cellStyle name="40% - Accent1 10" xfId="337" xr:uid="{00000000-0005-0000-0000-000027010000}"/>
    <cellStyle name="40% - Accent1 11" xfId="338" xr:uid="{00000000-0005-0000-0000-000028010000}"/>
    <cellStyle name="40% - Accent1 12" xfId="339" xr:uid="{00000000-0005-0000-0000-000029010000}"/>
    <cellStyle name="40% - Accent1 13" xfId="340" xr:uid="{00000000-0005-0000-0000-00002A010000}"/>
    <cellStyle name="40% - Accent1 14" xfId="341" xr:uid="{00000000-0005-0000-0000-00002B010000}"/>
    <cellStyle name="40% - Accent1 15" xfId="342" xr:uid="{00000000-0005-0000-0000-00002C010000}"/>
    <cellStyle name="40% - Accent1 16" xfId="343" xr:uid="{00000000-0005-0000-0000-00002D010000}"/>
    <cellStyle name="40% - Accent1 17" xfId="344" xr:uid="{00000000-0005-0000-0000-00002E010000}"/>
    <cellStyle name="40% - Accent1 18" xfId="345" xr:uid="{00000000-0005-0000-0000-00002F010000}"/>
    <cellStyle name="40% - Accent1 19" xfId="346" xr:uid="{00000000-0005-0000-0000-000030010000}"/>
    <cellStyle name="40% - Accent1 2" xfId="347" xr:uid="{00000000-0005-0000-0000-000031010000}"/>
    <cellStyle name="40% - Accent1 2 10" xfId="348" xr:uid="{00000000-0005-0000-0000-000032010000}"/>
    <cellStyle name="40% - Accent1 2 11" xfId="349" xr:uid="{00000000-0005-0000-0000-000033010000}"/>
    <cellStyle name="40% - Accent1 2 12" xfId="350" xr:uid="{00000000-0005-0000-0000-000034010000}"/>
    <cellStyle name="40% - Accent1 2 13" xfId="351" xr:uid="{00000000-0005-0000-0000-000035010000}"/>
    <cellStyle name="40% - Accent1 2 14" xfId="352" xr:uid="{00000000-0005-0000-0000-000036010000}"/>
    <cellStyle name="40% - Accent1 2 15" xfId="353" xr:uid="{00000000-0005-0000-0000-000037010000}"/>
    <cellStyle name="40% - Accent1 2 16" xfId="354" xr:uid="{00000000-0005-0000-0000-000038010000}"/>
    <cellStyle name="40% - Accent1 2 17" xfId="355" xr:uid="{00000000-0005-0000-0000-000039010000}"/>
    <cellStyle name="40% - Accent1 2 18" xfId="356" xr:uid="{00000000-0005-0000-0000-00003A010000}"/>
    <cellStyle name="40% - Accent1 2 19" xfId="357" xr:uid="{00000000-0005-0000-0000-00003B010000}"/>
    <cellStyle name="40% - Accent1 2 2" xfId="358" xr:uid="{00000000-0005-0000-0000-00003C010000}"/>
    <cellStyle name="40% - Accent1 2 20" xfId="359" xr:uid="{00000000-0005-0000-0000-00003D010000}"/>
    <cellStyle name="40% - Accent1 2 21" xfId="360" xr:uid="{00000000-0005-0000-0000-00003E010000}"/>
    <cellStyle name="40% - Accent1 2 22" xfId="361" xr:uid="{00000000-0005-0000-0000-00003F010000}"/>
    <cellStyle name="40% - Accent1 2 23" xfId="362" xr:uid="{00000000-0005-0000-0000-000040010000}"/>
    <cellStyle name="40% - Accent1 2 3" xfId="363" xr:uid="{00000000-0005-0000-0000-000041010000}"/>
    <cellStyle name="40% - Accent1 2 4" xfId="364" xr:uid="{00000000-0005-0000-0000-000042010000}"/>
    <cellStyle name="40% - Accent1 2 5" xfId="365" xr:uid="{00000000-0005-0000-0000-000043010000}"/>
    <cellStyle name="40% - Accent1 2 6" xfId="366" xr:uid="{00000000-0005-0000-0000-000044010000}"/>
    <cellStyle name="40% - Accent1 2 7" xfId="367" xr:uid="{00000000-0005-0000-0000-000045010000}"/>
    <cellStyle name="40% - Accent1 2 8" xfId="368" xr:uid="{00000000-0005-0000-0000-000046010000}"/>
    <cellStyle name="40% - Accent1 2 9" xfId="369" xr:uid="{00000000-0005-0000-0000-000047010000}"/>
    <cellStyle name="40% - Accent1 20" xfId="370" xr:uid="{00000000-0005-0000-0000-000048010000}"/>
    <cellStyle name="40% - Accent1 21" xfId="371" xr:uid="{00000000-0005-0000-0000-000049010000}"/>
    <cellStyle name="40% - Accent1 22" xfId="372" xr:uid="{00000000-0005-0000-0000-00004A010000}"/>
    <cellStyle name="40% - Accent1 23" xfId="373" xr:uid="{00000000-0005-0000-0000-00004B010000}"/>
    <cellStyle name="40% - Accent1 24" xfId="374" xr:uid="{00000000-0005-0000-0000-00004C010000}"/>
    <cellStyle name="40% - Accent1 25" xfId="375" xr:uid="{00000000-0005-0000-0000-00004D010000}"/>
    <cellStyle name="40% - Accent1 26" xfId="376" xr:uid="{00000000-0005-0000-0000-00004E010000}"/>
    <cellStyle name="40% - Accent1 27" xfId="1728" xr:uid="{00000000-0005-0000-0000-00004F010000}"/>
    <cellStyle name="40% - Accent1 3" xfId="377" xr:uid="{00000000-0005-0000-0000-000050010000}"/>
    <cellStyle name="40% - Accent1 4" xfId="378" xr:uid="{00000000-0005-0000-0000-000051010000}"/>
    <cellStyle name="40% - Accent1 5" xfId="379" xr:uid="{00000000-0005-0000-0000-000052010000}"/>
    <cellStyle name="40% - Accent1 6" xfId="380" xr:uid="{00000000-0005-0000-0000-000053010000}"/>
    <cellStyle name="40% - Accent1 7" xfId="381" xr:uid="{00000000-0005-0000-0000-000054010000}"/>
    <cellStyle name="40% - Accent1 8" xfId="382" xr:uid="{00000000-0005-0000-0000-000055010000}"/>
    <cellStyle name="40% - Accent1 9" xfId="383" xr:uid="{00000000-0005-0000-0000-000056010000}"/>
    <cellStyle name="40% - Accent2" xfId="8" builtinId="35" customBuiltin="1"/>
    <cellStyle name="40% - Accent2 10" xfId="384" xr:uid="{00000000-0005-0000-0000-000058010000}"/>
    <cellStyle name="40% - Accent2 11" xfId="385" xr:uid="{00000000-0005-0000-0000-000059010000}"/>
    <cellStyle name="40% - Accent2 12" xfId="386" xr:uid="{00000000-0005-0000-0000-00005A010000}"/>
    <cellStyle name="40% - Accent2 13" xfId="387" xr:uid="{00000000-0005-0000-0000-00005B010000}"/>
    <cellStyle name="40% - Accent2 14" xfId="388" xr:uid="{00000000-0005-0000-0000-00005C010000}"/>
    <cellStyle name="40% - Accent2 15" xfId="389" xr:uid="{00000000-0005-0000-0000-00005D010000}"/>
    <cellStyle name="40% - Accent2 16" xfId="390" xr:uid="{00000000-0005-0000-0000-00005E010000}"/>
    <cellStyle name="40% - Accent2 17" xfId="391" xr:uid="{00000000-0005-0000-0000-00005F010000}"/>
    <cellStyle name="40% - Accent2 18" xfId="392" xr:uid="{00000000-0005-0000-0000-000060010000}"/>
    <cellStyle name="40% - Accent2 19" xfId="393" xr:uid="{00000000-0005-0000-0000-000061010000}"/>
    <cellStyle name="40% - Accent2 2" xfId="394" xr:uid="{00000000-0005-0000-0000-000062010000}"/>
    <cellStyle name="40% - Accent2 2 10" xfId="395" xr:uid="{00000000-0005-0000-0000-000063010000}"/>
    <cellStyle name="40% - Accent2 2 11" xfId="396" xr:uid="{00000000-0005-0000-0000-000064010000}"/>
    <cellStyle name="40% - Accent2 2 12" xfId="397" xr:uid="{00000000-0005-0000-0000-000065010000}"/>
    <cellStyle name="40% - Accent2 2 13" xfId="398" xr:uid="{00000000-0005-0000-0000-000066010000}"/>
    <cellStyle name="40% - Accent2 2 14" xfId="399" xr:uid="{00000000-0005-0000-0000-000067010000}"/>
    <cellStyle name="40% - Accent2 2 15" xfId="400" xr:uid="{00000000-0005-0000-0000-000068010000}"/>
    <cellStyle name="40% - Accent2 2 16" xfId="401" xr:uid="{00000000-0005-0000-0000-000069010000}"/>
    <cellStyle name="40% - Accent2 2 17" xfId="402" xr:uid="{00000000-0005-0000-0000-00006A010000}"/>
    <cellStyle name="40% - Accent2 2 18" xfId="403" xr:uid="{00000000-0005-0000-0000-00006B010000}"/>
    <cellStyle name="40% - Accent2 2 19" xfId="404" xr:uid="{00000000-0005-0000-0000-00006C010000}"/>
    <cellStyle name="40% - Accent2 2 2" xfId="405" xr:uid="{00000000-0005-0000-0000-00006D010000}"/>
    <cellStyle name="40% - Accent2 2 20" xfId="406" xr:uid="{00000000-0005-0000-0000-00006E010000}"/>
    <cellStyle name="40% - Accent2 2 21" xfId="407" xr:uid="{00000000-0005-0000-0000-00006F010000}"/>
    <cellStyle name="40% - Accent2 2 22" xfId="408" xr:uid="{00000000-0005-0000-0000-000070010000}"/>
    <cellStyle name="40% - Accent2 2 23" xfId="409" xr:uid="{00000000-0005-0000-0000-000071010000}"/>
    <cellStyle name="40% - Accent2 2 3" xfId="410" xr:uid="{00000000-0005-0000-0000-000072010000}"/>
    <cellStyle name="40% - Accent2 2 4" xfId="411" xr:uid="{00000000-0005-0000-0000-000073010000}"/>
    <cellStyle name="40% - Accent2 2 5" xfId="412" xr:uid="{00000000-0005-0000-0000-000074010000}"/>
    <cellStyle name="40% - Accent2 2 6" xfId="413" xr:uid="{00000000-0005-0000-0000-000075010000}"/>
    <cellStyle name="40% - Accent2 2 7" xfId="414" xr:uid="{00000000-0005-0000-0000-000076010000}"/>
    <cellStyle name="40% - Accent2 2 8" xfId="415" xr:uid="{00000000-0005-0000-0000-000077010000}"/>
    <cellStyle name="40% - Accent2 2 9" xfId="416" xr:uid="{00000000-0005-0000-0000-000078010000}"/>
    <cellStyle name="40% - Accent2 20" xfId="417" xr:uid="{00000000-0005-0000-0000-000079010000}"/>
    <cellStyle name="40% - Accent2 21" xfId="418" xr:uid="{00000000-0005-0000-0000-00007A010000}"/>
    <cellStyle name="40% - Accent2 22" xfId="419" xr:uid="{00000000-0005-0000-0000-00007B010000}"/>
    <cellStyle name="40% - Accent2 23" xfId="420" xr:uid="{00000000-0005-0000-0000-00007C010000}"/>
    <cellStyle name="40% - Accent2 24" xfId="421" xr:uid="{00000000-0005-0000-0000-00007D010000}"/>
    <cellStyle name="40% - Accent2 25" xfId="422" xr:uid="{00000000-0005-0000-0000-00007E010000}"/>
    <cellStyle name="40% - Accent2 26" xfId="423" xr:uid="{00000000-0005-0000-0000-00007F010000}"/>
    <cellStyle name="40% - Accent2 27" xfId="1729" xr:uid="{00000000-0005-0000-0000-000080010000}"/>
    <cellStyle name="40% - Accent2 3" xfId="424" xr:uid="{00000000-0005-0000-0000-000081010000}"/>
    <cellStyle name="40% - Accent2 4" xfId="425" xr:uid="{00000000-0005-0000-0000-000082010000}"/>
    <cellStyle name="40% - Accent2 5" xfId="426" xr:uid="{00000000-0005-0000-0000-000083010000}"/>
    <cellStyle name="40% - Accent2 6" xfId="427" xr:uid="{00000000-0005-0000-0000-000084010000}"/>
    <cellStyle name="40% - Accent2 7" xfId="428" xr:uid="{00000000-0005-0000-0000-000085010000}"/>
    <cellStyle name="40% - Accent2 8" xfId="429" xr:uid="{00000000-0005-0000-0000-000086010000}"/>
    <cellStyle name="40% - Accent2 9" xfId="430" xr:uid="{00000000-0005-0000-0000-000087010000}"/>
    <cellStyle name="40% - Accent3" xfId="9" builtinId="39" customBuiltin="1"/>
    <cellStyle name="40% - Accent3 10" xfId="431" xr:uid="{00000000-0005-0000-0000-000089010000}"/>
    <cellStyle name="40% - Accent3 11" xfId="432" xr:uid="{00000000-0005-0000-0000-00008A010000}"/>
    <cellStyle name="40% - Accent3 12" xfId="433" xr:uid="{00000000-0005-0000-0000-00008B010000}"/>
    <cellStyle name="40% - Accent3 13" xfId="434" xr:uid="{00000000-0005-0000-0000-00008C010000}"/>
    <cellStyle name="40% - Accent3 14" xfId="435" xr:uid="{00000000-0005-0000-0000-00008D010000}"/>
    <cellStyle name="40% - Accent3 15" xfId="436" xr:uid="{00000000-0005-0000-0000-00008E010000}"/>
    <cellStyle name="40% - Accent3 16" xfId="437" xr:uid="{00000000-0005-0000-0000-00008F010000}"/>
    <cellStyle name="40% - Accent3 17" xfId="438" xr:uid="{00000000-0005-0000-0000-000090010000}"/>
    <cellStyle name="40% - Accent3 18" xfId="439" xr:uid="{00000000-0005-0000-0000-000091010000}"/>
    <cellStyle name="40% - Accent3 19" xfId="440" xr:uid="{00000000-0005-0000-0000-000092010000}"/>
    <cellStyle name="40% - Accent3 2" xfId="441" xr:uid="{00000000-0005-0000-0000-000093010000}"/>
    <cellStyle name="40% - Accent3 2 10" xfId="442" xr:uid="{00000000-0005-0000-0000-000094010000}"/>
    <cellStyle name="40% - Accent3 2 11" xfId="443" xr:uid="{00000000-0005-0000-0000-000095010000}"/>
    <cellStyle name="40% - Accent3 2 12" xfId="444" xr:uid="{00000000-0005-0000-0000-000096010000}"/>
    <cellStyle name="40% - Accent3 2 13" xfId="445" xr:uid="{00000000-0005-0000-0000-000097010000}"/>
    <cellStyle name="40% - Accent3 2 14" xfId="446" xr:uid="{00000000-0005-0000-0000-000098010000}"/>
    <cellStyle name="40% - Accent3 2 15" xfId="447" xr:uid="{00000000-0005-0000-0000-000099010000}"/>
    <cellStyle name="40% - Accent3 2 16" xfId="448" xr:uid="{00000000-0005-0000-0000-00009A010000}"/>
    <cellStyle name="40% - Accent3 2 17" xfId="449" xr:uid="{00000000-0005-0000-0000-00009B010000}"/>
    <cellStyle name="40% - Accent3 2 18" xfId="450" xr:uid="{00000000-0005-0000-0000-00009C010000}"/>
    <cellStyle name="40% - Accent3 2 19" xfId="451" xr:uid="{00000000-0005-0000-0000-00009D010000}"/>
    <cellStyle name="40% - Accent3 2 2" xfId="452" xr:uid="{00000000-0005-0000-0000-00009E010000}"/>
    <cellStyle name="40% - Accent3 2 20" xfId="453" xr:uid="{00000000-0005-0000-0000-00009F010000}"/>
    <cellStyle name="40% - Accent3 2 21" xfId="454" xr:uid="{00000000-0005-0000-0000-0000A0010000}"/>
    <cellStyle name="40% - Accent3 2 22" xfId="455" xr:uid="{00000000-0005-0000-0000-0000A1010000}"/>
    <cellStyle name="40% - Accent3 2 23" xfId="456" xr:uid="{00000000-0005-0000-0000-0000A2010000}"/>
    <cellStyle name="40% - Accent3 2 3" xfId="457" xr:uid="{00000000-0005-0000-0000-0000A3010000}"/>
    <cellStyle name="40% - Accent3 2 4" xfId="458" xr:uid="{00000000-0005-0000-0000-0000A4010000}"/>
    <cellStyle name="40% - Accent3 2 5" xfId="459" xr:uid="{00000000-0005-0000-0000-0000A5010000}"/>
    <cellStyle name="40% - Accent3 2 6" xfId="460" xr:uid="{00000000-0005-0000-0000-0000A6010000}"/>
    <cellStyle name="40% - Accent3 2 7" xfId="461" xr:uid="{00000000-0005-0000-0000-0000A7010000}"/>
    <cellStyle name="40% - Accent3 2 8" xfId="462" xr:uid="{00000000-0005-0000-0000-0000A8010000}"/>
    <cellStyle name="40% - Accent3 2 9" xfId="463" xr:uid="{00000000-0005-0000-0000-0000A9010000}"/>
    <cellStyle name="40% - Accent3 20" xfId="464" xr:uid="{00000000-0005-0000-0000-0000AA010000}"/>
    <cellStyle name="40% - Accent3 21" xfId="465" xr:uid="{00000000-0005-0000-0000-0000AB010000}"/>
    <cellStyle name="40% - Accent3 22" xfId="466" xr:uid="{00000000-0005-0000-0000-0000AC010000}"/>
    <cellStyle name="40% - Accent3 23" xfId="467" xr:uid="{00000000-0005-0000-0000-0000AD010000}"/>
    <cellStyle name="40% - Accent3 24" xfId="468" xr:uid="{00000000-0005-0000-0000-0000AE010000}"/>
    <cellStyle name="40% - Accent3 25" xfId="469" xr:uid="{00000000-0005-0000-0000-0000AF010000}"/>
    <cellStyle name="40% - Accent3 26" xfId="470" xr:uid="{00000000-0005-0000-0000-0000B0010000}"/>
    <cellStyle name="40% - Accent3 27" xfId="1730" xr:uid="{00000000-0005-0000-0000-0000B1010000}"/>
    <cellStyle name="40% - Accent3 3" xfId="471" xr:uid="{00000000-0005-0000-0000-0000B2010000}"/>
    <cellStyle name="40% - Accent3 4" xfId="472" xr:uid="{00000000-0005-0000-0000-0000B3010000}"/>
    <cellStyle name="40% - Accent3 5" xfId="473" xr:uid="{00000000-0005-0000-0000-0000B4010000}"/>
    <cellStyle name="40% - Accent3 6" xfId="474" xr:uid="{00000000-0005-0000-0000-0000B5010000}"/>
    <cellStyle name="40% - Accent3 7" xfId="475" xr:uid="{00000000-0005-0000-0000-0000B6010000}"/>
    <cellStyle name="40% - Accent3 8" xfId="476" xr:uid="{00000000-0005-0000-0000-0000B7010000}"/>
    <cellStyle name="40% - Accent3 9" xfId="477" xr:uid="{00000000-0005-0000-0000-0000B8010000}"/>
    <cellStyle name="40% - Accent4" xfId="10" builtinId="43" customBuiltin="1"/>
    <cellStyle name="40% - Accent4 10" xfId="478" xr:uid="{00000000-0005-0000-0000-0000BA010000}"/>
    <cellStyle name="40% - Accent4 11" xfId="479" xr:uid="{00000000-0005-0000-0000-0000BB010000}"/>
    <cellStyle name="40% - Accent4 12" xfId="480" xr:uid="{00000000-0005-0000-0000-0000BC010000}"/>
    <cellStyle name="40% - Accent4 13" xfId="481" xr:uid="{00000000-0005-0000-0000-0000BD010000}"/>
    <cellStyle name="40% - Accent4 14" xfId="482" xr:uid="{00000000-0005-0000-0000-0000BE010000}"/>
    <cellStyle name="40% - Accent4 15" xfId="483" xr:uid="{00000000-0005-0000-0000-0000BF010000}"/>
    <cellStyle name="40% - Accent4 16" xfId="484" xr:uid="{00000000-0005-0000-0000-0000C0010000}"/>
    <cellStyle name="40% - Accent4 17" xfId="485" xr:uid="{00000000-0005-0000-0000-0000C1010000}"/>
    <cellStyle name="40% - Accent4 18" xfId="486" xr:uid="{00000000-0005-0000-0000-0000C2010000}"/>
    <cellStyle name="40% - Accent4 19" xfId="487" xr:uid="{00000000-0005-0000-0000-0000C3010000}"/>
    <cellStyle name="40% - Accent4 2" xfId="488" xr:uid="{00000000-0005-0000-0000-0000C4010000}"/>
    <cellStyle name="40% - Accent4 2 10" xfId="489" xr:uid="{00000000-0005-0000-0000-0000C5010000}"/>
    <cellStyle name="40% - Accent4 2 11" xfId="490" xr:uid="{00000000-0005-0000-0000-0000C6010000}"/>
    <cellStyle name="40% - Accent4 2 12" xfId="491" xr:uid="{00000000-0005-0000-0000-0000C7010000}"/>
    <cellStyle name="40% - Accent4 2 13" xfId="492" xr:uid="{00000000-0005-0000-0000-0000C8010000}"/>
    <cellStyle name="40% - Accent4 2 14" xfId="493" xr:uid="{00000000-0005-0000-0000-0000C9010000}"/>
    <cellStyle name="40% - Accent4 2 15" xfId="494" xr:uid="{00000000-0005-0000-0000-0000CA010000}"/>
    <cellStyle name="40% - Accent4 2 16" xfId="495" xr:uid="{00000000-0005-0000-0000-0000CB010000}"/>
    <cellStyle name="40% - Accent4 2 17" xfId="496" xr:uid="{00000000-0005-0000-0000-0000CC010000}"/>
    <cellStyle name="40% - Accent4 2 18" xfId="497" xr:uid="{00000000-0005-0000-0000-0000CD010000}"/>
    <cellStyle name="40% - Accent4 2 19" xfId="498" xr:uid="{00000000-0005-0000-0000-0000CE010000}"/>
    <cellStyle name="40% - Accent4 2 2" xfId="499" xr:uid="{00000000-0005-0000-0000-0000CF010000}"/>
    <cellStyle name="40% - Accent4 2 20" xfId="500" xr:uid="{00000000-0005-0000-0000-0000D0010000}"/>
    <cellStyle name="40% - Accent4 2 21" xfId="501" xr:uid="{00000000-0005-0000-0000-0000D1010000}"/>
    <cellStyle name="40% - Accent4 2 22" xfId="502" xr:uid="{00000000-0005-0000-0000-0000D2010000}"/>
    <cellStyle name="40% - Accent4 2 23" xfId="503" xr:uid="{00000000-0005-0000-0000-0000D3010000}"/>
    <cellStyle name="40% - Accent4 2 3" xfId="504" xr:uid="{00000000-0005-0000-0000-0000D4010000}"/>
    <cellStyle name="40% - Accent4 2 4" xfId="505" xr:uid="{00000000-0005-0000-0000-0000D5010000}"/>
    <cellStyle name="40% - Accent4 2 5" xfId="506" xr:uid="{00000000-0005-0000-0000-0000D6010000}"/>
    <cellStyle name="40% - Accent4 2 6" xfId="507" xr:uid="{00000000-0005-0000-0000-0000D7010000}"/>
    <cellStyle name="40% - Accent4 2 7" xfId="508" xr:uid="{00000000-0005-0000-0000-0000D8010000}"/>
    <cellStyle name="40% - Accent4 2 8" xfId="509" xr:uid="{00000000-0005-0000-0000-0000D9010000}"/>
    <cellStyle name="40% - Accent4 2 9" xfId="510" xr:uid="{00000000-0005-0000-0000-0000DA010000}"/>
    <cellStyle name="40% - Accent4 20" xfId="511" xr:uid="{00000000-0005-0000-0000-0000DB010000}"/>
    <cellStyle name="40% - Accent4 21" xfId="512" xr:uid="{00000000-0005-0000-0000-0000DC010000}"/>
    <cellStyle name="40% - Accent4 22" xfId="513" xr:uid="{00000000-0005-0000-0000-0000DD010000}"/>
    <cellStyle name="40% - Accent4 23" xfId="514" xr:uid="{00000000-0005-0000-0000-0000DE010000}"/>
    <cellStyle name="40% - Accent4 24" xfId="515" xr:uid="{00000000-0005-0000-0000-0000DF010000}"/>
    <cellStyle name="40% - Accent4 25" xfId="516" xr:uid="{00000000-0005-0000-0000-0000E0010000}"/>
    <cellStyle name="40% - Accent4 26" xfId="517" xr:uid="{00000000-0005-0000-0000-0000E1010000}"/>
    <cellStyle name="40% - Accent4 27" xfId="1731" xr:uid="{00000000-0005-0000-0000-0000E2010000}"/>
    <cellStyle name="40% - Accent4 3" xfId="518" xr:uid="{00000000-0005-0000-0000-0000E3010000}"/>
    <cellStyle name="40% - Accent4 4" xfId="519" xr:uid="{00000000-0005-0000-0000-0000E4010000}"/>
    <cellStyle name="40% - Accent4 5" xfId="520" xr:uid="{00000000-0005-0000-0000-0000E5010000}"/>
    <cellStyle name="40% - Accent4 6" xfId="521" xr:uid="{00000000-0005-0000-0000-0000E6010000}"/>
    <cellStyle name="40% - Accent4 7" xfId="522" xr:uid="{00000000-0005-0000-0000-0000E7010000}"/>
    <cellStyle name="40% - Accent4 8" xfId="523" xr:uid="{00000000-0005-0000-0000-0000E8010000}"/>
    <cellStyle name="40% - Accent4 9" xfId="524" xr:uid="{00000000-0005-0000-0000-0000E9010000}"/>
    <cellStyle name="40% - Accent5" xfId="11" builtinId="47" customBuiltin="1"/>
    <cellStyle name="40% - Accent5 10" xfId="525" xr:uid="{00000000-0005-0000-0000-0000EB010000}"/>
    <cellStyle name="40% - Accent5 11" xfId="526" xr:uid="{00000000-0005-0000-0000-0000EC010000}"/>
    <cellStyle name="40% - Accent5 12" xfId="527" xr:uid="{00000000-0005-0000-0000-0000ED010000}"/>
    <cellStyle name="40% - Accent5 13" xfId="528" xr:uid="{00000000-0005-0000-0000-0000EE010000}"/>
    <cellStyle name="40% - Accent5 14" xfId="529" xr:uid="{00000000-0005-0000-0000-0000EF010000}"/>
    <cellStyle name="40% - Accent5 15" xfId="530" xr:uid="{00000000-0005-0000-0000-0000F0010000}"/>
    <cellStyle name="40% - Accent5 16" xfId="531" xr:uid="{00000000-0005-0000-0000-0000F1010000}"/>
    <cellStyle name="40% - Accent5 17" xfId="532" xr:uid="{00000000-0005-0000-0000-0000F2010000}"/>
    <cellStyle name="40% - Accent5 18" xfId="533" xr:uid="{00000000-0005-0000-0000-0000F3010000}"/>
    <cellStyle name="40% - Accent5 19" xfId="534" xr:uid="{00000000-0005-0000-0000-0000F4010000}"/>
    <cellStyle name="40% - Accent5 2" xfId="535" xr:uid="{00000000-0005-0000-0000-0000F5010000}"/>
    <cellStyle name="40% - Accent5 2 10" xfId="536" xr:uid="{00000000-0005-0000-0000-0000F6010000}"/>
    <cellStyle name="40% - Accent5 2 11" xfId="537" xr:uid="{00000000-0005-0000-0000-0000F7010000}"/>
    <cellStyle name="40% - Accent5 2 12" xfId="538" xr:uid="{00000000-0005-0000-0000-0000F8010000}"/>
    <cellStyle name="40% - Accent5 2 13" xfId="539" xr:uid="{00000000-0005-0000-0000-0000F9010000}"/>
    <cellStyle name="40% - Accent5 2 14" xfId="540" xr:uid="{00000000-0005-0000-0000-0000FA010000}"/>
    <cellStyle name="40% - Accent5 2 15" xfId="541" xr:uid="{00000000-0005-0000-0000-0000FB010000}"/>
    <cellStyle name="40% - Accent5 2 16" xfId="542" xr:uid="{00000000-0005-0000-0000-0000FC010000}"/>
    <cellStyle name="40% - Accent5 2 17" xfId="543" xr:uid="{00000000-0005-0000-0000-0000FD010000}"/>
    <cellStyle name="40% - Accent5 2 18" xfId="544" xr:uid="{00000000-0005-0000-0000-0000FE010000}"/>
    <cellStyle name="40% - Accent5 2 19" xfId="545" xr:uid="{00000000-0005-0000-0000-0000FF010000}"/>
    <cellStyle name="40% - Accent5 2 2" xfId="546" xr:uid="{00000000-0005-0000-0000-000000020000}"/>
    <cellStyle name="40% - Accent5 2 20" xfId="547" xr:uid="{00000000-0005-0000-0000-000001020000}"/>
    <cellStyle name="40% - Accent5 2 21" xfId="548" xr:uid="{00000000-0005-0000-0000-000002020000}"/>
    <cellStyle name="40% - Accent5 2 22" xfId="549" xr:uid="{00000000-0005-0000-0000-000003020000}"/>
    <cellStyle name="40% - Accent5 2 23" xfId="550" xr:uid="{00000000-0005-0000-0000-000004020000}"/>
    <cellStyle name="40% - Accent5 2 3" xfId="551" xr:uid="{00000000-0005-0000-0000-000005020000}"/>
    <cellStyle name="40% - Accent5 2 4" xfId="552" xr:uid="{00000000-0005-0000-0000-000006020000}"/>
    <cellStyle name="40% - Accent5 2 5" xfId="553" xr:uid="{00000000-0005-0000-0000-000007020000}"/>
    <cellStyle name="40% - Accent5 2 6" xfId="554" xr:uid="{00000000-0005-0000-0000-000008020000}"/>
    <cellStyle name="40% - Accent5 2 7" xfId="555" xr:uid="{00000000-0005-0000-0000-000009020000}"/>
    <cellStyle name="40% - Accent5 2 8" xfId="556" xr:uid="{00000000-0005-0000-0000-00000A020000}"/>
    <cellStyle name="40% - Accent5 2 9" xfId="557" xr:uid="{00000000-0005-0000-0000-00000B020000}"/>
    <cellStyle name="40% - Accent5 20" xfId="558" xr:uid="{00000000-0005-0000-0000-00000C020000}"/>
    <cellStyle name="40% - Accent5 21" xfId="559" xr:uid="{00000000-0005-0000-0000-00000D020000}"/>
    <cellStyle name="40% - Accent5 22" xfId="560" xr:uid="{00000000-0005-0000-0000-00000E020000}"/>
    <cellStyle name="40% - Accent5 23" xfId="561" xr:uid="{00000000-0005-0000-0000-00000F020000}"/>
    <cellStyle name="40% - Accent5 24" xfId="562" xr:uid="{00000000-0005-0000-0000-000010020000}"/>
    <cellStyle name="40% - Accent5 25" xfId="563" xr:uid="{00000000-0005-0000-0000-000011020000}"/>
    <cellStyle name="40% - Accent5 26" xfId="564" xr:uid="{00000000-0005-0000-0000-000012020000}"/>
    <cellStyle name="40% - Accent5 27" xfId="1732" xr:uid="{00000000-0005-0000-0000-000013020000}"/>
    <cellStyle name="40% - Accent5 3" xfId="565" xr:uid="{00000000-0005-0000-0000-000014020000}"/>
    <cellStyle name="40% - Accent5 4" xfId="566" xr:uid="{00000000-0005-0000-0000-000015020000}"/>
    <cellStyle name="40% - Accent5 5" xfId="567" xr:uid="{00000000-0005-0000-0000-000016020000}"/>
    <cellStyle name="40% - Accent5 6" xfId="568" xr:uid="{00000000-0005-0000-0000-000017020000}"/>
    <cellStyle name="40% - Accent5 7" xfId="569" xr:uid="{00000000-0005-0000-0000-000018020000}"/>
    <cellStyle name="40% - Accent5 8" xfId="570" xr:uid="{00000000-0005-0000-0000-000019020000}"/>
    <cellStyle name="40% - Accent5 9" xfId="571" xr:uid="{00000000-0005-0000-0000-00001A020000}"/>
    <cellStyle name="40% - Accent6" xfId="12" builtinId="51" customBuiltin="1"/>
    <cellStyle name="40% - Accent6 10" xfId="572" xr:uid="{00000000-0005-0000-0000-00001C020000}"/>
    <cellStyle name="40% - Accent6 11" xfId="573" xr:uid="{00000000-0005-0000-0000-00001D020000}"/>
    <cellStyle name="40% - Accent6 12" xfId="574" xr:uid="{00000000-0005-0000-0000-00001E020000}"/>
    <cellStyle name="40% - Accent6 13" xfId="575" xr:uid="{00000000-0005-0000-0000-00001F020000}"/>
    <cellStyle name="40% - Accent6 14" xfId="576" xr:uid="{00000000-0005-0000-0000-000020020000}"/>
    <cellStyle name="40% - Accent6 15" xfId="577" xr:uid="{00000000-0005-0000-0000-000021020000}"/>
    <cellStyle name="40% - Accent6 16" xfId="578" xr:uid="{00000000-0005-0000-0000-000022020000}"/>
    <cellStyle name="40% - Accent6 17" xfId="579" xr:uid="{00000000-0005-0000-0000-000023020000}"/>
    <cellStyle name="40% - Accent6 18" xfId="580" xr:uid="{00000000-0005-0000-0000-000024020000}"/>
    <cellStyle name="40% - Accent6 19" xfId="581" xr:uid="{00000000-0005-0000-0000-000025020000}"/>
    <cellStyle name="40% - Accent6 2" xfId="582" xr:uid="{00000000-0005-0000-0000-000026020000}"/>
    <cellStyle name="40% - Accent6 2 10" xfId="583" xr:uid="{00000000-0005-0000-0000-000027020000}"/>
    <cellStyle name="40% - Accent6 2 11" xfId="584" xr:uid="{00000000-0005-0000-0000-000028020000}"/>
    <cellStyle name="40% - Accent6 2 12" xfId="585" xr:uid="{00000000-0005-0000-0000-000029020000}"/>
    <cellStyle name="40% - Accent6 2 13" xfId="586" xr:uid="{00000000-0005-0000-0000-00002A020000}"/>
    <cellStyle name="40% - Accent6 2 14" xfId="587" xr:uid="{00000000-0005-0000-0000-00002B020000}"/>
    <cellStyle name="40% - Accent6 2 15" xfId="588" xr:uid="{00000000-0005-0000-0000-00002C020000}"/>
    <cellStyle name="40% - Accent6 2 16" xfId="589" xr:uid="{00000000-0005-0000-0000-00002D020000}"/>
    <cellStyle name="40% - Accent6 2 17" xfId="590" xr:uid="{00000000-0005-0000-0000-00002E020000}"/>
    <cellStyle name="40% - Accent6 2 18" xfId="591" xr:uid="{00000000-0005-0000-0000-00002F020000}"/>
    <cellStyle name="40% - Accent6 2 19" xfId="592" xr:uid="{00000000-0005-0000-0000-000030020000}"/>
    <cellStyle name="40% - Accent6 2 2" xfId="593" xr:uid="{00000000-0005-0000-0000-000031020000}"/>
    <cellStyle name="40% - Accent6 2 20" xfId="594" xr:uid="{00000000-0005-0000-0000-000032020000}"/>
    <cellStyle name="40% - Accent6 2 21" xfId="595" xr:uid="{00000000-0005-0000-0000-000033020000}"/>
    <cellStyle name="40% - Accent6 2 22" xfId="596" xr:uid="{00000000-0005-0000-0000-000034020000}"/>
    <cellStyle name="40% - Accent6 2 23" xfId="597" xr:uid="{00000000-0005-0000-0000-000035020000}"/>
    <cellStyle name="40% - Accent6 2 3" xfId="598" xr:uid="{00000000-0005-0000-0000-000036020000}"/>
    <cellStyle name="40% - Accent6 2 4" xfId="599" xr:uid="{00000000-0005-0000-0000-000037020000}"/>
    <cellStyle name="40% - Accent6 2 5" xfId="600" xr:uid="{00000000-0005-0000-0000-000038020000}"/>
    <cellStyle name="40% - Accent6 2 6" xfId="601" xr:uid="{00000000-0005-0000-0000-000039020000}"/>
    <cellStyle name="40% - Accent6 2 7" xfId="602" xr:uid="{00000000-0005-0000-0000-00003A020000}"/>
    <cellStyle name="40% - Accent6 2 8" xfId="603" xr:uid="{00000000-0005-0000-0000-00003B020000}"/>
    <cellStyle name="40% - Accent6 2 9" xfId="604" xr:uid="{00000000-0005-0000-0000-00003C020000}"/>
    <cellStyle name="40% - Accent6 20" xfId="605" xr:uid="{00000000-0005-0000-0000-00003D020000}"/>
    <cellStyle name="40% - Accent6 21" xfId="606" xr:uid="{00000000-0005-0000-0000-00003E020000}"/>
    <cellStyle name="40% - Accent6 22" xfId="607" xr:uid="{00000000-0005-0000-0000-00003F020000}"/>
    <cellStyle name="40% - Accent6 23" xfId="608" xr:uid="{00000000-0005-0000-0000-000040020000}"/>
    <cellStyle name="40% - Accent6 24" xfId="609" xr:uid="{00000000-0005-0000-0000-000041020000}"/>
    <cellStyle name="40% - Accent6 25" xfId="610" xr:uid="{00000000-0005-0000-0000-000042020000}"/>
    <cellStyle name="40% - Accent6 26" xfId="611" xr:uid="{00000000-0005-0000-0000-000043020000}"/>
    <cellStyle name="40% - Accent6 27" xfId="1733" xr:uid="{00000000-0005-0000-0000-000044020000}"/>
    <cellStyle name="40% - Accent6 3" xfId="612" xr:uid="{00000000-0005-0000-0000-000045020000}"/>
    <cellStyle name="40% - Accent6 4" xfId="613" xr:uid="{00000000-0005-0000-0000-000046020000}"/>
    <cellStyle name="40% - Accent6 5" xfId="614" xr:uid="{00000000-0005-0000-0000-000047020000}"/>
    <cellStyle name="40% - Accent6 6" xfId="615" xr:uid="{00000000-0005-0000-0000-000048020000}"/>
    <cellStyle name="40% - Accent6 7" xfId="616" xr:uid="{00000000-0005-0000-0000-000049020000}"/>
    <cellStyle name="40% - Accent6 8" xfId="617" xr:uid="{00000000-0005-0000-0000-00004A020000}"/>
    <cellStyle name="40% - Accent6 9" xfId="618" xr:uid="{00000000-0005-0000-0000-00004B020000}"/>
    <cellStyle name="60% - Accent1" xfId="13" builtinId="32" customBuiltin="1"/>
    <cellStyle name="60% - Accent1 10" xfId="619" xr:uid="{00000000-0005-0000-0000-00004D020000}"/>
    <cellStyle name="60% - Accent1 11" xfId="620" xr:uid="{00000000-0005-0000-0000-00004E020000}"/>
    <cellStyle name="60% - Accent1 12" xfId="621" xr:uid="{00000000-0005-0000-0000-00004F020000}"/>
    <cellStyle name="60% - Accent1 13" xfId="622" xr:uid="{00000000-0005-0000-0000-000050020000}"/>
    <cellStyle name="60% - Accent1 14" xfId="623" xr:uid="{00000000-0005-0000-0000-000051020000}"/>
    <cellStyle name="60% - Accent1 15" xfId="624" xr:uid="{00000000-0005-0000-0000-000052020000}"/>
    <cellStyle name="60% - Accent1 16" xfId="625" xr:uid="{00000000-0005-0000-0000-000053020000}"/>
    <cellStyle name="60% - Accent1 17" xfId="626" xr:uid="{00000000-0005-0000-0000-000054020000}"/>
    <cellStyle name="60% - Accent1 18" xfId="627" xr:uid="{00000000-0005-0000-0000-000055020000}"/>
    <cellStyle name="60% - Accent1 19" xfId="628" xr:uid="{00000000-0005-0000-0000-000056020000}"/>
    <cellStyle name="60% - Accent1 2" xfId="629" xr:uid="{00000000-0005-0000-0000-000057020000}"/>
    <cellStyle name="60% - Accent1 20" xfId="630" xr:uid="{00000000-0005-0000-0000-000058020000}"/>
    <cellStyle name="60% - Accent1 21" xfId="631" xr:uid="{00000000-0005-0000-0000-000059020000}"/>
    <cellStyle name="60% - Accent1 22" xfId="632" xr:uid="{00000000-0005-0000-0000-00005A020000}"/>
    <cellStyle name="60% - Accent1 23" xfId="633" xr:uid="{00000000-0005-0000-0000-00005B020000}"/>
    <cellStyle name="60% - Accent1 24" xfId="634" xr:uid="{00000000-0005-0000-0000-00005C020000}"/>
    <cellStyle name="60% - Accent1 25" xfId="635" xr:uid="{00000000-0005-0000-0000-00005D020000}"/>
    <cellStyle name="60% - Accent1 26" xfId="1734" xr:uid="{00000000-0005-0000-0000-00005E020000}"/>
    <cellStyle name="60% - Accent1 3" xfId="636" xr:uid="{00000000-0005-0000-0000-00005F020000}"/>
    <cellStyle name="60% - Accent1 4" xfId="637" xr:uid="{00000000-0005-0000-0000-000060020000}"/>
    <cellStyle name="60% - Accent1 5" xfId="638" xr:uid="{00000000-0005-0000-0000-000061020000}"/>
    <cellStyle name="60% - Accent1 6" xfId="639" xr:uid="{00000000-0005-0000-0000-000062020000}"/>
    <cellStyle name="60% - Accent1 7" xfId="640" xr:uid="{00000000-0005-0000-0000-000063020000}"/>
    <cellStyle name="60% - Accent1 8" xfId="641" xr:uid="{00000000-0005-0000-0000-000064020000}"/>
    <cellStyle name="60% - Accent1 9" xfId="642" xr:uid="{00000000-0005-0000-0000-000065020000}"/>
    <cellStyle name="60% - Accent2" xfId="14" builtinId="36" customBuiltin="1"/>
    <cellStyle name="60% - Accent2 10" xfId="643" xr:uid="{00000000-0005-0000-0000-000067020000}"/>
    <cellStyle name="60% - Accent2 11" xfId="644" xr:uid="{00000000-0005-0000-0000-000068020000}"/>
    <cellStyle name="60% - Accent2 12" xfId="645" xr:uid="{00000000-0005-0000-0000-000069020000}"/>
    <cellStyle name="60% - Accent2 13" xfId="646" xr:uid="{00000000-0005-0000-0000-00006A020000}"/>
    <cellStyle name="60% - Accent2 14" xfId="647" xr:uid="{00000000-0005-0000-0000-00006B020000}"/>
    <cellStyle name="60% - Accent2 15" xfId="648" xr:uid="{00000000-0005-0000-0000-00006C020000}"/>
    <cellStyle name="60% - Accent2 16" xfId="649" xr:uid="{00000000-0005-0000-0000-00006D020000}"/>
    <cellStyle name="60% - Accent2 17" xfId="650" xr:uid="{00000000-0005-0000-0000-00006E020000}"/>
    <cellStyle name="60% - Accent2 18" xfId="651" xr:uid="{00000000-0005-0000-0000-00006F020000}"/>
    <cellStyle name="60% - Accent2 19" xfId="652" xr:uid="{00000000-0005-0000-0000-000070020000}"/>
    <cellStyle name="60% - Accent2 2" xfId="653" xr:uid="{00000000-0005-0000-0000-000071020000}"/>
    <cellStyle name="60% - Accent2 20" xfId="654" xr:uid="{00000000-0005-0000-0000-000072020000}"/>
    <cellStyle name="60% - Accent2 21" xfId="655" xr:uid="{00000000-0005-0000-0000-000073020000}"/>
    <cellStyle name="60% - Accent2 22" xfId="656" xr:uid="{00000000-0005-0000-0000-000074020000}"/>
    <cellStyle name="60% - Accent2 23" xfId="657" xr:uid="{00000000-0005-0000-0000-000075020000}"/>
    <cellStyle name="60% - Accent2 24" xfId="658" xr:uid="{00000000-0005-0000-0000-000076020000}"/>
    <cellStyle name="60% - Accent2 25" xfId="659" xr:uid="{00000000-0005-0000-0000-000077020000}"/>
    <cellStyle name="60% - Accent2 26" xfId="1735" xr:uid="{00000000-0005-0000-0000-000078020000}"/>
    <cellStyle name="60% - Accent2 3" xfId="660" xr:uid="{00000000-0005-0000-0000-000079020000}"/>
    <cellStyle name="60% - Accent2 4" xfId="661" xr:uid="{00000000-0005-0000-0000-00007A020000}"/>
    <cellStyle name="60% - Accent2 5" xfId="662" xr:uid="{00000000-0005-0000-0000-00007B020000}"/>
    <cellStyle name="60% - Accent2 6" xfId="663" xr:uid="{00000000-0005-0000-0000-00007C020000}"/>
    <cellStyle name="60% - Accent2 7" xfId="664" xr:uid="{00000000-0005-0000-0000-00007D020000}"/>
    <cellStyle name="60% - Accent2 8" xfId="665" xr:uid="{00000000-0005-0000-0000-00007E020000}"/>
    <cellStyle name="60% - Accent2 9" xfId="666" xr:uid="{00000000-0005-0000-0000-00007F020000}"/>
    <cellStyle name="60% - Accent3" xfId="15" builtinId="40" customBuiltin="1"/>
    <cellStyle name="60% - Accent3 10" xfId="667" xr:uid="{00000000-0005-0000-0000-000081020000}"/>
    <cellStyle name="60% - Accent3 11" xfId="668" xr:uid="{00000000-0005-0000-0000-000082020000}"/>
    <cellStyle name="60% - Accent3 12" xfId="669" xr:uid="{00000000-0005-0000-0000-000083020000}"/>
    <cellStyle name="60% - Accent3 13" xfId="670" xr:uid="{00000000-0005-0000-0000-000084020000}"/>
    <cellStyle name="60% - Accent3 14" xfId="671" xr:uid="{00000000-0005-0000-0000-000085020000}"/>
    <cellStyle name="60% - Accent3 15" xfId="672" xr:uid="{00000000-0005-0000-0000-000086020000}"/>
    <cellStyle name="60% - Accent3 16" xfId="673" xr:uid="{00000000-0005-0000-0000-000087020000}"/>
    <cellStyle name="60% - Accent3 17" xfId="674" xr:uid="{00000000-0005-0000-0000-000088020000}"/>
    <cellStyle name="60% - Accent3 18" xfId="675" xr:uid="{00000000-0005-0000-0000-000089020000}"/>
    <cellStyle name="60% - Accent3 19" xfId="676" xr:uid="{00000000-0005-0000-0000-00008A020000}"/>
    <cellStyle name="60% - Accent3 2" xfId="677" xr:uid="{00000000-0005-0000-0000-00008B020000}"/>
    <cellStyle name="60% - Accent3 20" xfId="678" xr:uid="{00000000-0005-0000-0000-00008C020000}"/>
    <cellStyle name="60% - Accent3 21" xfId="679" xr:uid="{00000000-0005-0000-0000-00008D020000}"/>
    <cellStyle name="60% - Accent3 22" xfId="680" xr:uid="{00000000-0005-0000-0000-00008E020000}"/>
    <cellStyle name="60% - Accent3 23" xfId="681" xr:uid="{00000000-0005-0000-0000-00008F020000}"/>
    <cellStyle name="60% - Accent3 24" xfId="682" xr:uid="{00000000-0005-0000-0000-000090020000}"/>
    <cellStyle name="60% - Accent3 25" xfId="683" xr:uid="{00000000-0005-0000-0000-000091020000}"/>
    <cellStyle name="60% - Accent3 26" xfId="1736" xr:uid="{00000000-0005-0000-0000-000092020000}"/>
    <cellStyle name="60% - Accent3 3" xfId="684" xr:uid="{00000000-0005-0000-0000-000093020000}"/>
    <cellStyle name="60% - Accent3 4" xfId="685" xr:uid="{00000000-0005-0000-0000-000094020000}"/>
    <cellStyle name="60% - Accent3 5" xfId="686" xr:uid="{00000000-0005-0000-0000-000095020000}"/>
    <cellStyle name="60% - Accent3 6" xfId="687" xr:uid="{00000000-0005-0000-0000-000096020000}"/>
    <cellStyle name="60% - Accent3 7" xfId="688" xr:uid="{00000000-0005-0000-0000-000097020000}"/>
    <cellStyle name="60% - Accent3 8" xfId="689" xr:uid="{00000000-0005-0000-0000-000098020000}"/>
    <cellStyle name="60% - Accent3 9" xfId="690" xr:uid="{00000000-0005-0000-0000-000099020000}"/>
    <cellStyle name="60% - Accent4" xfId="16" builtinId="44" customBuiltin="1"/>
    <cellStyle name="60% - Accent4 10" xfId="691" xr:uid="{00000000-0005-0000-0000-00009B020000}"/>
    <cellStyle name="60% - Accent4 11" xfId="692" xr:uid="{00000000-0005-0000-0000-00009C020000}"/>
    <cellStyle name="60% - Accent4 12" xfId="693" xr:uid="{00000000-0005-0000-0000-00009D020000}"/>
    <cellStyle name="60% - Accent4 13" xfId="694" xr:uid="{00000000-0005-0000-0000-00009E020000}"/>
    <cellStyle name="60% - Accent4 14" xfId="695" xr:uid="{00000000-0005-0000-0000-00009F020000}"/>
    <cellStyle name="60% - Accent4 15" xfId="696" xr:uid="{00000000-0005-0000-0000-0000A0020000}"/>
    <cellStyle name="60% - Accent4 16" xfId="697" xr:uid="{00000000-0005-0000-0000-0000A1020000}"/>
    <cellStyle name="60% - Accent4 17" xfId="698" xr:uid="{00000000-0005-0000-0000-0000A2020000}"/>
    <cellStyle name="60% - Accent4 18" xfId="699" xr:uid="{00000000-0005-0000-0000-0000A3020000}"/>
    <cellStyle name="60% - Accent4 19" xfId="700" xr:uid="{00000000-0005-0000-0000-0000A4020000}"/>
    <cellStyle name="60% - Accent4 2" xfId="701" xr:uid="{00000000-0005-0000-0000-0000A5020000}"/>
    <cellStyle name="60% - Accent4 20" xfId="702" xr:uid="{00000000-0005-0000-0000-0000A6020000}"/>
    <cellStyle name="60% - Accent4 21" xfId="703" xr:uid="{00000000-0005-0000-0000-0000A7020000}"/>
    <cellStyle name="60% - Accent4 22" xfId="704" xr:uid="{00000000-0005-0000-0000-0000A8020000}"/>
    <cellStyle name="60% - Accent4 23" xfId="705" xr:uid="{00000000-0005-0000-0000-0000A9020000}"/>
    <cellStyle name="60% - Accent4 24" xfId="706" xr:uid="{00000000-0005-0000-0000-0000AA020000}"/>
    <cellStyle name="60% - Accent4 25" xfId="707" xr:uid="{00000000-0005-0000-0000-0000AB020000}"/>
    <cellStyle name="60% - Accent4 26" xfId="1737" xr:uid="{00000000-0005-0000-0000-0000AC020000}"/>
    <cellStyle name="60% - Accent4 3" xfId="708" xr:uid="{00000000-0005-0000-0000-0000AD020000}"/>
    <cellStyle name="60% - Accent4 4" xfId="709" xr:uid="{00000000-0005-0000-0000-0000AE020000}"/>
    <cellStyle name="60% - Accent4 5" xfId="710" xr:uid="{00000000-0005-0000-0000-0000AF020000}"/>
    <cellStyle name="60% - Accent4 6" xfId="711" xr:uid="{00000000-0005-0000-0000-0000B0020000}"/>
    <cellStyle name="60% - Accent4 7" xfId="712" xr:uid="{00000000-0005-0000-0000-0000B1020000}"/>
    <cellStyle name="60% - Accent4 8" xfId="713" xr:uid="{00000000-0005-0000-0000-0000B2020000}"/>
    <cellStyle name="60% - Accent4 9" xfId="714" xr:uid="{00000000-0005-0000-0000-0000B3020000}"/>
    <cellStyle name="60% - Accent5" xfId="17" builtinId="48" customBuiltin="1"/>
    <cellStyle name="60% - Accent5 10" xfId="715" xr:uid="{00000000-0005-0000-0000-0000B5020000}"/>
    <cellStyle name="60% - Accent5 11" xfId="716" xr:uid="{00000000-0005-0000-0000-0000B6020000}"/>
    <cellStyle name="60% - Accent5 12" xfId="717" xr:uid="{00000000-0005-0000-0000-0000B7020000}"/>
    <cellStyle name="60% - Accent5 13" xfId="718" xr:uid="{00000000-0005-0000-0000-0000B8020000}"/>
    <cellStyle name="60% - Accent5 14" xfId="719" xr:uid="{00000000-0005-0000-0000-0000B9020000}"/>
    <cellStyle name="60% - Accent5 15" xfId="720" xr:uid="{00000000-0005-0000-0000-0000BA020000}"/>
    <cellStyle name="60% - Accent5 16" xfId="721" xr:uid="{00000000-0005-0000-0000-0000BB020000}"/>
    <cellStyle name="60% - Accent5 17" xfId="722" xr:uid="{00000000-0005-0000-0000-0000BC020000}"/>
    <cellStyle name="60% - Accent5 18" xfId="723" xr:uid="{00000000-0005-0000-0000-0000BD020000}"/>
    <cellStyle name="60% - Accent5 19" xfId="724" xr:uid="{00000000-0005-0000-0000-0000BE020000}"/>
    <cellStyle name="60% - Accent5 2" xfId="725" xr:uid="{00000000-0005-0000-0000-0000BF020000}"/>
    <cellStyle name="60% - Accent5 20" xfId="726" xr:uid="{00000000-0005-0000-0000-0000C0020000}"/>
    <cellStyle name="60% - Accent5 21" xfId="727" xr:uid="{00000000-0005-0000-0000-0000C1020000}"/>
    <cellStyle name="60% - Accent5 22" xfId="728" xr:uid="{00000000-0005-0000-0000-0000C2020000}"/>
    <cellStyle name="60% - Accent5 23" xfId="729" xr:uid="{00000000-0005-0000-0000-0000C3020000}"/>
    <cellStyle name="60% - Accent5 24" xfId="730" xr:uid="{00000000-0005-0000-0000-0000C4020000}"/>
    <cellStyle name="60% - Accent5 25" xfId="731" xr:uid="{00000000-0005-0000-0000-0000C5020000}"/>
    <cellStyle name="60% - Accent5 26" xfId="1738" xr:uid="{00000000-0005-0000-0000-0000C6020000}"/>
    <cellStyle name="60% - Accent5 3" xfId="732" xr:uid="{00000000-0005-0000-0000-0000C7020000}"/>
    <cellStyle name="60% - Accent5 4" xfId="733" xr:uid="{00000000-0005-0000-0000-0000C8020000}"/>
    <cellStyle name="60% - Accent5 5" xfId="734" xr:uid="{00000000-0005-0000-0000-0000C9020000}"/>
    <cellStyle name="60% - Accent5 6" xfId="735" xr:uid="{00000000-0005-0000-0000-0000CA020000}"/>
    <cellStyle name="60% - Accent5 7" xfId="736" xr:uid="{00000000-0005-0000-0000-0000CB020000}"/>
    <cellStyle name="60% - Accent5 8" xfId="737" xr:uid="{00000000-0005-0000-0000-0000CC020000}"/>
    <cellStyle name="60% - Accent5 9" xfId="738" xr:uid="{00000000-0005-0000-0000-0000CD020000}"/>
    <cellStyle name="60% - Accent6" xfId="18" builtinId="52" customBuiltin="1"/>
    <cellStyle name="60% - Accent6 10" xfId="739" xr:uid="{00000000-0005-0000-0000-0000CF020000}"/>
    <cellStyle name="60% - Accent6 11" xfId="740" xr:uid="{00000000-0005-0000-0000-0000D0020000}"/>
    <cellStyle name="60% - Accent6 12" xfId="741" xr:uid="{00000000-0005-0000-0000-0000D1020000}"/>
    <cellStyle name="60% - Accent6 13" xfId="742" xr:uid="{00000000-0005-0000-0000-0000D2020000}"/>
    <cellStyle name="60% - Accent6 14" xfId="743" xr:uid="{00000000-0005-0000-0000-0000D3020000}"/>
    <cellStyle name="60% - Accent6 15" xfId="744" xr:uid="{00000000-0005-0000-0000-0000D4020000}"/>
    <cellStyle name="60% - Accent6 16" xfId="745" xr:uid="{00000000-0005-0000-0000-0000D5020000}"/>
    <cellStyle name="60% - Accent6 17" xfId="746" xr:uid="{00000000-0005-0000-0000-0000D6020000}"/>
    <cellStyle name="60% - Accent6 18" xfId="747" xr:uid="{00000000-0005-0000-0000-0000D7020000}"/>
    <cellStyle name="60% - Accent6 19" xfId="748" xr:uid="{00000000-0005-0000-0000-0000D8020000}"/>
    <cellStyle name="60% - Accent6 2" xfId="749" xr:uid="{00000000-0005-0000-0000-0000D9020000}"/>
    <cellStyle name="60% - Accent6 20" xfId="750" xr:uid="{00000000-0005-0000-0000-0000DA020000}"/>
    <cellStyle name="60% - Accent6 21" xfId="751" xr:uid="{00000000-0005-0000-0000-0000DB020000}"/>
    <cellStyle name="60% - Accent6 22" xfId="752" xr:uid="{00000000-0005-0000-0000-0000DC020000}"/>
    <cellStyle name="60% - Accent6 23" xfId="753" xr:uid="{00000000-0005-0000-0000-0000DD020000}"/>
    <cellStyle name="60% - Accent6 24" xfId="754" xr:uid="{00000000-0005-0000-0000-0000DE020000}"/>
    <cellStyle name="60% - Accent6 25" xfId="755" xr:uid="{00000000-0005-0000-0000-0000DF020000}"/>
    <cellStyle name="60% - Accent6 26" xfId="1739" xr:uid="{00000000-0005-0000-0000-0000E0020000}"/>
    <cellStyle name="60% - Accent6 3" xfId="756" xr:uid="{00000000-0005-0000-0000-0000E1020000}"/>
    <cellStyle name="60% - Accent6 4" xfId="757" xr:uid="{00000000-0005-0000-0000-0000E2020000}"/>
    <cellStyle name="60% - Accent6 5" xfId="758" xr:uid="{00000000-0005-0000-0000-0000E3020000}"/>
    <cellStyle name="60% - Accent6 6" xfId="759" xr:uid="{00000000-0005-0000-0000-0000E4020000}"/>
    <cellStyle name="60% - Accent6 7" xfId="760" xr:uid="{00000000-0005-0000-0000-0000E5020000}"/>
    <cellStyle name="60% - Accent6 8" xfId="761" xr:uid="{00000000-0005-0000-0000-0000E6020000}"/>
    <cellStyle name="60% - Accent6 9" xfId="762" xr:uid="{00000000-0005-0000-0000-0000E7020000}"/>
    <cellStyle name="Accent1" xfId="19" builtinId="29" customBuiltin="1"/>
    <cellStyle name="Accent1 10" xfId="763" xr:uid="{00000000-0005-0000-0000-0000E9020000}"/>
    <cellStyle name="Accent1 11" xfId="764" xr:uid="{00000000-0005-0000-0000-0000EA020000}"/>
    <cellStyle name="Accent1 12" xfId="765" xr:uid="{00000000-0005-0000-0000-0000EB020000}"/>
    <cellStyle name="Accent1 13" xfId="766" xr:uid="{00000000-0005-0000-0000-0000EC020000}"/>
    <cellStyle name="Accent1 14" xfId="767" xr:uid="{00000000-0005-0000-0000-0000ED020000}"/>
    <cellStyle name="Accent1 15" xfId="768" xr:uid="{00000000-0005-0000-0000-0000EE020000}"/>
    <cellStyle name="Accent1 16" xfId="769" xr:uid="{00000000-0005-0000-0000-0000EF020000}"/>
    <cellStyle name="Accent1 17" xfId="770" xr:uid="{00000000-0005-0000-0000-0000F0020000}"/>
    <cellStyle name="Accent1 18" xfId="771" xr:uid="{00000000-0005-0000-0000-0000F1020000}"/>
    <cellStyle name="Accent1 19" xfId="772" xr:uid="{00000000-0005-0000-0000-0000F2020000}"/>
    <cellStyle name="Accent1 2" xfId="773" xr:uid="{00000000-0005-0000-0000-0000F3020000}"/>
    <cellStyle name="Accent1 20" xfId="774" xr:uid="{00000000-0005-0000-0000-0000F4020000}"/>
    <cellStyle name="Accent1 21" xfId="775" xr:uid="{00000000-0005-0000-0000-0000F5020000}"/>
    <cellStyle name="Accent1 22" xfId="776" xr:uid="{00000000-0005-0000-0000-0000F6020000}"/>
    <cellStyle name="Accent1 23" xfId="777" xr:uid="{00000000-0005-0000-0000-0000F7020000}"/>
    <cellStyle name="Accent1 24" xfId="778" xr:uid="{00000000-0005-0000-0000-0000F8020000}"/>
    <cellStyle name="Accent1 25" xfId="779" xr:uid="{00000000-0005-0000-0000-0000F9020000}"/>
    <cellStyle name="Accent1 26" xfId="1740" xr:uid="{00000000-0005-0000-0000-0000FA020000}"/>
    <cellStyle name="Accent1 3" xfId="780" xr:uid="{00000000-0005-0000-0000-0000FB020000}"/>
    <cellStyle name="Accent1 4" xfId="781" xr:uid="{00000000-0005-0000-0000-0000FC020000}"/>
    <cellStyle name="Accent1 5" xfId="782" xr:uid="{00000000-0005-0000-0000-0000FD020000}"/>
    <cellStyle name="Accent1 6" xfId="783" xr:uid="{00000000-0005-0000-0000-0000FE020000}"/>
    <cellStyle name="Accent1 7" xfId="784" xr:uid="{00000000-0005-0000-0000-0000FF020000}"/>
    <cellStyle name="Accent1 8" xfId="785" xr:uid="{00000000-0005-0000-0000-000000030000}"/>
    <cellStyle name="Accent1 9" xfId="786" xr:uid="{00000000-0005-0000-0000-000001030000}"/>
    <cellStyle name="Accent2" xfId="20" builtinId="33" customBuiltin="1"/>
    <cellStyle name="Accent2 10" xfId="787" xr:uid="{00000000-0005-0000-0000-000003030000}"/>
    <cellStyle name="Accent2 11" xfId="788" xr:uid="{00000000-0005-0000-0000-000004030000}"/>
    <cellStyle name="Accent2 12" xfId="789" xr:uid="{00000000-0005-0000-0000-000005030000}"/>
    <cellStyle name="Accent2 13" xfId="790" xr:uid="{00000000-0005-0000-0000-000006030000}"/>
    <cellStyle name="Accent2 14" xfId="791" xr:uid="{00000000-0005-0000-0000-000007030000}"/>
    <cellStyle name="Accent2 15" xfId="792" xr:uid="{00000000-0005-0000-0000-000008030000}"/>
    <cellStyle name="Accent2 16" xfId="793" xr:uid="{00000000-0005-0000-0000-000009030000}"/>
    <cellStyle name="Accent2 17" xfId="794" xr:uid="{00000000-0005-0000-0000-00000A030000}"/>
    <cellStyle name="Accent2 18" xfId="795" xr:uid="{00000000-0005-0000-0000-00000B030000}"/>
    <cellStyle name="Accent2 19" xfId="796" xr:uid="{00000000-0005-0000-0000-00000C030000}"/>
    <cellStyle name="Accent2 2" xfId="797" xr:uid="{00000000-0005-0000-0000-00000D030000}"/>
    <cellStyle name="Accent2 20" xfId="798" xr:uid="{00000000-0005-0000-0000-00000E030000}"/>
    <cellStyle name="Accent2 21" xfId="799" xr:uid="{00000000-0005-0000-0000-00000F030000}"/>
    <cellStyle name="Accent2 22" xfId="800" xr:uid="{00000000-0005-0000-0000-000010030000}"/>
    <cellStyle name="Accent2 23" xfId="801" xr:uid="{00000000-0005-0000-0000-000011030000}"/>
    <cellStyle name="Accent2 24" xfId="802" xr:uid="{00000000-0005-0000-0000-000012030000}"/>
    <cellStyle name="Accent2 25" xfId="803" xr:uid="{00000000-0005-0000-0000-000013030000}"/>
    <cellStyle name="Accent2 26" xfId="1741" xr:uid="{00000000-0005-0000-0000-000014030000}"/>
    <cellStyle name="Accent2 3" xfId="804" xr:uid="{00000000-0005-0000-0000-000015030000}"/>
    <cellStyle name="Accent2 4" xfId="805" xr:uid="{00000000-0005-0000-0000-000016030000}"/>
    <cellStyle name="Accent2 5" xfId="806" xr:uid="{00000000-0005-0000-0000-000017030000}"/>
    <cellStyle name="Accent2 6" xfId="807" xr:uid="{00000000-0005-0000-0000-000018030000}"/>
    <cellStyle name="Accent2 7" xfId="808" xr:uid="{00000000-0005-0000-0000-000019030000}"/>
    <cellStyle name="Accent2 8" xfId="809" xr:uid="{00000000-0005-0000-0000-00001A030000}"/>
    <cellStyle name="Accent2 9" xfId="810" xr:uid="{00000000-0005-0000-0000-00001B030000}"/>
    <cellStyle name="Accent3" xfId="21" builtinId="37" customBuiltin="1"/>
    <cellStyle name="Accent3 10" xfId="811" xr:uid="{00000000-0005-0000-0000-00001D030000}"/>
    <cellStyle name="Accent3 11" xfId="812" xr:uid="{00000000-0005-0000-0000-00001E030000}"/>
    <cellStyle name="Accent3 12" xfId="813" xr:uid="{00000000-0005-0000-0000-00001F030000}"/>
    <cellStyle name="Accent3 13" xfId="814" xr:uid="{00000000-0005-0000-0000-000020030000}"/>
    <cellStyle name="Accent3 14" xfId="815" xr:uid="{00000000-0005-0000-0000-000021030000}"/>
    <cellStyle name="Accent3 15" xfId="816" xr:uid="{00000000-0005-0000-0000-000022030000}"/>
    <cellStyle name="Accent3 16" xfId="817" xr:uid="{00000000-0005-0000-0000-000023030000}"/>
    <cellStyle name="Accent3 17" xfId="818" xr:uid="{00000000-0005-0000-0000-000024030000}"/>
    <cellStyle name="Accent3 18" xfId="819" xr:uid="{00000000-0005-0000-0000-000025030000}"/>
    <cellStyle name="Accent3 19" xfId="820" xr:uid="{00000000-0005-0000-0000-000026030000}"/>
    <cellStyle name="Accent3 2" xfId="821" xr:uid="{00000000-0005-0000-0000-000027030000}"/>
    <cellStyle name="Accent3 20" xfId="822" xr:uid="{00000000-0005-0000-0000-000028030000}"/>
    <cellStyle name="Accent3 21" xfId="823" xr:uid="{00000000-0005-0000-0000-000029030000}"/>
    <cellStyle name="Accent3 22" xfId="824" xr:uid="{00000000-0005-0000-0000-00002A030000}"/>
    <cellStyle name="Accent3 23" xfId="825" xr:uid="{00000000-0005-0000-0000-00002B030000}"/>
    <cellStyle name="Accent3 24" xfId="826" xr:uid="{00000000-0005-0000-0000-00002C030000}"/>
    <cellStyle name="Accent3 25" xfId="827" xr:uid="{00000000-0005-0000-0000-00002D030000}"/>
    <cellStyle name="Accent3 26" xfId="1742" xr:uid="{00000000-0005-0000-0000-00002E030000}"/>
    <cellStyle name="Accent3 3" xfId="828" xr:uid="{00000000-0005-0000-0000-00002F030000}"/>
    <cellStyle name="Accent3 4" xfId="829" xr:uid="{00000000-0005-0000-0000-000030030000}"/>
    <cellStyle name="Accent3 5" xfId="830" xr:uid="{00000000-0005-0000-0000-000031030000}"/>
    <cellStyle name="Accent3 6" xfId="831" xr:uid="{00000000-0005-0000-0000-000032030000}"/>
    <cellStyle name="Accent3 7" xfId="832" xr:uid="{00000000-0005-0000-0000-000033030000}"/>
    <cellStyle name="Accent3 8" xfId="833" xr:uid="{00000000-0005-0000-0000-000034030000}"/>
    <cellStyle name="Accent3 9" xfId="834" xr:uid="{00000000-0005-0000-0000-000035030000}"/>
    <cellStyle name="Accent4" xfId="22" builtinId="41" customBuiltin="1"/>
    <cellStyle name="Accent4 10" xfId="835" xr:uid="{00000000-0005-0000-0000-000037030000}"/>
    <cellStyle name="Accent4 11" xfId="836" xr:uid="{00000000-0005-0000-0000-000038030000}"/>
    <cellStyle name="Accent4 12" xfId="837" xr:uid="{00000000-0005-0000-0000-000039030000}"/>
    <cellStyle name="Accent4 13" xfId="838" xr:uid="{00000000-0005-0000-0000-00003A030000}"/>
    <cellStyle name="Accent4 14" xfId="839" xr:uid="{00000000-0005-0000-0000-00003B030000}"/>
    <cellStyle name="Accent4 15" xfId="840" xr:uid="{00000000-0005-0000-0000-00003C030000}"/>
    <cellStyle name="Accent4 16" xfId="841" xr:uid="{00000000-0005-0000-0000-00003D030000}"/>
    <cellStyle name="Accent4 17" xfId="842" xr:uid="{00000000-0005-0000-0000-00003E030000}"/>
    <cellStyle name="Accent4 18" xfId="843" xr:uid="{00000000-0005-0000-0000-00003F030000}"/>
    <cellStyle name="Accent4 19" xfId="844" xr:uid="{00000000-0005-0000-0000-000040030000}"/>
    <cellStyle name="Accent4 2" xfId="845" xr:uid="{00000000-0005-0000-0000-000041030000}"/>
    <cellStyle name="Accent4 20" xfId="846" xr:uid="{00000000-0005-0000-0000-000042030000}"/>
    <cellStyle name="Accent4 21" xfId="847" xr:uid="{00000000-0005-0000-0000-000043030000}"/>
    <cellStyle name="Accent4 22" xfId="848" xr:uid="{00000000-0005-0000-0000-000044030000}"/>
    <cellStyle name="Accent4 23" xfId="849" xr:uid="{00000000-0005-0000-0000-000045030000}"/>
    <cellStyle name="Accent4 24" xfId="850" xr:uid="{00000000-0005-0000-0000-000046030000}"/>
    <cellStyle name="Accent4 25" xfId="851" xr:uid="{00000000-0005-0000-0000-000047030000}"/>
    <cellStyle name="Accent4 26" xfId="1743" xr:uid="{00000000-0005-0000-0000-000048030000}"/>
    <cellStyle name="Accent4 3" xfId="852" xr:uid="{00000000-0005-0000-0000-000049030000}"/>
    <cellStyle name="Accent4 4" xfId="853" xr:uid="{00000000-0005-0000-0000-00004A030000}"/>
    <cellStyle name="Accent4 5" xfId="854" xr:uid="{00000000-0005-0000-0000-00004B030000}"/>
    <cellStyle name="Accent4 6" xfId="855" xr:uid="{00000000-0005-0000-0000-00004C030000}"/>
    <cellStyle name="Accent4 7" xfId="856" xr:uid="{00000000-0005-0000-0000-00004D030000}"/>
    <cellStyle name="Accent4 8" xfId="857" xr:uid="{00000000-0005-0000-0000-00004E030000}"/>
    <cellStyle name="Accent4 9" xfId="858" xr:uid="{00000000-0005-0000-0000-00004F030000}"/>
    <cellStyle name="Accent5" xfId="23" builtinId="45" customBuiltin="1"/>
    <cellStyle name="Accent5 10" xfId="859" xr:uid="{00000000-0005-0000-0000-000051030000}"/>
    <cellStyle name="Accent5 11" xfId="860" xr:uid="{00000000-0005-0000-0000-000052030000}"/>
    <cellStyle name="Accent5 12" xfId="861" xr:uid="{00000000-0005-0000-0000-000053030000}"/>
    <cellStyle name="Accent5 13" xfId="862" xr:uid="{00000000-0005-0000-0000-000054030000}"/>
    <cellStyle name="Accent5 14" xfId="863" xr:uid="{00000000-0005-0000-0000-000055030000}"/>
    <cellStyle name="Accent5 15" xfId="864" xr:uid="{00000000-0005-0000-0000-000056030000}"/>
    <cellStyle name="Accent5 16" xfId="865" xr:uid="{00000000-0005-0000-0000-000057030000}"/>
    <cellStyle name="Accent5 17" xfId="866" xr:uid="{00000000-0005-0000-0000-000058030000}"/>
    <cellStyle name="Accent5 18" xfId="867" xr:uid="{00000000-0005-0000-0000-000059030000}"/>
    <cellStyle name="Accent5 19" xfId="868" xr:uid="{00000000-0005-0000-0000-00005A030000}"/>
    <cellStyle name="Accent5 2" xfId="869" xr:uid="{00000000-0005-0000-0000-00005B030000}"/>
    <cellStyle name="Accent5 20" xfId="870" xr:uid="{00000000-0005-0000-0000-00005C030000}"/>
    <cellStyle name="Accent5 21" xfId="871" xr:uid="{00000000-0005-0000-0000-00005D030000}"/>
    <cellStyle name="Accent5 22" xfId="872" xr:uid="{00000000-0005-0000-0000-00005E030000}"/>
    <cellStyle name="Accent5 23" xfId="873" xr:uid="{00000000-0005-0000-0000-00005F030000}"/>
    <cellStyle name="Accent5 24" xfId="874" xr:uid="{00000000-0005-0000-0000-000060030000}"/>
    <cellStyle name="Accent5 25" xfId="875" xr:uid="{00000000-0005-0000-0000-000061030000}"/>
    <cellStyle name="Accent5 26" xfId="1744" xr:uid="{00000000-0005-0000-0000-000062030000}"/>
    <cellStyle name="Accent5 3" xfId="876" xr:uid="{00000000-0005-0000-0000-000063030000}"/>
    <cellStyle name="Accent5 4" xfId="877" xr:uid="{00000000-0005-0000-0000-000064030000}"/>
    <cellStyle name="Accent5 5" xfId="878" xr:uid="{00000000-0005-0000-0000-000065030000}"/>
    <cellStyle name="Accent5 6" xfId="879" xr:uid="{00000000-0005-0000-0000-000066030000}"/>
    <cellStyle name="Accent5 7" xfId="880" xr:uid="{00000000-0005-0000-0000-000067030000}"/>
    <cellStyle name="Accent5 8" xfId="881" xr:uid="{00000000-0005-0000-0000-000068030000}"/>
    <cellStyle name="Accent5 9" xfId="882" xr:uid="{00000000-0005-0000-0000-000069030000}"/>
    <cellStyle name="Accent6" xfId="24" builtinId="49" customBuiltin="1"/>
    <cellStyle name="Accent6 10" xfId="883" xr:uid="{00000000-0005-0000-0000-00006B030000}"/>
    <cellStyle name="Accent6 11" xfId="884" xr:uid="{00000000-0005-0000-0000-00006C030000}"/>
    <cellStyle name="Accent6 12" xfId="885" xr:uid="{00000000-0005-0000-0000-00006D030000}"/>
    <cellStyle name="Accent6 13" xfId="886" xr:uid="{00000000-0005-0000-0000-00006E030000}"/>
    <cellStyle name="Accent6 14" xfId="887" xr:uid="{00000000-0005-0000-0000-00006F030000}"/>
    <cellStyle name="Accent6 15" xfId="888" xr:uid="{00000000-0005-0000-0000-000070030000}"/>
    <cellStyle name="Accent6 16" xfId="889" xr:uid="{00000000-0005-0000-0000-000071030000}"/>
    <cellStyle name="Accent6 17" xfId="890" xr:uid="{00000000-0005-0000-0000-000072030000}"/>
    <cellStyle name="Accent6 18" xfId="891" xr:uid="{00000000-0005-0000-0000-000073030000}"/>
    <cellStyle name="Accent6 19" xfId="892" xr:uid="{00000000-0005-0000-0000-000074030000}"/>
    <cellStyle name="Accent6 2" xfId="893" xr:uid="{00000000-0005-0000-0000-000075030000}"/>
    <cellStyle name="Accent6 20" xfId="894" xr:uid="{00000000-0005-0000-0000-000076030000}"/>
    <cellStyle name="Accent6 21" xfId="895" xr:uid="{00000000-0005-0000-0000-000077030000}"/>
    <cellStyle name="Accent6 22" xfId="896" xr:uid="{00000000-0005-0000-0000-000078030000}"/>
    <cellStyle name="Accent6 23" xfId="897" xr:uid="{00000000-0005-0000-0000-000079030000}"/>
    <cellStyle name="Accent6 24" xfId="898" xr:uid="{00000000-0005-0000-0000-00007A030000}"/>
    <cellStyle name="Accent6 25" xfId="899" xr:uid="{00000000-0005-0000-0000-00007B030000}"/>
    <cellStyle name="Accent6 26" xfId="1745" xr:uid="{00000000-0005-0000-0000-00007C030000}"/>
    <cellStyle name="Accent6 3" xfId="900" xr:uid="{00000000-0005-0000-0000-00007D030000}"/>
    <cellStyle name="Accent6 4" xfId="901" xr:uid="{00000000-0005-0000-0000-00007E030000}"/>
    <cellStyle name="Accent6 5" xfId="902" xr:uid="{00000000-0005-0000-0000-00007F030000}"/>
    <cellStyle name="Accent6 6" xfId="903" xr:uid="{00000000-0005-0000-0000-000080030000}"/>
    <cellStyle name="Accent6 7" xfId="904" xr:uid="{00000000-0005-0000-0000-000081030000}"/>
    <cellStyle name="Accent6 8" xfId="905" xr:uid="{00000000-0005-0000-0000-000082030000}"/>
    <cellStyle name="Accent6 9" xfId="906" xr:uid="{00000000-0005-0000-0000-000083030000}"/>
    <cellStyle name="Bad" xfId="25" builtinId="27" customBuiltin="1"/>
    <cellStyle name="Bad 10" xfId="907" xr:uid="{00000000-0005-0000-0000-000085030000}"/>
    <cellStyle name="Bad 11" xfId="908" xr:uid="{00000000-0005-0000-0000-000086030000}"/>
    <cellStyle name="Bad 12" xfId="909" xr:uid="{00000000-0005-0000-0000-000087030000}"/>
    <cellStyle name="Bad 13" xfId="910" xr:uid="{00000000-0005-0000-0000-000088030000}"/>
    <cellStyle name="Bad 14" xfId="911" xr:uid="{00000000-0005-0000-0000-000089030000}"/>
    <cellStyle name="Bad 15" xfId="912" xr:uid="{00000000-0005-0000-0000-00008A030000}"/>
    <cellStyle name="Bad 16" xfId="913" xr:uid="{00000000-0005-0000-0000-00008B030000}"/>
    <cellStyle name="Bad 17" xfId="914" xr:uid="{00000000-0005-0000-0000-00008C030000}"/>
    <cellStyle name="Bad 18" xfId="915" xr:uid="{00000000-0005-0000-0000-00008D030000}"/>
    <cellStyle name="Bad 19" xfId="916" xr:uid="{00000000-0005-0000-0000-00008E030000}"/>
    <cellStyle name="Bad 2" xfId="917" xr:uid="{00000000-0005-0000-0000-00008F030000}"/>
    <cellStyle name="Bad 20" xfId="918" xr:uid="{00000000-0005-0000-0000-000090030000}"/>
    <cellStyle name="Bad 21" xfId="919" xr:uid="{00000000-0005-0000-0000-000091030000}"/>
    <cellStyle name="Bad 22" xfId="920" xr:uid="{00000000-0005-0000-0000-000092030000}"/>
    <cellStyle name="Bad 23" xfId="921" xr:uid="{00000000-0005-0000-0000-000093030000}"/>
    <cellStyle name="Bad 24" xfId="922" xr:uid="{00000000-0005-0000-0000-000094030000}"/>
    <cellStyle name="Bad 25" xfId="923" xr:uid="{00000000-0005-0000-0000-000095030000}"/>
    <cellStyle name="Bad 26" xfId="1746" xr:uid="{00000000-0005-0000-0000-000096030000}"/>
    <cellStyle name="Bad 3" xfId="924" xr:uid="{00000000-0005-0000-0000-000097030000}"/>
    <cellStyle name="Bad 4" xfId="925" xr:uid="{00000000-0005-0000-0000-000098030000}"/>
    <cellStyle name="Bad 5" xfId="926" xr:uid="{00000000-0005-0000-0000-000099030000}"/>
    <cellStyle name="Bad 6" xfId="927" xr:uid="{00000000-0005-0000-0000-00009A030000}"/>
    <cellStyle name="Bad 7" xfId="928" xr:uid="{00000000-0005-0000-0000-00009B030000}"/>
    <cellStyle name="Bad 8" xfId="929" xr:uid="{00000000-0005-0000-0000-00009C030000}"/>
    <cellStyle name="Bad 9" xfId="930" xr:uid="{00000000-0005-0000-0000-00009D030000}"/>
    <cellStyle name="Calculation" xfId="26" builtinId="22" customBuiltin="1"/>
    <cellStyle name="Calculation 10" xfId="931" xr:uid="{00000000-0005-0000-0000-00009F030000}"/>
    <cellStyle name="Calculation 11" xfId="932" xr:uid="{00000000-0005-0000-0000-0000A0030000}"/>
    <cellStyle name="Calculation 12" xfId="933" xr:uid="{00000000-0005-0000-0000-0000A1030000}"/>
    <cellStyle name="Calculation 13" xfId="934" xr:uid="{00000000-0005-0000-0000-0000A2030000}"/>
    <cellStyle name="Calculation 14" xfId="935" xr:uid="{00000000-0005-0000-0000-0000A3030000}"/>
    <cellStyle name="Calculation 15" xfId="936" xr:uid="{00000000-0005-0000-0000-0000A4030000}"/>
    <cellStyle name="Calculation 16" xfId="937" xr:uid="{00000000-0005-0000-0000-0000A5030000}"/>
    <cellStyle name="Calculation 17" xfId="938" xr:uid="{00000000-0005-0000-0000-0000A6030000}"/>
    <cellStyle name="Calculation 18" xfId="939" xr:uid="{00000000-0005-0000-0000-0000A7030000}"/>
    <cellStyle name="Calculation 19" xfId="940" xr:uid="{00000000-0005-0000-0000-0000A8030000}"/>
    <cellStyle name="Calculation 2" xfId="941" xr:uid="{00000000-0005-0000-0000-0000A9030000}"/>
    <cellStyle name="Calculation 20" xfId="942" xr:uid="{00000000-0005-0000-0000-0000AA030000}"/>
    <cellStyle name="Calculation 21" xfId="943" xr:uid="{00000000-0005-0000-0000-0000AB030000}"/>
    <cellStyle name="Calculation 22" xfId="944" xr:uid="{00000000-0005-0000-0000-0000AC030000}"/>
    <cellStyle name="Calculation 23" xfId="945" xr:uid="{00000000-0005-0000-0000-0000AD030000}"/>
    <cellStyle name="Calculation 24" xfId="946" xr:uid="{00000000-0005-0000-0000-0000AE030000}"/>
    <cellStyle name="Calculation 25" xfId="947" xr:uid="{00000000-0005-0000-0000-0000AF030000}"/>
    <cellStyle name="Calculation 26" xfId="1747" xr:uid="{00000000-0005-0000-0000-0000B0030000}"/>
    <cellStyle name="Calculation 3" xfId="948" xr:uid="{00000000-0005-0000-0000-0000B1030000}"/>
    <cellStyle name="Calculation 4" xfId="949" xr:uid="{00000000-0005-0000-0000-0000B2030000}"/>
    <cellStyle name="Calculation 5" xfId="950" xr:uid="{00000000-0005-0000-0000-0000B3030000}"/>
    <cellStyle name="Calculation 6" xfId="951" xr:uid="{00000000-0005-0000-0000-0000B4030000}"/>
    <cellStyle name="Calculation 7" xfId="952" xr:uid="{00000000-0005-0000-0000-0000B5030000}"/>
    <cellStyle name="Calculation 8" xfId="953" xr:uid="{00000000-0005-0000-0000-0000B6030000}"/>
    <cellStyle name="Calculation 9" xfId="954" xr:uid="{00000000-0005-0000-0000-0000B7030000}"/>
    <cellStyle name="Check Cell" xfId="27" builtinId="23" customBuiltin="1"/>
    <cellStyle name="Check Cell 10" xfId="955" xr:uid="{00000000-0005-0000-0000-0000B9030000}"/>
    <cellStyle name="Check Cell 11" xfId="956" xr:uid="{00000000-0005-0000-0000-0000BA030000}"/>
    <cellStyle name="Check Cell 12" xfId="957" xr:uid="{00000000-0005-0000-0000-0000BB030000}"/>
    <cellStyle name="Check Cell 13" xfId="958" xr:uid="{00000000-0005-0000-0000-0000BC030000}"/>
    <cellStyle name="Check Cell 14" xfId="959" xr:uid="{00000000-0005-0000-0000-0000BD030000}"/>
    <cellStyle name="Check Cell 15" xfId="960" xr:uid="{00000000-0005-0000-0000-0000BE030000}"/>
    <cellStyle name="Check Cell 16" xfId="961" xr:uid="{00000000-0005-0000-0000-0000BF030000}"/>
    <cellStyle name="Check Cell 17" xfId="962" xr:uid="{00000000-0005-0000-0000-0000C0030000}"/>
    <cellStyle name="Check Cell 18" xfId="963" xr:uid="{00000000-0005-0000-0000-0000C1030000}"/>
    <cellStyle name="Check Cell 19" xfId="964" xr:uid="{00000000-0005-0000-0000-0000C2030000}"/>
    <cellStyle name="Check Cell 2" xfId="965" xr:uid="{00000000-0005-0000-0000-0000C3030000}"/>
    <cellStyle name="Check Cell 20" xfId="966" xr:uid="{00000000-0005-0000-0000-0000C4030000}"/>
    <cellStyle name="Check Cell 21" xfId="967" xr:uid="{00000000-0005-0000-0000-0000C5030000}"/>
    <cellStyle name="Check Cell 22" xfId="968" xr:uid="{00000000-0005-0000-0000-0000C6030000}"/>
    <cellStyle name="Check Cell 23" xfId="969" xr:uid="{00000000-0005-0000-0000-0000C7030000}"/>
    <cellStyle name="Check Cell 24" xfId="970" xr:uid="{00000000-0005-0000-0000-0000C8030000}"/>
    <cellStyle name="Check Cell 25" xfId="971" xr:uid="{00000000-0005-0000-0000-0000C9030000}"/>
    <cellStyle name="Check Cell 26" xfId="1748" xr:uid="{00000000-0005-0000-0000-0000CA030000}"/>
    <cellStyle name="Check Cell 3" xfId="972" xr:uid="{00000000-0005-0000-0000-0000CB030000}"/>
    <cellStyle name="Check Cell 4" xfId="973" xr:uid="{00000000-0005-0000-0000-0000CC030000}"/>
    <cellStyle name="Check Cell 5" xfId="974" xr:uid="{00000000-0005-0000-0000-0000CD030000}"/>
    <cellStyle name="Check Cell 6" xfId="975" xr:uid="{00000000-0005-0000-0000-0000CE030000}"/>
    <cellStyle name="Check Cell 7" xfId="976" xr:uid="{00000000-0005-0000-0000-0000CF030000}"/>
    <cellStyle name="Check Cell 8" xfId="977" xr:uid="{00000000-0005-0000-0000-0000D0030000}"/>
    <cellStyle name="Check Cell 9" xfId="978" xr:uid="{00000000-0005-0000-0000-0000D1030000}"/>
    <cellStyle name="Comma 2" xfId="979" xr:uid="{00000000-0005-0000-0000-0000D2030000}"/>
    <cellStyle name="Comma 3" xfId="980" xr:uid="{00000000-0005-0000-0000-0000D3030000}"/>
    <cellStyle name="Explanatory Text" xfId="28" builtinId="53" customBuiltin="1"/>
    <cellStyle name="Explanatory Text 10" xfId="981" xr:uid="{00000000-0005-0000-0000-0000D5030000}"/>
    <cellStyle name="Explanatory Text 11" xfId="982" xr:uid="{00000000-0005-0000-0000-0000D6030000}"/>
    <cellStyle name="Explanatory Text 12" xfId="983" xr:uid="{00000000-0005-0000-0000-0000D7030000}"/>
    <cellStyle name="Explanatory Text 13" xfId="984" xr:uid="{00000000-0005-0000-0000-0000D8030000}"/>
    <cellStyle name="Explanatory Text 14" xfId="985" xr:uid="{00000000-0005-0000-0000-0000D9030000}"/>
    <cellStyle name="Explanatory Text 15" xfId="986" xr:uid="{00000000-0005-0000-0000-0000DA030000}"/>
    <cellStyle name="Explanatory Text 16" xfId="987" xr:uid="{00000000-0005-0000-0000-0000DB030000}"/>
    <cellStyle name="Explanatory Text 17" xfId="988" xr:uid="{00000000-0005-0000-0000-0000DC030000}"/>
    <cellStyle name="Explanatory Text 18" xfId="989" xr:uid="{00000000-0005-0000-0000-0000DD030000}"/>
    <cellStyle name="Explanatory Text 19" xfId="990" xr:uid="{00000000-0005-0000-0000-0000DE030000}"/>
    <cellStyle name="Explanatory Text 2" xfId="991" xr:uid="{00000000-0005-0000-0000-0000DF030000}"/>
    <cellStyle name="Explanatory Text 20" xfId="992" xr:uid="{00000000-0005-0000-0000-0000E0030000}"/>
    <cellStyle name="Explanatory Text 21" xfId="993" xr:uid="{00000000-0005-0000-0000-0000E1030000}"/>
    <cellStyle name="Explanatory Text 22" xfId="994" xr:uid="{00000000-0005-0000-0000-0000E2030000}"/>
    <cellStyle name="Explanatory Text 23" xfId="995" xr:uid="{00000000-0005-0000-0000-0000E3030000}"/>
    <cellStyle name="Explanatory Text 24" xfId="996" xr:uid="{00000000-0005-0000-0000-0000E4030000}"/>
    <cellStyle name="Explanatory Text 25" xfId="997" xr:uid="{00000000-0005-0000-0000-0000E5030000}"/>
    <cellStyle name="Explanatory Text 26" xfId="1749" xr:uid="{00000000-0005-0000-0000-0000E6030000}"/>
    <cellStyle name="Explanatory Text 3" xfId="998" xr:uid="{00000000-0005-0000-0000-0000E7030000}"/>
    <cellStyle name="Explanatory Text 4" xfId="999" xr:uid="{00000000-0005-0000-0000-0000E8030000}"/>
    <cellStyle name="Explanatory Text 5" xfId="1000" xr:uid="{00000000-0005-0000-0000-0000E9030000}"/>
    <cellStyle name="Explanatory Text 6" xfId="1001" xr:uid="{00000000-0005-0000-0000-0000EA030000}"/>
    <cellStyle name="Explanatory Text 7" xfId="1002" xr:uid="{00000000-0005-0000-0000-0000EB030000}"/>
    <cellStyle name="Explanatory Text 8" xfId="1003" xr:uid="{00000000-0005-0000-0000-0000EC030000}"/>
    <cellStyle name="Explanatory Text 9" xfId="1004" xr:uid="{00000000-0005-0000-0000-0000ED030000}"/>
    <cellStyle name="Followed Hyperlink" xfId="53" builtinId="9" customBuiltin="1"/>
    <cellStyle name="Followed Hyperlink 2" xfId="1769" xr:uid="{00000000-0005-0000-0000-0000EF030000}"/>
    <cellStyle name="Good" xfId="29" builtinId="26" customBuiltin="1"/>
    <cellStyle name="Good 10" xfId="1005" xr:uid="{00000000-0005-0000-0000-0000F1030000}"/>
    <cellStyle name="Good 11" xfId="1006" xr:uid="{00000000-0005-0000-0000-0000F2030000}"/>
    <cellStyle name="Good 12" xfId="1007" xr:uid="{00000000-0005-0000-0000-0000F3030000}"/>
    <cellStyle name="Good 13" xfId="1008" xr:uid="{00000000-0005-0000-0000-0000F4030000}"/>
    <cellStyle name="Good 14" xfId="1009" xr:uid="{00000000-0005-0000-0000-0000F5030000}"/>
    <cellStyle name="Good 15" xfId="1010" xr:uid="{00000000-0005-0000-0000-0000F6030000}"/>
    <cellStyle name="Good 16" xfId="1011" xr:uid="{00000000-0005-0000-0000-0000F7030000}"/>
    <cellStyle name="Good 17" xfId="1012" xr:uid="{00000000-0005-0000-0000-0000F8030000}"/>
    <cellStyle name="Good 18" xfId="1013" xr:uid="{00000000-0005-0000-0000-0000F9030000}"/>
    <cellStyle name="Good 19" xfId="1014" xr:uid="{00000000-0005-0000-0000-0000FA030000}"/>
    <cellStyle name="Good 2" xfId="1015" xr:uid="{00000000-0005-0000-0000-0000FB030000}"/>
    <cellStyle name="Good 20" xfId="1016" xr:uid="{00000000-0005-0000-0000-0000FC030000}"/>
    <cellStyle name="Good 21" xfId="1017" xr:uid="{00000000-0005-0000-0000-0000FD030000}"/>
    <cellStyle name="Good 22" xfId="1018" xr:uid="{00000000-0005-0000-0000-0000FE030000}"/>
    <cellStyle name="Good 23" xfId="1019" xr:uid="{00000000-0005-0000-0000-0000FF030000}"/>
    <cellStyle name="Good 24" xfId="1020" xr:uid="{00000000-0005-0000-0000-000000040000}"/>
    <cellStyle name="Good 25" xfId="1021" xr:uid="{00000000-0005-0000-0000-000001040000}"/>
    <cellStyle name="Good 26" xfId="1750" xr:uid="{00000000-0005-0000-0000-000002040000}"/>
    <cellStyle name="Good 3" xfId="1022" xr:uid="{00000000-0005-0000-0000-000003040000}"/>
    <cellStyle name="Good 4" xfId="1023" xr:uid="{00000000-0005-0000-0000-000004040000}"/>
    <cellStyle name="Good 5" xfId="1024" xr:uid="{00000000-0005-0000-0000-000005040000}"/>
    <cellStyle name="Good 6" xfId="1025" xr:uid="{00000000-0005-0000-0000-000006040000}"/>
    <cellStyle name="Good 7" xfId="1026" xr:uid="{00000000-0005-0000-0000-000007040000}"/>
    <cellStyle name="Good 8" xfId="1027" xr:uid="{00000000-0005-0000-0000-000008040000}"/>
    <cellStyle name="Good 9" xfId="1028" xr:uid="{00000000-0005-0000-0000-000009040000}"/>
    <cellStyle name="Heading 1" xfId="30" builtinId="16" customBuiltin="1"/>
    <cellStyle name="Heading 1 10" xfId="1029" xr:uid="{00000000-0005-0000-0000-00000B040000}"/>
    <cellStyle name="Heading 1 11" xfId="1030" xr:uid="{00000000-0005-0000-0000-00000C040000}"/>
    <cellStyle name="Heading 1 12" xfId="1031" xr:uid="{00000000-0005-0000-0000-00000D040000}"/>
    <cellStyle name="Heading 1 13" xfId="1032" xr:uid="{00000000-0005-0000-0000-00000E040000}"/>
    <cellStyle name="Heading 1 14" xfId="1033" xr:uid="{00000000-0005-0000-0000-00000F040000}"/>
    <cellStyle name="Heading 1 15" xfId="1034" xr:uid="{00000000-0005-0000-0000-000010040000}"/>
    <cellStyle name="Heading 1 16" xfId="1035" xr:uid="{00000000-0005-0000-0000-000011040000}"/>
    <cellStyle name="Heading 1 17" xfId="1036" xr:uid="{00000000-0005-0000-0000-000012040000}"/>
    <cellStyle name="Heading 1 18" xfId="1037" xr:uid="{00000000-0005-0000-0000-000013040000}"/>
    <cellStyle name="Heading 1 19" xfId="1038" xr:uid="{00000000-0005-0000-0000-000014040000}"/>
    <cellStyle name="Heading 1 2" xfId="1039" xr:uid="{00000000-0005-0000-0000-000015040000}"/>
    <cellStyle name="Heading 1 20" xfId="1040" xr:uid="{00000000-0005-0000-0000-000016040000}"/>
    <cellStyle name="Heading 1 21" xfId="1041" xr:uid="{00000000-0005-0000-0000-000017040000}"/>
    <cellStyle name="Heading 1 22" xfId="1042" xr:uid="{00000000-0005-0000-0000-000018040000}"/>
    <cellStyle name="Heading 1 23" xfId="1043" xr:uid="{00000000-0005-0000-0000-000019040000}"/>
    <cellStyle name="Heading 1 24" xfId="1044" xr:uid="{00000000-0005-0000-0000-00001A040000}"/>
    <cellStyle name="Heading 1 25" xfId="1045" xr:uid="{00000000-0005-0000-0000-00001B040000}"/>
    <cellStyle name="Heading 1 26" xfId="1751" xr:uid="{00000000-0005-0000-0000-00001C040000}"/>
    <cellStyle name="Heading 1 3" xfId="1046" xr:uid="{00000000-0005-0000-0000-00001D040000}"/>
    <cellStyle name="Heading 1 4" xfId="1047" xr:uid="{00000000-0005-0000-0000-00001E040000}"/>
    <cellStyle name="Heading 1 5" xfId="1048" xr:uid="{00000000-0005-0000-0000-00001F040000}"/>
    <cellStyle name="Heading 1 6" xfId="1049" xr:uid="{00000000-0005-0000-0000-000020040000}"/>
    <cellStyle name="Heading 1 7" xfId="1050" xr:uid="{00000000-0005-0000-0000-000021040000}"/>
    <cellStyle name="Heading 1 8" xfId="1051" xr:uid="{00000000-0005-0000-0000-000022040000}"/>
    <cellStyle name="Heading 1 9" xfId="1052" xr:uid="{00000000-0005-0000-0000-000023040000}"/>
    <cellStyle name="Heading 2" xfId="31" builtinId="17" customBuiltin="1"/>
    <cellStyle name="Heading 2 10" xfId="1053" xr:uid="{00000000-0005-0000-0000-000025040000}"/>
    <cellStyle name="Heading 2 11" xfId="1054" xr:uid="{00000000-0005-0000-0000-000026040000}"/>
    <cellStyle name="Heading 2 12" xfId="1055" xr:uid="{00000000-0005-0000-0000-000027040000}"/>
    <cellStyle name="Heading 2 13" xfId="1056" xr:uid="{00000000-0005-0000-0000-000028040000}"/>
    <cellStyle name="Heading 2 14" xfId="1057" xr:uid="{00000000-0005-0000-0000-000029040000}"/>
    <cellStyle name="Heading 2 15" xfId="1058" xr:uid="{00000000-0005-0000-0000-00002A040000}"/>
    <cellStyle name="Heading 2 16" xfId="1059" xr:uid="{00000000-0005-0000-0000-00002B040000}"/>
    <cellStyle name="Heading 2 17" xfId="1060" xr:uid="{00000000-0005-0000-0000-00002C040000}"/>
    <cellStyle name="Heading 2 18" xfId="1061" xr:uid="{00000000-0005-0000-0000-00002D040000}"/>
    <cellStyle name="Heading 2 19" xfId="1062" xr:uid="{00000000-0005-0000-0000-00002E040000}"/>
    <cellStyle name="Heading 2 2" xfId="1063" xr:uid="{00000000-0005-0000-0000-00002F040000}"/>
    <cellStyle name="Heading 2 20" xfId="1064" xr:uid="{00000000-0005-0000-0000-000030040000}"/>
    <cellStyle name="Heading 2 21" xfId="1065" xr:uid="{00000000-0005-0000-0000-000031040000}"/>
    <cellStyle name="Heading 2 22" xfId="1066" xr:uid="{00000000-0005-0000-0000-000032040000}"/>
    <cellStyle name="Heading 2 23" xfId="1067" xr:uid="{00000000-0005-0000-0000-000033040000}"/>
    <cellStyle name="Heading 2 24" xfId="1068" xr:uid="{00000000-0005-0000-0000-000034040000}"/>
    <cellStyle name="Heading 2 25" xfId="1069" xr:uid="{00000000-0005-0000-0000-000035040000}"/>
    <cellStyle name="Heading 2 26" xfId="1752" xr:uid="{00000000-0005-0000-0000-000036040000}"/>
    <cellStyle name="Heading 2 3" xfId="1070" xr:uid="{00000000-0005-0000-0000-000037040000}"/>
    <cellStyle name="Heading 2 4" xfId="1071" xr:uid="{00000000-0005-0000-0000-000038040000}"/>
    <cellStyle name="Heading 2 5" xfId="1072" xr:uid="{00000000-0005-0000-0000-000039040000}"/>
    <cellStyle name="Heading 2 6" xfId="1073" xr:uid="{00000000-0005-0000-0000-00003A040000}"/>
    <cellStyle name="Heading 2 7" xfId="1074" xr:uid="{00000000-0005-0000-0000-00003B040000}"/>
    <cellStyle name="Heading 2 8" xfId="1075" xr:uid="{00000000-0005-0000-0000-00003C040000}"/>
    <cellStyle name="Heading 2 9" xfId="1076" xr:uid="{00000000-0005-0000-0000-00003D040000}"/>
    <cellStyle name="Heading 3" xfId="32" builtinId="18" customBuiltin="1"/>
    <cellStyle name="Heading 3 10" xfId="1077" xr:uid="{00000000-0005-0000-0000-00003F040000}"/>
    <cellStyle name="Heading 3 11" xfId="1078" xr:uid="{00000000-0005-0000-0000-000040040000}"/>
    <cellStyle name="Heading 3 12" xfId="1079" xr:uid="{00000000-0005-0000-0000-000041040000}"/>
    <cellStyle name="Heading 3 13" xfId="1080" xr:uid="{00000000-0005-0000-0000-000042040000}"/>
    <cellStyle name="Heading 3 14" xfId="1081" xr:uid="{00000000-0005-0000-0000-000043040000}"/>
    <cellStyle name="Heading 3 15" xfId="1082" xr:uid="{00000000-0005-0000-0000-000044040000}"/>
    <cellStyle name="Heading 3 16" xfId="1083" xr:uid="{00000000-0005-0000-0000-000045040000}"/>
    <cellStyle name="Heading 3 17" xfId="1084" xr:uid="{00000000-0005-0000-0000-000046040000}"/>
    <cellStyle name="Heading 3 18" xfId="1085" xr:uid="{00000000-0005-0000-0000-000047040000}"/>
    <cellStyle name="Heading 3 19" xfId="1086" xr:uid="{00000000-0005-0000-0000-000048040000}"/>
    <cellStyle name="Heading 3 2" xfId="1087" xr:uid="{00000000-0005-0000-0000-000049040000}"/>
    <cellStyle name="Heading 3 20" xfId="1088" xr:uid="{00000000-0005-0000-0000-00004A040000}"/>
    <cellStyle name="Heading 3 21" xfId="1089" xr:uid="{00000000-0005-0000-0000-00004B040000}"/>
    <cellStyle name="Heading 3 22" xfId="1090" xr:uid="{00000000-0005-0000-0000-00004C040000}"/>
    <cellStyle name="Heading 3 23" xfId="1091" xr:uid="{00000000-0005-0000-0000-00004D040000}"/>
    <cellStyle name="Heading 3 24" xfId="1092" xr:uid="{00000000-0005-0000-0000-00004E040000}"/>
    <cellStyle name="Heading 3 25" xfId="1093" xr:uid="{00000000-0005-0000-0000-00004F040000}"/>
    <cellStyle name="Heading 3 26" xfId="1753" xr:uid="{00000000-0005-0000-0000-000050040000}"/>
    <cellStyle name="Heading 3 3" xfId="1094" xr:uid="{00000000-0005-0000-0000-000051040000}"/>
    <cellStyle name="Heading 3 4" xfId="1095" xr:uid="{00000000-0005-0000-0000-000052040000}"/>
    <cellStyle name="Heading 3 5" xfId="1096" xr:uid="{00000000-0005-0000-0000-000053040000}"/>
    <cellStyle name="Heading 3 6" xfId="1097" xr:uid="{00000000-0005-0000-0000-000054040000}"/>
    <cellStyle name="Heading 3 7" xfId="1098" xr:uid="{00000000-0005-0000-0000-000055040000}"/>
    <cellStyle name="Heading 3 8" xfId="1099" xr:uid="{00000000-0005-0000-0000-000056040000}"/>
    <cellStyle name="Heading 3 9" xfId="1100" xr:uid="{00000000-0005-0000-0000-000057040000}"/>
    <cellStyle name="Heading 4" xfId="33" builtinId="19" customBuiltin="1"/>
    <cellStyle name="Heading 4 10" xfId="1101" xr:uid="{00000000-0005-0000-0000-000059040000}"/>
    <cellStyle name="Heading 4 11" xfId="1102" xr:uid="{00000000-0005-0000-0000-00005A040000}"/>
    <cellStyle name="Heading 4 12" xfId="1103" xr:uid="{00000000-0005-0000-0000-00005B040000}"/>
    <cellStyle name="Heading 4 13" xfId="1104" xr:uid="{00000000-0005-0000-0000-00005C040000}"/>
    <cellStyle name="Heading 4 14" xfId="1105" xr:uid="{00000000-0005-0000-0000-00005D040000}"/>
    <cellStyle name="Heading 4 15" xfId="1106" xr:uid="{00000000-0005-0000-0000-00005E040000}"/>
    <cellStyle name="Heading 4 16" xfId="1107" xr:uid="{00000000-0005-0000-0000-00005F040000}"/>
    <cellStyle name="Heading 4 17" xfId="1108" xr:uid="{00000000-0005-0000-0000-000060040000}"/>
    <cellStyle name="Heading 4 18" xfId="1109" xr:uid="{00000000-0005-0000-0000-000061040000}"/>
    <cellStyle name="Heading 4 19" xfId="1110" xr:uid="{00000000-0005-0000-0000-000062040000}"/>
    <cellStyle name="Heading 4 2" xfId="1111" xr:uid="{00000000-0005-0000-0000-000063040000}"/>
    <cellStyle name="Heading 4 20" xfId="1112" xr:uid="{00000000-0005-0000-0000-000064040000}"/>
    <cellStyle name="Heading 4 21" xfId="1113" xr:uid="{00000000-0005-0000-0000-000065040000}"/>
    <cellStyle name="Heading 4 22" xfId="1114" xr:uid="{00000000-0005-0000-0000-000066040000}"/>
    <cellStyle name="Heading 4 23" xfId="1115" xr:uid="{00000000-0005-0000-0000-000067040000}"/>
    <cellStyle name="Heading 4 24" xfId="1116" xr:uid="{00000000-0005-0000-0000-000068040000}"/>
    <cellStyle name="Heading 4 25" xfId="1117" xr:uid="{00000000-0005-0000-0000-000069040000}"/>
    <cellStyle name="Heading 4 26" xfId="1754" xr:uid="{00000000-0005-0000-0000-00006A040000}"/>
    <cellStyle name="Heading 4 3" xfId="1118" xr:uid="{00000000-0005-0000-0000-00006B040000}"/>
    <cellStyle name="Heading 4 4" xfId="1119" xr:uid="{00000000-0005-0000-0000-00006C040000}"/>
    <cellStyle name="Heading 4 5" xfId="1120" xr:uid="{00000000-0005-0000-0000-00006D040000}"/>
    <cellStyle name="Heading 4 6" xfId="1121" xr:uid="{00000000-0005-0000-0000-00006E040000}"/>
    <cellStyle name="Heading 4 7" xfId="1122" xr:uid="{00000000-0005-0000-0000-00006F040000}"/>
    <cellStyle name="Heading 4 8" xfId="1123" xr:uid="{00000000-0005-0000-0000-000070040000}"/>
    <cellStyle name="Heading 4 9" xfId="1124" xr:uid="{00000000-0005-0000-0000-000071040000}"/>
    <cellStyle name="Hyperlink" xfId="34" builtinId="8" customBuiltin="1"/>
    <cellStyle name="Hyperlink 2" xfId="1125" xr:uid="{00000000-0005-0000-0000-000073040000}"/>
    <cellStyle name="Hyperlink 3" xfId="1126" xr:uid="{00000000-0005-0000-0000-000074040000}"/>
    <cellStyle name="Hyperlink 4" xfId="1755" xr:uid="{00000000-0005-0000-0000-000075040000}"/>
    <cellStyle name="Input" xfId="35" builtinId="20" customBuiltin="1"/>
    <cellStyle name="Input 10" xfId="1127" xr:uid="{00000000-0005-0000-0000-000077040000}"/>
    <cellStyle name="Input 11" xfId="1128" xr:uid="{00000000-0005-0000-0000-000078040000}"/>
    <cellStyle name="Input 12" xfId="1129" xr:uid="{00000000-0005-0000-0000-000079040000}"/>
    <cellStyle name="Input 13" xfId="1130" xr:uid="{00000000-0005-0000-0000-00007A040000}"/>
    <cellStyle name="Input 14" xfId="1131" xr:uid="{00000000-0005-0000-0000-00007B040000}"/>
    <cellStyle name="Input 15" xfId="1132" xr:uid="{00000000-0005-0000-0000-00007C040000}"/>
    <cellStyle name="Input 16" xfId="1133" xr:uid="{00000000-0005-0000-0000-00007D040000}"/>
    <cellStyle name="Input 17" xfId="1134" xr:uid="{00000000-0005-0000-0000-00007E040000}"/>
    <cellStyle name="Input 18" xfId="1135" xr:uid="{00000000-0005-0000-0000-00007F040000}"/>
    <cellStyle name="Input 19" xfId="1136" xr:uid="{00000000-0005-0000-0000-000080040000}"/>
    <cellStyle name="Input 2" xfId="1137" xr:uid="{00000000-0005-0000-0000-000081040000}"/>
    <cellStyle name="Input 20" xfId="1138" xr:uid="{00000000-0005-0000-0000-000082040000}"/>
    <cellStyle name="Input 21" xfId="1139" xr:uid="{00000000-0005-0000-0000-000083040000}"/>
    <cellStyle name="Input 22" xfId="1140" xr:uid="{00000000-0005-0000-0000-000084040000}"/>
    <cellStyle name="Input 23" xfId="1141" xr:uid="{00000000-0005-0000-0000-000085040000}"/>
    <cellStyle name="Input 24" xfId="1142" xr:uid="{00000000-0005-0000-0000-000086040000}"/>
    <cellStyle name="Input 25" xfId="1143" xr:uid="{00000000-0005-0000-0000-000087040000}"/>
    <cellStyle name="Input 26" xfId="1756" xr:uid="{00000000-0005-0000-0000-000088040000}"/>
    <cellStyle name="Input 3" xfId="1144" xr:uid="{00000000-0005-0000-0000-000089040000}"/>
    <cellStyle name="Input 4" xfId="1145" xr:uid="{00000000-0005-0000-0000-00008A040000}"/>
    <cellStyle name="Input 5" xfId="1146" xr:uid="{00000000-0005-0000-0000-00008B040000}"/>
    <cellStyle name="Input 6" xfId="1147" xr:uid="{00000000-0005-0000-0000-00008C040000}"/>
    <cellStyle name="Input 7" xfId="1148" xr:uid="{00000000-0005-0000-0000-00008D040000}"/>
    <cellStyle name="Input 8" xfId="1149" xr:uid="{00000000-0005-0000-0000-00008E040000}"/>
    <cellStyle name="Input 9" xfId="1150" xr:uid="{00000000-0005-0000-0000-00008F040000}"/>
    <cellStyle name="Linked Cell" xfId="36" builtinId="24" customBuiltin="1"/>
    <cellStyle name="Linked Cell 10" xfId="1151" xr:uid="{00000000-0005-0000-0000-000091040000}"/>
    <cellStyle name="Linked Cell 11" xfId="1152" xr:uid="{00000000-0005-0000-0000-000092040000}"/>
    <cellStyle name="Linked Cell 12" xfId="1153" xr:uid="{00000000-0005-0000-0000-000093040000}"/>
    <cellStyle name="Linked Cell 13" xfId="1154" xr:uid="{00000000-0005-0000-0000-000094040000}"/>
    <cellStyle name="Linked Cell 14" xfId="1155" xr:uid="{00000000-0005-0000-0000-000095040000}"/>
    <cellStyle name="Linked Cell 15" xfId="1156" xr:uid="{00000000-0005-0000-0000-000096040000}"/>
    <cellStyle name="Linked Cell 16" xfId="1157" xr:uid="{00000000-0005-0000-0000-000097040000}"/>
    <cellStyle name="Linked Cell 17" xfId="1158" xr:uid="{00000000-0005-0000-0000-000098040000}"/>
    <cellStyle name="Linked Cell 18" xfId="1159" xr:uid="{00000000-0005-0000-0000-000099040000}"/>
    <cellStyle name="Linked Cell 19" xfId="1160" xr:uid="{00000000-0005-0000-0000-00009A040000}"/>
    <cellStyle name="Linked Cell 2" xfId="1161" xr:uid="{00000000-0005-0000-0000-00009B040000}"/>
    <cellStyle name="Linked Cell 20" xfId="1162" xr:uid="{00000000-0005-0000-0000-00009C040000}"/>
    <cellStyle name="Linked Cell 21" xfId="1163" xr:uid="{00000000-0005-0000-0000-00009D040000}"/>
    <cellStyle name="Linked Cell 22" xfId="1164" xr:uid="{00000000-0005-0000-0000-00009E040000}"/>
    <cellStyle name="Linked Cell 23" xfId="1165" xr:uid="{00000000-0005-0000-0000-00009F040000}"/>
    <cellStyle name="Linked Cell 24" xfId="1166" xr:uid="{00000000-0005-0000-0000-0000A0040000}"/>
    <cellStyle name="Linked Cell 25" xfId="1167" xr:uid="{00000000-0005-0000-0000-0000A1040000}"/>
    <cellStyle name="Linked Cell 26" xfId="1757" xr:uid="{00000000-0005-0000-0000-0000A2040000}"/>
    <cellStyle name="Linked Cell 3" xfId="1168" xr:uid="{00000000-0005-0000-0000-0000A3040000}"/>
    <cellStyle name="Linked Cell 4" xfId="1169" xr:uid="{00000000-0005-0000-0000-0000A4040000}"/>
    <cellStyle name="Linked Cell 5" xfId="1170" xr:uid="{00000000-0005-0000-0000-0000A5040000}"/>
    <cellStyle name="Linked Cell 6" xfId="1171" xr:uid="{00000000-0005-0000-0000-0000A6040000}"/>
    <cellStyle name="Linked Cell 7" xfId="1172" xr:uid="{00000000-0005-0000-0000-0000A7040000}"/>
    <cellStyle name="Linked Cell 8" xfId="1173" xr:uid="{00000000-0005-0000-0000-0000A8040000}"/>
    <cellStyle name="Linked Cell 9" xfId="1174" xr:uid="{00000000-0005-0000-0000-0000A9040000}"/>
    <cellStyle name="Neutral" xfId="37" builtinId="28" customBuiltin="1"/>
    <cellStyle name="Neutral 10" xfId="1175" xr:uid="{00000000-0005-0000-0000-0000AB040000}"/>
    <cellStyle name="Neutral 11" xfId="1176" xr:uid="{00000000-0005-0000-0000-0000AC040000}"/>
    <cellStyle name="Neutral 12" xfId="1177" xr:uid="{00000000-0005-0000-0000-0000AD040000}"/>
    <cellStyle name="Neutral 13" xfId="1178" xr:uid="{00000000-0005-0000-0000-0000AE040000}"/>
    <cellStyle name="Neutral 14" xfId="1179" xr:uid="{00000000-0005-0000-0000-0000AF040000}"/>
    <cellStyle name="Neutral 15" xfId="1180" xr:uid="{00000000-0005-0000-0000-0000B0040000}"/>
    <cellStyle name="Neutral 16" xfId="1181" xr:uid="{00000000-0005-0000-0000-0000B1040000}"/>
    <cellStyle name="Neutral 17" xfId="1182" xr:uid="{00000000-0005-0000-0000-0000B2040000}"/>
    <cellStyle name="Neutral 18" xfId="1183" xr:uid="{00000000-0005-0000-0000-0000B3040000}"/>
    <cellStyle name="Neutral 19" xfId="1184" xr:uid="{00000000-0005-0000-0000-0000B4040000}"/>
    <cellStyle name="Neutral 2" xfId="1185" xr:uid="{00000000-0005-0000-0000-0000B5040000}"/>
    <cellStyle name="Neutral 20" xfId="1186" xr:uid="{00000000-0005-0000-0000-0000B6040000}"/>
    <cellStyle name="Neutral 21" xfId="1187" xr:uid="{00000000-0005-0000-0000-0000B7040000}"/>
    <cellStyle name="Neutral 22" xfId="1188" xr:uid="{00000000-0005-0000-0000-0000B8040000}"/>
    <cellStyle name="Neutral 23" xfId="1189" xr:uid="{00000000-0005-0000-0000-0000B9040000}"/>
    <cellStyle name="Neutral 24" xfId="1190" xr:uid="{00000000-0005-0000-0000-0000BA040000}"/>
    <cellStyle name="Neutral 25" xfId="1191" xr:uid="{00000000-0005-0000-0000-0000BB040000}"/>
    <cellStyle name="Neutral 26" xfId="1758" xr:uid="{00000000-0005-0000-0000-0000BC040000}"/>
    <cellStyle name="Neutral 3" xfId="1192" xr:uid="{00000000-0005-0000-0000-0000BD040000}"/>
    <cellStyle name="Neutral 4" xfId="1193" xr:uid="{00000000-0005-0000-0000-0000BE040000}"/>
    <cellStyle name="Neutral 5" xfId="1194" xr:uid="{00000000-0005-0000-0000-0000BF040000}"/>
    <cellStyle name="Neutral 6" xfId="1195" xr:uid="{00000000-0005-0000-0000-0000C0040000}"/>
    <cellStyle name="Neutral 7" xfId="1196" xr:uid="{00000000-0005-0000-0000-0000C1040000}"/>
    <cellStyle name="Neutral 8" xfId="1197" xr:uid="{00000000-0005-0000-0000-0000C2040000}"/>
    <cellStyle name="Neutral 9" xfId="1198" xr:uid="{00000000-0005-0000-0000-0000C3040000}"/>
    <cellStyle name="Normal" xfId="0" builtinId="0"/>
    <cellStyle name="Normal 10" xfId="48" xr:uid="{00000000-0005-0000-0000-0000C5040000}"/>
    <cellStyle name="Normal 10 10" xfId="1200" xr:uid="{00000000-0005-0000-0000-0000C6040000}"/>
    <cellStyle name="Normal 10 11" xfId="1201" xr:uid="{00000000-0005-0000-0000-0000C7040000}"/>
    <cellStyle name="Normal 10 12" xfId="1202" xr:uid="{00000000-0005-0000-0000-0000C8040000}"/>
    <cellStyle name="Normal 10 13" xfId="1203" xr:uid="{00000000-0005-0000-0000-0000C9040000}"/>
    <cellStyle name="Normal 10 14" xfId="1204" xr:uid="{00000000-0005-0000-0000-0000CA040000}"/>
    <cellStyle name="Normal 10 15" xfId="1205" xr:uid="{00000000-0005-0000-0000-0000CB040000}"/>
    <cellStyle name="Normal 10 16" xfId="1206" xr:uid="{00000000-0005-0000-0000-0000CC040000}"/>
    <cellStyle name="Normal 10 17" xfId="1207" xr:uid="{00000000-0005-0000-0000-0000CD040000}"/>
    <cellStyle name="Normal 10 18" xfId="1208" xr:uid="{00000000-0005-0000-0000-0000CE040000}"/>
    <cellStyle name="Normal 10 19" xfId="1209" xr:uid="{00000000-0005-0000-0000-0000CF040000}"/>
    <cellStyle name="Normal 10 2" xfId="1210" xr:uid="{00000000-0005-0000-0000-0000D0040000}"/>
    <cellStyle name="Normal 10 20" xfId="1211" xr:uid="{00000000-0005-0000-0000-0000D1040000}"/>
    <cellStyle name="Normal 10 21" xfId="1212" xr:uid="{00000000-0005-0000-0000-0000D2040000}"/>
    <cellStyle name="Normal 10 22" xfId="1213" xr:uid="{00000000-0005-0000-0000-0000D3040000}"/>
    <cellStyle name="Normal 10 23" xfId="1214" xr:uid="{00000000-0005-0000-0000-0000D4040000}"/>
    <cellStyle name="Normal 10 24" xfId="1199" xr:uid="{00000000-0005-0000-0000-0000D5040000}"/>
    <cellStyle name="Normal 10 25" xfId="1766" xr:uid="{00000000-0005-0000-0000-0000D6040000}"/>
    <cellStyle name="Normal 10 3" xfId="1215" xr:uid="{00000000-0005-0000-0000-0000D7040000}"/>
    <cellStyle name="Normal 10 4" xfId="1216" xr:uid="{00000000-0005-0000-0000-0000D8040000}"/>
    <cellStyle name="Normal 10 5" xfId="1217" xr:uid="{00000000-0005-0000-0000-0000D9040000}"/>
    <cellStyle name="Normal 10 6" xfId="1218" xr:uid="{00000000-0005-0000-0000-0000DA040000}"/>
    <cellStyle name="Normal 10 7" xfId="1219" xr:uid="{00000000-0005-0000-0000-0000DB040000}"/>
    <cellStyle name="Normal 10 8" xfId="1220" xr:uid="{00000000-0005-0000-0000-0000DC040000}"/>
    <cellStyle name="Normal 10 9" xfId="1221" xr:uid="{00000000-0005-0000-0000-0000DD040000}"/>
    <cellStyle name="Normal 11" xfId="51" xr:uid="{00000000-0005-0000-0000-0000DE040000}"/>
    <cellStyle name="Normal 11 10" xfId="1223" xr:uid="{00000000-0005-0000-0000-0000DF040000}"/>
    <cellStyle name="Normal 11 11" xfId="1224" xr:uid="{00000000-0005-0000-0000-0000E0040000}"/>
    <cellStyle name="Normal 11 12" xfId="1225" xr:uid="{00000000-0005-0000-0000-0000E1040000}"/>
    <cellStyle name="Normal 11 13" xfId="1226" xr:uid="{00000000-0005-0000-0000-0000E2040000}"/>
    <cellStyle name="Normal 11 14" xfId="1227" xr:uid="{00000000-0005-0000-0000-0000E3040000}"/>
    <cellStyle name="Normal 11 15" xfId="1228" xr:uid="{00000000-0005-0000-0000-0000E4040000}"/>
    <cellStyle name="Normal 11 16" xfId="1229" xr:uid="{00000000-0005-0000-0000-0000E5040000}"/>
    <cellStyle name="Normal 11 17" xfId="1230" xr:uid="{00000000-0005-0000-0000-0000E6040000}"/>
    <cellStyle name="Normal 11 18" xfId="1231" xr:uid="{00000000-0005-0000-0000-0000E7040000}"/>
    <cellStyle name="Normal 11 19" xfId="1232" xr:uid="{00000000-0005-0000-0000-0000E8040000}"/>
    <cellStyle name="Normal 11 2" xfId="1233" xr:uid="{00000000-0005-0000-0000-0000E9040000}"/>
    <cellStyle name="Normal 11 2 10" xfId="1234" xr:uid="{00000000-0005-0000-0000-0000EA040000}"/>
    <cellStyle name="Normal 11 2 11" xfId="1235" xr:uid="{00000000-0005-0000-0000-0000EB040000}"/>
    <cellStyle name="Normal 11 2 12" xfId="1236" xr:uid="{00000000-0005-0000-0000-0000EC040000}"/>
    <cellStyle name="Normal 11 2 13" xfId="1237" xr:uid="{00000000-0005-0000-0000-0000ED040000}"/>
    <cellStyle name="Normal 11 2 14" xfId="1238" xr:uid="{00000000-0005-0000-0000-0000EE040000}"/>
    <cellStyle name="Normal 11 2 15" xfId="1239" xr:uid="{00000000-0005-0000-0000-0000EF040000}"/>
    <cellStyle name="Normal 11 2 16" xfId="1240" xr:uid="{00000000-0005-0000-0000-0000F0040000}"/>
    <cellStyle name="Normal 11 2 17" xfId="1241" xr:uid="{00000000-0005-0000-0000-0000F1040000}"/>
    <cellStyle name="Normal 11 2 18" xfId="1242" xr:uid="{00000000-0005-0000-0000-0000F2040000}"/>
    <cellStyle name="Normal 11 2 19" xfId="1243" xr:uid="{00000000-0005-0000-0000-0000F3040000}"/>
    <cellStyle name="Normal 11 2 2" xfId="1244" xr:uid="{00000000-0005-0000-0000-0000F4040000}"/>
    <cellStyle name="Normal 11 2 20" xfId="1245" xr:uid="{00000000-0005-0000-0000-0000F5040000}"/>
    <cellStyle name="Normal 11 2 21" xfId="1246" xr:uid="{00000000-0005-0000-0000-0000F6040000}"/>
    <cellStyle name="Normal 11 2 22" xfId="1247" xr:uid="{00000000-0005-0000-0000-0000F7040000}"/>
    <cellStyle name="Normal 11 2 23" xfId="1248" xr:uid="{00000000-0005-0000-0000-0000F8040000}"/>
    <cellStyle name="Normal 11 2 3" xfId="1249" xr:uid="{00000000-0005-0000-0000-0000F9040000}"/>
    <cellStyle name="Normal 11 2 4" xfId="1250" xr:uid="{00000000-0005-0000-0000-0000FA040000}"/>
    <cellStyle name="Normal 11 2 5" xfId="1251" xr:uid="{00000000-0005-0000-0000-0000FB040000}"/>
    <cellStyle name="Normal 11 2 6" xfId="1252" xr:uid="{00000000-0005-0000-0000-0000FC040000}"/>
    <cellStyle name="Normal 11 2 7" xfId="1253" xr:uid="{00000000-0005-0000-0000-0000FD040000}"/>
    <cellStyle name="Normal 11 2 8" xfId="1254" xr:uid="{00000000-0005-0000-0000-0000FE040000}"/>
    <cellStyle name="Normal 11 2 9" xfId="1255" xr:uid="{00000000-0005-0000-0000-0000FF040000}"/>
    <cellStyle name="Normal 11 20" xfId="1256" xr:uid="{00000000-0005-0000-0000-000000050000}"/>
    <cellStyle name="Normal 11 21" xfId="1257" xr:uid="{00000000-0005-0000-0000-000001050000}"/>
    <cellStyle name="Normal 11 22" xfId="1258" xr:uid="{00000000-0005-0000-0000-000002050000}"/>
    <cellStyle name="Normal 11 23" xfId="1259" xr:uid="{00000000-0005-0000-0000-000003050000}"/>
    <cellStyle name="Normal 11 24" xfId="1222" xr:uid="{00000000-0005-0000-0000-000004050000}"/>
    <cellStyle name="Normal 11 3" xfId="1260" xr:uid="{00000000-0005-0000-0000-000005050000}"/>
    <cellStyle name="Normal 11 4" xfId="1261" xr:uid="{00000000-0005-0000-0000-000006050000}"/>
    <cellStyle name="Normal 11 4 2" xfId="1262" xr:uid="{00000000-0005-0000-0000-000007050000}"/>
    <cellStyle name="Normal 11 5" xfId="1263" xr:uid="{00000000-0005-0000-0000-000008050000}"/>
    <cellStyle name="Normal 11 6" xfId="1264" xr:uid="{00000000-0005-0000-0000-000009050000}"/>
    <cellStyle name="Normal 11 6 2" xfId="1265" xr:uid="{00000000-0005-0000-0000-00000A050000}"/>
    <cellStyle name="Normal 11 7" xfId="1266" xr:uid="{00000000-0005-0000-0000-00000B050000}"/>
    <cellStyle name="Normal 11 7 2" xfId="1267" xr:uid="{00000000-0005-0000-0000-00000C050000}"/>
    <cellStyle name="Normal 11 8" xfId="1268" xr:uid="{00000000-0005-0000-0000-00000D050000}"/>
    <cellStyle name="Normal 11 9" xfId="1269" xr:uid="{00000000-0005-0000-0000-00000E050000}"/>
    <cellStyle name="Normal 12" xfId="52" xr:uid="{00000000-0005-0000-0000-00000F050000}"/>
    <cellStyle name="Normal 12 10" xfId="1271" xr:uid="{00000000-0005-0000-0000-000010050000}"/>
    <cellStyle name="Normal 12 11" xfId="1272" xr:uid="{00000000-0005-0000-0000-000011050000}"/>
    <cellStyle name="Normal 12 12" xfId="1273" xr:uid="{00000000-0005-0000-0000-000012050000}"/>
    <cellStyle name="Normal 12 13" xfId="1274" xr:uid="{00000000-0005-0000-0000-000013050000}"/>
    <cellStyle name="Normal 12 14" xfId="1275" xr:uid="{00000000-0005-0000-0000-000014050000}"/>
    <cellStyle name="Normal 12 15" xfId="1276" xr:uid="{00000000-0005-0000-0000-000015050000}"/>
    <cellStyle name="Normal 12 16" xfId="1277" xr:uid="{00000000-0005-0000-0000-000016050000}"/>
    <cellStyle name="Normal 12 17" xfId="1278" xr:uid="{00000000-0005-0000-0000-000017050000}"/>
    <cellStyle name="Normal 12 18" xfId="1279" xr:uid="{00000000-0005-0000-0000-000018050000}"/>
    <cellStyle name="Normal 12 19" xfId="1280" xr:uid="{00000000-0005-0000-0000-000019050000}"/>
    <cellStyle name="Normal 12 2" xfId="1281" xr:uid="{00000000-0005-0000-0000-00001A050000}"/>
    <cellStyle name="Normal 12 20" xfId="1282" xr:uid="{00000000-0005-0000-0000-00001B050000}"/>
    <cellStyle name="Normal 12 21" xfId="1283" xr:uid="{00000000-0005-0000-0000-00001C050000}"/>
    <cellStyle name="Normal 12 22" xfId="1284" xr:uid="{00000000-0005-0000-0000-00001D050000}"/>
    <cellStyle name="Normal 12 23" xfId="1285" xr:uid="{00000000-0005-0000-0000-00001E050000}"/>
    <cellStyle name="Normal 12 24" xfId="1270" xr:uid="{00000000-0005-0000-0000-00001F050000}"/>
    <cellStyle name="Normal 12 25" xfId="1768" xr:uid="{00000000-0005-0000-0000-000020050000}"/>
    <cellStyle name="Normal 12 3" xfId="1286" xr:uid="{00000000-0005-0000-0000-000021050000}"/>
    <cellStyle name="Normal 12 4" xfId="1287" xr:uid="{00000000-0005-0000-0000-000022050000}"/>
    <cellStyle name="Normal 12 5" xfId="1288" xr:uid="{00000000-0005-0000-0000-000023050000}"/>
    <cellStyle name="Normal 12 6" xfId="1289" xr:uid="{00000000-0005-0000-0000-000024050000}"/>
    <cellStyle name="Normal 12 7" xfId="1290" xr:uid="{00000000-0005-0000-0000-000025050000}"/>
    <cellStyle name="Normal 12 8" xfId="1291" xr:uid="{00000000-0005-0000-0000-000026050000}"/>
    <cellStyle name="Normal 12 9" xfId="1292" xr:uid="{00000000-0005-0000-0000-000027050000}"/>
    <cellStyle name="Normal 13" xfId="1293" xr:uid="{00000000-0005-0000-0000-000028050000}"/>
    <cellStyle name="Normal 13 10" xfId="1294" xr:uid="{00000000-0005-0000-0000-000029050000}"/>
    <cellStyle name="Normal 13 11" xfId="1295" xr:uid="{00000000-0005-0000-0000-00002A050000}"/>
    <cellStyle name="Normal 13 12" xfId="1296" xr:uid="{00000000-0005-0000-0000-00002B050000}"/>
    <cellStyle name="Normal 13 13" xfId="1297" xr:uid="{00000000-0005-0000-0000-00002C050000}"/>
    <cellStyle name="Normal 13 14" xfId="1298" xr:uid="{00000000-0005-0000-0000-00002D050000}"/>
    <cellStyle name="Normal 13 15" xfId="1299" xr:uid="{00000000-0005-0000-0000-00002E050000}"/>
    <cellStyle name="Normal 13 16" xfId="1300" xr:uid="{00000000-0005-0000-0000-00002F050000}"/>
    <cellStyle name="Normal 13 17" xfId="1301" xr:uid="{00000000-0005-0000-0000-000030050000}"/>
    <cellStyle name="Normal 13 18" xfId="1302" xr:uid="{00000000-0005-0000-0000-000031050000}"/>
    <cellStyle name="Normal 13 19" xfId="1303" xr:uid="{00000000-0005-0000-0000-000032050000}"/>
    <cellStyle name="Normal 13 2" xfId="1304" xr:uid="{00000000-0005-0000-0000-000033050000}"/>
    <cellStyle name="Normal 13 20" xfId="1305" xr:uid="{00000000-0005-0000-0000-000034050000}"/>
    <cellStyle name="Normal 13 21" xfId="1306" xr:uid="{00000000-0005-0000-0000-000035050000}"/>
    <cellStyle name="Normal 13 22" xfId="1307" xr:uid="{00000000-0005-0000-0000-000036050000}"/>
    <cellStyle name="Normal 13 23" xfId="1308" xr:uid="{00000000-0005-0000-0000-000037050000}"/>
    <cellStyle name="Normal 13 3" xfId="1309" xr:uid="{00000000-0005-0000-0000-000038050000}"/>
    <cellStyle name="Normal 13 4" xfId="1310" xr:uid="{00000000-0005-0000-0000-000039050000}"/>
    <cellStyle name="Normal 13 5" xfId="1311" xr:uid="{00000000-0005-0000-0000-00003A050000}"/>
    <cellStyle name="Normal 13 6" xfId="1312" xr:uid="{00000000-0005-0000-0000-00003B050000}"/>
    <cellStyle name="Normal 13 7" xfId="1313" xr:uid="{00000000-0005-0000-0000-00003C050000}"/>
    <cellStyle name="Normal 13 8" xfId="1314" xr:uid="{00000000-0005-0000-0000-00003D050000}"/>
    <cellStyle name="Normal 13 9" xfId="1315" xr:uid="{00000000-0005-0000-0000-00003E050000}"/>
    <cellStyle name="Normal 14" xfId="1316" xr:uid="{00000000-0005-0000-0000-00003F050000}"/>
    <cellStyle name="Normal 14 10" xfId="1317" xr:uid="{00000000-0005-0000-0000-000040050000}"/>
    <cellStyle name="Normal 14 11" xfId="1318" xr:uid="{00000000-0005-0000-0000-000041050000}"/>
    <cellStyle name="Normal 14 12" xfId="1319" xr:uid="{00000000-0005-0000-0000-000042050000}"/>
    <cellStyle name="Normal 14 13" xfId="1320" xr:uid="{00000000-0005-0000-0000-000043050000}"/>
    <cellStyle name="Normal 14 14" xfId="1321" xr:uid="{00000000-0005-0000-0000-000044050000}"/>
    <cellStyle name="Normal 14 15" xfId="1322" xr:uid="{00000000-0005-0000-0000-000045050000}"/>
    <cellStyle name="Normal 14 16" xfId="1323" xr:uid="{00000000-0005-0000-0000-000046050000}"/>
    <cellStyle name="Normal 14 17" xfId="1324" xr:uid="{00000000-0005-0000-0000-000047050000}"/>
    <cellStyle name="Normal 14 18" xfId="1325" xr:uid="{00000000-0005-0000-0000-000048050000}"/>
    <cellStyle name="Normal 14 19" xfId="1326" xr:uid="{00000000-0005-0000-0000-000049050000}"/>
    <cellStyle name="Normal 14 2" xfId="1327" xr:uid="{00000000-0005-0000-0000-00004A050000}"/>
    <cellStyle name="Normal 14 20" xfId="1328" xr:uid="{00000000-0005-0000-0000-00004B050000}"/>
    <cellStyle name="Normal 14 21" xfId="1329" xr:uid="{00000000-0005-0000-0000-00004C050000}"/>
    <cellStyle name="Normal 14 22" xfId="1330" xr:uid="{00000000-0005-0000-0000-00004D050000}"/>
    <cellStyle name="Normal 14 23" xfId="1331" xr:uid="{00000000-0005-0000-0000-00004E050000}"/>
    <cellStyle name="Normal 14 3" xfId="1332" xr:uid="{00000000-0005-0000-0000-00004F050000}"/>
    <cellStyle name="Normal 14 4" xfId="1333" xr:uid="{00000000-0005-0000-0000-000050050000}"/>
    <cellStyle name="Normal 14 5" xfId="1334" xr:uid="{00000000-0005-0000-0000-000051050000}"/>
    <cellStyle name="Normal 14 6" xfId="1335" xr:uid="{00000000-0005-0000-0000-000052050000}"/>
    <cellStyle name="Normal 14 7" xfId="1336" xr:uid="{00000000-0005-0000-0000-000053050000}"/>
    <cellStyle name="Normal 14 8" xfId="1337" xr:uid="{00000000-0005-0000-0000-000054050000}"/>
    <cellStyle name="Normal 14 9" xfId="1338" xr:uid="{00000000-0005-0000-0000-000055050000}"/>
    <cellStyle name="Normal 15" xfId="1339" xr:uid="{00000000-0005-0000-0000-000056050000}"/>
    <cellStyle name="Normal 15 10" xfId="1340" xr:uid="{00000000-0005-0000-0000-000057050000}"/>
    <cellStyle name="Normal 15 11" xfId="1341" xr:uid="{00000000-0005-0000-0000-000058050000}"/>
    <cellStyle name="Normal 15 12" xfId="1342" xr:uid="{00000000-0005-0000-0000-000059050000}"/>
    <cellStyle name="Normal 15 13" xfId="1343" xr:uid="{00000000-0005-0000-0000-00005A050000}"/>
    <cellStyle name="Normal 15 14" xfId="1344" xr:uid="{00000000-0005-0000-0000-00005B050000}"/>
    <cellStyle name="Normal 15 15" xfId="1345" xr:uid="{00000000-0005-0000-0000-00005C050000}"/>
    <cellStyle name="Normal 15 16" xfId="1346" xr:uid="{00000000-0005-0000-0000-00005D050000}"/>
    <cellStyle name="Normal 15 17" xfId="1347" xr:uid="{00000000-0005-0000-0000-00005E050000}"/>
    <cellStyle name="Normal 15 18" xfId="1348" xr:uid="{00000000-0005-0000-0000-00005F050000}"/>
    <cellStyle name="Normal 15 19" xfId="1349" xr:uid="{00000000-0005-0000-0000-000060050000}"/>
    <cellStyle name="Normal 15 2" xfId="1350" xr:uid="{00000000-0005-0000-0000-000061050000}"/>
    <cellStyle name="Normal 15 2 10" xfId="1351" xr:uid="{00000000-0005-0000-0000-000062050000}"/>
    <cellStyle name="Normal 15 2 11" xfId="1352" xr:uid="{00000000-0005-0000-0000-000063050000}"/>
    <cellStyle name="Normal 15 2 12" xfId="1353" xr:uid="{00000000-0005-0000-0000-000064050000}"/>
    <cellStyle name="Normal 15 2 13" xfId="1354" xr:uid="{00000000-0005-0000-0000-000065050000}"/>
    <cellStyle name="Normal 15 2 14" xfId="1355" xr:uid="{00000000-0005-0000-0000-000066050000}"/>
    <cellStyle name="Normal 15 2 15" xfId="1356" xr:uid="{00000000-0005-0000-0000-000067050000}"/>
    <cellStyle name="Normal 15 2 16" xfId="1357" xr:uid="{00000000-0005-0000-0000-000068050000}"/>
    <cellStyle name="Normal 15 2 17" xfId="1358" xr:uid="{00000000-0005-0000-0000-000069050000}"/>
    <cellStyle name="Normal 15 2 18" xfId="1359" xr:uid="{00000000-0005-0000-0000-00006A050000}"/>
    <cellStyle name="Normal 15 2 19" xfId="1360" xr:uid="{00000000-0005-0000-0000-00006B050000}"/>
    <cellStyle name="Normal 15 2 2" xfId="1361" xr:uid="{00000000-0005-0000-0000-00006C050000}"/>
    <cellStyle name="Normal 15 2 20" xfId="1362" xr:uid="{00000000-0005-0000-0000-00006D050000}"/>
    <cellStyle name="Normal 15 2 21" xfId="1363" xr:uid="{00000000-0005-0000-0000-00006E050000}"/>
    <cellStyle name="Normal 15 2 22" xfId="1364" xr:uid="{00000000-0005-0000-0000-00006F050000}"/>
    <cellStyle name="Normal 15 2 23" xfId="1365" xr:uid="{00000000-0005-0000-0000-000070050000}"/>
    <cellStyle name="Normal 15 2 3" xfId="1366" xr:uid="{00000000-0005-0000-0000-000071050000}"/>
    <cellStyle name="Normal 15 2 4" xfId="1367" xr:uid="{00000000-0005-0000-0000-000072050000}"/>
    <cellStyle name="Normal 15 2 5" xfId="1368" xr:uid="{00000000-0005-0000-0000-000073050000}"/>
    <cellStyle name="Normal 15 2 6" xfId="1369" xr:uid="{00000000-0005-0000-0000-000074050000}"/>
    <cellStyle name="Normal 15 2 7" xfId="1370" xr:uid="{00000000-0005-0000-0000-000075050000}"/>
    <cellStyle name="Normal 15 2 8" xfId="1371" xr:uid="{00000000-0005-0000-0000-000076050000}"/>
    <cellStyle name="Normal 15 2 9" xfId="1372" xr:uid="{00000000-0005-0000-0000-000077050000}"/>
    <cellStyle name="Normal 15 20" xfId="1373" xr:uid="{00000000-0005-0000-0000-000078050000}"/>
    <cellStyle name="Normal 15 21" xfId="1374" xr:uid="{00000000-0005-0000-0000-000079050000}"/>
    <cellStyle name="Normal 15 22" xfId="1375" xr:uid="{00000000-0005-0000-0000-00007A050000}"/>
    <cellStyle name="Normal 15 23" xfId="1376" xr:uid="{00000000-0005-0000-0000-00007B050000}"/>
    <cellStyle name="Normal 15 24" xfId="1377" xr:uid="{00000000-0005-0000-0000-00007C050000}"/>
    <cellStyle name="Normal 15 25" xfId="1770" xr:uid="{00000000-0005-0000-0000-00007D050000}"/>
    <cellStyle name="Normal 15 26" xfId="1773" xr:uid="{67FC0BCB-08F0-49CD-B4D7-D635F41F5BE2}"/>
    <cellStyle name="Normal 15 3" xfId="1378" xr:uid="{00000000-0005-0000-0000-00007E050000}"/>
    <cellStyle name="Normal 15 4" xfId="1379" xr:uid="{00000000-0005-0000-0000-00007F050000}"/>
    <cellStyle name="Normal 15 5" xfId="1380" xr:uid="{00000000-0005-0000-0000-000080050000}"/>
    <cellStyle name="Normal 15 6" xfId="1381" xr:uid="{00000000-0005-0000-0000-000081050000}"/>
    <cellStyle name="Normal 15 7" xfId="1382" xr:uid="{00000000-0005-0000-0000-000082050000}"/>
    <cellStyle name="Normal 15 8" xfId="1383" xr:uid="{00000000-0005-0000-0000-000083050000}"/>
    <cellStyle name="Normal 15 9" xfId="1384" xr:uid="{00000000-0005-0000-0000-000084050000}"/>
    <cellStyle name="Normal 16" xfId="1385" xr:uid="{00000000-0005-0000-0000-000085050000}"/>
    <cellStyle name="Normal 17" xfId="1386" xr:uid="{00000000-0005-0000-0000-000086050000}"/>
    <cellStyle name="Normal 17 10" xfId="1387" xr:uid="{00000000-0005-0000-0000-000087050000}"/>
    <cellStyle name="Normal 17 11" xfId="1388" xr:uid="{00000000-0005-0000-0000-000088050000}"/>
    <cellStyle name="Normal 17 12" xfId="1389" xr:uid="{00000000-0005-0000-0000-000089050000}"/>
    <cellStyle name="Normal 17 13" xfId="1390" xr:uid="{00000000-0005-0000-0000-00008A050000}"/>
    <cellStyle name="Normal 17 14" xfId="1391" xr:uid="{00000000-0005-0000-0000-00008B050000}"/>
    <cellStyle name="Normal 17 15" xfId="1392" xr:uid="{00000000-0005-0000-0000-00008C050000}"/>
    <cellStyle name="Normal 17 16" xfId="1393" xr:uid="{00000000-0005-0000-0000-00008D050000}"/>
    <cellStyle name="Normal 17 17" xfId="1394" xr:uid="{00000000-0005-0000-0000-00008E050000}"/>
    <cellStyle name="Normal 17 18" xfId="1395" xr:uid="{00000000-0005-0000-0000-00008F050000}"/>
    <cellStyle name="Normal 17 19" xfId="1396" xr:uid="{00000000-0005-0000-0000-000090050000}"/>
    <cellStyle name="Normal 17 2" xfId="1397" xr:uid="{00000000-0005-0000-0000-000091050000}"/>
    <cellStyle name="Normal 17 20" xfId="1398" xr:uid="{00000000-0005-0000-0000-000092050000}"/>
    <cellStyle name="Normal 17 21" xfId="1399" xr:uid="{00000000-0005-0000-0000-000093050000}"/>
    <cellStyle name="Normal 17 22" xfId="1400" xr:uid="{00000000-0005-0000-0000-000094050000}"/>
    <cellStyle name="Normal 17 23" xfId="1401" xr:uid="{00000000-0005-0000-0000-000095050000}"/>
    <cellStyle name="Normal 17 3" xfId="1402" xr:uid="{00000000-0005-0000-0000-000096050000}"/>
    <cellStyle name="Normal 17 4" xfId="1403" xr:uid="{00000000-0005-0000-0000-000097050000}"/>
    <cellStyle name="Normal 17 5" xfId="1404" xr:uid="{00000000-0005-0000-0000-000098050000}"/>
    <cellStyle name="Normal 17 6" xfId="1405" xr:uid="{00000000-0005-0000-0000-000099050000}"/>
    <cellStyle name="Normal 17 7" xfId="1406" xr:uid="{00000000-0005-0000-0000-00009A050000}"/>
    <cellStyle name="Normal 17 8" xfId="1407" xr:uid="{00000000-0005-0000-0000-00009B050000}"/>
    <cellStyle name="Normal 17 9" xfId="1408" xr:uid="{00000000-0005-0000-0000-00009C050000}"/>
    <cellStyle name="Normal 18" xfId="1409" xr:uid="{00000000-0005-0000-0000-00009D050000}"/>
    <cellStyle name="Normal 18 2" xfId="1410" xr:uid="{00000000-0005-0000-0000-00009E050000}"/>
    <cellStyle name="Normal 19" xfId="1411" xr:uid="{00000000-0005-0000-0000-00009F050000}"/>
    <cellStyle name="Normal 2" xfId="1412" xr:uid="{00000000-0005-0000-0000-0000A0050000}"/>
    <cellStyle name="Normal 2 2" xfId="1413" xr:uid="{00000000-0005-0000-0000-0000A1050000}"/>
    <cellStyle name="Normal 20" xfId="1414" xr:uid="{00000000-0005-0000-0000-0000A2050000}"/>
    <cellStyle name="Normal 21" xfId="1415" xr:uid="{00000000-0005-0000-0000-0000A3050000}"/>
    <cellStyle name="Normal 22" xfId="1416" xr:uid="{00000000-0005-0000-0000-0000A4050000}"/>
    <cellStyle name="Normal 23" xfId="1417" xr:uid="{00000000-0005-0000-0000-0000A5050000}"/>
    <cellStyle name="Normal 24" xfId="1418" xr:uid="{00000000-0005-0000-0000-0000A6050000}"/>
    <cellStyle name="Normal 25" xfId="1419" xr:uid="{00000000-0005-0000-0000-0000A7050000}"/>
    <cellStyle name="Normal 26" xfId="1420" xr:uid="{00000000-0005-0000-0000-0000A8050000}"/>
    <cellStyle name="Normal 27" xfId="1421" xr:uid="{00000000-0005-0000-0000-0000A9050000}"/>
    <cellStyle name="Normal 28" xfId="1422" xr:uid="{00000000-0005-0000-0000-0000AA050000}"/>
    <cellStyle name="Normal 29" xfId="1423" xr:uid="{00000000-0005-0000-0000-0000AB050000}"/>
    <cellStyle name="Normal 3" xfId="1424" xr:uid="{00000000-0005-0000-0000-0000AC050000}"/>
    <cellStyle name="Normal 3 2" xfId="1425" xr:uid="{00000000-0005-0000-0000-0000AD050000}"/>
    <cellStyle name="Normal 30" xfId="1426" xr:uid="{00000000-0005-0000-0000-0000AE050000}"/>
    <cellStyle name="Normal 31" xfId="1427" xr:uid="{00000000-0005-0000-0000-0000AF050000}"/>
    <cellStyle name="Normal 32" xfId="1428" xr:uid="{00000000-0005-0000-0000-0000B0050000}"/>
    <cellStyle name="Normal 33" xfId="1429" xr:uid="{00000000-0005-0000-0000-0000B1050000}"/>
    <cellStyle name="Normal 34" xfId="1430" xr:uid="{00000000-0005-0000-0000-0000B2050000}"/>
    <cellStyle name="Normal 35" xfId="1431" xr:uid="{00000000-0005-0000-0000-0000B3050000}"/>
    <cellStyle name="Normal 36" xfId="1432" xr:uid="{00000000-0005-0000-0000-0000B4050000}"/>
    <cellStyle name="Normal 37" xfId="1433" xr:uid="{00000000-0005-0000-0000-0000B5050000}"/>
    <cellStyle name="Normal 38" xfId="1434" xr:uid="{00000000-0005-0000-0000-0000B6050000}"/>
    <cellStyle name="Normal 39" xfId="1435" xr:uid="{00000000-0005-0000-0000-0000B7050000}"/>
    <cellStyle name="Normal 4" xfId="1436" xr:uid="{00000000-0005-0000-0000-0000B8050000}"/>
    <cellStyle name="Normal 4 10" xfId="1437" xr:uid="{00000000-0005-0000-0000-0000B9050000}"/>
    <cellStyle name="Normal 4 11" xfId="1438" xr:uid="{00000000-0005-0000-0000-0000BA050000}"/>
    <cellStyle name="Normal 4 12" xfId="1439" xr:uid="{00000000-0005-0000-0000-0000BB050000}"/>
    <cellStyle name="Normal 4 13" xfId="1440" xr:uid="{00000000-0005-0000-0000-0000BC050000}"/>
    <cellStyle name="Normal 4 14" xfId="1441" xr:uid="{00000000-0005-0000-0000-0000BD050000}"/>
    <cellStyle name="Normal 4 15" xfId="1442" xr:uid="{00000000-0005-0000-0000-0000BE050000}"/>
    <cellStyle name="Normal 4 16" xfId="1443" xr:uid="{00000000-0005-0000-0000-0000BF050000}"/>
    <cellStyle name="Normal 4 17" xfId="1444" xr:uid="{00000000-0005-0000-0000-0000C0050000}"/>
    <cellStyle name="Normal 4 18" xfId="1445" xr:uid="{00000000-0005-0000-0000-0000C1050000}"/>
    <cellStyle name="Normal 4 19" xfId="1446" xr:uid="{00000000-0005-0000-0000-0000C2050000}"/>
    <cellStyle name="Normal 4 2" xfId="1447" xr:uid="{00000000-0005-0000-0000-0000C3050000}"/>
    <cellStyle name="Normal 4 20" xfId="1448" xr:uid="{00000000-0005-0000-0000-0000C4050000}"/>
    <cellStyle name="Normal 4 21" xfId="1449" xr:uid="{00000000-0005-0000-0000-0000C5050000}"/>
    <cellStyle name="Normal 4 22" xfId="1450" xr:uid="{00000000-0005-0000-0000-0000C6050000}"/>
    <cellStyle name="Normal 4 23" xfId="1451" xr:uid="{00000000-0005-0000-0000-0000C7050000}"/>
    <cellStyle name="Normal 4 3" xfId="1452" xr:uid="{00000000-0005-0000-0000-0000C8050000}"/>
    <cellStyle name="Normal 4 4" xfId="1453" xr:uid="{00000000-0005-0000-0000-0000C9050000}"/>
    <cellStyle name="Normal 4 5" xfId="1454" xr:uid="{00000000-0005-0000-0000-0000CA050000}"/>
    <cellStyle name="Normal 4 6" xfId="1455" xr:uid="{00000000-0005-0000-0000-0000CB050000}"/>
    <cellStyle name="Normal 4 7" xfId="1456" xr:uid="{00000000-0005-0000-0000-0000CC050000}"/>
    <cellStyle name="Normal 4 8" xfId="1457" xr:uid="{00000000-0005-0000-0000-0000CD050000}"/>
    <cellStyle name="Normal 4 9" xfId="1458" xr:uid="{00000000-0005-0000-0000-0000CE050000}"/>
    <cellStyle name="Normal 40" xfId="1459" xr:uid="{00000000-0005-0000-0000-0000CF050000}"/>
    <cellStyle name="Normal 41" xfId="54" xr:uid="{00000000-0005-0000-0000-0000D0050000}"/>
    <cellStyle name="Normal 42" xfId="1772" xr:uid="{17A6D678-A4D6-46C4-ACBE-A39DC2FE721F}"/>
    <cellStyle name="Normal 5" xfId="1460" xr:uid="{00000000-0005-0000-0000-0000D1050000}"/>
    <cellStyle name="Normal 6" xfId="1461" xr:uid="{00000000-0005-0000-0000-0000D2050000}"/>
    <cellStyle name="Normal 6 10" xfId="1462" xr:uid="{00000000-0005-0000-0000-0000D3050000}"/>
    <cellStyle name="Normal 6 11" xfId="1463" xr:uid="{00000000-0005-0000-0000-0000D4050000}"/>
    <cellStyle name="Normal 6 12" xfId="1464" xr:uid="{00000000-0005-0000-0000-0000D5050000}"/>
    <cellStyle name="Normal 6 13" xfId="1465" xr:uid="{00000000-0005-0000-0000-0000D6050000}"/>
    <cellStyle name="Normal 6 14" xfId="1466" xr:uid="{00000000-0005-0000-0000-0000D7050000}"/>
    <cellStyle name="Normal 6 15" xfId="1467" xr:uid="{00000000-0005-0000-0000-0000D8050000}"/>
    <cellStyle name="Normal 6 16" xfId="1468" xr:uid="{00000000-0005-0000-0000-0000D9050000}"/>
    <cellStyle name="Normal 6 17" xfId="1469" xr:uid="{00000000-0005-0000-0000-0000DA050000}"/>
    <cellStyle name="Normal 6 18" xfId="1470" xr:uid="{00000000-0005-0000-0000-0000DB050000}"/>
    <cellStyle name="Normal 6 19" xfId="1471" xr:uid="{00000000-0005-0000-0000-0000DC050000}"/>
    <cellStyle name="Normal 6 2" xfId="1472" xr:uid="{00000000-0005-0000-0000-0000DD050000}"/>
    <cellStyle name="Normal 6 20" xfId="1473" xr:uid="{00000000-0005-0000-0000-0000DE050000}"/>
    <cellStyle name="Normal 6 21" xfId="1474" xr:uid="{00000000-0005-0000-0000-0000DF050000}"/>
    <cellStyle name="Normal 6 22" xfId="1475" xr:uid="{00000000-0005-0000-0000-0000E0050000}"/>
    <cellStyle name="Normal 6 23" xfId="1476" xr:uid="{00000000-0005-0000-0000-0000E1050000}"/>
    <cellStyle name="Normal 6 3" xfId="1477" xr:uid="{00000000-0005-0000-0000-0000E2050000}"/>
    <cellStyle name="Normal 6 4" xfId="1478" xr:uid="{00000000-0005-0000-0000-0000E3050000}"/>
    <cellStyle name="Normal 6 5" xfId="1479" xr:uid="{00000000-0005-0000-0000-0000E4050000}"/>
    <cellStyle name="Normal 6 6" xfId="1480" xr:uid="{00000000-0005-0000-0000-0000E5050000}"/>
    <cellStyle name="Normal 6 7" xfId="1481" xr:uid="{00000000-0005-0000-0000-0000E6050000}"/>
    <cellStyle name="Normal 6 8" xfId="1482" xr:uid="{00000000-0005-0000-0000-0000E7050000}"/>
    <cellStyle name="Normal 6 9" xfId="1483" xr:uid="{00000000-0005-0000-0000-0000E8050000}"/>
    <cellStyle name="Normal 7" xfId="50" xr:uid="{00000000-0005-0000-0000-0000E9050000}"/>
    <cellStyle name="Normal 7 2" xfId="1485" xr:uid="{00000000-0005-0000-0000-0000EA050000}"/>
    <cellStyle name="Normal 7 3" xfId="1486" xr:uid="{00000000-0005-0000-0000-0000EB050000}"/>
    <cellStyle name="Normal 7 4" xfId="1484" xr:uid="{00000000-0005-0000-0000-0000EC050000}"/>
    <cellStyle name="Normal 8" xfId="47" xr:uid="{00000000-0005-0000-0000-0000ED050000}"/>
    <cellStyle name="Normal 8 10" xfId="1488" xr:uid="{00000000-0005-0000-0000-0000EE050000}"/>
    <cellStyle name="Normal 8 11" xfId="1489" xr:uid="{00000000-0005-0000-0000-0000EF050000}"/>
    <cellStyle name="Normal 8 12" xfId="1490" xr:uid="{00000000-0005-0000-0000-0000F0050000}"/>
    <cellStyle name="Normal 8 13" xfId="1491" xr:uid="{00000000-0005-0000-0000-0000F1050000}"/>
    <cellStyle name="Normal 8 14" xfId="1492" xr:uid="{00000000-0005-0000-0000-0000F2050000}"/>
    <cellStyle name="Normal 8 15" xfId="1493" xr:uid="{00000000-0005-0000-0000-0000F3050000}"/>
    <cellStyle name="Normal 8 16" xfId="1494" xr:uid="{00000000-0005-0000-0000-0000F4050000}"/>
    <cellStyle name="Normal 8 17" xfId="1495" xr:uid="{00000000-0005-0000-0000-0000F5050000}"/>
    <cellStyle name="Normal 8 18" xfId="1496" xr:uid="{00000000-0005-0000-0000-0000F6050000}"/>
    <cellStyle name="Normal 8 19" xfId="1497" xr:uid="{00000000-0005-0000-0000-0000F7050000}"/>
    <cellStyle name="Normal 8 2" xfId="1498" xr:uid="{00000000-0005-0000-0000-0000F8050000}"/>
    <cellStyle name="Normal 8 20" xfId="1499" xr:uid="{00000000-0005-0000-0000-0000F9050000}"/>
    <cellStyle name="Normal 8 21" xfId="1500" xr:uid="{00000000-0005-0000-0000-0000FA050000}"/>
    <cellStyle name="Normal 8 22" xfId="1501" xr:uid="{00000000-0005-0000-0000-0000FB050000}"/>
    <cellStyle name="Normal 8 23" xfId="1502" xr:uid="{00000000-0005-0000-0000-0000FC050000}"/>
    <cellStyle name="Normal 8 24" xfId="1487" xr:uid="{00000000-0005-0000-0000-0000FD050000}"/>
    <cellStyle name="Normal 8 25" xfId="1765" xr:uid="{00000000-0005-0000-0000-0000FE050000}"/>
    <cellStyle name="Normal 8 3" xfId="1503" xr:uid="{00000000-0005-0000-0000-0000FF050000}"/>
    <cellStyle name="Normal 8 4" xfId="1504" xr:uid="{00000000-0005-0000-0000-000000060000}"/>
    <cellStyle name="Normal 8 5" xfId="1505" xr:uid="{00000000-0005-0000-0000-000001060000}"/>
    <cellStyle name="Normal 8 6" xfId="1506" xr:uid="{00000000-0005-0000-0000-000002060000}"/>
    <cellStyle name="Normal 8 7" xfId="1507" xr:uid="{00000000-0005-0000-0000-000003060000}"/>
    <cellStyle name="Normal 8 8" xfId="1508" xr:uid="{00000000-0005-0000-0000-000004060000}"/>
    <cellStyle name="Normal 8 9" xfId="1509" xr:uid="{00000000-0005-0000-0000-000005060000}"/>
    <cellStyle name="Normal 9" xfId="49" xr:uid="{00000000-0005-0000-0000-000006060000}"/>
    <cellStyle name="Normal 9 10" xfId="1511" xr:uid="{00000000-0005-0000-0000-000007060000}"/>
    <cellStyle name="Normal 9 11" xfId="1512" xr:uid="{00000000-0005-0000-0000-000008060000}"/>
    <cellStyle name="Normal 9 12" xfId="1513" xr:uid="{00000000-0005-0000-0000-000009060000}"/>
    <cellStyle name="Normal 9 13" xfId="1514" xr:uid="{00000000-0005-0000-0000-00000A060000}"/>
    <cellStyle name="Normal 9 14" xfId="1515" xr:uid="{00000000-0005-0000-0000-00000B060000}"/>
    <cellStyle name="Normal 9 15" xfId="1516" xr:uid="{00000000-0005-0000-0000-00000C060000}"/>
    <cellStyle name="Normal 9 16" xfId="1517" xr:uid="{00000000-0005-0000-0000-00000D060000}"/>
    <cellStyle name="Normal 9 17" xfId="1518" xr:uid="{00000000-0005-0000-0000-00000E060000}"/>
    <cellStyle name="Normal 9 18" xfId="1519" xr:uid="{00000000-0005-0000-0000-00000F060000}"/>
    <cellStyle name="Normal 9 19" xfId="1520" xr:uid="{00000000-0005-0000-0000-000010060000}"/>
    <cellStyle name="Normal 9 2" xfId="1521" xr:uid="{00000000-0005-0000-0000-000011060000}"/>
    <cellStyle name="Normal 9 20" xfId="1522" xr:uid="{00000000-0005-0000-0000-000012060000}"/>
    <cellStyle name="Normal 9 21" xfId="1523" xr:uid="{00000000-0005-0000-0000-000013060000}"/>
    <cellStyle name="Normal 9 22" xfId="1524" xr:uid="{00000000-0005-0000-0000-000014060000}"/>
    <cellStyle name="Normal 9 23" xfId="1525" xr:uid="{00000000-0005-0000-0000-000015060000}"/>
    <cellStyle name="Normal 9 24" xfId="1510" xr:uid="{00000000-0005-0000-0000-000016060000}"/>
    <cellStyle name="Normal 9 25" xfId="1767" xr:uid="{00000000-0005-0000-0000-000017060000}"/>
    <cellStyle name="Normal 9 3" xfId="1526" xr:uid="{00000000-0005-0000-0000-000018060000}"/>
    <cellStyle name="Normal 9 4" xfId="1527" xr:uid="{00000000-0005-0000-0000-000019060000}"/>
    <cellStyle name="Normal 9 5" xfId="1528" xr:uid="{00000000-0005-0000-0000-00001A060000}"/>
    <cellStyle name="Normal 9 6" xfId="1529" xr:uid="{00000000-0005-0000-0000-00001B060000}"/>
    <cellStyle name="Normal 9 7" xfId="1530" xr:uid="{00000000-0005-0000-0000-00001C060000}"/>
    <cellStyle name="Normal 9 8" xfId="1531" xr:uid="{00000000-0005-0000-0000-00001D060000}"/>
    <cellStyle name="Normal 9 9" xfId="1532" xr:uid="{00000000-0005-0000-0000-00001E060000}"/>
    <cellStyle name="Normal_Sheet1" xfId="1771" xr:uid="{00000000-0005-0000-0000-00001F060000}"/>
    <cellStyle name="Note" xfId="38" builtinId="10" customBuiltin="1"/>
    <cellStyle name="Note 2" xfId="1533" xr:uid="{00000000-0005-0000-0000-000021060000}"/>
    <cellStyle name="Note 2 10" xfId="1534" xr:uid="{00000000-0005-0000-0000-000022060000}"/>
    <cellStyle name="Note 2 11" xfId="1535" xr:uid="{00000000-0005-0000-0000-000023060000}"/>
    <cellStyle name="Note 2 12" xfId="1536" xr:uid="{00000000-0005-0000-0000-000024060000}"/>
    <cellStyle name="Note 2 13" xfId="1537" xr:uid="{00000000-0005-0000-0000-000025060000}"/>
    <cellStyle name="Note 2 14" xfId="1538" xr:uid="{00000000-0005-0000-0000-000026060000}"/>
    <cellStyle name="Note 2 15" xfId="1539" xr:uid="{00000000-0005-0000-0000-000027060000}"/>
    <cellStyle name="Note 2 16" xfId="1540" xr:uid="{00000000-0005-0000-0000-000028060000}"/>
    <cellStyle name="Note 2 17" xfId="1541" xr:uid="{00000000-0005-0000-0000-000029060000}"/>
    <cellStyle name="Note 2 18" xfId="1542" xr:uid="{00000000-0005-0000-0000-00002A060000}"/>
    <cellStyle name="Note 2 19" xfId="1543" xr:uid="{00000000-0005-0000-0000-00002B060000}"/>
    <cellStyle name="Note 2 2" xfId="1544" xr:uid="{00000000-0005-0000-0000-00002C060000}"/>
    <cellStyle name="Note 2 20" xfId="1545" xr:uid="{00000000-0005-0000-0000-00002D060000}"/>
    <cellStyle name="Note 2 21" xfId="1546" xr:uid="{00000000-0005-0000-0000-00002E060000}"/>
    <cellStyle name="Note 2 22" xfId="1547" xr:uid="{00000000-0005-0000-0000-00002F060000}"/>
    <cellStyle name="Note 2 23" xfId="1548" xr:uid="{00000000-0005-0000-0000-000030060000}"/>
    <cellStyle name="Note 2 3" xfId="1549" xr:uid="{00000000-0005-0000-0000-000031060000}"/>
    <cellStyle name="Note 2 4" xfId="1550" xr:uid="{00000000-0005-0000-0000-000032060000}"/>
    <cellStyle name="Note 2 5" xfId="1551" xr:uid="{00000000-0005-0000-0000-000033060000}"/>
    <cellStyle name="Note 2 6" xfId="1552" xr:uid="{00000000-0005-0000-0000-000034060000}"/>
    <cellStyle name="Note 2 7" xfId="1553" xr:uid="{00000000-0005-0000-0000-000035060000}"/>
    <cellStyle name="Note 2 8" xfId="1554" xr:uid="{00000000-0005-0000-0000-000036060000}"/>
    <cellStyle name="Note 2 9" xfId="1555" xr:uid="{00000000-0005-0000-0000-000037060000}"/>
    <cellStyle name="Note 3" xfId="1556" xr:uid="{00000000-0005-0000-0000-000038060000}"/>
    <cellStyle name="Note 3 10" xfId="1557" xr:uid="{00000000-0005-0000-0000-000039060000}"/>
    <cellStyle name="Note 3 11" xfId="1558" xr:uid="{00000000-0005-0000-0000-00003A060000}"/>
    <cellStyle name="Note 3 12" xfId="1559" xr:uid="{00000000-0005-0000-0000-00003B060000}"/>
    <cellStyle name="Note 3 13" xfId="1560" xr:uid="{00000000-0005-0000-0000-00003C060000}"/>
    <cellStyle name="Note 3 14" xfId="1561" xr:uid="{00000000-0005-0000-0000-00003D060000}"/>
    <cellStyle name="Note 3 15" xfId="1562" xr:uid="{00000000-0005-0000-0000-00003E060000}"/>
    <cellStyle name="Note 3 16" xfId="1563" xr:uid="{00000000-0005-0000-0000-00003F060000}"/>
    <cellStyle name="Note 3 17" xfId="1564" xr:uid="{00000000-0005-0000-0000-000040060000}"/>
    <cellStyle name="Note 3 18" xfId="1565" xr:uid="{00000000-0005-0000-0000-000041060000}"/>
    <cellStyle name="Note 3 19" xfId="1566" xr:uid="{00000000-0005-0000-0000-000042060000}"/>
    <cellStyle name="Note 3 2" xfId="1567" xr:uid="{00000000-0005-0000-0000-000043060000}"/>
    <cellStyle name="Note 3 20" xfId="1568" xr:uid="{00000000-0005-0000-0000-000044060000}"/>
    <cellStyle name="Note 3 21" xfId="1569" xr:uid="{00000000-0005-0000-0000-000045060000}"/>
    <cellStyle name="Note 3 22" xfId="1570" xr:uid="{00000000-0005-0000-0000-000046060000}"/>
    <cellStyle name="Note 3 23" xfId="1571" xr:uid="{00000000-0005-0000-0000-000047060000}"/>
    <cellStyle name="Note 3 3" xfId="1572" xr:uid="{00000000-0005-0000-0000-000048060000}"/>
    <cellStyle name="Note 3 4" xfId="1573" xr:uid="{00000000-0005-0000-0000-000049060000}"/>
    <cellStyle name="Note 3 5" xfId="1574" xr:uid="{00000000-0005-0000-0000-00004A060000}"/>
    <cellStyle name="Note 3 6" xfId="1575" xr:uid="{00000000-0005-0000-0000-00004B060000}"/>
    <cellStyle name="Note 3 7" xfId="1576" xr:uid="{00000000-0005-0000-0000-00004C060000}"/>
    <cellStyle name="Note 3 8" xfId="1577" xr:uid="{00000000-0005-0000-0000-00004D060000}"/>
    <cellStyle name="Note 3 9" xfId="1578" xr:uid="{00000000-0005-0000-0000-00004E060000}"/>
    <cellStyle name="Note 4" xfId="1579" xr:uid="{00000000-0005-0000-0000-00004F060000}"/>
    <cellStyle name="Note 4 10" xfId="1580" xr:uid="{00000000-0005-0000-0000-000050060000}"/>
    <cellStyle name="Note 4 11" xfId="1581" xr:uid="{00000000-0005-0000-0000-000051060000}"/>
    <cellStyle name="Note 4 12" xfId="1582" xr:uid="{00000000-0005-0000-0000-000052060000}"/>
    <cellStyle name="Note 4 13" xfId="1583" xr:uid="{00000000-0005-0000-0000-000053060000}"/>
    <cellStyle name="Note 4 14" xfId="1584" xr:uid="{00000000-0005-0000-0000-000054060000}"/>
    <cellStyle name="Note 4 15" xfId="1585" xr:uid="{00000000-0005-0000-0000-000055060000}"/>
    <cellStyle name="Note 4 16" xfId="1586" xr:uid="{00000000-0005-0000-0000-000056060000}"/>
    <cellStyle name="Note 4 17" xfId="1587" xr:uid="{00000000-0005-0000-0000-000057060000}"/>
    <cellStyle name="Note 4 18" xfId="1588" xr:uid="{00000000-0005-0000-0000-000058060000}"/>
    <cellStyle name="Note 4 19" xfId="1589" xr:uid="{00000000-0005-0000-0000-000059060000}"/>
    <cellStyle name="Note 4 2" xfId="1590" xr:uid="{00000000-0005-0000-0000-00005A060000}"/>
    <cellStyle name="Note 4 20" xfId="1591" xr:uid="{00000000-0005-0000-0000-00005B060000}"/>
    <cellStyle name="Note 4 21" xfId="1592" xr:uid="{00000000-0005-0000-0000-00005C060000}"/>
    <cellStyle name="Note 4 22" xfId="1593" xr:uid="{00000000-0005-0000-0000-00005D060000}"/>
    <cellStyle name="Note 4 23" xfId="1594" xr:uid="{00000000-0005-0000-0000-00005E060000}"/>
    <cellStyle name="Note 4 3" xfId="1595" xr:uid="{00000000-0005-0000-0000-00005F060000}"/>
    <cellStyle name="Note 4 4" xfId="1596" xr:uid="{00000000-0005-0000-0000-000060060000}"/>
    <cellStyle name="Note 4 5" xfId="1597" xr:uid="{00000000-0005-0000-0000-000061060000}"/>
    <cellStyle name="Note 4 6" xfId="1598" xr:uid="{00000000-0005-0000-0000-000062060000}"/>
    <cellStyle name="Note 4 7" xfId="1599" xr:uid="{00000000-0005-0000-0000-000063060000}"/>
    <cellStyle name="Note 4 8" xfId="1600" xr:uid="{00000000-0005-0000-0000-000064060000}"/>
    <cellStyle name="Note 4 9" xfId="1601" xr:uid="{00000000-0005-0000-0000-000065060000}"/>
    <cellStyle name="Note 5" xfId="1602" xr:uid="{00000000-0005-0000-0000-000066060000}"/>
    <cellStyle name="Note 5 10" xfId="1603" xr:uid="{00000000-0005-0000-0000-000067060000}"/>
    <cellStyle name="Note 5 11" xfId="1604" xr:uid="{00000000-0005-0000-0000-000068060000}"/>
    <cellStyle name="Note 5 12" xfId="1605" xr:uid="{00000000-0005-0000-0000-000069060000}"/>
    <cellStyle name="Note 5 13" xfId="1606" xr:uid="{00000000-0005-0000-0000-00006A060000}"/>
    <cellStyle name="Note 5 14" xfId="1607" xr:uid="{00000000-0005-0000-0000-00006B060000}"/>
    <cellStyle name="Note 5 15" xfId="1608" xr:uid="{00000000-0005-0000-0000-00006C060000}"/>
    <cellStyle name="Note 5 16" xfId="1609" xr:uid="{00000000-0005-0000-0000-00006D060000}"/>
    <cellStyle name="Note 5 17" xfId="1610" xr:uid="{00000000-0005-0000-0000-00006E060000}"/>
    <cellStyle name="Note 5 18" xfId="1611" xr:uid="{00000000-0005-0000-0000-00006F060000}"/>
    <cellStyle name="Note 5 19" xfId="1612" xr:uid="{00000000-0005-0000-0000-000070060000}"/>
    <cellStyle name="Note 5 2" xfId="1613" xr:uid="{00000000-0005-0000-0000-000071060000}"/>
    <cellStyle name="Note 5 20" xfId="1614" xr:uid="{00000000-0005-0000-0000-000072060000}"/>
    <cellStyle name="Note 5 21" xfId="1615" xr:uid="{00000000-0005-0000-0000-000073060000}"/>
    <cellStyle name="Note 5 22" xfId="1616" xr:uid="{00000000-0005-0000-0000-000074060000}"/>
    <cellStyle name="Note 5 23" xfId="1617" xr:uid="{00000000-0005-0000-0000-000075060000}"/>
    <cellStyle name="Note 5 3" xfId="1618" xr:uid="{00000000-0005-0000-0000-000076060000}"/>
    <cellStyle name="Note 5 4" xfId="1619" xr:uid="{00000000-0005-0000-0000-000077060000}"/>
    <cellStyle name="Note 5 5" xfId="1620" xr:uid="{00000000-0005-0000-0000-000078060000}"/>
    <cellStyle name="Note 5 6" xfId="1621" xr:uid="{00000000-0005-0000-0000-000079060000}"/>
    <cellStyle name="Note 5 7" xfId="1622" xr:uid="{00000000-0005-0000-0000-00007A060000}"/>
    <cellStyle name="Note 5 8" xfId="1623" xr:uid="{00000000-0005-0000-0000-00007B060000}"/>
    <cellStyle name="Note 5 9" xfId="1624" xr:uid="{00000000-0005-0000-0000-00007C060000}"/>
    <cellStyle name="Note 6" xfId="1625" xr:uid="{00000000-0005-0000-0000-00007D060000}"/>
    <cellStyle name="Note 7" xfId="1759" xr:uid="{00000000-0005-0000-0000-00007E060000}"/>
    <cellStyle name="Output" xfId="39" builtinId="21" customBuiltin="1"/>
    <cellStyle name="Output 10" xfId="1626" xr:uid="{00000000-0005-0000-0000-000080060000}"/>
    <cellStyle name="Output 11" xfId="1627" xr:uid="{00000000-0005-0000-0000-000081060000}"/>
    <cellStyle name="Output 12" xfId="1628" xr:uid="{00000000-0005-0000-0000-000082060000}"/>
    <cellStyle name="Output 13" xfId="1629" xr:uid="{00000000-0005-0000-0000-000083060000}"/>
    <cellStyle name="Output 14" xfId="1630" xr:uid="{00000000-0005-0000-0000-000084060000}"/>
    <cellStyle name="Output 15" xfId="1631" xr:uid="{00000000-0005-0000-0000-000085060000}"/>
    <cellStyle name="Output 16" xfId="1632" xr:uid="{00000000-0005-0000-0000-000086060000}"/>
    <cellStyle name="Output 17" xfId="1633" xr:uid="{00000000-0005-0000-0000-000087060000}"/>
    <cellStyle name="Output 18" xfId="1634" xr:uid="{00000000-0005-0000-0000-000088060000}"/>
    <cellStyle name="Output 19" xfId="1635" xr:uid="{00000000-0005-0000-0000-000089060000}"/>
    <cellStyle name="Output 2" xfId="1636" xr:uid="{00000000-0005-0000-0000-00008A060000}"/>
    <cellStyle name="Output 20" xfId="1637" xr:uid="{00000000-0005-0000-0000-00008B060000}"/>
    <cellStyle name="Output 21" xfId="1638" xr:uid="{00000000-0005-0000-0000-00008C060000}"/>
    <cellStyle name="Output 22" xfId="1639" xr:uid="{00000000-0005-0000-0000-00008D060000}"/>
    <cellStyle name="Output 23" xfId="1640" xr:uid="{00000000-0005-0000-0000-00008E060000}"/>
    <cellStyle name="Output 24" xfId="1641" xr:uid="{00000000-0005-0000-0000-00008F060000}"/>
    <cellStyle name="Output 25" xfId="1642" xr:uid="{00000000-0005-0000-0000-000090060000}"/>
    <cellStyle name="Output 26" xfId="1760" xr:uid="{00000000-0005-0000-0000-000091060000}"/>
    <cellStyle name="Output 3" xfId="1643" xr:uid="{00000000-0005-0000-0000-000092060000}"/>
    <cellStyle name="Output 4" xfId="1644" xr:uid="{00000000-0005-0000-0000-000093060000}"/>
    <cellStyle name="Output 5" xfId="1645" xr:uid="{00000000-0005-0000-0000-000094060000}"/>
    <cellStyle name="Output 6" xfId="1646" xr:uid="{00000000-0005-0000-0000-000095060000}"/>
    <cellStyle name="Output 7" xfId="1647" xr:uid="{00000000-0005-0000-0000-000096060000}"/>
    <cellStyle name="Output 8" xfId="1648" xr:uid="{00000000-0005-0000-0000-000097060000}"/>
    <cellStyle name="Output 9" xfId="1649" xr:uid="{00000000-0005-0000-0000-000098060000}"/>
    <cellStyle name="Title" xfId="40" builtinId="15" customBuiltin="1"/>
    <cellStyle name="Title 10" xfId="1650" xr:uid="{00000000-0005-0000-0000-00009A060000}"/>
    <cellStyle name="Title 11" xfId="1651" xr:uid="{00000000-0005-0000-0000-00009B060000}"/>
    <cellStyle name="Title 12" xfId="1652" xr:uid="{00000000-0005-0000-0000-00009C060000}"/>
    <cellStyle name="Title 13" xfId="1653" xr:uid="{00000000-0005-0000-0000-00009D060000}"/>
    <cellStyle name="Title 14" xfId="1654" xr:uid="{00000000-0005-0000-0000-00009E060000}"/>
    <cellStyle name="Title 15" xfId="1655" xr:uid="{00000000-0005-0000-0000-00009F060000}"/>
    <cellStyle name="Title 16" xfId="1656" xr:uid="{00000000-0005-0000-0000-0000A0060000}"/>
    <cellStyle name="Title 17" xfId="1657" xr:uid="{00000000-0005-0000-0000-0000A1060000}"/>
    <cellStyle name="Title 18" xfId="1658" xr:uid="{00000000-0005-0000-0000-0000A2060000}"/>
    <cellStyle name="Title 19" xfId="1659" xr:uid="{00000000-0005-0000-0000-0000A3060000}"/>
    <cellStyle name="Title 2" xfId="1660" xr:uid="{00000000-0005-0000-0000-0000A4060000}"/>
    <cellStyle name="Title 20" xfId="1661" xr:uid="{00000000-0005-0000-0000-0000A5060000}"/>
    <cellStyle name="Title 21" xfId="1662" xr:uid="{00000000-0005-0000-0000-0000A6060000}"/>
    <cellStyle name="Title 22" xfId="1663" xr:uid="{00000000-0005-0000-0000-0000A7060000}"/>
    <cellStyle name="Title 23" xfId="1664" xr:uid="{00000000-0005-0000-0000-0000A8060000}"/>
    <cellStyle name="Title 24" xfId="1665" xr:uid="{00000000-0005-0000-0000-0000A9060000}"/>
    <cellStyle name="Title 25" xfId="1666" xr:uid="{00000000-0005-0000-0000-0000AA060000}"/>
    <cellStyle name="Title 26" xfId="1761" xr:uid="{00000000-0005-0000-0000-0000AB060000}"/>
    <cellStyle name="Title 3" xfId="1667" xr:uid="{00000000-0005-0000-0000-0000AC060000}"/>
    <cellStyle name="Title 4" xfId="1668" xr:uid="{00000000-0005-0000-0000-0000AD060000}"/>
    <cellStyle name="Title 5" xfId="1669" xr:uid="{00000000-0005-0000-0000-0000AE060000}"/>
    <cellStyle name="Title 6" xfId="1670" xr:uid="{00000000-0005-0000-0000-0000AF060000}"/>
    <cellStyle name="Title 7" xfId="1671" xr:uid="{00000000-0005-0000-0000-0000B0060000}"/>
    <cellStyle name="Title 8" xfId="1672" xr:uid="{00000000-0005-0000-0000-0000B1060000}"/>
    <cellStyle name="Title 9" xfId="1673" xr:uid="{00000000-0005-0000-0000-0000B2060000}"/>
    <cellStyle name="Total" xfId="41" builtinId="25" customBuiltin="1"/>
    <cellStyle name="Total 10" xfId="1674" xr:uid="{00000000-0005-0000-0000-0000B4060000}"/>
    <cellStyle name="Total 11" xfId="1675" xr:uid="{00000000-0005-0000-0000-0000B5060000}"/>
    <cellStyle name="Total 12" xfId="1676" xr:uid="{00000000-0005-0000-0000-0000B6060000}"/>
    <cellStyle name="Total 13" xfId="1677" xr:uid="{00000000-0005-0000-0000-0000B7060000}"/>
    <cellStyle name="Total 14" xfId="1678" xr:uid="{00000000-0005-0000-0000-0000B8060000}"/>
    <cellStyle name="Total 15" xfId="1679" xr:uid="{00000000-0005-0000-0000-0000B9060000}"/>
    <cellStyle name="Total 16" xfId="1680" xr:uid="{00000000-0005-0000-0000-0000BA060000}"/>
    <cellStyle name="Total 17" xfId="1681" xr:uid="{00000000-0005-0000-0000-0000BB060000}"/>
    <cellStyle name="Total 18" xfId="1682" xr:uid="{00000000-0005-0000-0000-0000BC060000}"/>
    <cellStyle name="Total 19" xfId="1683" xr:uid="{00000000-0005-0000-0000-0000BD060000}"/>
    <cellStyle name="Total 2" xfId="1684" xr:uid="{00000000-0005-0000-0000-0000BE060000}"/>
    <cellStyle name="Total 20" xfId="1685" xr:uid="{00000000-0005-0000-0000-0000BF060000}"/>
    <cellStyle name="Total 21" xfId="1686" xr:uid="{00000000-0005-0000-0000-0000C0060000}"/>
    <cellStyle name="Total 22" xfId="1687" xr:uid="{00000000-0005-0000-0000-0000C1060000}"/>
    <cellStyle name="Total 23" xfId="1688" xr:uid="{00000000-0005-0000-0000-0000C2060000}"/>
    <cellStyle name="Total 24" xfId="1689" xr:uid="{00000000-0005-0000-0000-0000C3060000}"/>
    <cellStyle name="Total 25" xfId="1690" xr:uid="{00000000-0005-0000-0000-0000C4060000}"/>
    <cellStyle name="Total 26" xfId="1762" xr:uid="{00000000-0005-0000-0000-0000C5060000}"/>
    <cellStyle name="Total 3" xfId="1691" xr:uid="{00000000-0005-0000-0000-0000C6060000}"/>
    <cellStyle name="Total 4" xfId="1692" xr:uid="{00000000-0005-0000-0000-0000C7060000}"/>
    <cellStyle name="Total 5" xfId="1693" xr:uid="{00000000-0005-0000-0000-0000C8060000}"/>
    <cellStyle name="Total 6" xfId="1694" xr:uid="{00000000-0005-0000-0000-0000C9060000}"/>
    <cellStyle name="Total 7" xfId="1695" xr:uid="{00000000-0005-0000-0000-0000CA060000}"/>
    <cellStyle name="Total 8" xfId="1696" xr:uid="{00000000-0005-0000-0000-0000CB060000}"/>
    <cellStyle name="Total 9" xfId="1697" xr:uid="{00000000-0005-0000-0000-0000CC060000}"/>
    <cellStyle name="Warning Text" xfId="42" builtinId="11" customBuiltin="1"/>
    <cellStyle name="Warning Text 10" xfId="1698" xr:uid="{00000000-0005-0000-0000-0000CE060000}"/>
    <cellStyle name="Warning Text 11" xfId="1699" xr:uid="{00000000-0005-0000-0000-0000CF060000}"/>
    <cellStyle name="Warning Text 12" xfId="1700" xr:uid="{00000000-0005-0000-0000-0000D0060000}"/>
    <cellStyle name="Warning Text 13" xfId="1701" xr:uid="{00000000-0005-0000-0000-0000D1060000}"/>
    <cellStyle name="Warning Text 14" xfId="1702" xr:uid="{00000000-0005-0000-0000-0000D2060000}"/>
    <cellStyle name="Warning Text 15" xfId="1703" xr:uid="{00000000-0005-0000-0000-0000D3060000}"/>
    <cellStyle name="Warning Text 16" xfId="1704" xr:uid="{00000000-0005-0000-0000-0000D4060000}"/>
    <cellStyle name="Warning Text 17" xfId="1705" xr:uid="{00000000-0005-0000-0000-0000D5060000}"/>
    <cellStyle name="Warning Text 18" xfId="1706" xr:uid="{00000000-0005-0000-0000-0000D6060000}"/>
    <cellStyle name="Warning Text 19" xfId="1707" xr:uid="{00000000-0005-0000-0000-0000D7060000}"/>
    <cellStyle name="Warning Text 2" xfId="1708" xr:uid="{00000000-0005-0000-0000-0000D8060000}"/>
    <cellStyle name="Warning Text 20" xfId="1709" xr:uid="{00000000-0005-0000-0000-0000D9060000}"/>
    <cellStyle name="Warning Text 21" xfId="1710" xr:uid="{00000000-0005-0000-0000-0000DA060000}"/>
    <cellStyle name="Warning Text 22" xfId="1711" xr:uid="{00000000-0005-0000-0000-0000DB060000}"/>
    <cellStyle name="Warning Text 23" xfId="1712" xr:uid="{00000000-0005-0000-0000-0000DC060000}"/>
    <cellStyle name="Warning Text 24" xfId="1713" xr:uid="{00000000-0005-0000-0000-0000DD060000}"/>
    <cellStyle name="Warning Text 25" xfId="1714" xr:uid="{00000000-0005-0000-0000-0000DE060000}"/>
    <cellStyle name="Warning Text 26" xfId="1763" xr:uid="{00000000-0005-0000-0000-0000DF060000}"/>
    <cellStyle name="Warning Text 3" xfId="1715" xr:uid="{00000000-0005-0000-0000-0000E0060000}"/>
    <cellStyle name="Warning Text 4" xfId="1716" xr:uid="{00000000-0005-0000-0000-0000E1060000}"/>
    <cellStyle name="Warning Text 5" xfId="1717" xr:uid="{00000000-0005-0000-0000-0000E2060000}"/>
    <cellStyle name="Warning Text 6" xfId="1718" xr:uid="{00000000-0005-0000-0000-0000E3060000}"/>
    <cellStyle name="Warning Text 7" xfId="1719" xr:uid="{00000000-0005-0000-0000-0000E4060000}"/>
    <cellStyle name="Warning Text 8" xfId="1720" xr:uid="{00000000-0005-0000-0000-0000E5060000}"/>
    <cellStyle name="Warning Text 9" xfId="1721" xr:uid="{00000000-0005-0000-0000-0000E6060000}"/>
    <cellStyle name="쉼표 2" xfId="43" xr:uid="{00000000-0005-0000-0000-0000E7060000}"/>
    <cellStyle name="쉼표 2 2" xfId="1764" xr:uid="{00000000-0005-0000-0000-0000E8060000}"/>
    <cellStyle name="표준 2" xfId="44" xr:uid="{00000000-0005-0000-0000-0000E9060000}"/>
    <cellStyle name="표준 3" xfId="45" xr:uid="{00000000-0005-0000-0000-0000EA060000}"/>
    <cellStyle name="표준_Sheet1" xfId="46" xr:uid="{00000000-0005-0000-0000-0000EB060000}"/>
  </cellStyles>
  <dxfs count="17">
    <dxf>
      <fill>
        <patternFill>
          <bgColor rgb="FFFFD5AB"/>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E2D2E4"/>
        </patternFill>
      </fill>
    </dxf>
    <dxf>
      <fill>
        <patternFill>
          <bgColor rgb="FFD9E2EE"/>
        </patternFill>
      </fill>
    </dxf>
    <dxf>
      <fill>
        <patternFill>
          <bgColor rgb="FFD2DCDF"/>
        </patternFill>
      </fill>
    </dxf>
    <dxf>
      <fill>
        <patternFill>
          <bgColor rgb="FFD2DCD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3333CC"/>
      <rgbColor rgb="000000FF"/>
      <rgbColor rgb="00C0C0C0"/>
      <rgbColor rgb="00660066"/>
      <rgbColor rgb="0033CCCC"/>
      <rgbColor rgb="00800000"/>
      <rgbColor rgb="00008000"/>
      <rgbColor rgb="00000080"/>
      <rgbColor rgb="00808000"/>
      <rgbColor rgb="00800080"/>
      <rgbColor rgb="00008080"/>
      <rgbColor rgb="00FF99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00FF"/>
      <rgbColor rgb="00CCFFFF"/>
      <rgbColor rgb="0000FF00"/>
      <rgbColor rgb="00008000"/>
      <rgbColor rgb="0099CCFF"/>
      <rgbColor rgb="00A50021"/>
      <rgbColor rgb="00CC99FF"/>
      <rgbColor rgb="00FF66CC"/>
      <rgbColor rgb="003366FF"/>
      <rgbColor rgb="0033CCCC"/>
      <rgbColor rgb="0099CC00"/>
      <rgbColor rgb="00CC00FF"/>
      <rgbColor rgb="00FF9900"/>
      <rgbColor rgb="00FF6600"/>
      <rgbColor rgb="00666699"/>
      <rgbColor rgb="00969696"/>
      <rgbColor rgb="00003366"/>
      <rgbColor rgb="00339966"/>
      <rgbColor rgb="00003300"/>
      <rgbColor rgb="00333300"/>
      <rgbColor rgb="00993300"/>
      <rgbColor rgb="00FFFF00"/>
      <rgbColor rgb="00333399"/>
      <rgbColor rgb="00333333"/>
    </indexedColors>
    <mruColors>
      <color rgb="FF7030A0"/>
      <color rgb="FF26478D"/>
      <color rgb="FFF9CBE0"/>
      <color rgb="FFE63888"/>
      <color rgb="FF6D2077"/>
      <color rgb="FF426DA9"/>
      <color rgb="FFAF1685"/>
      <color rgb="FF63666A"/>
      <color rgb="FFFF8F1C"/>
      <color rgb="FFE2A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hyperlink" Target="#Help!B3"/><Relationship Id="rId2" Type="http://schemas.openxmlformats.org/officeDocument/2006/relationships/image" Target="../media/image2.png"/><Relationship Id="rId1" Type="http://schemas.openxmlformats.org/officeDocument/2006/relationships/hyperlink" Target="#Home!D2"/><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2.png"/><Relationship Id="rId4" Type="http://schemas.openxmlformats.org/officeDocument/2006/relationships/hyperlink" Target="#Home!D2"/></Relationships>
</file>

<file path=xl/drawings/drawing1.xml><?xml version="1.0" encoding="utf-8"?>
<xdr:wsDr xmlns:xdr="http://schemas.openxmlformats.org/drawingml/2006/spreadsheetDrawing" xmlns:a="http://schemas.openxmlformats.org/drawingml/2006/main">
  <xdr:twoCellAnchor editAs="oneCell">
    <xdr:from>
      <xdr:col>2</xdr:col>
      <xdr:colOff>9526</xdr:colOff>
      <xdr:row>0</xdr:row>
      <xdr:rowOff>18863</xdr:rowOff>
    </xdr:from>
    <xdr:to>
      <xdr:col>5</xdr:col>
      <xdr:colOff>72857</xdr:colOff>
      <xdr:row>14</xdr:row>
      <xdr:rowOff>257175</xdr:rowOff>
    </xdr:to>
    <xdr:pic>
      <xdr:nvPicPr>
        <xdr:cNvPr id="5" name="Picture 4">
          <a:extLst>
            <a:ext uri="{FF2B5EF4-FFF2-40B4-BE49-F238E27FC236}">
              <a16:creationId xmlns:a16="http://schemas.microsoft.com/office/drawing/2014/main" id="{6FE699C8-B74E-4485-9E6E-F03F0C9312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6" y="18863"/>
          <a:ext cx="4387681" cy="323868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4" name="Picture 3">
          <a:hlinkClick xmlns:r="http://schemas.openxmlformats.org/officeDocument/2006/relationships" r:id="rId1" tooltip="Go to Home page"/>
          <a:extLst>
            <a:ext uri="{FF2B5EF4-FFF2-40B4-BE49-F238E27FC236}">
              <a16:creationId xmlns:a16="http://schemas.microsoft.com/office/drawing/2014/main" id="{9AB5DDBD-7277-4167-BF17-F544C7C52FC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54864</xdr:rowOff>
    </xdr:from>
    <xdr:to>
      <xdr:col>1</xdr:col>
      <xdr:colOff>712386</xdr:colOff>
      <xdr:row>1</xdr:row>
      <xdr:rowOff>120396</xdr:rowOff>
    </xdr:to>
    <xdr:pic>
      <xdr:nvPicPr>
        <xdr:cNvPr id="8" name="Picture 7">
          <a:hlinkClick xmlns:r="http://schemas.openxmlformats.org/officeDocument/2006/relationships" r:id="rId3" tooltip="Go to Help page"/>
          <a:extLst>
            <a:ext uri="{FF2B5EF4-FFF2-40B4-BE49-F238E27FC236}">
              <a16:creationId xmlns:a16="http://schemas.microsoft.com/office/drawing/2014/main" id="{B3DD3583-4A2F-410F-948A-6AA3CE376C2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54864"/>
          <a:ext cx="281094" cy="2560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4" name="Picture 3">
          <a:hlinkClick xmlns:r="http://schemas.openxmlformats.org/officeDocument/2006/relationships" r:id="rId1" tooltip="Go to Home page"/>
          <a:extLst>
            <a:ext uri="{FF2B5EF4-FFF2-40B4-BE49-F238E27FC236}">
              <a16:creationId xmlns:a16="http://schemas.microsoft.com/office/drawing/2014/main" id="{E9A81ADB-01CE-4A93-BC03-7B9DCC18B02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56388</xdr:rowOff>
    </xdr:from>
    <xdr:to>
      <xdr:col>1</xdr:col>
      <xdr:colOff>712386</xdr:colOff>
      <xdr:row>1</xdr:row>
      <xdr:rowOff>121920</xdr:rowOff>
    </xdr:to>
    <xdr:pic>
      <xdr:nvPicPr>
        <xdr:cNvPr id="5" name="Picture 4">
          <a:hlinkClick xmlns:r="http://schemas.openxmlformats.org/officeDocument/2006/relationships" r:id="rId3" tooltip="Go to Help page"/>
          <a:extLst>
            <a:ext uri="{FF2B5EF4-FFF2-40B4-BE49-F238E27FC236}">
              <a16:creationId xmlns:a16="http://schemas.microsoft.com/office/drawing/2014/main" id="{DCF56685-2CE1-486D-A308-D3C1ED9BFE2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246888"/>
          <a:ext cx="281094" cy="2560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65532</xdr:colOff>
      <xdr:row>0</xdr:row>
      <xdr:rowOff>47244</xdr:rowOff>
    </xdr:from>
    <xdr:to>
      <xdr:col>0</xdr:col>
      <xdr:colOff>325374</xdr:colOff>
      <xdr:row>1</xdr:row>
      <xdr:rowOff>116586</xdr:rowOff>
    </xdr:to>
    <xdr:pic>
      <xdr:nvPicPr>
        <xdr:cNvPr id="6" name="Picture 5">
          <a:hlinkClick xmlns:r="http://schemas.openxmlformats.org/officeDocument/2006/relationships" r:id="rId1" tooltip="Go to Home page"/>
          <a:extLst>
            <a:ext uri="{FF2B5EF4-FFF2-40B4-BE49-F238E27FC236}">
              <a16:creationId xmlns:a16="http://schemas.microsoft.com/office/drawing/2014/main" id="{DD8BD38E-EFF1-4997-88D4-72B7E0D7D68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60782" y="47244"/>
          <a:ext cx="259842" cy="259842"/>
        </a:xfrm>
        <a:prstGeom prst="rect">
          <a:avLst/>
        </a:prstGeom>
      </xdr:spPr>
    </xdr:pic>
    <xdr:clientData/>
  </xdr:twoCellAnchor>
  <xdr:twoCellAnchor editAs="oneCell">
    <xdr:from>
      <xdr:col>0</xdr:col>
      <xdr:colOff>431292</xdr:colOff>
      <xdr:row>0</xdr:row>
      <xdr:rowOff>56388</xdr:rowOff>
    </xdr:from>
    <xdr:to>
      <xdr:col>0</xdr:col>
      <xdr:colOff>712386</xdr:colOff>
      <xdr:row>1</xdr:row>
      <xdr:rowOff>121920</xdr:rowOff>
    </xdr:to>
    <xdr:pic>
      <xdr:nvPicPr>
        <xdr:cNvPr id="7" name="Picture 6">
          <a:hlinkClick xmlns:r="http://schemas.openxmlformats.org/officeDocument/2006/relationships" r:id="rId3" tooltip="Go to Help page"/>
          <a:extLst>
            <a:ext uri="{FF2B5EF4-FFF2-40B4-BE49-F238E27FC236}">
              <a16:creationId xmlns:a16="http://schemas.microsoft.com/office/drawing/2014/main" id="{5B69D723-CF50-45ED-9F7E-A40C13DEEA2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26542" y="56388"/>
          <a:ext cx="281094" cy="256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62956</xdr:colOff>
      <xdr:row>0</xdr:row>
      <xdr:rowOff>19051</xdr:rowOff>
    </xdr:from>
    <xdr:to>
      <xdr:col>0</xdr:col>
      <xdr:colOff>354721</xdr:colOff>
      <xdr:row>1</xdr:row>
      <xdr:rowOff>152401</xdr:rowOff>
    </xdr:to>
    <xdr:pic>
      <xdr:nvPicPr>
        <xdr:cNvPr id="2" name="Picture 1">
          <a:hlinkClick xmlns:r="http://schemas.openxmlformats.org/officeDocument/2006/relationships" r:id="rId1" tooltip="Go to Home page"/>
          <a:extLst>
            <a:ext uri="{FF2B5EF4-FFF2-40B4-BE49-F238E27FC236}">
              <a16:creationId xmlns:a16="http://schemas.microsoft.com/office/drawing/2014/main" id="{07FA2A7B-864F-4D8B-83D1-7A50CB40A9D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2956" y="19051"/>
          <a:ext cx="291765" cy="323850"/>
        </a:xfrm>
        <a:prstGeom prst="rect">
          <a:avLst/>
        </a:prstGeom>
      </xdr:spPr>
    </xdr:pic>
    <xdr:clientData/>
  </xdr:twoCellAnchor>
  <xdr:twoCellAnchor editAs="oneCell">
    <xdr:from>
      <xdr:col>0</xdr:col>
      <xdr:colOff>469392</xdr:colOff>
      <xdr:row>0</xdr:row>
      <xdr:rowOff>56388</xdr:rowOff>
    </xdr:from>
    <xdr:to>
      <xdr:col>0</xdr:col>
      <xdr:colOff>750486</xdr:colOff>
      <xdr:row>1</xdr:row>
      <xdr:rowOff>150495</xdr:rowOff>
    </xdr:to>
    <xdr:pic>
      <xdr:nvPicPr>
        <xdr:cNvPr id="3" name="Picture 2">
          <a:hlinkClick xmlns:r="http://schemas.openxmlformats.org/officeDocument/2006/relationships" r:id="rId3" tooltip="Go to Help page"/>
          <a:extLst>
            <a:ext uri="{FF2B5EF4-FFF2-40B4-BE49-F238E27FC236}">
              <a16:creationId xmlns:a16="http://schemas.microsoft.com/office/drawing/2014/main" id="{ACCAC14E-E73D-4919-A954-86244AFBBD4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69392" y="56388"/>
          <a:ext cx="281094" cy="2846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65532</xdr:colOff>
      <xdr:row>0</xdr:row>
      <xdr:rowOff>47244</xdr:rowOff>
    </xdr:from>
    <xdr:to>
      <xdr:col>1</xdr:col>
      <xdr:colOff>325374</xdr:colOff>
      <xdr:row>1</xdr:row>
      <xdr:rowOff>116586</xdr:rowOff>
    </xdr:to>
    <xdr:pic>
      <xdr:nvPicPr>
        <xdr:cNvPr id="3" name="Picture 2">
          <a:hlinkClick xmlns:r="http://schemas.openxmlformats.org/officeDocument/2006/relationships" r:id="rId1" tooltip="Go to Home page"/>
          <a:extLst>
            <a:ext uri="{FF2B5EF4-FFF2-40B4-BE49-F238E27FC236}">
              <a16:creationId xmlns:a16="http://schemas.microsoft.com/office/drawing/2014/main" id="{E2AFC8D0-29F2-4800-B1F3-910A62AD6DF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twoCellAnchor editAs="oneCell">
    <xdr:from>
      <xdr:col>1</xdr:col>
      <xdr:colOff>431292</xdr:colOff>
      <xdr:row>0</xdr:row>
      <xdr:rowOff>56388</xdr:rowOff>
    </xdr:from>
    <xdr:to>
      <xdr:col>1</xdr:col>
      <xdr:colOff>721911</xdr:colOff>
      <xdr:row>1</xdr:row>
      <xdr:rowOff>131445</xdr:rowOff>
    </xdr:to>
    <xdr:pic>
      <xdr:nvPicPr>
        <xdr:cNvPr id="4" name="Picture 3">
          <a:hlinkClick xmlns:r="http://schemas.openxmlformats.org/officeDocument/2006/relationships" r:id="rId3" tooltip="Go to Help page"/>
          <a:extLst>
            <a:ext uri="{FF2B5EF4-FFF2-40B4-BE49-F238E27FC236}">
              <a16:creationId xmlns:a16="http://schemas.microsoft.com/office/drawing/2014/main" id="{9C5161D3-D14D-4755-8933-C1EDDE3C98E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621792" y="246888"/>
          <a:ext cx="281094" cy="2560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2198</xdr:colOff>
      <xdr:row>16</xdr:row>
      <xdr:rowOff>16708</xdr:rowOff>
    </xdr:from>
    <xdr:to>
      <xdr:col>2</xdr:col>
      <xdr:colOff>22321</xdr:colOff>
      <xdr:row>61</xdr:row>
      <xdr:rowOff>110082</xdr:rowOff>
    </xdr:to>
    <xdr:pic>
      <xdr:nvPicPr>
        <xdr:cNvPr id="5" name="Picture 4">
          <a:extLst>
            <a:ext uri="{FF2B5EF4-FFF2-40B4-BE49-F238E27FC236}">
              <a16:creationId xmlns:a16="http://schemas.microsoft.com/office/drawing/2014/main" id="{DE3313F5-BC3D-4724-AC34-16659EEF38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7448" y="4369633"/>
          <a:ext cx="2401373" cy="7379999"/>
        </a:xfrm>
        <a:prstGeom prst="rect">
          <a:avLst/>
        </a:prstGeom>
      </xdr:spPr>
    </xdr:pic>
    <xdr:clientData/>
  </xdr:twoCellAnchor>
  <xdr:twoCellAnchor editAs="oneCell">
    <xdr:from>
      <xdr:col>4</xdr:col>
      <xdr:colOff>1</xdr:colOff>
      <xdr:row>16</xdr:row>
      <xdr:rowOff>16485</xdr:rowOff>
    </xdr:from>
    <xdr:to>
      <xdr:col>5</xdr:col>
      <xdr:colOff>20124</xdr:colOff>
      <xdr:row>61</xdr:row>
      <xdr:rowOff>109859</xdr:rowOff>
    </xdr:to>
    <xdr:pic>
      <xdr:nvPicPr>
        <xdr:cNvPr id="7" name="Picture 6">
          <a:extLst>
            <a:ext uri="{FF2B5EF4-FFF2-40B4-BE49-F238E27FC236}">
              <a16:creationId xmlns:a16="http://schemas.microsoft.com/office/drawing/2014/main" id="{942A6F18-FE7C-414C-9D1C-04D76C3B97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667001" y="4369410"/>
          <a:ext cx="2401373" cy="7379999"/>
        </a:xfrm>
        <a:prstGeom prst="rect">
          <a:avLst/>
        </a:prstGeom>
      </xdr:spPr>
    </xdr:pic>
    <xdr:clientData/>
  </xdr:twoCellAnchor>
  <xdr:twoCellAnchor editAs="oneCell">
    <xdr:from>
      <xdr:col>1</xdr:col>
      <xdr:colOff>1558158</xdr:colOff>
      <xdr:row>15</xdr:row>
      <xdr:rowOff>87514</xdr:rowOff>
    </xdr:from>
    <xdr:to>
      <xdr:col>4</xdr:col>
      <xdr:colOff>1226682</xdr:colOff>
      <xdr:row>15</xdr:row>
      <xdr:rowOff>390525</xdr:rowOff>
    </xdr:to>
    <xdr:pic>
      <xdr:nvPicPr>
        <xdr:cNvPr id="8" name="Picture 7">
          <a:extLst>
            <a:ext uri="{FF2B5EF4-FFF2-40B4-BE49-F238E27FC236}">
              <a16:creationId xmlns:a16="http://schemas.microsoft.com/office/drawing/2014/main" id="{C6EA465A-828F-4388-AC92-AA1ADAF571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48658" y="2363989"/>
          <a:ext cx="2240274" cy="303011"/>
        </a:xfrm>
        <a:prstGeom prst="rect">
          <a:avLst/>
        </a:prstGeom>
      </xdr:spPr>
    </xdr:pic>
    <xdr:clientData/>
  </xdr:twoCellAnchor>
  <xdr:twoCellAnchor editAs="oneCell">
    <xdr:from>
      <xdr:col>1</xdr:col>
      <xdr:colOff>65532</xdr:colOff>
      <xdr:row>0</xdr:row>
      <xdr:rowOff>47244</xdr:rowOff>
    </xdr:from>
    <xdr:to>
      <xdr:col>1</xdr:col>
      <xdr:colOff>325374</xdr:colOff>
      <xdr:row>1</xdr:row>
      <xdr:rowOff>116586</xdr:rowOff>
    </xdr:to>
    <xdr:pic>
      <xdr:nvPicPr>
        <xdr:cNvPr id="9" name="Picture 8">
          <a:hlinkClick xmlns:r="http://schemas.openxmlformats.org/officeDocument/2006/relationships" r:id="rId4" tooltip="Go to Home page"/>
          <a:extLst>
            <a:ext uri="{FF2B5EF4-FFF2-40B4-BE49-F238E27FC236}">
              <a16:creationId xmlns:a16="http://schemas.microsoft.com/office/drawing/2014/main" id="{C2E90281-8A51-4611-8E22-B6097F8BB8A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256032" y="237744"/>
          <a:ext cx="259842" cy="2598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2" tint="-9.9978637043366805E-2"/>
  </sheetPr>
  <dimension ref="A1:XFB30"/>
  <sheetViews>
    <sheetView showGridLines="0" showRowColHeaders="0" zoomScaleNormal="100" workbookViewId="0">
      <selection activeCell="G11" sqref="G11:H11"/>
    </sheetView>
  </sheetViews>
  <sheetFormatPr defaultColWidth="0" defaultRowHeight="0" customHeight="1" zeroHeight="1"/>
  <cols>
    <col min="1" max="2" width="0.7109375" style="21" customWidth="1"/>
    <col min="3" max="3" width="2.85546875" style="21" customWidth="1"/>
    <col min="4" max="4" width="60.5703125" style="21" customWidth="1"/>
    <col min="5" max="5" width="1.42578125" style="21" customWidth="1"/>
    <col min="6" max="6" width="2.85546875" style="63" customWidth="1"/>
    <col min="7" max="8" width="15.7109375" style="63" customWidth="1"/>
    <col min="9" max="9" width="1.42578125" style="21" customWidth="1"/>
    <col min="10" max="14" width="14.28515625" style="22" hidden="1"/>
    <col min="15" max="29" width="14.28515625" style="21" hidden="1"/>
    <col min="30" max="16382" width="21.7109375" style="21" hidden="1"/>
    <col min="16383" max="16384" width="0.85546875" style="21" hidden="1"/>
  </cols>
  <sheetData>
    <row r="1" spans="3:8" ht="26.25" customHeight="1">
      <c r="F1" s="21"/>
      <c r="G1" s="193" t="s">
        <v>81</v>
      </c>
      <c r="H1" s="194"/>
    </row>
    <row r="2" spans="3:8" ht="7.5" customHeight="1">
      <c r="F2" s="21"/>
      <c r="G2" s="28"/>
      <c r="H2" s="29"/>
    </row>
    <row r="3" spans="3:8" ht="26.25" customHeight="1">
      <c r="F3" s="21"/>
      <c r="G3" s="195" t="s">
        <v>13</v>
      </c>
      <c r="H3" s="195"/>
    </row>
    <row r="4" spans="3:8" ht="7.5" customHeight="1">
      <c r="F4" s="21"/>
      <c r="G4" s="29"/>
      <c r="H4" s="29"/>
    </row>
    <row r="5" spans="3:8" ht="26.25" customHeight="1">
      <c r="F5" s="21"/>
      <c r="G5" s="196" t="s">
        <v>80</v>
      </c>
      <c r="H5" s="196"/>
    </row>
    <row r="6" spans="3:8" ht="7.5" customHeight="1">
      <c r="F6" s="21"/>
      <c r="G6" s="29"/>
      <c r="H6" s="29"/>
    </row>
    <row r="7" spans="3:8" ht="26.25" customHeight="1">
      <c r="F7" s="21"/>
      <c r="G7" s="192" t="s">
        <v>856</v>
      </c>
      <c r="H7" s="192"/>
    </row>
    <row r="8" spans="3:8" ht="7.5" customHeight="1">
      <c r="F8" s="21"/>
      <c r="G8" s="173"/>
      <c r="H8" s="173"/>
    </row>
    <row r="9" spans="3:8" ht="26.25" customHeight="1">
      <c r="F9" s="21"/>
      <c r="G9" s="197" t="s">
        <v>140</v>
      </c>
      <c r="H9" s="197"/>
    </row>
    <row r="10" spans="3:8" ht="7.5" customHeight="1">
      <c r="F10" s="21"/>
      <c r="G10" s="173"/>
      <c r="H10" s="173"/>
    </row>
    <row r="11" spans="3:8" ht="26.25" customHeight="1">
      <c r="F11" s="21"/>
      <c r="G11" s="191" t="s">
        <v>113</v>
      </c>
      <c r="H11" s="191"/>
    </row>
    <row r="12" spans="3:8" ht="7.5" customHeight="1">
      <c r="F12" s="21"/>
      <c r="G12" s="174"/>
      <c r="H12" s="174"/>
    </row>
    <row r="13" spans="3:8" ht="26.25" customHeight="1">
      <c r="F13" s="21"/>
      <c r="G13" s="174"/>
      <c r="H13" s="174"/>
    </row>
    <row r="14" spans="3:8" ht="7.5" customHeight="1">
      <c r="F14" s="23"/>
      <c r="G14" s="174"/>
      <c r="H14" s="174"/>
    </row>
    <row r="15" spans="3:8" ht="26.25" customHeight="1">
      <c r="F15" s="23"/>
      <c r="G15" s="174"/>
      <c r="H15" s="174"/>
    </row>
    <row r="16" spans="3:8" ht="13.5" customHeight="1">
      <c r="C16" s="189" t="s">
        <v>454</v>
      </c>
      <c r="D16" s="190"/>
      <c r="E16" s="189"/>
      <c r="F16" s="190"/>
      <c r="G16" s="189"/>
      <c r="H16" s="190"/>
    </row>
    <row r="17" spans="3:8" ht="13.5" customHeight="1">
      <c r="C17" s="189" t="s">
        <v>220</v>
      </c>
      <c r="D17" s="190"/>
      <c r="E17" s="99"/>
      <c r="F17" s="100"/>
      <c r="G17" s="101"/>
      <c r="H17" s="102" t="s">
        <v>455</v>
      </c>
    </row>
    <row r="18" spans="3:8" ht="15.75" hidden="1" customHeight="1"/>
    <row r="19" spans="3:8" ht="15.75" hidden="1" customHeight="1"/>
    <row r="20" spans="3:8" ht="15.75" hidden="1" customHeight="1"/>
    <row r="21" spans="3:8" ht="15.75" hidden="1" customHeight="1"/>
    <row r="22" spans="3:8" ht="15.75" hidden="1" customHeight="1"/>
    <row r="23" spans="3:8" ht="15.75" hidden="1" customHeight="1"/>
    <row r="24" spans="3:8" ht="15.75" hidden="1" customHeight="1"/>
    <row r="25" spans="3:8" ht="15.75" hidden="1" customHeight="1"/>
    <row r="26" spans="3:8" ht="15.75" hidden="1" customHeight="1"/>
    <row r="27" spans="3:8" ht="15.75" hidden="1" customHeight="1"/>
    <row r="28" spans="3:8" ht="15.75" hidden="1" customHeight="1"/>
    <row r="29" spans="3:8" ht="15.75" hidden="1" customHeight="1"/>
    <row r="30" spans="3:8" ht="15.75" hidden="1" customHeight="1"/>
  </sheetData>
  <mergeCells count="10">
    <mergeCell ref="G1:H1"/>
    <mergeCell ref="G3:H3"/>
    <mergeCell ref="G5:H5"/>
    <mergeCell ref="G16:H16"/>
    <mergeCell ref="G9:H9"/>
    <mergeCell ref="C17:D17"/>
    <mergeCell ref="C16:D16"/>
    <mergeCell ref="E16:F16"/>
    <mergeCell ref="G11:H11"/>
    <mergeCell ref="G7:H7"/>
  </mergeCells>
  <phoneticPr fontId="6" type="noConversion"/>
  <hyperlinks>
    <hyperlink ref="G3:H3" location="'Key Features'!B3" display="Key Features" xr:uid="{00000000-0004-0000-0000-000000000000}"/>
    <hyperlink ref="G5:H5" location="'Grand Index - Means'!B3" display="Grand Index - Means" xr:uid="{00000000-0004-0000-0000-000001000000}"/>
    <hyperlink ref="G1:H1" location="'Primary Content'!B3" display="Primary Content" xr:uid="{00000000-0004-0000-0000-000005000000}"/>
    <hyperlink ref="G11:H11" location="Help!B3" display="Help" xr:uid="{00000000-0004-0000-0000-000006000000}"/>
    <hyperlink ref="G7:H7" location="'Dataset Pricing'!G7" display="Dataset Pricing" xr:uid="{28E7F963-4077-4919-A43E-036E340D988D}"/>
    <hyperlink ref="G9:H9" location="'Regional Distributions'!G9" display="Regional Distributions" xr:uid="{10FCC3B6-531C-487E-8DDC-D033ECFC948C}"/>
  </hyperlink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26478D"/>
  </sheetPr>
  <dimension ref="A1:P176"/>
  <sheetViews>
    <sheetView showGridLines="0" showRowColHeaders="0" zoomScaleNormal="100" workbookViewId="0">
      <pane xSplit="3" ySplit="4" topLeftCell="D5" activePane="bottomRight" state="frozen"/>
      <selection pane="topRight" activeCell="D1" sqref="D1"/>
      <selection pane="bottomLeft" activeCell="A5" sqref="A5"/>
      <selection pane="bottomRight" activeCell="B3" sqref="B3:C3"/>
    </sheetView>
  </sheetViews>
  <sheetFormatPr defaultColWidth="0" defaultRowHeight="0" customHeight="1" zeroHeight="1"/>
  <cols>
    <col min="1" max="1" width="1.42578125" style="1" customWidth="1"/>
    <col min="2" max="2" width="13.5703125" style="20" customWidth="1"/>
    <col min="3" max="3" width="28.5703125" style="1" customWidth="1"/>
    <col min="4" max="4" width="96.85546875" style="1" customWidth="1"/>
    <col min="5" max="5" width="8.5703125" style="1" customWidth="1"/>
    <col min="6" max="6" width="8.5703125" style="18" customWidth="1"/>
    <col min="7" max="10" width="14.28515625" style="18" customWidth="1"/>
    <col min="11" max="11" width="1.42578125" style="20" customWidth="1"/>
    <col min="12" max="16" width="0" style="1" hidden="1" customWidth="1"/>
    <col min="17" max="16384" width="9.140625" style="1" hidden="1"/>
  </cols>
  <sheetData>
    <row r="1" spans="2:11" ht="15" customHeight="1">
      <c r="B1" s="89"/>
      <c r="C1" s="89"/>
      <c r="D1" s="89"/>
      <c r="E1" s="89"/>
      <c r="F1" s="89"/>
      <c r="G1" s="89"/>
      <c r="H1" s="89"/>
      <c r="I1" s="89"/>
      <c r="J1" s="89"/>
    </row>
    <row r="2" spans="2:11" ht="60" customHeight="1">
      <c r="B2" s="90" t="s">
        <v>81</v>
      </c>
      <c r="C2" s="90"/>
      <c r="D2" s="89"/>
      <c r="E2" s="91"/>
      <c r="F2" s="92"/>
      <c r="G2" s="92"/>
      <c r="H2" s="92"/>
      <c r="I2" s="92"/>
      <c r="J2" s="92"/>
    </row>
    <row r="3" spans="2:11" ht="7.5" customHeight="1" thickBot="1">
      <c r="B3" s="200"/>
      <c r="C3" s="201"/>
      <c r="D3" s="141"/>
      <c r="E3" s="141"/>
      <c r="F3" s="141"/>
      <c r="G3" s="141"/>
      <c r="H3" s="141"/>
      <c r="I3" s="141"/>
      <c r="J3" s="141"/>
    </row>
    <row r="4" spans="2:11" ht="15" customHeight="1" thickBot="1">
      <c r="B4" s="93" t="s">
        <v>11</v>
      </c>
      <c r="C4" s="94" t="s">
        <v>17</v>
      </c>
      <c r="D4" s="136" t="s">
        <v>18</v>
      </c>
      <c r="E4" s="93" t="s">
        <v>114</v>
      </c>
      <c r="F4" s="93" t="s">
        <v>115</v>
      </c>
      <c r="G4" s="93" t="s">
        <v>98</v>
      </c>
      <c r="H4" s="93" t="s">
        <v>99</v>
      </c>
      <c r="I4" s="93" t="s">
        <v>100</v>
      </c>
      <c r="J4" s="93" t="s">
        <v>101</v>
      </c>
      <c r="K4" s="1"/>
    </row>
    <row r="5" spans="2:11" ht="15" customHeight="1">
      <c r="B5" s="3" t="s">
        <v>10</v>
      </c>
      <c r="C5" s="65" t="s">
        <v>82</v>
      </c>
      <c r="D5" s="137" t="s">
        <v>117</v>
      </c>
      <c r="E5" s="146">
        <v>4.069534</v>
      </c>
      <c r="F5" s="146">
        <v>4.5053999999999998</v>
      </c>
      <c r="G5" s="32" t="s">
        <v>33</v>
      </c>
      <c r="H5" s="32" t="s">
        <v>23</v>
      </c>
      <c r="I5" s="33" t="s">
        <v>34</v>
      </c>
      <c r="J5" s="33" t="s">
        <v>24</v>
      </c>
      <c r="K5" s="1"/>
    </row>
    <row r="6" spans="2:11" ht="15" customHeight="1">
      <c r="B6" s="4" t="s">
        <v>9</v>
      </c>
      <c r="C6" s="66" t="s">
        <v>83</v>
      </c>
      <c r="D6" s="137" t="s">
        <v>84</v>
      </c>
      <c r="E6" s="146">
        <v>7.3911569999999998</v>
      </c>
      <c r="F6" s="146">
        <v>8.9289579999999997</v>
      </c>
      <c r="G6" s="34" t="s">
        <v>35</v>
      </c>
      <c r="H6" s="34" t="s">
        <v>25</v>
      </c>
      <c r="I6" s="35" t="s">
        <v>36</v>
      </c>
      <c r="J6" s="35" t="s">
        <v>26</v>
      </c>
      <c r="K6" s="1"/>
    </row>
    <row r="7" spans="2:11" ht="15" customHeight="1">
      <c r="B7" s="5" t="s">
        <v>8</v>
      </c>
      <c r="C7" s="67" t="s">
        <v>85</v>
      </c>
      <c r="D7" s="137" t="s">
        <v>118</v>
      </c>
      <c r="E7" s="146">
        <v>6.64438</v>
      </c>
      <c r="F7" s="146">
        <v>6.2424799999999996</v>
      </c>
      <c r="G7" s="36" t="s">
        <v>37</v>
      </c>
      <c r="H7" s="36" t="s">
        <v>27</v>
      </c>
      <c r="I7" s="37" t="s">
        <v>38</v>
      </c>
      <c r="J7" s="37" t="s">
        <v>28</v>
      </c>
      <c r="K7" s="1"/>
    </row>
    <row r="8" spans="2:11" ht="15" customHeight="1">
      <c r="B8" s="6" t="s">
        <v>7</v>
      </c>
      <c r="C8" s="68" t="s">
        <v>86</v>
      </c>
      <c r="D8" s="137" t="s">
        <v>119</v>
      </c>
      <c r="E8" s="146">
        <v>6.5391329999999996</v>
      </c>
      <c r="F8" s="146">
        <v>5.9963730000000002</v>
      </c>
      <c r="G8" s="38" t="s">
        <v>39</v>
      </c>
      <c r="H8" s="38" t="s">
        <v>29</v>
      </c>
      <c r="I8" s="39" t="s">
        <v>40</v>
      </c>
      <c r="J8" s="39" t="s">
        <v>30</v>
      </c>
      <c r="K8" s="1"/>
    </row>
    <row r="9" spans="2:11" ht="15" customHeight="1">
      <c r="B9" s="7" t="s">
        <v>6</v>
      </c>
      <c r="C9" s="69" t="s">
        <v>87</v>
      </c>
      <c r="D9" s="137" t="s">
        <v>120</v>
      </c>
      <c r="E9" s="146">
        <v>8.2964870000000008</v>
      </c>
      <c r="F9" s="146">
        <v>6.3655059999999999</v>
      </c>
      <c r="G9" s="40" t="s">
        <v>41</v>
      </c>
      <c r="H9" s="40" t="s">
        <v>31</v>
      </c>
      <c r="I9" s="41">
        <v>113110104</v>
      </c>
      <c r="J9" s="41" t="s">
        <v>32</v>
      </c>
      <c r="K9" s="1"/>
    </row>
    <row r="10" spans="2:11" ht="15" customHeight="1">
      <c r="B10" s="8" t="s">
        <v>5</v>
      </c>
      <c r="C10" s="70" t="s">
        <v>88</v>
      </c>
      <c r="D10" s="137" t="s">
        <v>121</v>
      </c>
      <c r="E10" s="146">
        <v>6.518745</v>
      </c>
      <c r="F10" s="146">
        <v>8.2199779999999993</v>
      </c>
      <c r="G10" s="42" t="s">
        <v>42</v>
      </c>
      <c r="H10" s="42" t="s">
        <v>43</v>
      </c>
      <c r="I10" s="43" t="s">
        <v>44</v>
      </c>
      <c r="J10" s="43" t="s">
        <v>45</v>
      </c>
      <c r="K10" s="1"/>
    </row>
    <row r="11" spans="2:11" ht="15" customHeight="1">
      <c r="B11" s="9" t="s">
        <v>4</v>
      </c>
      <c r="C11" s="71" t="s">
        <v>89</v>
      </c>
      <c r="D11" s="137" t="s">
        <v>122</v>
      </c>
      <c r="E11" s="146">
        <v>7.3206280000000001</v>
      </c>
      <c r="F11" s="146">
        <v>8.1965570000000003</v>
      </c>
      <c r="G11" s="44" t="s">
        <v>46</v>
      </c>
      <c r="H11" s="44" t="s">
        <v>47</v>
      </c>
      <c r="I11" s="45" t="s">
        <v>48</v>
      </c>
      <c r="J11" s="45" t="s">
        <v>49</v>
      </c>
      <c r="K11" s="1"/>
    </row>
    <row r="12" spans="2:11" ht="15" customHeight="1">
      <c r="B12" s="10" t="s">
        <v>3</v>
      </c>
      <c r="C12" s="72" t="s">
        <v>90</v>
      </c>
      <c r="D12" s="137" t="s">
        <v>123</v>
      </c>
      <c r="E12" s="146">
        <v>9.3900199999999998</v>
      </c>
      <c r="F12" s="146">
        <v>9.3775150000000007</v>
      </c>
      <c r="G12" s="46" t="s">
        <v>50</v>
      </c>
      <c r="H12" s="46" t="s">
        <v>51</v>
      </c>
      <c r="I12" s="47">
        <v>50135127</v>
      </c>
      <c r="J12" s="47" t="s">
        <v>52</v>
      </c>
      <c r="K12" s="1"/>
    </row>
    <row r="13" spans="2:11" ht="15" customHeight="1">
      <c r="B13" s="11" t="s">
        <v>2</v>
      </c>
      <c r="C13" s="73" t="s">
        <v>91</v>
      </c>
      <c r="D13" s="137" t="s">
        <v>124</v>
      </c>
      <c r="E13" s="146">
        <v>7.9137399999999998</v>
      </c>
      <c r="F13" s="146">
        <v>9.5079930000000008</v>
      </c>
      <c r="G13" s="48" t="s">
        <v>53</v>
      </c>
      <c r="H13" s="48" t="s">
        <v>54</v>
      </c>
      <c r="I13" s="49" t="s">
        <v>55</v>
      </c>
      <c r="J13" s="49" t="s">
        <v>56</v>
      </c>
      <c r="K13" s="1"/>
    </row>
    <row r="14" spans="2:11" ht="15" customHeight="1">
      <c r="B14" s="12" t="s">
        <v>1</v>
      </c>
      <c r="C14" s="74" t="s">
        <v>92</v>
      </c>
      <c r="D14" s="137" t="s">
        <v>125</v>
      </c>
      <c r="E14" s="146">
        <v>5.2198159999999998</v>
      </c>
      <c r="F14" s="146">
        <v>4.8852060000000002</v>
      </c>
      <c r="G14" s="50" t="s">
        <v>57</v>
      </c>
      <c r="H14" s="50" t="s">
        <v>58</v>
      </c>
      <c r="I14" s="51" t="s">
        <v>59</v>
      </c>
      <c r="J14" s="51" t="s">
        <v>60</v>
      </c>
      <c r="K14" s="1"/>
    </row>
    <row r="15" spans="2:11" ht="15" customHeight="1">
      <c r="B15" s="13" t="s">
        <v>0</v>
      </c>
      <c r="C15" s="75" t="s">
        <v>126</v>
      </c>
      <c r="D15" s="137" t="s">
        <v>127</v>
      </c>
      <c r="E15" s="146">
        <v>6.736618</v>
      </c>
      <c r="F15" s="146">
        <v>5.9671719999999997</v>
      </c>
      <c r="G15" s="52" t="s">
        <v>61</v>
      </c>
      <c r="H15" s="52" t="s">
        <v>62</v>
      </c>
      <c r="I15" s="53" t="s">
        <v>63</v>
      </c>
      <c r="J15" s="53" t="s">
        <v>64</v>
      </c>
      <c r="K15" s="1"/>
    </row>
    <row r="16" spans="2:11" ht="15" customHeight="1">
      <c r="B16" s="14" t="s">
        <v>12</v>
      </c>
      <c r="C16" s="76" t="s">
        <v>93</v>
      </c>
      <c r="D16" s="137" t="s">
        <v>128</v>
      </c>
      <c r="E16" s="146">
        <v>6.4620240000000004</v>
      </c>
      <c r="F16" s="146">
        <v>4.1707179999999999</v>
      </c>
      <c r="G16" s="54" t="s">
        <v>65</v>
      </c>
      <c r="H16" s="54" t="s">
        <v>66</v>
      </c>
      <c r="I16" s="55" t="s">
        <v>67</v>
      </c>
      <c r="J16" s="55" t="s">
        <v>68</v>
      </c>
      <c r="K16" s="1"/>
    </row>
    <row r="17" spans="2:11" ht="15" customHeight="1">
      <c r="B17" s="15" t="s">
        <v>14</v>
      </c>
      <c r="C17" s="77" t="s">
        <v>94</v>
      </c>
      <c r="D17" s="137" t="s">
        <v>129</v>
      </c>
      <c r="E17" s="146">
        <v>4.9905330000000001</v>
      </c>
      <c r="F17" s="146">
        <v>5.4218330000000003</v>
      </c>
      <c r="G17" s="56" t="s">
        <v>102</v>
      </c>
      <c r="H17" s="56" t="s">
        <v>69</v>
      </c>
      <c r="I17" s="57" t="s">
        <v>70</v>
      </c>
      <c r="J17" s="57" t="s">
        <v>71</v>
      </c>
      <c r="K17" s="1"/>
    </row>
    <row r="18" spans="2:11" ht="15" customHeight="1">
      <c r="B18" s="17" t="s">
        <v>15</v>
      </c>
      <c r="C18" s="78" t="s">
        <v>95</v>
      </c>
      <c r="D18" s="137" t="s">
        <v>130</v>
      </c>
      <c r="E18" s="146">
        <v>4.7618179999999999</v>
      </c>
      <c r="F18" s="146">
        <v>5.7023029999999997</v>
      </c>
      <c r="G18" s="58" t="s">
        <v>72</v>
      </c>
      <c r="H18" s="58" t="s">
        <v>73</v>
      </c>
      <c r="I18" s="59" t="s">
        <v>74</v>
      </c>
      <c r="J18" s="59" t="s">
        <v>75</v>
      </c>
      <c r="K18" s="1"/>
    </row>
    <row r="19" spans="2:11" ht="15" customHeight="1">
      <c r="B19" s="16" t="s">
        <v>16</v>
      </c>
      <c r="C19" s="79" t="s">
        <v>96</v>
      </c>
      <c r="D19" s="137" t="s">
        <v>97</v>
      </c>
      <c r="E19" s="146">
        <v>7.745368</v>
      </c>
      <c r="F19" s="146">
        <v>6.5120089999999999</v>
      </c>
      <c r="G19" s="60" t="s">
        <v>76</v>
      </c>
      <c r="H19" s="60" t="s">
        <v>77</v>
      </c>
      <c r="I19" s="61" t="s">
        <v>78</v>
      </c>
      <c r="J19" s="61" t="s">
        <v>79</v>
      </c>
      <c r="K19" s="1"/>
    </row>
    <row r="20" spans="2:11" ht="13.5" customHeight="1">
      <c r="B20" s="198" t="str">
        <f>Home!C16</f>
        <v>Experian Public © 2022</v>
      </c>
      <c r="C20" s="199"/>
      <c r="D20" s="199"/>
      <c r="E20" s="199"/>
      <c r="F20" s="199"/>
      <c r="G20" s="199"/>
      <c r="H20" s="199"/>
      <c r="I20" s="199"/>
      <c r="J20" s="199"/>
      <c r="K20" s="1"/>
    </row>
    <row r="21" spans="2:11" s="20" customFormat="1" ht="13.5" customHeight="1">
      <c r="B21" s="95" t="str">
        <f>Home!C17</f>
        <v>All rights reserved.</v>
      </c>
      <c r="C21" s="96"/>
      <c r="D21" s="96"/>
      <c r="E21" s="97"/>
      <c r="F21" s="98"/>
      <c r="G21" s="97"/>
      <c r="H21" s="97"/>
      <c r="I21" s="97"/>
      <c r="J21" s="97"/>
    </row>
    <row r="22" spans="2:11" ht="13.5" hidden="1" customHeight="1"/>
    <row r="23" spans="2:11" ht="13.5" hidden="1" customHeight="1"/>
    <row r="24" spans="2:11" ht="13.5" hidden="1" customHeight="1"/>
    <row r="25" spans="2:11" ht="13.5" hidden="1" customHeight="1"/>
    <row r="26" spans="2:11" ht="13.5" hidden="1" customHeight="1"/>
    <row r="27" spans="2:11" ht="13.5" hidden="1" customHeight="1"/>
    <row r="28" spans="2:11" ht="13.5" hidden="1" customHeight="1"/>
    <row r="29" spans="2:11" ht="13.5" hidden="1" customHeight="1"/>
    <row r="30" spans="2:11" ht="13.5" hidden="1" customHeight="1"/>
    <row r="31" spans="2:11" ht="13.5" hidden="1" customHeight="1"/>
    <row r="32" spans="2:11" ht="13.5" hidden="1" customHeight="1"/>
    <row r="33" ht="13.5" hidden="1" customHeight="1"/>
    <row r="34" ht="13.5" hidden="1" customHeight="1"/>
    <row r="35" ht="13.5" hidden="1" customHeight="1"/>
    <row r="36" ht="13.5" hidden="1" customHeight="1"/>
    <row r="37" ht="13.5" hidden="1" customHeight="1"/>
    <row r="38" ht="13.5" hidden="1" customHeight="1"/>
    <row r="39" ht="13.5" hidden="1" customHeight="1"/>
    <row r="40" ht="13.5" hidden="1" customHeight="1"/>
    <row r="41" ht="13.5" hidden="1" customHeight="1"/>
    <row r="42" ht="13.5" hidden="1" customHeight="1"/>
    <row r="43" ht="13.5" hidden="1" customHeight="1"/>
    <row r="44" ht="13.5" hidden="1" customHeight="1"/>
    <row r="45" ht="13.5" hidden="1" customHeight="1"/>
    <row r="46" ht="13.5" hidden="1" customHeight="1"/>
    <row r="47" ht="13.5" hidden="1" customHeight="1"/>
    <row r="48" ht="13.5" hidden="1" customHeight="1"/>
    <row r="49" ht="13.5" hidden="1" customHeight="1"/>
    <row r="50" ht="13.5" hidden="1" customHeight="1"/>
    <row r="51" ht="13.5" hidden="1" customHeight="1"/>
    <row r="52" ht="13.5" hidden="1" customHeight="1"/>
    <row r="53" ht="13.5" hidden="1" customHeight="1"/>
    <row r="54" ht="13.5" hidden="1" customHeight="1"/>
    <row r="55" ht="13.5" hidden="1" customHeight="1"/>
    <row r="56" ht="13.5" hidden="1" customHeight="1"/>
    <row r="57" ht="13.5" hidden="1" customHeight="1"/>
    <row r="58" ht="13.5" hidden="1" customHeight="1"/>
    <row r="59" ht="13.5" hidden="1" customHeight="1"/>
    <row r="60" ht="13.5" hidden="1" customHeight="1"/>
    <row r="61" ht="13.5" hidden="1" customHeight="1"/>
    <row r="62" ht="13.5" hidden="1" customHeight="1"/>
    <row r="63" ht="13.5" hidden="1" customHeight="1"/>
    <row r="64" ht="13.5" hidden="1" customHeight="1"/>
    <row r="65" ht="13.5" hidden="1" customHeight="1"/>
    <row r="66" ht="13.5" hidden="1" customHeight="1"/>
    <row r="67" ht="13.5" hidden="1" customHeight="1"/>
    <row r="68" ht="13.5" hidden="1" customHeight="1"/>
    <row r="69" ht="13.5" hidden="1" customHeight="1"/>
    <row r="70" ht="13.5" hidden="1" customHeight="1"/>
    <row r="71" ht="13.5" hidden="1" customHeight="1"/>
    <row r="72" ht="13.5" hidden="1" customHeight="1"/>
    <row r="73" ht="13.5" hidden="1" customHeight="1"/>
    <row r="74" ht="13.5" hidden="1" customHeight="1"/>
    <row r="75" ht="13.5" hidden="1" customHeight="1"/>
    <row r="76" ht="13.5" hidden="1" customHeight="1"/>
    <row r="77" ht="13.5" hidden="1" customHeight="1"/>
    <row r="78" ht="13.5" hidden="1" customHeight="1"/>
    <row r="79" ht="13.5" hidden="1" customHeight="1"/>
    <row r="80" ht="13.5" hidden="1" customHeight="1"/>
    <row r="81" ht="13.5" hidden="1" customHeight="1"/>
    <row r="82" ht="13.5" hidden="1" customHeight="1"/>
    <row r="83" ht="13.5" hidden="1" customHeight="1"/>
    <row r="84" ht="13.5" hidden="1" customHeight="1"/>
    <row r="85" ht="13.5" hidden="1" customHeight="1"/>
    <row r="86" ht="13.5" hidden="1" customHeight="1"/>
    <row r="87" ht="13.5" hidden="1" customHeight="1"/>
    <row r="88" ht="13.5" hidden="1" customHeight="1"/>
    <row r="89" ht="13.5" hidden="1" customHeight="1"/>
    <row r="90" ht="13.5" hidden="1" customHeight="1"/>
    <row r="91" ht="13.5" hidden="1" customHeight="1"/>
    <row r="92" ht="13.5" hidden="1" customHeight="1"/>
    <row r="93" ht="13.5" hidden="1" customHeight="1"/>
    <row r="94" ht="13.5" hidden="1" customHeight="1"/>
    <row r="95" ht="13.5" hidden="1" customHeight="1"/>
    <row r="96" ht="13.5" hidden="1" customHeight="1"/>
    <row r="97" ht="13.5" hidden="1" customHeight="1"/>
    <row r="98" ht="13.5" hidden="1" customHeight="1"/>
    <row r="99" ht="13.5" hidden="1" customHeight="1"/>
    <row r="100" ht="13.5" hidden="1" customHeight="1"/>
    <row r="101" ht="13.5" hidden="1" customHeight="1"/>
    <row r="102" ht="13.5" hidden="1" customHeight="1"/>
    <row r="103" ht="13.5" hidden="1" customHeight="1"/>
    <row r="104" ht="13.5" hidden="1" customHeight="1"/>
    <row r="105" ht="13.5" hidden="1" customHeight="1"/>
    <row r="106" ht="13.5" hidden="1" customHeight="1"/>
    <row r="107" ht="13.5" hidden="1" customHeight="1"/>
    <row r="108" ht="13.5" hidden="1" customHeight="1"/>
    <row r="109" ht="13.5" hidden="1" customHeight="1"/>
    <row r="110" ht="13.5" hidden="1" customHeight="1"/>
    <row r="111" ht="13.5" hidden="1" customHeight="1"/>
    <row r="112" ht="13.5" hidden="1" customHeight="1"/>
    <row r="113" ht="13.5" hidden="1" customHeight="1"/>
    <row r="114" ht="13.5" hidden="1" customHeight="1"/>
    <row r="115" ht="13.5" hidden="1" customHeight="1"/>
    <row r="116" ht="13.5" hidden="1" customHeight="1"/>
    <row r="117" ht="13.5" hidden="1" customHeight="1"/>
    <row r="118" ht="13.5" hidden="1" customHeight="1"/>
    <row r="119" ht="13.5" hidden="1" customHeight="1"/>
    <row r="120" ht="13.5" hidden="1" customHeight="1"/>
    <row r="121" ht="13.5" hidden="1" customHeight="1"/>
    <row r="122" ht="13.5" hidden="1" customHeight="1"/>
    <row r="123" ht="13.5" hidden="1" customHeight="1"/>
    <row r="124" ht="13.5" hidden="1" customHeight="1"/>
    <row r="125" ht="13.5" hidden="1" customHeight="1"/>
    <row r="126" ht="13.5" hidden="1" customHeight="1"/>
    <row r="127" ht="13.5" hidden="1" customHeight="1"/>
    <row r="128"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row r="136" ht="13.5" hidden="1" customHeight="1"/>
    <row r="137" ht="13.5" hidden="1" customHeight="1"/>
    <row r="138" ht="13.5" hidden="1" customHeight="1"/>
    <row r="139" ht="13.5" hidden="1" customHeight="1"/>
    <row r="140" ht="13.5" hidden="1" customHeight="1"/>
    <row r="141" ht="13.5" hidden="1" customHeight="1"/>
    <row r="142" ht="13.5" hidden="1" customHeight="1"/>
    <row r="143" ht="13.5" hidden="1" customHeight="1"/>
    <row r="144" ht="13.5" hidden="1" customHeight="1"/>
    <row r="145" ht="13.5" hidden="1" customHeight="1"/>
    <row r="146" ht="13.5" hidden="1" customHeight="1"/>
    <row r="147" ht="13.5" hidden="1" customHeight="1"/>
    <row r="148" ht="13.5" hidden="1" customHeight="1"/>
    <row r="149" ht="13.5" hidden="1" customHeight="1"/>
    <row r="150" ht="13.5" hidden="1" customHeight="1"/>
    <row r="151" ht="13.5" hidden="1" customHeight="1"/>
    <row r="152" ht="13.5" hidden="1" customHeight="1"/>
    <row r="153" ht="13.5" hidden="1" customHeight="1"/>
    <row r="154" ht="13.5" hidden="1" customHeight="1"/>
    <row r="155" ht="13.5" hidden="1" customHeight="1"/>
    <row r="156" ht="13.5" hidden="1" customHeight="1"/>
    <row r="157" ht="13.5" hidden="1" customHeight="1"/>
    <row r="158" ht="13.5" hidden="1" customHeight="1"/>
    <row r="159" ht="13.5" hidden="1" customHeight="1"/>
    <row r="160" ht="13.5" hidden="1" customHeight="1"/>
    <row r="161" ht="13.5" hidden="1" customHeight="1"/>
    <row r="162" ht="13.5" hidden="1" customHeight="1"/>
    <row r="163" ht="13.5" hidden="1" customHeight="1"/>
    <row r="164" ht="13.5" hidden="1" customHeight="1"/>
    <row r="165" ht="13.5" hidden="1" customHeight="1"/>
    <row r="166" ht="13.5" hidden="1" customHeight="1"/>
    <row r="167" ht="13.5" hidden="1" customHeight="1"/>
    <row r="168" ht="13.5" hidden="1" customHeight="1"/>
    <row r="169" ht="13.5" hidden="1" customHeight="1"/>
    <row r="170" ht="13.5" hidden="1" customHeight="1"/>
    <row r="171" ht="13.5" hidden="1" customHeight="1"/>
    <row r="172" ht="13.5" hidden="1" customHeight="1"/>
    <row r="173" ht="13.5" hidden="1" customHeight="1"/>
    <row r="174" ht="13.5" hidden="1" customHeight="1"/>
    <row r="175" ht="13.5" hidden="1" customHeight="1"/>
    <row r="176" ht="13.5" hidden="1" customHeight="1"/>
  </sheetData>
  <mergeCells count="2">
    <mergeCell ref="B20:J20"/>
    <mergeCell ref="B3:C3"/>
  </mergeCells>
  <phoneticPr fontId="6" type="noConversion"/>
  <conditionalFormatting sqref="D5:D19">
    <cfRule type="expression" dxfId="16" priority="3">
      <formula>MOD(ROW(),2)=0</formula>
    </cfRule>
  </conditionalFormatting>
  <conditionalFormatting sqref="E5:F19">
    <cfRule type="expression" dxfId="15" priority="1">
      <formula>MOD(ROW(),2)=0</formula>
    </cfRule>
  </conditionalFormatting>
  <pageMargins left="0.75" right="0.75" top="1" bottom="1" header="0.5" footer="0.5"/>
  <pageSetup paperSize="9" orientation="portrait" r:id="rId1"/>
  <headerFooter alignWithMargins="0"/>
  <ignoredErrors>
    <ignoredError sqref="G5:H19"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26DA9"/>
  </sheetPr>
  <dimension ref="A1:XFC88"/>
  <sheetViews>
    <sheetView showGridLines="0" showRowColHeaders="0" zoomScaleNormal="100" workbookViewId="0">
      <pane xSplit="3" ySplit="4" topLeftCell="D5" activePane="bottomRight" state="frozen"/>
      <selection pane="topRight" activeCell="D1" sqref="D1"/>
      <selection pane="bottomLeft" activeCell="A5" sqref="A5"/>
      <selection pane="bottomRight" activeCell="D23" sqref="D23"/>
    </sheetView>
  </sheetViews>
  <sheetFormatPr defaultColWidth="0" defaultRowHeight="78.75" customHeight="1" zeroHeight="1"/>
  <cols>
    <col min="1" max="1" width="1.42578125" style="1" customWidth="1"/>
    <col min="2" max="2" width="13.5703125" style="2" customWidth="1"/>
    <col min="3" max="3" width="28.5703125" style="1" customWidth="1"/>
    <col min="4" max="4" width="35.42578125" style="1" bestFit="1" customWidth="1"/>
    <col min="5" max="5" width="37.42578125" style="1" bestFit="1" customWidth="1"/>
    <col min="6" max="6" width="38.140625" style="1" bestFit="1" customWidth="1"/>
    <col min="7" max="7" width="37.28515625" style="1" bestFit="1" customWidth="1"/>
    <col min="8" max="8" width="38" style="1" bestFit="1" customWidth="1"/>
    <col min="9" max="9" width="37.28515625" style="1" bestFit="1" customWidth="1"/>
    <col min="10" max="10" width="1.42578125" style="1" customWidth="1"/>
    <col min="11" max="12" width="3.5703125" style="1" hidden="1" customWidth="1"/>
    <col min="13" max="16384" width="9.140625" style="1" hidden="1"/>
  </cols>
  <sheetData>
    <row r="1" spans="2:16383" ht="15" customHeight="1">
      <c r="B1" s="103"/>
      <c r="C1" s="103"/>
      <c r="D1" s="103"/>
      <c r="E1" s="103"/>
      <c r="F1" s="103"/>
      <c r="G1" s="103"/>
      <c r="H1" s="103"/>
      <c r="I1" s="103"/>
      <c r="J1" s="18"/>
      <c r="L1" s="18"/>
      <c r="M1" s="20"/>
    </row>
    <row r="2" spans="2:16383" ht="60" customHeight="1">
      <c r="B2" s="103" t="s">
        <v>13</v>
      </c>
      <c r="C2" s="103"/>
      <c r="D2" s="103"/>
      <c r="E2" s="103"/>
      <c r="F2" s="103"/>
      <c r="G2" s="103"/>
      <c r="H2" s="103"/>
      <c r="I2" s="103"/>
      <c r="J2" s="31"/>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c r="AK2" s="204"/>
      <c r="AL2" s="204"/>
      <c r="AM2" s="204"/>
      <c r="AN2" s="204"/>
      <c r="AO2" s="204"/>
      <c r="AP2" s="204"/>
      <c r="AQ2" s="204"/>
      <c r="AR2" s="204"/>
      <c r="AS2" s="204"/>
      <c r="AT2" s="204"/>
      <c r="AU2" s="204"/>
      <c r="AV2" s="204"/>
      <c r="AW2" s="204"/>
      <c r="AX2" s="204"/>
      <c r="AY2" s="204"/>
      <c r="AZ2" s="204"/>
      <c r="BA2" s="204"/>
      <c r="BB2" s="204"/>
      <c r="BC2" s="204"/>
      <c r="BD2" s="204"/>
      <c r="BE2" s="204"/>
      <c r="BF2" s="204"/>
      <c r="BG2" s="204"/>
      <c r="BH2" s="204"/>
      <c r="BI2" s="204"/>
      <c r="BJ2" s="204"/>
      <c r="BK2" s="204"/>
      <c r="BL2" s="204"/>
      <c r="BM2" s="204"/>
      <c r="BN2" s="204"/>
      <c r="BO2" s="204"/>
      <c r="BP2" s="204"/>
      <c r="BQ2" s="204"/>
      <c r="BR2" s="204"/>
      <c r="BS2" s="204"/>
      <c r="BT2" s="204"/>
      <c r="BU2" s="204"/>
      <c r="BV2" s="204"/>
      <c r="BW2" s="204"/>
      <c r="BX2" s="204"/>
      <c r="BY2" s="204"/>
      <c r="BZ2" s="204"/>
      <c r="CA2" s="204"/>
      <c r="CB2" s="204"/>
      <c r="CC2" s="204"/>
      <c r="CD2" s="204"/>
      <c r="CE2" s="204"/>
      <c r="CF2" s="204"/>
      <c r="CG2" s="204"/>
      <c r="CH2" s="204"/>
      <c r="CI2" s="204"/>
      <c r="CJ2" s="204"/>
      <c r="CK2" s="204"/>
      <c r="CL2" s="204"/>
      <c r="CM2" s="204"/>
      <c r="CN2" s="204"/>
      <c r="CO2" s="204"/>
      <c r="CP2" s="204"/>
      <c r="CQ2" s="204"/>
      <c r="CR2" s="204"/>
      <c r="CS2" s="204"/>
      <c r="CT2" s="204"/>
      <c r="CU2" s="204"/>
      <c r="CV2" s="204"/>
      <c r="CW2" s="204"/>
      <c r="CX2" s="204"/>
      <c r="CY2" s="204"/>
      <c r="CZ2" s="204"/>
      <c r="DA2" s="204"/>
      <c r="DB2" s="204"/>
      <c r="DC2" s="204"/>
      <c r="DD2" s="204"/>
      <c r="DE2" s="204"/>
      <c r="DF2" s="204"/>
      <c r="DG2" s="204"/>
      <c r="DH2" s="204"/>
      <c r="DI2" s="204"/>
      <c r="DJ2" s="204"/>
      <c r="DK2" s="204"/>
      <c r="DL2" s="204"/>
      <c r="DM2" s="204"/>
      <c r="DN2" s="204"/>
      <c r="DO2" s="204"/>
      <c r="DP2" s="204"/>
      <c r="DQ2" s="204"/>
      <c r="DR2" s="204"/>
      <c r="DS2" s="204"/>
      <c r="DT2" s="204"/>
      <c r="DU2" s="204"/>
      <c r="DV2" s="204"/>
      <c r="DW2" s="204"/>
      <c r="DX2" s="204"/>
      <c r="DY2" s="204"/>
      <c r="DZ2" s="204"/>
      <c r="EA2" s="204"/>
      <c r="EB2" s="204"/>
      <c r="EC2" s="204"/>
      <c r="ED2" s="204"/>
      <c r="EE2" s="204"/>
      <c r="EF2" s="204"/>
      <c r="EG2" s="204"/>
      <c r="EH2" s="204"/>
      <c r="EI2" s="204"/>
      <c r="EJ2" s="204"/>
      <c r="EK2" s="204"/>
      <c r="EL2" s="204"/>
      <c r="EM2" s="204"/>
      <c r="EN2" s="204"/>
      <c r="EO2" s="204"/>
      <c r="EP2" s="204"/>
      <c r="EQ2" s="204"/>
      <c r="ER2" s="204"/>
      <c r="ES2" s="204"/>
      <c r="ET2" s="204"/>
      <c r="EU2" s="204"/>
      <c r="EV2" s="204"/>
      <c r="EW2" s="204"/>
      <c r="EX2" s="204"/>
      <c r="EY2" s="204"/>
      <c r="EZ2" s="204"/>
      <c r="FA2" s="204"/>
      <c r="FB2" s="204"/>
      <c r="FC2" s="204"/>
      <c r="FD2" s="204"/>
      <c r="FE2" s="204"/>
      <c r="FF2" s="204"/>
      <c r="FG2" s="204"/>
      <c r="FH2" s="204"/>
      <c r="FI2" s="204"/>
      <c r="FJ2" s="204"/>
      <c r="FK2" s="204"/>
      <c r="FL2" s="204"/>
      <c r="FM2" s="204"/>
      <c r="FN2" s="204"/>
      <c r="FO2" s="204"/>
      <c r="FP2" s="204"/>
      <c r="FQ2" s="204"/>
      <c r="FR2" s="204"/>
      <c r="FS2" s="204"/>
      <c r="FT2" s="204"/>
      <c r="FU2" s="204"/>
      <c r="FV2" s="204"/>
      <c r="FW2" s="204"/>
      <c r="FX2" s="204"/>
      <c r="FY2" s="204"/>
      <c r="FZ2" s="204"/>
      <c r="GA2" s="204"/>
      <c r="GB2" s="204"/>
      <c r="GC2" s="204"/>
      <c r="GD2" s="204"/>
      <c r="GE2" s="204"/>
      <c r="GF2" s="204"/>
      <c r="GG2" s="204"/>
      <c r="GH2" s="204"/>
      <c r="GI2" s="204"/>
      <c r="GJ2" s="204"/>
      <c r="GK2" s="204"/>
      <c r="GL2" s="204"/>
      <c r="GM2" s="204"/>
      <c r="GN2" s="204"/>
      <c r="GO2" s="204"/>
      <c r="GP2" s="204"/>
      <c r="GQ2" s="204"/>
      <c r="GR2" s="204"/>
      <c r="GS2" s="204"/>
      <c r="GT2" s="204"/>
      <c r="GU2" s="204"/>
      <c r="GV2" s="204"/>
      <c r="GW2" s="204"/>
      <c r="GX2" s="204"/>
      <c r="GY2" s="204"/>
      <c r="GZ2" s="204"/>
      <c r="HA2" s="204"/>
      <c r="HB2" s="204"/>
      <c r="HC2" s="204"/>
      <c r="HD2" s="204"/>
      <c r="HE2" s="204"/>
      <c r="HF2" s="204"/>
      <c r="HG2" s="204"/>
      <c r="HH2" s="204"/>
      <c r="HI2" s="204"/>
      <c r="HJ2" s="204"/>
      <c r="HK2" s="204"/>
      <c r="HL2" s="204"/>
      <c r="HM2" s="204"/>
      <c r="HN2" s="204"/>
      <c r="HO2" s="204"/>
      <c r="HP2" s="204"/>
      <c r="HQ2" s="204"/>
      <c r="HR2" s="204"/>
      <c r="HS2" s="204"/>
      <c r="HT2" s="204"/>
      <c r="HU2" s="204"/>
      <c r="HV2" s="204"/>
      <c r="HW2" s="204"/>
      <c r="HX2" s="204"/>
      <c r="HY2" s="204"/>
      <c r="HZ2" s="204"/>
      <c r="IA2" s="204"/>
      <c r="IB2" s="204"/>
      <c r="IC2" s="204"/>
      <c r="ID2" s="204"/>
      <c r="IE2" s="204"/>
      <c r="IF2" s="204"/>
      <c r="IG2" s="204"/>
      <c r="IH2" s="204"/>
      <c r="II2" s="204"/>
      <c r="IJ2" s="204"/>
      <c r="IK2" s="204"/>
      <c r="IL2" s="204"/>
      <c r="IM2" s="204"/>
      <c r="IN2" s="204"/>
      <c r="IO2" s="204"/>
      <c r="IP2" s="204"/>
      <c r="IQ2" s="204"/>
      <c r="IR2" s="204"/>
      <c r="IS2" s="204"/>
      <c r="IT2" s="204"/>
      <c r="IU2" s="204"/>
      <c r="IV2" s="204"/>
      <c r="IW2" s="204"/>
      <c r="IX2" s="204"/>
      <c r="IY2" s="204"/>
      <c r="IZ2" s="204"/>
      <c r="JA2" s="204"/>
      <c r="JB2" s="204"/>
      <c r="JC2" s="204"/>
      <c r="JD2" s="204"/>
      <c r="JE2" s="204"/>
      <c r="JF2" s="204"/>
      <c r="JG2" s="204"/>
      <c r="JH2" s="204"/>
      <c r="JI2" s="204"/>
      <c r="JJ2" s="204"/>
      <c r="JK2" s="204"/>
      <c r="JL2" s="204"/>
      <c r="JM2" s="204"/>
      <c r="JN2" s="204"/>
      <c r="JO2" s="204"/>
      <c r="JP2" s="204"/>
      <c r="JQ2" s="204"/>
      <c r="JR2" s="204"/>
      <c r="JS2" s="204"/>
      <c r="JT2" s="204"/>
      <c r="JU2" s="204"/>
      <c r="JV2" s="204"/>
      <c r="JW2" s="204"/>
      <c r="JX2" s="204"/>
      <c r="JY2" s="204"/>
      <c r="JZ2" s="204"/>
      <c r="KA2" s="204"/>
      <c r="KB2" s="204"/>
      <c r="KC2" s="204"/>
      <c r="KD2" s="204"/>
      <c r="KE2" s="204"/>
      <c r="KF2" s="204"/>
      <c r="KG2" s="204"/>
      <c r="KH2" s="204"/>
      <c r="KI2" s="204"/>
      <c r="KJ2" s="204"/>
      <c r="KK2" s="204"/>
      <c r="KL2" s="204"/>
      <c r="KM2" s="204"/>
      <c r="KN2" s="204"/>
      <c r="KO2" s="204"/>
      <c r="KP2" s="204"/>
      <c r="KQ2" s="204"/>
      <c r="KR2" s="204"/>
      <c r="KS2" s="204"/>
      <c r="KT2" s="204"/>
      <c r="KU2" s="204"/>
      <c r="KV2" s="204"/>
      <c r="KW2" s="204"/>
      <c r="KX2" s="204"/>
      <c r="KY2" s="204"/>
      <c r="KZ2" s="204"/>
      <c r="LA2" s="204"/>
      <c r="LB2" s="204"/>
      <c r="LC2" s="204"/>
      <c r="LD2" s="204"/>
      <c r="LE2" s="204"/>
      <c r="LF2" s="204"/>
      <c r="LG2" s="204"/>
      <c r="LH2" s="204"/>
      <c r="LI2" s="204"/>
      <c r="LJ2" s="204"/>
      <c r="LK2" s="204"/>
      <c r="LL2" s="204"/>
      <c r="LM2" s="204"/>
      <c r="LN2" s="204"/>
      <c r="LO2" s="204"/>
      <c r="LP2" s="204"/>
      <c r="LQ2" s="204"/>
      <c r="LR2" s="204"/>
      <c r="LS2" s="204"/>
      <c r="LT2" s="204"/>
      <c r="LU2" s="204"/>
      <c r="LV2" s="204"/>
      <c r="LW2" s="204"/>
      <c r="LX2" s="204"/>
      <c r="LY2" s="204"/>
      <c r="LZ2" s="204"/>
      <c r="MA2" s="204"/>
      <c r="MB2" s="204"/>
      <c r="MC2" s="204"/>
      <c r="MD2" s="204"/>
      <c r="ME2" s="204"/>
      <c r="MF2" s="204"/>
      <c r="MG2" s="204"/>
      <c r="MH2" s="204"/>
      <c r="MI2" s="204"/>
      <c r="MJ2" s="204"/>
      <c r="MK2" s="204"/>
      <c r="ML2" s="204"/>
      <c r="MM2" s="204"/>
      <c r="MN2" s="204"/>
      <c r="MO2" s="204"/>
      <c r="MP2" s="204"/>
      <c r="MQ2" s="204"/>
      <c r="MR2" s="204"/>
      <c r="MS2" s="204"/>
      <c r="MT2" s="204"/>
      <c r="MU2" s="204"/>
      <c r="MV2" s="204"/>
      <c r="MW2" s="204"/>
      <c r="MX2" s="204"/>
      <c r="MY2" s="204"/>
      <c r="MZ2" s="204"/>
      <c r="NA2" s="204"/>
      <c r="NB2" s="204"/>
      <c r="NC2" s="204"/>
      <c r="ND2" s="204"/>
      <c r="NE2" s="204"/>
      <c r="NF2" s="204"/>
      <c r="NG2" s="204"/>
      <c r="NH2" s="204"/>
      <c r="NI2" s="204"/>
      <c r="NJ2" s="204"/>
      <c r="NK2" s="204"/>
      <c r="NL2" s="204"/>
      <c r="NM2" s="204"/>
      <c r="NN2" s="204"/>
      <c r="NO2" s="204"/>
      <c r="NP2" s="204"/>
      <c r="NQ2" s="204"/>
      <c r="NR2" s="204"/>
      <c r="NS2" s="204"/>
      <c r="NT2" s="204"/>
      <c r="NU2" s="204"/>
      <c r="NV2" s="204"/>
      <c r="NW2" s="204"/>
      <c r="NX2" s="204"/>
      <c r="NY2" s="204"/>
      <c r="NZ2" s="204"/>
      <c r="OA2" s="204"/>
      <c r="OB2" s="204"/>
      <c r="OC2" s="204"/>
      <c r="OD2" s="204"/>
      <c r="OE2" s="204"/>
      <c r="OF2" s="204"/>
      <c r="OG2" s="204"/>
      <c r="OH2" s="204"/>
      <c r="OI2" s="204"/>
      <c r="OJ2" s="204"/>
      <c r="OK2" s="204"/>
      <c r="OL2" s="204"/>
      <c r="OM2" s="204"/>
      <c r="ON2" s="204"/>
      <c r="OO2" s="204"/>
      <c r="OP2" s="204"/>
      <c r="OQ2" s="204"/>
      <c r="OR2" s="204"/>
      <c r="OS2" s="204"/>
      <c r="OT2" s="204"/>
      <c r="OU2" s="204"/>
      <c r="OV2" s="204"/>
      <c r="OW2" s="204"/>
      <c r="OX2" s="204"/>
      <c r="OY2" s="204"/>
      <c r="OZ2" s="204"/>
      <c r="PA2" s="204"/>
      <c r="PB2" s="204"/>
      <c r="PC2" s="204"/>
      <c r="PD2" s="204"/>
      <c r="PE2" s="204"/>
      <c r="PF2" s="204"/>
      <c r="PG2" s="204"/>
      <c r="PH2" s="204"/>
      <c r="PI2" s="204"/>
      <c r="PJ2" s="204"/>
      <c r="PK2" s="204"/>
      <c r="PL2" s="204"/>
      <c r="PM2" s="204"/>
      <c r="PN2" s="204"/>
      <c r="PO2" s="204"/>
      <c r="PP2" s="204"/>
      <c r="PQ2" s="204"/>
      <c r="PR2" s="204"/>
      <c r="PS2" s="204"/>
      <c r="PT2" s="204"/>
      <c r="PU2" s="204"/>
      <c r="PV2" s="204"/>
      <c r="PW2" s="204"/>
      <c r="PX2" s="204"/>
      <c r="PY2" s="204"/>
      <c r="PZ2" s="204"/>
      <c r="QA2" s="204"/>
      <c r="QB2" s="204"/>
      <c r="QC2" s="204"/>
      <c r="QD2" s="204"/>
      <c r="QE2" s="204"/>
      <c r="QF2" s="204"/>
      <c r="QG2" s="204"/>
      <c r="QH2" s="204"/>
      <c r="QI2" s="204"/>
      <c r="QJ2" s="204"/>
      <c r="QK2" s="204"/>
      <c r="QL2" s="204"/>
      <c r="QM2" s="204"/>
      <c r="QN2" s="204"/>
      <c r="QO2" s="204"/>
      <c r="QP2" s="204"/>
      <c r="QQ2" s="204"/>
      <c r="QR2" s="204"/>
      <c r="QS2" s="204"/>
      <c r="QT2" s="204"/>
      <c r="QU2" s="204"/>
      <c r="QV2" s="204"/>
      <c r="QW2" s="204"/>
      <c r="QX2" s="204"/>
      <c r="QY2" s="204"/>
      <c r="QZ2" s="204"/>
      <c r="RA2" s="204"/>
      <c r="RB2" s="204"/>
      <c r="RC2" s="204"/>
      <c r="RD2" s="204"/>
      <c r="RE2" s="204"/>
      <c r="RF2" s="204"/>
      <c r="RG2" s="204"/>
      <c r="RH2" s="204"/>
      <c r="RI2" s="204"/>
      <c r="RJ2" s="204"/>
      <c r="RK2" s="204"/>
      <c r="RL2" s="204"/>
      <c r="RM2" s="204"/>
      <c r="RN2" s="204"/>
      <c r="RO2" s="204"/>
      <c r="RP2" s="204"/>
      <c r="RQ2" s="204"/>
      <c r="RR2" s="204"/>
      <c r="RS2" s="204"/>
      <c r="RT2" s="204"/>
      <c r="RU2" s="204"/>
      <c r="RV2" s="204"/>
      <c r="RW2" s="204"/>
      <c r="RX2" s="204"/>
      <c r="RY2" s="204"/>
      <c r="RZ2" s="204"/>
      <c r="SA2" s="204"/>
      <c r="SB2" s="204"/>
      <c r="SC2" s="204"/>
      <c r="SD2" s="204"/>
      <c r="SE2" s="204"/>
      <c r="SF2" s="204"/>
      <c r="SG2" s="204"/>
      <c r="SH2" s="204"/>
      <c r="SI2" s="204"/>
      <c r="SJ2" s="204"/>
      <c r="SK2" s="204"/>
      <c r="SL2" s="204"/>
      <c r="SM2" s="204"/>
      <c r="SN2" s="204"/>
      <c r="SO2" s="204"/>
      <c r="SP2" s="204"/>
      <c r="SQ2" s="204"/>
      <c r="SR2" s="204"/>
      <c r="SS2" s="204"/>
      <c r="ST2" s="204"/>
      <c r="SU2" s="204"/>
      <c r="SV2" s="204"/>
      <c r="SW2" s="204"/>
      <c r="SX2" s="204"/>
      <c r="SY2" s="204"/>
      <c r="SZ2" s="204"/>
      <c r="TA2" s="204"/>
      <c r="TB2" s="204"/>
      <c r="TC2" s="204"/>
      <c r="TD2" s="204"/>
      <c r="TE2" s="204"/>
      <c r="TF2" s="204"/>
      <c r="TG2" s="204"/>
      <c r="TH2" s="204"/>
      <c r="TI2" s="204"/>
      <c r="TJ2" s="204"/>
      <c r="TK2" s="204"/>
      <c r="TL2" s="204"/>
      <c r="TM2" s="204"/>
      <c r="TN2" s="204"/>
      <c r="TO2" s="204"/>
      <c r="TP2" s="204"/>
      <c r="TQ2" s="204"/>
      <c r="TR2" s="204"/>
      <c r="TS2" s="204"/>
      <c r="TT2" s="204"/>
      <c r="TU2" s="204"/>
      <c r="TV2" s="204"/>
      <c r="TW2" s="204"/>
      <c r="TX2" s="204"/>
      <c r="TY2" s="204"/>
      <c r="TZ2" s="204"/>
      <c r="UA2" s="204"/>
      <c r="UB2" s="204"/>
      <c r="UC2" s="204"/>
      <c r="UD2" s="204"/>
      <c r="UE2" s="204"/>
      <c r="UF2" s="204"/>
      <c r="UG2" s="204"/>
      <c r="UH2" s="204"/>
      <c r="UI2" s="204"/>
      <c r="UJ2" s="204"/>
      <c r="UK2" s="204"/>
      <c r="UL2" s="204"/>
      <c r="UM2" s="204"/>
      <c r="UN2" s="204"/>
      <c r="UO2" s="204"/>
      <c r="UP2" s="204"/>
      <c r="UQ2" s="204"/>
      <c r="UR2" s="204"/>
      <c r="US2" s="204"/>
      <c r="UT2" s="204"/>
      <c r="UU2" s="204"/>
      <c r="UV2" s="204"/>
      <c r="UW2" s="204"/>
      <c r="UX2" s="204"/>
      <c r="UY2" s="204"/>
      <c r="UZ2" s="204"/>
      <c r="VA2" s="204"/>
      <c r="VB2" s="204"/>
      <c r="VC2" s="204"/>
      <c r="VD2" s="204"/>
      <c r="VE2" s="204"/>
      <c r="VF2" s="204"/>
      <c r="VG2" s="204"/>
      <c r="VH2" s="204"/>
      <c r="VI2" s="204"/>
      <c r="VJ2" s="204"/>
      <c r="VK2" s="204"/>
      <c r="VL2" s="204"/>
      <c r="VM2" s="204"/>
      <c r="VN2" s="204"/>
      <c r="VO2" s="204"/>
      <c r="VP2" s="204"/>
      <c r="VQ2" s="204"/>
      <c r="VR2" s="204"/>
      <c r="VS2" s="204"/>
      <c r="VT2" s="204"/>
      <c r="VU2" s="204"/>
      <c r="VV2" s="204"/>
      <c r="VW2" s="204"/>
      <c r="VX2" s="204"/>
      <c r="VY2" s="204"/>
      <c r="VZ2" s="204"/>
      <c r="WA2" s="204"/>
      <c r="WB2" s="204"/>
      <c r="WC2" s="204"/>
      <c r="WD2" s="204"/>
      <c r="WE2" s="204"/>
      <c r="WF2" s="204"/>
      <c r="WG2" s="204"/>
      <c r="WH2" s="204"/>
      <c r="WI2" s="204"/>
      <c r="WJ2" s="204"/>
      <c r="WK2" s="204"/>
      <c r="WL2" s="204"/>
      <c r="WM2" s="204"/>
      <c r="WN2" s="204"/>
      <c r="WO2" s="204"/>
      <c r="WP2" s="204"/>
      <c r="WQ2" s="204"/>
      <c r="WR2" s="204"/>
      <c r="WS2" s="204"/>
      <c r="WT2" s="204"/>
      <c r="WU2" s="204"/>
      <c r="WV2" s="204"/>
      <c r="WW2" s="204"/>
      <c r="WX2" s="204"/>
      <c r="WY2" s="204"/>
      <c r="WZ2" s="204"/>
      <c r="XA2" s="204"/>
      <c r="XB2" s="204"/>
      <c r="XC2" s="204"/>
      <c r="XD2" s="204"/>
      <c r="XE2" s="204"/>
      <c r="XF2" s="204"/>
      <c r="XG2" s="204"/>
      <c r="XH2" s="204"/>
      <c r="XI2" s="204"/>
      <c r="XJ2" s="204"/>
      <c r="XK2" s="204"/>
      <c r="XL2" s="204"/>
      <c r="XM2" s="204"/>
      <c r="XN2" s="204"/>
      <c r="XO2" s="204"/>
      <c r="XP2" s="204"/>
      <c r="XQ2" s="204"/>
      <c r="XR2" s="204"/>
      <c r="XS2" s="204"/>
      <c r="XT2" s="204"/>
      <c r="XU2" s="204"/>
      <c r="XV2" s="204"/>
      <c r="XW2" s="204"/>
      <c r="XX2" s="204"/>
      <c r="XY2" s="204"/>
      <c r="XZ2" s="204"/>
      <c r="YA2" s="204"/>
      <c r="YB2" s="204"/>
      <c r="YC2" s="204"/>
      <c r="YD2" s="204"/>
      <c r="YE2" s="204"/>
      <c r="YF2" s="204"/>
      <c r="YG2" s="204"/>
      <c r="YH2" s="204"/>
      <c r="YI2" s="204"/>
      <c r="YJ2" s="204"/>
      <c r="YK2" s="204"/>
      <c r="YL2" s="204"/>
      <c r="YM2" s="204"/>
      <c r="YN2" s="204"/>
      <c r="YO2" s="204"/>
      <c r="YP2" s="204"/>
      <c r="YQ2" s="204"/>
      <c r="YR2" s="204"/>
      <c r="YS2" s="204"/>
      <c r="YT2" s="204"/>
      <c r="YU2" s="204"/>
      <c r="YV2" s="204"/>
      <c r="YW2" s="204"/>
      <c r="YX2" s="204"/>
      <c r="YY2" s="204"/>
      <c r="YZ2" s="204"/>
      <c r="ZA2" s="204"/>
      <c r="ZB2" s="204"/>
      <c r="ZC2" s="204"/>
      <c r="ZD2" s="204"/>
      <c r="ZE2" s="204"/>
      <c r="ZF2" s="204"/>
      <c r="ZG2" s="204"/>
      <c r="ZH2" s="204"/>
      <c r="ZI2" s="204"/>
      <c r="ZJ2" s="204"/>
      <c r="ZK2" s="204"/>
      <c r="ZL2" s="204"/>
      <c r="ZM2" s="204"/>
      <c r="ZN2" s="204"/>
      <c r="ZO2" s="204"/>
      <c r="ZP2" s="204"/>
      <c r="ZQ2" s="204"/>
      <c r="ZR2" s="204"/>
      <c r="ZS2" s="204"/>
      <c r="ZT2" s="204"/>
      <c r="ZU2" s="204"/>
      <c r="ZV2" s="204"/>
      <c r="ZW2" s="204"/>
      <c r="ZX2" s="204"/>
      <c r="ZY2" s="204"/>
      <c r="ZZ2" s="204"/>
      <c r="AAA2" s="204"/>
      <c r="AAB2" s="204"/>
      <c r="AAC2" s="204"/>
      <c r="AAD2" s="204"/>
      <c r="AAE2" s="204"/>
      <c r="AAF2" s="204"/>
      <c r="AAG2" s="204"/>
      <c r="AAH2" s="204"/>
      <c r="AAI2" s="204"/>
      <c r="AAJ2" s="204"/>
      <c r="AAK2" s="204"/>
      <c r="AAL2" s="204"/>
      <c r="AAM2" s="204"/>
      <c r="AAN2" s="204"/>
      <c r="AAO2" s="204"/>
      <c r="AAP2" s="204"/>
      <c r="AAQ2" s="204"/>
      <c r="AAR2" s="204"/>
      <c r="AAS2" s="204"/>
      <c r="AAT2" s="204"/>
      <c r="AAU2" s="204"/>
      <c r="AAV2" s="204"/>
      <c r="AAW2" s="204"/>
      <c r="AAX2" s="204"/>
      <c r="AAY2" s="204"/>
      <c r="AAZ2" s="204"/>
      <c r="ABA2" s="204"/>
      <c r="ABB2" s="204"/>
      <c r="ABC2" s="204"/>
      <c r="ABD2" s="204"/>
      <c r="ABE2" s="204"/>
      <c r="ABF2" s="204"/>
      <c r="ABG2" s="204"/>
      <c r="ABH2" s="204"/>
      <c r="ABI2" s="204"/>
      <c r="ABJ2" s="204"/>
      <c r="ABK2" s="204"/>
      <c r="ABL2" s="204"/>
      <c r="ABM2" s="204"/>
      <c r="ABN2" s="204"/>
      <c r="ABO2" s="204"/>
      <c r="ABP2" s="204"/>
      <c r="ABQ2" s="204"/>
      <c r="ABR2" s="204"/>
      <c r="ABS2" s="204"/>
      <c r="ABT2" s="204"/>
      <c r="ABU2" s="204"/>
      <c r="ABV2" s="204"/>
      <c r="ABW2" s="204"/>
      <c r="ABX2" s="204"/>
      <c r="ABY2" s="204"/>
      <c r="ABZ2" s="204"/>
      <c r="ACA2" s="204"/>
      <c r="ACB2" s="204"/>
      <c r="ACC2" s="204"/>
      <c r="ACD2" s="204"/>
      <c r="ACE2" s="204"/>
      <c r="ACF2" s="204"/>
      <c r="ACG2" s="204"/>
      <c r="ACH2" s="204"/>
      <c r="ACI2" s="204"/>
      <c r="ACJ2" s="204"/>
      <c r="ACK2" s="204"/>
      <c r="ACL2" s="204"/>
      <c r="ACM2" s="204"/>
      <c r="ACN2" s="204"/>
      <c r="ACO2" s="204"/>
      <c r="ACP2" s="204"/>
      <c r="ACQ2" s="204"/>
      <c r="ACR2" s="204"/>
      <c r="ACS2" s="204"/>
      <c r="ACT2" s="204"/>
      <c r="ACU2" s="204"/>
      <c r="ACV2" s="204"/>
      <c r="ACW2" s="204"/>
      <c r="ACX2" s="204"/>
      <c r="ACY2" s="204"/>
      <c r="ACZ2" s="204"/>
      <c r="ADA2" s="204"/>
      <c r="ADB2" s="204"/>
      <c r="ADC2" s="204"/>
      <c r="ADD2" s="204"/>
      <c r="ADE2" s="204"/>
      <c r="ADF2" s="204"/>
      <c r="ADG2" s="204"/>
      <c r="ADH2" s="204"/>
      <c r="ADI2" s="204"/>
      <c r="ADJ2" s="204"/>
      <c r="ADK2" s="204"/>
      <c r="ADL2" s="204"/>
      <c r="ADM2" s="204"/>
      <c r="ADN2" s="204"/>
      <c r="ADO2" s="204"/>
      <c r="ADP2" s="204"/>
      <c r="ADQ2" s="204"/>
      <c r="ADR2" s="204"/>
      <c r="ADS2" s="204"/>
      <c r="ADT2" s="204"/>
      <c r="ADU2" s="204"/>
      <c r="ADV2" s="204"/>
      <c r="ADW2" s="204"/>
      <c r="ADX2" s="204"/>
      <c r="ADY2" s="204"/>
      <c r="ADZ2" s="204"/>
      <c r="AEA2" s="204"/>
      <c r="AEB2" s="204"/>
      <c r="AEC2" s="204"/>
      <c r="AED2" s="204"/>
      <c r="AEE2" s="204"/>
      <c r="AEF2" s="204"/>
      <c r="AEG2" s="204"/>
      <c r="AEH2" s="204"/>
      <c r="AEI2" s="204"/>
      <c r="AEJ2" s="204"/>
      <c r="AEK2" s="204"/>
      <c r="AEL2" s="204"/>
      <c r="AEM2" s="204"/>
      <c r="AEN2" s="204"/>
      <c r="AEO2" s="204"/>
      <c r="AEP2" s="204"/>
      <c r="AEQ2" s="204"/>
      <c r="AER2" s="204"/>
      <c r="AES2" s="204"/>
      <c r="AET2" s="204"/>
      <c r="AEU2" s="204"/>
      <c r="AEV2" s="204"/>
      <c r="AEW2" s="204"/>
      <c r="AEX2" s="204"/>
      <c r="AEY2" s="204"/>
      <c r="AEZ2" s="204"/>
      <c r="AFA2" s="204"/>
      <c r="AFB2" s="204"/>
      <c r="AFC2" s="204"/>
      <c r="AFD2" s="204"/>
      <c r="AFE2" s="204"/>
      <c r="AFF2" s="204"/>
      <c r="AFG2" s="204"/>
      <c r="AFH2" s="204"/>
      <c r="AFI2" s="204"/>
      <c r="AFJ2" s="204"/>
      <c r="AFK2" s="204"/>
      <c r="AFL2" s="204"/>
      <c r="AFM2" s="204"/>
      <c r="AFN2" s="204"/>
      <c r="AFO2" s="204"/>
      <c r="AFP2" s="204"/>
      <c r="AFQ2" s="204"/>
      <c r="AFR2" s="204"/>
      <c r="AFS2" s="204"/>
      <c r="AFT2" s="204"/>
      <c r="AFU2" s="204"/>
      <c r="AFV2" s="204"/>
      <c r="AFW2" s="204"/>
      <c r="AFX2" s="204"/>
      <c r="AFY2" s="204"/>
      <c r="AFZ2" s="204"/>
      <c r="AGA2" s="204"/>
      <c r="AGB2" s="204"/>
      <c r="AGC2" s="204"/>
      <c r="AGD2" s="204"/>
      <c r="AGE2" s="204"/>
      <c r="AGF2" s="204"/>
      <c r="AGG2" s="204"/>
      <c r="AGH2" s="204"/>
      <c r="AGI2" s="204"/>
      <c r="AGJ2" s="204"/>
      <c r="AGK2" s="204"/>
      <c r="AGL2" s="204"/>
      <c r="AGM2" s="204"/>
      <c r="AGN2" s="204"/>
      <c r="AGO2" s="204"/>
      <c r="AGP2" s="204"/>
      <c r="AGQ2" s="204"/>
      <c r="AGR2" s="204"/>
      <c r="AGS2" s="204"/>
      <c r="AGT2" s="204"/>
      <c r="AGU2" s="204"/>
      <c r="AGV2" s="204"/>
      <c r="AGW2" s="204"/>
      <c r="AGX2" s="204"/>
      <c r="AGY2" s="204"/>
      <c r="AGZ2" s="204"/>
      <c r="AHA2" s="204"/>
      <c r="AHB2" s="204"/>
      <c r="AHC2" s="204"/>
      <c r="AHD2" s="204"/>
      <c r="AHE2" s="204"/>
      <c r="AHF2" s="204"/>
      <c r="AHG2" s="204"/>
      <c r="AHH2" s="204"/>
      <c r="AHI2" s="204"/>
      <c r="AHJ2" s="204"/>
      <c r="AHK2" s="204"/>
      <c r="AHL2" s="204"/>
      <c r="AHM2" s="204"/>
      <c r="AHN2" s="204"/>
      <c r="AHO2" s="204"/>
      <c r="AHP2" s="204"/>
      <c r="AHQ2" s="204"/>
      <c r="AHR2" s="204"/>
      <c r="AHS2" s="204"/>
      <c r="AHT2" s="204"/>
      <c r="AHU2" s="204"/>
      <c r="AHV2" s="204"/>
      <c r="AHW2" s="204"/>
      <c r="AHX2" s="204"/>
      <c r="AHY2" s="204"/>
      <c r="AHZ2" s="204"/>
      <c r="AIA2" s="204"/>
      <c r="AIB2" s="204"/>
      <c r="AIC2" s="204"/>
      <c r="AID2" s="204"/>
      <c r="AIE2" s="204"/>
      <c r="AIF2" s="204"/>
      <c r="AIG2" s="204"/>
      <c r="AIH2" s="204"/>
      <c r="AII2" s="204"/>
      <c r="AIJ2" s="204"/>
      <c r="AIK2" s="204"/>
      <c r="AIL2" s="204"/>
      <c r="AIM2" s="204"/>
      <c r="AIN2" s="204"/>
      <c r="AIO2" s="204"/>
      <c r="AIP2" s="204"/>
      <c r="AIQ2" s="204"/>
      <c r="AIR2" s="204"/>
      <c r="AIS2" s="204"/>
      <c r="AIT2" s="204"/>
      <c r="AIU2" s="204"/>
      <c r="AIV2" s="204"/>
      <c r="AIW2" s="204"/>
      <c r="AIX2" s="204"/>
      <c r="AIY2" s="204"/>
      <c r="AIZ2" s="204"/>
      <c r="AJA2" s="204"/>
      <c r="AJB2" s="204"/>
      <c r="AJC2" s="204"/>
      <c r="AJD2" s="204"/>
      <c r="AJE2" s="204"/>
      <c r="AJF2" s="204"/>
      <c r="AJG2" s="204"/>
      <c r="AJH2" s="204"/>
      <c r="AJI2" s="204"/>
      <c r="AJJ2" s="204"/>
      <c r="AJK2" s="204"/>
      <c r="AJL2" s="204"/>
      <c r="AJM2" s="204"/>
      <c r="AJN2" s="204"/>
      <c r="AJO2" s="204"/>
      <c r="AJP2" s="204"/>
      <c r="AJQ2" s="204"/>
      <c r="AJR2" s="204"/>
      <c r="AJS2" s="204"/>
      <c r="AJT2" s="204"/>
      <c r="AJU2" s="204"/>
      <c r="AJV2" s="204"/>
      <c r="AJW2" s="204"/>
      <c r="AJX2" s="204"/>
      <c r="AJY2" s="204"/>
      <c r="AJZ2" s="204"/>
      <c r="AKA2" s="204"/>
      <c r="AKB2" s="204"/>
      <c r="AKC2" s="204"/>
      <c r="AKD2" s="204"/>
      <c r="AKE2" s="204"/>
      <c r="AKF2" s="204"/>
      <c r="AKG2" s="204"/>
      <c r="AKH2" s="204"/>
      <c r="AKI2" s="204"/>
      <c r="AKJ2" s="204"/>
      <c r="AKK2" s="204"/>
      <c r="AKL2" s="204"/>
      <c r="AKM2" s="204"/>
      <c r="AKN2" s="204"/>
      <c r="AKO2" s="204"/>
      <c r="AKP2" s="204"/>
      <c r="AKQ2" s="204"/>
      <c r="AKR2" s="204"/>
      <c r="AKS2" s="204"/>
      <c r="AKT2" s="204"/>
      <c r="AKU2" s="204"/>
      <c r="AKV2" s="204"/>
      <c r="AKW2" s="204"/>
      <c r="AKX2" s="204"/>
      <c r="AKY2" s="204"/>
      <c r="AKZ2" s="204"/>
      <c r="ALA2" s="204"/>
      <c r="ALB2" s="204"/>
      <c r="ALC2" s="204"/>
      <c r="ALD2" s="204"/>
      <c r="ALE2" s="204"/>
      <c r="ALF2" s="204"/>
      <c r="ALG2" s="204"/>
      <c r="ALH2" s="204"/>
      <c r="ALI2" s="204"/>
      <c r="ALJ2" s="204"/>
      <c r="ALK2" s="204"/>
      <c r="ALL2" s="204"/>
      <c r="ALM2" s="204"/>
      <c r="ALN2" s="204"/>
      <c r="ALO2" s="204"/>
      <c r="ALP2" s="204"/>
      <c r="ALQ2" s="204"/>
      <c r="ALR2" s="204"/>
      <c r="ALS2" s="204"/>
      <c r="ALT2" s="204"/>
      <c r="ALU2" s="204"/>
      <c r="ALV2" s="204"/>
      <c r="ALW2" s="204"/>
      <c r="ALX2" s="204"/>
      <c r="ALY2" s="204"/>
      <c r="ALZ2" s="204"/>
      <c r="AMA2" s="204"/>
      <c r="AMB2" s="204"/>
      <c r="AMC2" s="204"/>
      <c r="AMD2" s="204"/>
      <c r="AME2" s="204"/>
      <c r="AMF2" s="204"/>
      <c r="AMG2" s="204"/>
      <c r="AMH2" s="204"/>
      <c r="AMI2" s="204"/>
      <c r="AMJ2" s="204"/>
      <c r="AMK2" s="204"/>
      <c r="AML2" s="204"/>
      <c r="AMM2" s="204"/>
      <c r="AMN2" s="204"/>
      <c r="AMO2" s="204"/>
      <c r="AMP2" s="204"/>
      <c r="AMQ2" s="204"/>
      <c r="AMR2" s="204"/>
      <c r="AMS2" s="204"/>
      <c r="AMT2" s="204"/>
      <c r="AMU2" s="204"/>
      <c r="AMV2" s="204"/>
      <c r="AMW2" s="204"/>
      <c r="AMX2" s="204"/>
      <c r="AMY2" s="204"/>
      <c r="AMZ2" s="204"/>
      <c r="ANA2" s="204"/>
      <c r="ANB2" s="204"/>
      <c r="ANC2" s="204"/>
      <c r="AND2" s="204"/>
      <c r="ANE2" s="204"/>
      <c r="ANF2" s="204"/>
      <c r="ANG2" s="204"/>
      <c r="ANH2" s="204"/>
      <c r="ANI2" s="204"/>
      <c r="ANJ2" s="204"/>
      <c r="ANK2" s="204"/>
      <c r="ANL2" s="204"/>
      <c r="ANM2" s="204"/>
      <c r="ANN2" s="204"/>
      <c r="ANO2" s="204"/>
      <c r="ANP2" s="204"/>
      <c r="ANQ2" s="204"/>
      <c r="ANR2" s="204"/>
      <c r="ANS2" s="204"/>
      <c r="ANT2" s="204"/>
      <c r="ANU2" s="204"/>
      <c r="ANV2" s="204"/>
      <c r="ANW2" s="204"/>
      <c r="ANX2" s="204"/>
      <c r="ANY2" s="204"/>
      <c r="ANZ2" s="204"/>
      <c r="AOA2" s="204"/>
      <c r="AOB2" s="204"/>
      <c r="AOC2" s="204"/>
      <c r="AOD2" s="204"/>
      <c r="AOE2" s="204"/>
      <c r="AOF2" s="204"/>
      <c r="AOG2" s="204"/>
      <c r="AOH2" s="204"/>
      <c r="AOI2" s="204"/>
      <c r="AOJ2" s="204"/>
      <c r="AOK2" s="204"/>
      <c r="AOL2" s="204"/>
      <c r="AOM2" s="204"/>
      <c r="AON2" s="204"/>
      <c r="AOO2" s="204"/>
      <c r="AOP2" s="204"/>
      <c r="AOQ2" s="204"/>
      <c r="AOR2" s="204"/>
      <c r="AOS2" s="204"/>
      <c r="AOT2" s="204"/>
      <c r="AOU2" s="204"/>
      <c r="AOV2" s="204"/>
      <c r="AOW2" s="204"/>
      <c r="AOX2" s="204"/>
      <c r="AOY2" s="204"/>
      <c r="AOZ2" s="204"/>
      <c r="APA2" s="204"/>
      <c r="APB2" s="204"/>
      <c r="APC2" s="204"/>
      <c r="APD2" s="204"/>
      <c r="APE2" s="204"/>
      <c r="APF2" s="204"/>
      <c r="APG2" s="204"/>
      <c r="APH2" s="204"/>
      <c r="API2" s="204"/>
      <c r="APJ2" s="204"/>
      <c r="APK2" s="204"/>
      <c r="APL2" s="204"/>
      <c r="APM2" s="204"/>
      <c r="APN2" s="204"/>
      <c r="APO2" s="204"/>
      <c r="APP2" s="204"/>
      <c r="APQ2" s="204"/>
      <c r="APR2" s="204"/>
      <c r="APS2" s="204"/>
      <c r="APT2" s="204"/>
      <c r="APU2" s="204"/>
      <c r="APV2" s="204"/>
      <c r="APW2" s="204"/>
      <c r="APX2" s="204"/>
      <c r="APY2" s="204"/>
      <c r="APZ2" s="204"/>
      <c r="AQA2" s="204"/>
      <c r="AQB2" s="204"/>
      <c r="AQC2" s="204"/>
      <c r="AQD2" s="204"/>
      <c r="AQE2" s="204"/>
      <c r="AQF2" s="204"/>
      <c r="AQG2" s="204"/>
      <c r="AQH2" s="204"/>
      <c r="AQI2" s="204"/>
      <c r="AQJ2" s="204"/>
      <c r="AQK2" s="204"/>
      <c r="AQL2" s="204"/>
      <c r="AQM2" s="204"/>
      <c r="AQN2" s="204"/>
      <c r="AQO2" s="204"/>
      <c r="AQP2" s="204"/>
      <c r="AQQ2" s="204"/>
      <c r="AQR2" s="204"/>
      <c r="AQS2" s="204"/>
      <c r="AQT2" s="204"/>
      <c r="AQU2" s="204"/>
      <c r="AQV2" s="204"/>
      <c r="AQW2" s="204"/>
      <c r="AQX2" s="204"/>
      <c r="AQY2" s="204"/>
      <c r="AQZ2" s="204"/>
      <c r="ARA2" s="204"/>
      <c r="ARB2" s="204"/>
      <c r="ARC2" s="204"/>
      <c r="ARD2" s="204"/>
      <c r="ARE2" s="204"/>
      <c r="ARF2" s="204"/>
      <c r="ARG2" s="204"/>
      <c r="ARH2" s="204"/>
      <c r="ARI2" s="204"/>
      <c r="ARJ2" s="204"/>
      <c r="ARK2" s="204"/>
      <c r="ARL2" s="204"/>
      <c r="ARM2" s="204"/>
      <c r="ARN2" s="204"/>
      <c r="ARO2" s="204"/>
      <c r="ARP2" s="204"/>
      <c r="ARQ2" s="204"/>
      <c r="ARR2" s="204"/>
      <c r="ARS2" s="204"/>
      <c r="ART2" s="204"/>
      <c r="ARU2" s="204"/>
      <c r="ARV2" s="204"/>
      <c r="ARW2" s="204"/>
      <c r="ARX2" s="204"/>
      <c r="ARY2" s="204"/>
      <c r="ARZ2" s="204"/>
      <c r="ASA2" s="204"/>
      <c r="ASB2" s="204"/>
      <c r="ASC2" s="204"/>
      <c r="ASD2" s="204"/>
      <c r="ASE2" s="204"/>
      <c r="ASF2" s="204"/>
      <c r="ASG2" s="204"/>
      <c r="ASH2" s="204"/>
      <c r="ASI2" s="204"/>
      <c r="ASJ2" s="204"/>
      <c r="ASK2" s="204"/>
      <c r="ASL2" s="204"/>
      <c r="ASM2" s="204"/>
      <c r="ASN2" s="204"/>
      <c r="ASO2" s="204"/>
      <c r="ASP2" s="204"/>
      <c r="ASQ2" s="204"/>
      <c r="ASR2" s="204"/>
      <c r="ASS2" s="204"/>
      <c r="AST2" s="204"/>
      <c r="ASU2" s="204"/>
      <c r="ASV2" s="204"/>
      <c r="ASW2" s="204"/>
      <c r="ASX2" s="204"/>
      <c r="ASY2" s="204"/>
      <c r="ASZ2" s="204"/>
      <c r="ATA2" s="204"/>
      <c r="ATB2" s="204"/>
      <c r="ATC2" s="204"/>
      <c r="ATD2" s="204"/>
      <c r="ATE2" s="204"/>
      <c r="ATF2" s="204"/>
      <c r="ATG2" s="204"/>
      <c r="ATH2" s="204"/>
      <c r="ATI2" s="204"/>
      <c r="ATJ2" s="204"/>
      <c r="ATK2" s="204"/>
      <c r="ATL2" s="204"/>
      <c r="ATM2" s="204"/>
      <c r="ATN2" s="204"/>
      <c r="ATO2" s="204"/>
      <c r="ATP2" s="204"/>
      <c r="ATQ2" s="204"/>
      <c r="ATR2" s="204"/>
      <c r="ATS2" s="204"/>
      <c r="ATT2" s="204"/>
      <c r="ATU2" s="204"/>
      <c r="ATV2" s="204"/>
      <c r="ATW2" s="204"/>
      <c r="ATX2" s="204"/>
      <c r="ATY2" s="204"/>
      <c r="ATZ2" s="204"/>
      <c r="AUA2" s="204"/>
      <c r="AUB2" s="204"/>
      <c r="AUC2" s="204"/>
      <c r="AUD2" s="204"/>
      <c r="AUE2" s="204"/>
      <c r="AUF2" s="204"/>
      <c r="AUG2" s="204"/>
      <c r="AUH2" s="204"/>
      <c r="AUI2" s="204"/>
      <c r="AUJ2" s="204"/>
      <c r="AUK2" s="204"/>
      <c r="AUL2" s="204"/>
      <c r="AUM2" s="204"/>
      <c r="AUN2" s="204"/>
      <c r="AUO2" s="204"/>
      <c r="AUP2" s="204"/>
      <c r="AUQ2" s="204"/>
      <c r="AUR2" s="204"/>
      <c r="AUS2" s="204"/>
      <c r="AUT2" s="204"/>
      <c r="AUU2" s="204"/>
      <c r="AUV2" s="204"/>
      <c r="AUW2" s="204"/>
      <c r="AUX2" s="204"/>
      <c r="AUY2" s="204"/>
      <c r="AUZ2" s="204"/>
      <c r="AVA2" s="204"/>
      <c r="AVB2" s="204"/>
      <c r="AVC2" s="204"/>
      <c r="AVD2" s="204"/>
      <c r="AVE2" s="204"/>
      <c r="AVF2" s="204"/>
      <c r="AVG2" s="204"/>
      <c r="AVH2" s="204"/>
      <c r="AVI2" s="204"/>
      <c r="AVJ2" s="204"/>
      <c r="AVK2" s="204"/>
      <c r="AVL2" s="204"/>
      <c r="AVM2" s="204"/>
      <c r="AVN2" s="204"/>
      <c r="AVO2" s="204"/>
      <c r="AVP2" s="204"/>
      <c r="AVQ2" s="204"/>
      <c r="AVR2" s="204"/>
      <c r="AVS2" s="204"/>
      <c r="AVT2" s="204"/>
      <c r="AVU2" s="204"/>
      <c r="AVV2" s="204"/>
      <c r="AVW2" s="204"/>
      <c r="AVX2" s="204"/>
      <c r="AVY2" s="204"/>
      <c r="AVZ2" s="204"/>
      <c r="AWA2" s="204"/>
      <c r="AWB2" s="204"/>
      <c r="AWC2" s="204"/>
      <c r="AWD2" s="204"/>
      <c r="AWE2" s="204"/>
      <c r="AWF2" s="204"/>
      <c r="AWG2" s="204"/>
      <c r="AWH2" s="204"/>
      <c r="AWI2" s="204"/>
      <c r="AWJ2" s="204"/>
      <c r="AWK2" s="204"/>
      <c r="AWL2" s="204"/>
      <c r="AWM2" s="204"/>
      <c r="AWN2" s="204"/>
      <c r="AWO2" s="204"/>
      <c r="AWP2" s="204"/>
      <c r="AWQ2" s="204"/>
      <c r="AWR2" s="204"/>
      <c r="AWS2" s="204"/>
      <c r="AWT2" s="204"/>
      <c r="AWU2" s="204"/>
      <c r="AWV2" s="204"/>
      <c r="AWW2" s="204"/>
      <c r="AWX2" s="204"/>
      <c r="AWY2" s="204"/>
      <c r="AWZ2" s="204"/>
      <c r="AXA2" s="204"/>
      <c r="AXB2" s="204"/>
      <c r="AXC2" s="204"/>
      <c r="AXD2" s="204"/>
      <c r="AXE2" s="204"/>
      <c r="AXF2" s="204"/>
      <c r="AXG2" s="204"/>
      <c r="AXH2" s="204"/>
      <c r="AXI2" s="204"/>
      <c r="AXJ2" s="204"/>
      <c r="AXK2" s="204"/>
      <c r="AXL2" s="204"/>
      <c r="AXM2" s="204"/>
      <c r="AXN2" s="204"/>
      <c r="AXO2" s="204"/>
      <c r="AXP2" s="204"/>
      <c r="AXQ2" s="204"/>
      <c r="AXR2" s="204"/>
      <c r="AXS2" s="204"/>
      <c r="AXT2" s="204"/>
      <c r="AXU2" s="204"/>
      <c r="AXV2" s="204"/>
      <c r="AXW2" s="204"/>
      <c r="AXX2" s="204"/>
      <c r="AXY2" s="204"/>
      <c r="AXZ2" s="204"/>
      <c r="AYA2" s="204"/>
      <c r="AYB2" s="204"/>
      <c r="AYC2" s="204"/>
      <c r="AYD2" s="204"/>
      <c r="AYE2" s="204"/>
      <c r="AYF2" s="204"/>
      <c r="AYG2" s="204"/>
      <c r="AYH2" s="204"/>
      <c r="AYI2" s="204"/>
      <c r="AYJ2" s="204"/>
      <c r="AYK2" s="204"/>
      <c r="AYL2" s="204"/>
      <c r="AYM2" s="204"/>
      <c r="AYN2" s="204"/>
      <c r="AYO2" s="204"/>
      <c r="AYP2" s="204"/>
      <c r="AYQ2" s="204"/>
      <c r="AYR2" s="204"/>
      <c r="AYS2" s="204"/>
      <c r="AYT2" s="204"/>
      <c r="AYU2" s="204"/>
      <c r="AYV2" s="204"/>
      <c r="AYW2" s="204"/>
      <c r="AYX2" s="204"/>
      <c r="AYY2" s="204"/>
      <c r="AYZ2" s="204"/>
      <c r="AZA2" s="204"/>
      <c r="AZB2" s="204"/>
      <c r="AZC2" s="204"/>
      <c r="AZD2" s="204"/>
      <c r="AZE2" s="204"/>
      <c r="AZF2" s="204"/>
      <c r="AZG2" s="204"/>
      <c r="AZH2" s="204"/>
      <c r="AZI2" s="204"/>
      <c r="AZJ2" s="204"/>
      <c r="AZK2" s="204"/>
      <c r="AZL2" s="204"/>
      <c r="AZM2" s="204"/>
      <c r="AZN2" s="204"/>
      <c r="AZO2" s="204"/>
      <c r="AZP2" s="204"/>
      <c r="AZQ2" s="204"/>
      <c r="AZR2" s="204"/>
      <c r="AZS2" s="204"/>
      <c r="AZT2" s="204"/>
      <c r="AZU2" s="204"/>
      <c r="AZV2" s="204"/>
      <c r="AZW2" s="204"/>
      <c r="AZX2" s="204"/>
      <c r="AZY2" s="204"/>
      <c r="AZZ2" s="204"/>
      <c r="BAA2" s="204"/>
      <c r="BAB2" s="204"/>
      <c r="BAC2" s="204"/>
      <c r="BAD2" s="204"/>
      <c r="BAE2" s="204"/>
      <c r="BAF2" s="204"/>
      <c r="BAG2" s="204"/>
      <c r="BAH2" s="204"/>
      <c r="BAI2" s="204"/>
      <c r="BAJ2" s="204"/>
      <c r="BAK2" s="204"/>
      <c r="BAL2" s="204"/>
      <c r="BAM2" s="204"/>
      <c r="BAN2" s="204"/>
      <c r="BAO2" s="204"/>
      <c r="BAP2" s="204"/>
      <c r="BAQ2" s="204"/>
      <c r="BAR2" s="204"/>
      <c r="BAS2" s="204"/>
      <c r="BAT2" s="204"/>
      <c r="BAU2" s="204"/>
      <c r="BAV2" s="204"/>
      <c r="BAW2" s="204"/>
      <c r="BAX2" s="204"/>
      <c r="BAY2" s="204"/>
      <c r="BAZ2" s="204"/>
      <c r="BBA2" s="204"/>
      <c r="BBB2" s="204"/>
      <c r="BBC2" s="204"/>
      <c r="BBD2" s="204"/>
      <c r="BBE2" s="204"/>
      <c r="BBF2" s="204"/>
      <c r="BBG2" s="204"/>
      <c r="BBH2" s="204"/>
      <c r="BBI2" s="204"/>
      <c r="BBJ2" s="204"/>
      <c r="BBK2" s="204"/>
      <c r="BBL2" s="204"/>
      <c r="BBM2" s="204"/>
      <c r="BBN2" s="204"/>
      <c r="BBO2" s="204"/>
      <c r="BBP2" s="204"/>
      <c r="BBQ2" s="204"/>
      <c r="BBR2" s="204"/>
      <c r="BBS2" s="204"/>
      <c r="BBT2" s="204"/>
      <c r="BBU2" s="204"/>
      <c r="BBV2" s="204"/>
      <c r="BBW2" s="204"/>
      <c r="BBX2" s="204"/>
      <c r="BBY2" s="204"/>
      <c r="BBZ2" s="204"/>
      <c r="BCA2" s="204"/>
      <c r="BCB2" s="204"/>
      <c r="BCC2" s="204"/>
      <c r="BCD2" s="204"/>
      <c r="BCE2" s="204"/>
      <c r="BCF2" s="204"/>
      <c r="BCG2" s="204"/>
      <c r="BCH2" s="204"/>
      <c r="BCI2" s="204"/>
      <c r="BCJ2" s="204"/>
      <c r="BCK2" s="204"/>
      <c r="BCL2" s="204"/>
      <c r="BCM2" s="204"/>
      <c r="BCN2" s="204"/>
      <c r="BCO2" s="204"/>
      <c r="BCP2" s="204"/>
      <c r="BCQ2" s="204"/>
      <c r="BCR2" s="204"/>
      <c r="BCS2" s="204"/>
      <c r="BCT2" s="204"/>
      <c r="BCU2" s="204"/>
      <c r="BCV2" s="204"/>
      <c r="BCW2" s="204"/>
      <c r="BCX2" s="204"/>
      <c r="BCY2" s="204"/>
      <c r="BCZ2" s="204"/>
      <c r="BDA2" s="204"/>
      <c r="BDB2" s="204"/>
      <c r="BDC2" s="204"/>
      <c r="BDD2" s="204"/>
      <c r="BDE2" s="204"/>
      <c r="BDF2" s="204"/>
      <c r="BDG2" s="204"/>
      <c r="BDH2" s="204"/>
      <c r="BDI2" s="204"/>
      <c r="BDJ2" s="204"/>
      <c r="BDK2" s="204"/>
      <c r="BDL2" s="204"/>
      <c r="BDM2" s="204"/>
      <c r="BDN2" s="204"/>
      <c r="BDO2" s="204"/>
      <c r="BDP2" s="204"/>
      <c r="BDQ2" s="204"/>
      <c r="BDR2" s="204"/>
      <c r="BDS2" s="204"/>
      <c r="BDT2" s="204"/>
      <c r="BDU2" s="204"/>
      <c r="BDV2" s="204"/>
      <c r="BDW2" s="204"/>
      <c r="BDX2" s="204"/>
      <c r="BDY2" s="204"/>
      <c r="BDZ2" s="204"/>
      <c r="BEA2" s="204"/>
      <c r="BEB2" s="204"/>
      <c r="BEC2" s="204"/>
      <c r="BED2" s="204"/>
      <c r="BEE2" s="204"/>
      <c r="BEF2" s="204"/>
      <c r="BEG2" s="204"/>
      <c r="BEH2" s="204"/>
      <c r="BEI2" s="204"/>
      <c r="BEJ2" s="204"/>
      <c r="BEK2" s="204"/>
      <c r="BEL2" s="204"/>
      <c r="BEM2" s="204"/>
      <c r="BEN2" s="204"/>
      <c r="BEO2" s="204"/>
      <c r="BEP2" s="204"/>
      <c r="BEQ2" s="204"/>
      <c r="BER2" s="204"/>
      <c r="BES2" s="204"/>
      <c r="BET2" s="204"/>
      <c r="BEU2" s="204"/>
      <c r="BEV2" s="204"/>
      <c r="BEW2" s="204"/>
      <c r="BEX2" s="204"/>
      <c r="BEY2" s="204"/>
      <c r="BEZ2" s="204"/>
      <c r="BFA2" s="204"/>
      <c r="BFB2" s="204"/>
      <c r="BFC2" s="204"/>
      <c r="BFD2" s="204"/>
      <c r="BFE2" s="204"/>
      <c r="BFF2" s="204"/>
      <c r="BFG2" s="204"/>
      <c r="BFH2" s="204"/>
      <c r="BFI2" s="204"/>
      <c r="BFJ2" s="204"/>
      <c r="BFK2" s="204"/>
      <c r="BFL2" s="204"/>
      <c r="BFM2" s="204"/>
      <c r="BFN2" s="204"/>
      <c r="BFO2" s="204"/>
      <c r="BFP2" s="204"/>
      <c r="BFQ2" s="204"/>
      <c r="BFR2" s="204"/>
      <c r="BFS2" s="204"/>
      <c r="BFT2" s="204"/>
      <c r="BFU2" s="204"/>
      <c r="BFV2" s="204"/>
      <c r="BFW2" s="204"/>
      <c r="BFX2" s="204"/>
      <c r="BFY2" s="204"/>
      <c r="BFZ2" s="204"/>
      <c r="BGA2" s="204"/>
      <c r="BGB2" s="204"/>
      <c r="BGC2" s="204"/>
      <c r="BGD2" s="204"/>
      <c r="BGE2" s="204"/>
      <c r="BGF2" s="204"/>
      <c r="BGG2" s="204"/>
      <c r="BGH2" s="204"/>
      <c r="BGI2" s="204"/>
      <c r="BGJ2" s="204"/>
      <c r="BGK2" s="204"/>
      <c r="BGL2" s="204"/>
      <c r="BGM2" s="204"/>
      <c r="BGN2" s="204"/>
      <c r="BGO2" s="204"/>
      <c r="BGP2" s="204"/>
      <c r="BGQ2" s="204"/>
      <c r="BGR2" s="204"/>
      <c r="BGS2" s="204"/>
      <c r="BGT2" s="204"/>
      <c r="BGU2" s="204"/>
      <c r="BGV2" s="204"/>
      <c r="BGW2" s="204"/>
      <c r="BGX2" s="204"/>
      <c r="BGY2" s="204"/>
      <c r="BGZ2" s="204"/>
      <c r="BHA2" s="204"/>
      <c r="BHB2" s="204"/>
      <c r="BHC2" s="204"/>
      <c r="BHD2" s="204"/>
      <c r="BHE2" s="204"/>
      <c r="BHF2" s="204"/>
      <c r="BHG2" s="204"/>
      <c r="BHH2" s="204"/>
      <c r="BHI2" s="204"/>
      <c r="BHJ2" s="204"/>
      <c r="BHK2" s="204"/>
      <c r="BHL2" s="204"/>
      <c r="BHM2" s="204"/>
      <c r="BHN2" s="204"/>
      <c r="BHO2" s="204"/>
      <c r="BHP2" s="204"/>
      <c r="BHQ2" s="204"/>
      <c r="BHR2" s="204"/>
      <c r="BHS2" s="204"/>
      <c r="BHT2" s="204"/>
      <c r="BHU2" s="204"/>
      <c r="BHV2" s="204"/>
      <c r="BHW2" s="204"/>
      <c r="BHX2" s="204"/>
      <c r="BHY2" s="204"/>
      <c r="BHZ2" s="204"/>
      <c r="BIA2" s="204"/>
      <c r="BIB2" s="204"/>
      <c r="BIC2" s="204"/>
      <c r="BID2" s="204"/>
      <c r="BIE2" s="204"/>
      <c r="BIF2" s="204"/>
      <c r="BIG2" s="204"/>
      <c r="BIH2" s="204"/>
      <c r="BII2" s="204"/>
      <c r="BIJ2" s="204"/>
      <c r="BIK2" s="204"/>
      <c r="BIL2" s="204"/>
      <c r="BIM2" s="204"/>
      <c r="BIN2" s="204"/>
      <c r="BIO2" s="204"/>
      <c r="BIP2" s="204"/>
      <c r="BIQ2" s="204"/>
      <c r="BIR2" s="204"/>
      <c r="BIS2" s="204"/>
      <c r="BIT2" s="204"/>
      <c r="BIU2" s="204"/>
      <c r="BIV2" s="204"/>
      <c r="BIW2" s="204"/>
      <c r="BIX2" s="204"/>
      <c r="BIY2" s="204"/>
      <c r="BIZ2" s="204"/>
      <c r="BJA2" s="204"/>
      <c r="BJB2" s="204"/>
      <c r="BJC2" s="204"/>
      <c r="BJD2" s="204"/>
      <c r="BJE2" s="204"/>
      <c r="BJF2" s="204"/>
      <c r="BJG2" s="204"/>
      <c r="BJH2" s="204"/>
      <c r="BJI2" s="204"/>
      <c r="BJJ2" s="204"/>
      <c r="BJK2" s="204"/>
      <c r="BJL2" s="204"/>
      <c r="BJM2" s="204"/>
      <c r="BJN2" s="204"/>
      <c r="BJO2" s="204"/>
      <c r="BJP2" s="204"/>
      <c r="BJQ2" s="204"/>
      <c r="BJR2" s="204"/>
      <c r="BJS2" s="204"/>
      <c r="BJT2" s="204"/>
      <c r="BJU2" s="204"/>
      <c r="BJV2" s="204"/>
      <c r="BJW2" s="204"/>
      <c r="BJX2" s="204"/>
      <c r="BJY2" s="204"/>
      <c r="BJZ2" s="204"/>
      <c r="BKA2" s="204"/>
      <c r="BKB2" s="204"/>
      <c r="BKC2" s="204"/>
      <c r="BKD2" s="204"/>
      <c r="BKE2" s="204"/>
      <c r="BKF2" s="204"/>
      <c r="BKG2" s="204"/>
      <c r="BKH2" s="204"/>
      <c r="BKI2" s="204"/>
      <c r="BKJ2" s="204"/>
      <c r="BKK2" s="204"/>
      <c r="BKL2" s="204"/>
      <c r="BKM2" s="204"/>
      <c r="BKN2" s="204"/>
      <c r="BKO2" s="204"/>
      <c r="BKP2" s="204"/>
      <c r="BKQ2" s="204"/>
      <c r="BKR2" s="204"/>
      <c r="BKS2" s="204"/>
      <c r="BKT2" s="204"/>
      <c r="BKU2" s="204"/>
      <c r="BKV2" s="204"/>
      <c r="BKW2" s="204"/>
      <c r="BKX2" s="204"/>
      <c r="BKY2" s="204"/>
      <c r="BKZ2" s="204"/>
      <c r="BLA2" s="204"/>
      <c r="BLB2" s="204"/>
      <c r="BLC2" s="204"/>
      <c r="BLD2" s="204"/>
      <c r="BLE2" s="204"/>
      <c r="BLF2" s="204"/>
      <c r="BLG2" s="204"/>
      <c r="BLH2" s="204"/>
      <c r="BLI2" s="204"/>
      <c r="BLJ2" s="204"/>
      <c r="BLK2" s="204"/>
      <c r="BLL2" s="204"/>
      <c r="BLM2" s="204"/>
      <c r="BLN2" s="204"/>
      <c r="BLO2" s="204"/>
      <c r="BLP2" s="204"/>
      <c r="BLQ2" s="204"/>
      <c r="BLR2" s="204"/>
      <c r="BLS2" s="204"/>
      <c r="BLT2" s="204"/>
      <c r="BLU2" s="204"/>
      <c r="BLV2" s="204"/>
      <c r="BLW2" s="204"/>
      <c r="BLX2" s="204"/>
      <c r="BLY2" s="204"/>
      <c r="BLZ2" s="204"/>
      <c r="BMA2" s="204"/>
      <c r="BMB2" s="204"/>
      <c r="BMC2" s="204"/>
      <c r="BMD2" s="204"/>
      <c r="BME2" s="204"/>
      <c r="BMF2" s="204"/>
      <c r="BMG2" s="204"/>
      <c r="BMH2" s="204"/>
      <c r="BMI2" s="204"/>
      <c r="BMJ2" s="204"/>
      <c r="BMK2" s="204"/>
      <c r="BML2" s="204"/>
      <c r="BMM2" s="204"/>
      <c r="BMN2" s="204"/>
      <c r="BMO2" s="204"/>
      <c r="BMP2" s="204"/>
      <c r="BMQ2" s="204"/>
      <c r="BMR2" s="204"/>
      <c r="BMS2" s="204"/>
      <c r="BMT2" s="204"/>
      <c r="BMU2" s="204"/>
      <c r="BMV2" s="204"/>
      <c r="BMW2" s="204"/>
      <c r="BMX2" s="204"/>
      <c r="BMY2" s="204"/>
      <c r="BMZ2" s="204"/>
      <c r="BNA2" s="204"/>
      <c r="BNB2" s="204"/>
      <c r="BNC2" s="204"/>
      <c r="BND2" s="204"/>
      <c r="BNE2" s="204"/>
      <c r="BNF2" s="204"/>
      <c r="BNG2" s="204"/>
      <c r="BNH2" s="204"/>
      <c r="BNI2" s="204"/>
      <c r="BNJ2" s="204"/>
      <c r="BNK2" s="204"/>
      <c r="BNL2" s="204"/>
      <c r="BNM2" s="204"/>
      <c r="BNN2" s="204"/>
      <c r="BNO2" s="204"/>
      <c r="BNP2" s="204"/>
      <c r="BNQ2" s="204"/>
      <c r="BNR2" s="204"/>
      <c r="BNS2" s="204"/>
      <c r="BNT2" s="204"/>
      <c r="BNU2" s="204"/>
      <c r="BNV2" s="204"/>
      <c r="BNW2" s="204"/>
      <c r="BNX2" s="204"/>
      <c r="BNY2" s="204"/>
      <c r="BNZ2" s="204"/>
      <c r="BOA2" s="204"/>
      <c r="BOB2" s="204"/>
      <c r="BOC2" s="204"/>
      <c r="BOD2" s="204"/>
      <c r="BOE2" s="204"/>
      <c r="BOF2" s="204"/>
      <c r="BOG2" s="204"/>
      <c r="BOH2" s="204"/>
      <c r="BOI2" s="204"/>
      <c r="BOJ2" s="204"/>
      <c r="BOK2" s="204"/>
      <c r="BOL2" s="204"/>
      <c r="BOM2" s="204"/>
      <c r="BON2" s="204"/>
      <c r="BOO2" s="204"/>
      <c r="BOP2" s="204"/>
      <c r="BOQ2" s="204"/>
      <c r="BOR2" s="204"/>
      <c r="BOS2" s="204"/>
      <c r="BOT2" s="204"/>
      <c r="BOU2" s="204"/>
      <c r="BOV2" s="204"/>
      <c r="BOW2" s="204"/>
      <c r="BOX2" s="204"/>
      <c r="BOY2" s="204"/>
      <c r="BOZ2" s="204"/>
      <c r="BPA2" s="204"/>
      <c r="BPB2" s="204"/>
      <c r="BPC2" s="204"/>
      <c r="BPD2" s="204"/>
      <c r="BPE2" s="204"/>
      <c r="BPF2" s="204"/>
      <c r="BPG2" s="204"/>
      <c r="BPH2" s="204"/>
      <c r="BPI2" s="204"/>
      <c r="BPJ2" s="204"/>
      <c r="BPK2" s="204"/>
      <c r="BPL2" s="204"/>
      <c r="BPM2" s="204"/>
      <c r="BPN2" s="204"/>
      <c r="BPO2" s="204"/>
      <c r="BPP2" s="204"/>
      <c r="BPQ2" s="204"/>
      <c r="BPR2" s="204"/>
      <c r="BPS2" s="204"/>
      <c r="BPT2" s="204"/>
      <c r="BPU2" s="204"/>
      <c r="BPV2" s="204"/>
      <c r="BPW2" s="204"/>
      <c r="BPX2" s="204"/>
      <c r="BPY2" s="204"/>
      <c r="BPZ2" s="204"/>
      <c r="BQA2" s="204"/>
      <c r="BQB2" s="204"/>
      <c r="BQC2" s="204"/>
      <c r="BQD2" s="204"/>
      <c r="BQE2" s="204"/>
      <c r="BQF2" s="204"/>
      <c r="BQG2" s="204"/>
      <c r="BQH2" s="204"/>
      <c r="BQI2" s="204"/>
      <c r="BQJ2" s="204"/>
      <c r="BQK2" s="204"/>
      <c r="BQL2" s="204"/>
      <c r="BQM2" s="204"/>
      <c r="BQN2" s="204"/>
      <c r="BQO2" s="204"/>
      <c r="BQP2" s="204"/>
      <c r="BQQ2" s="204"/>
      <c r="BQR2" s="204"/>
      <c r="BQS2" s="204"/>
      <c r="BQT2" s="204"/>
      <c r="BQU2" s="204"/>
      <c r="BQV2" s="204"/>
      <c r="BQW2" s="204"/>
      <c r="BQX2" s="204"/>
      <c r="BQY2" s="204"/>
      <c r="BQZ2" s="204"/>
      <c r="BRA2" s="204"/>
      <c r="BRB2" s="204"/>
      <c r="BRC2" s="204"/>
      <c r="BRD2" s="204"/>
      <c r="BRE2" s="204"/>
      <c r="BRF2" s="204"/>
      <c r="BRG2" s="204"/>
      <c r="BRH2" s="204"/>
      <c r="BRI2" s="204"/>
      <c r="BRJ2" s="204"/>
      <c r="BRK2" s="204"/>
      <c r="BRL2" s="204"/>
      <c r="BRM2" s="204"/>
      <c r="BRN2" s="204"/>
      <c r="BRO2" s="204"/>
      <c r="BRP2" s="204"/>
      <c r="BRQ2" s="204"/>
      <c r="BRR2" s="204"/>
      <c r="BRS2" s="204"/>
      <c r="BRT2" s="204"/>
      <c r="BRU2" s="204"/>
      <c r="BRV2" s="204"/>
      <c r="BRW2" s="204"/>
      <c r="BRX2" s="204"/>
      <c r="BRY2" s="204"/>
      <c r="BRZ2" s="204"/>
      <c r="BSA2" s="204"/>
      <c r="BSB2" s="204"/>
      <c r="BSC2" s="204"/>
      <c r="BSD2" s="204"/>
      <c r="BSE2" s="204"/>
      <c r="BSF2" s="204"/>
      <c r="BSG2" s="204"/>
      <c r="BSH2" s="204"/>
      <c r="BSI2" s="204"/>
      <c r="BSJ2" s="204"/>
      <c r="BSK2" s="204"/>
      <c r="BSL2" s="204"/>
      <c r="BSM2" s="204"/>
      <c r="BSN2" s="204"/>
      <c r="BSO2" s="204"/>
      <c r="BSP2" s="204"/>
      <c r="BSQ2" s="204"/>
      <c r="BSR2" s="204"/>
      <c r="BSS2" s="204"/>
      <c r="BST2" s="204"/>
      <c r="BSU2" s="204"/>
      <c r="BSV2" s="204"/>
      <c r="BSW2" s="204"/>
      <c r="BSX2" s="204"/>
      <c r="BSY2" s="204"/>
      <c r="BSZ2" s="204"/>
      <c r="BTA2" s="204"/>
      <c r="BTB2" s="204"/>
      <c r="BTC2" s="204"/>
      <c r="BTD2" s="204"/>
      <c r="BTE2" s="204"/>
      <c r="BTF2" s="204"/>
      <c r="BTG2" s="204"/>
      <c r="BTH2" s="204"/>
      <c r="BTI2" s="204"/>
      <c r="BTJ2" s="204"/>
      <c r="BTK2" s="204"/>
      <c r="BTL2" s="204"/>
      <c r="BTM2" s="204"/>
      <c r="BTN2" s="204"/>
      <c r="BTO2" s="204"/>
      <c r="BTP2" s="204"/>
      <c r="BTQ2" s="204"/>
      <c r="BTR2" s="204"/>
      <c r="BTS2" s="204"/>
      <c r="BTT2" s="204"/>
      <c r="BTU2" s="204"/>
      <c r="BTV2" s="204"/>
      <c r="BTW2" s="204"/>
      <c r="BTX2" s="204"/>
      <c r="BTY2" s="204"/>
      <c r="BTZ2" s="204"/>
      <c r="BUA2" s="204"/>
      <c r="BUB2" s="204"/>
      <c r="BUC2" s="204"/>
      <c r="BUD2" s="204"/>
      <c r="BUE2" s="204"/>
      <c r="BUF2" s="204"/>
      <c r="BUG2" s="204"/>
      <c r="BUH2" s="204"/>
      <c r="BUI2" s="204"/>
      <c r="BUJ2" s="204"/>
      <c r="BUK2" s="204"/>
      <c r="BUL2" s="204"/>
      <c r="BUM2" s="204"/>
      <c r="BUN2" s="204"/>
      <c r="BUO2" s="204"/>
      <c r="BUP2" s="204"/>
      <c r="BUQ2" s="204"/>
      <c r="BUR2" s="204"/>
      <c r="BUS2" s="204"/>
      <c r="BUT2" s="204"/>
      <c r="BUU2" s="204"/>
      <c r="BUV2" s="204"/>
      <c r="BUW2" s="204"/>
      <c r="BUX2" s="204"/>
      <c r="BUY2" s="204"/>
      <c r="BUZ2" s="204"/>
      <c r="BVA2" s="204"/>
      <c r="BVB2" s="204"/>
      <c r="BVC2" s="204"/>
      <c r="BVD2" s="204"/>
      <c r="BVE2" s="204"/>
      <c r="BVF2" s="204"/>
      <c r="BVG2" s="204"/>
      <c r="BVH2" s="204"/>
      <c r="BVI2" s="204"/>
      <c r="BVJ2" s="204"/>
      <c r="BVK2" s="204"/>
      <c r="BVL2" s="204"/>
      <c r="BVM2" s="204"/>
      <c r="BVN2" s="204"/>
      <c r="BVO2" s="204"/>
      <c r="BVP2" s="204"/>
      <c r="BVQ2" s="204"/>
      <c r="BVR2" s="204"/>
      <c r="BVS2" s="204"/>
      <c r="BVT2" s="204"/>
      <c r="BVU2" s="204"/>
      <c r="BVV2" s="204"/>
      <c r="BVW2" s="204"/>
      <c r="BVX2" s="204"/>
      <c r="BVY2" s="204"/>
      <c r="BVZ2" s="204"/>
      <c r="BWA2" s="204"/>
      <c r="BWB2" s="204"/>
      <c r="BWC2" s="204"/>
      <c r="BWD2" s="204"/>
      <c r="BWE2" s="204"/>
      <c r="BWF2" s="204"/>
      <c r="BWG2" s="204"/>
      <c r="BWH2" s="204"/>
      <c r="BWI2" s="204"/>
      <c r="BWJ2" s="204"/>
      <c r="BWK2" s="204"/>
      <c r="BWL2" s="204"/>
      <c r="BWM2" s="204"/>
      <c r="BWN2" s="204"/>
      <c r="BWO2" s="204"/>
      <c r="BWP2" s="204"/>
      <c r="BWQ2" s="204"/>
      <c r="BWR2" s="204"/>
      <c r="BWS2" s="204"/>
      <c r="BWT2" s="204"/>
      <c r="BWU2" s="204"/>
      <c r="BWV2" s="204"/>
      <c r="BWW2" s="204"/>
      <c r="BWX2" s="204"/>
      <c r="BWY2" s="204"/>
      <c r="BWZ2" s="204"/>
      <c r="BXA2" s="204"/>
      <c r="BXB2" s="204"/>
      <c r="BXC2" s="204"/>
      <c r="BXD2" s="204"/>
      <c r="BXE2" s="204"/>
      <c r="BXF2" s="204"/>
      <c r="BXG2" s="204"/>
      <c r="BXH2" s="204"/>
      <c r="BXI2" s="204"/>
      <c r="BXJ2" s="204"/>
      <c r="BXK2" s="204"/>
      <c r="BXL2" s="204"/>
      <c r="BXM2" s="204"/>
      <c r="BXN2" s="204"/>
      <c r="BXO2" s="204"/>
      <c r="BXP2" s="204"/>
      <c r="BXQ2" s="204"/>
      <c r="BXR2" s="204"/>
      <c r="BXS2" s="204"/>
      <c r="BXT2" s="204"/>
      <c r="BXU2" s="204"/>
      <c r="BXV2" s="204"/>
      <c r="BXW2" s="204"/>
      <c r="BXX2" s="204"/>
      <c r="BXY2" s="204"/>
      <c r="BXZ2" s="204"/>
      <c r="BYA2" s="204"/>
      <c r="BYB2" s="204"/>
      <c r="BYC2" s="204"/>
      <c r="BYD2" s="204"/>
      <c r="BYE2" s="204"/>
      <c r="BYF2" s="204"/>
      <c r="BYG2" s="204"/>
      <c r="BYH2" s="204"/>
      <c r="BYI2" s="204"/>
      <c r="BYJ2" s="204"/>
      <c r="BYK2" s="204"/>
      <c r="BYL2" s="204"/>
      <c r="BYM2" s="204"/>
      <c r="BYN2" s="204"/>
      <c r="BYO2" s="204"/>
      <c r="BYP2" s="204"/>
      <c r="BYQ2" s="204"/>
      <c r="BYR2" s="204"/>
      <c r="BYS2" s="204"/>
      <c r="BYT2" s="204"/>
      <c r="BYU2" s="204"/>
      <c r="BYV2" s="204"/>
      <c r="BYW2" s="204"/>
      <c r="BYX2" s="204"/>
      <c r="BYY2" s="204"/>
      <c r="BYZ2" s="204"/>
      <c r="BZA2" s="204"/>
      <c r="BZB2" s="204"/>
      <c r="BZC2" s="204"/>
      <c r="BZD2" s="204"/>
      <c r="BZE2" s="204"/>
      <c r="BZF2" s="204"/>
      <c r="BZG2" s="204"/>
      <c r="BZH2" s="204"/>
      <c r="BZI2" s="204"/>
      <c r="BZJ2" s="204"/>
      <c r="BZK2" s="204"/>
      <c r="BZL2" s="204"/>
      <c r="BZM2" s="204"/>
      <c r="BZN2" s="204"/>
      <c r="BZO2" s="204"/>
      <c r="BZP2" s="204"/>
      <c r="BZQ2" s="204"/>
      <c r="BZR2" s="204"/>
      <c r="BZS2" s="204"/>
      <c r="BZT2" s="204"/>
      <c r="BZU2" s="204"/>
      <c r="BZV2" s="204"/>
      <c r="BZW2" s="204"/>
      <c r="BZX2" s="204"/>
      <c r="BZY2" s="204"/>
      <c r="BZZ2" s="204"/>
      <c r="CAA2" s="204"/>
      <c r="CAB2" s="204"/>
      <c r="CAC2" s="204"/>
      <c r="CAD2" s="204"/>
      <c r="CAE2" s="204"/>
      <c r="CAF2" s="204"/>
      <c r="CAG2" s="204"/>
      <c r="CAH2" s="204"/>
      <c r="CAI2" s="204"/>
      <c r="CAJ2" s="204"/>
      <c r="CAK2" s="204"/>
      <c r="CAL2" s="204"/>
      <c r="CAM2" s="204"/>
      <c r="CAN2" s="204"/>
      <c r="CAO2" s="204"/>
      <c r="CAP2" s="204"/>
      <c r="CAQ2" s="204"/>
      <c r="CAR2" s="204"/>
      <c r="CAS2" s="204"/>
      <c r="CAT2" s="204"/>
      <c r="CAU2" s="204"/>
      <c r="CAV2" s="204"/>
      <c r="CAW2" s="204"/>
      <c r="CAX2" s="204"/>
      <c r="CAY2" s="204"/>
      <c r="CAZ2" s="204"/>
      <c r="CBA2" s="204"/>
      <c r="CBB2" s="204"/>
      <c r="CBC2" s="204"/>
      <c r="CBD2" s="204"/>
      <c r="CBE2" s="204"/>
      <c r="CBF2" s="204"/>
      <c r="CBG2" s="204"/>
      <c r="CBH2" s="204"/>
      <c r="CBI2" s="204"/>
      <c r="CBJ2" s="204"/>
      <c r="CBK2" s="204"/>
      <c r="CBL2" s="204"/>
      <c r="CBM2" s="204"/>
      <c r="CBN2" s="204"/>
      <c r="CBO2" s="204"/>
      <c r="CBP2" s="204"/>
      <c r="CBQ2" s="204"/>
      <c r="CBR2" s="204"/>
      <c r="CBS2" s="204"/>
      <c r="CBT2" s="204"/>
      <c r="CBU2" s="204"/>
      <c r="CBV2" s="204"/>
      <c r="CBW2" s="204"/>
      <c r="CBX2" s="204"/>
      <c r="CBY2" s="204"/>
      <c r="CBZ2" s="204"/>
      <c r="CCA2" s="204"/>
      <c r="CCB2" s="204"/>
      <c r="CCC2" s="204"/>
      <c r="CCD2" s="204"/>
      <c r="CCE2" s="204"/>
      <c r="CCF2" s="204"/>
      <c r="CCG2" s="204"/>
      <c r="CCH2" s="204"/>
      <c r="CCI2" s="204"/>
      <c r="CCJ2" s="204"/>
      <c r="CCK2" s="204"/>
      <c r="CCL2" s="204"/>
      <c r="CCM2" s="204"/>
      <c r="CCN2" s="204"/>
      <c r="CCO2" s="204"/>
      <c r="CCP2" s="204"/>
      <c r="CCQ2" s="204"/>
      <c r="CCR2" s="204"/>
      <c r="CCS2" s="204"/>
      <c r="CCT2" s="204"/>
      <c r="CCU2" s="204"/>
      <c r="CCV2" s="204"/>
      <c r="CCW2" s="204"/>
      <c r="CCX2" s="204"/>
      <c r="CCY2" s="204"/>
      <c r="CCZ2" s="204"/>
      <c r="CDA2" s="204"/>
      <c r="CDB2" s="204"/>
      <c r="CDC2" s="204"/>
      <c r="CDD2" s="204"/>
      <c r="CDE2" s="204"/>
      <c r="CDF2" s="204"/>
      <c r="CDG2" s="204"/>
      <c r="CDH2" s="204"/>
      <c r="CDI2" s="204"/>
      <c r="CDJ2" s="204"/>
      <c r="CDK2" s="204"/>
      <c r="CDL2" s="204"/>
      <c r="CDM2" s="204"/>
      <c r="CDN2" s="204"/>
      <c r="CDO2" s="204"/>
      <c r="CDP2" s="204"/>
      <c r="CDQ2" s="204"/>
      <c r="CDR2" s="204"/>
      <c r="CDS2" s="204"/>
      <c r="CDT2" s="204"/>
      <c r="CDU2" s="204"/>
      <c r="CDV2" s="204"/>
      <c r="CDW2" s="204"/>
      <c r="CDX2" s="204"/>
      <c r="CDY2" s="204"/>
      <c r="CDZ2" s="204"/>
      <c r="CEA2" s="204"/>
      <c r="CEB2" s="204"/>
      <c r="CEC2" s="204"/>
      <c r="CED2" s="204"/>
      <c r="CEE2" s="204"/>
      <c r="CEF2" s="204"/>
      <c r="CEG2" s="204"/>
      <c r="CEH2" s="204"/>
      <c r="CEI2" s="204"/>
      <c r="CEJ2" s="204"/>
      <c r="CEK2" s="204"/>
      <c r="CEL2" s="204"/>
      <c r="CEM2" s="204"/>
      <c r="CEN2" s="204"/>
      <c r="CEO2" s="204"/>
      <c r="CEP2" s="204"/>
      <c r="CEQ2" s="204"/>
      <c r="CER2" s="204"/>
      <c r="CES2" s="204"/>
      <c r="CET2" s="204"/>
      <c r="CEU2" s="204"/>
      <c r="CEV2" s="204"/>
      <c r="CEW2" s="204"/>
      <c r="CEX2" s="204"/>
      <c r="CEY2" s="204"/>
      <c r="CEZ2" s="204"/>
      <c r="CFA2" s="204"/>
      <c r="CFB2" s="204"/>
      <c r="CFC2" s="204"/>
      <c r="CFD2" s="204"/>
      <c r="CFE2" s="204"/>
      <c r="CFF2" s="204"/>
      <c r="CFG2" s="204"/>
      <c r="CFH2" s="204"/>
      <c r="CFI2" s="204"/>
      <c r="CFJ2" s="204"/>
      <c r="CFK2" s="204"/>
      <c r="CFL2" s="204"/>
      <c r="CFM2" s="204"/>
      <c r="CFN2" s="204"/>
      <c r="CFO2" s="204"/>
      <c r="CFP2" s="204"/>
      <c r="CFQ2" s="204"/>
      <c r="CFR2" s="204"/>
      <c r="CFS2" s="204"/>
      <c r="CFT2" s="204"/>
      <c r="CFU2" s="204"/>
      <c r="CFV2" s="204"/>
      <c r="CFW2" s="204"/>
      <c r="CFX2" s="204"/>
      <c r="CFY2" s="204"/>
      <c r="CFZ2" s="204"/>
      <c r="CGA2" s="204"/>
      <c r="CGB2" s="204"/>
      <c r="CGC2" s="204"/>
      <c r="CGD2" s="204"/>
      <c r="CGE2" s="204"/>
      <c r="CGF2" s="204"/>
      <c r="CGG2" s="204"/>
      <c r="CGH2" s="204"/>
      <c r="CGI2" s="204"/>
      <c r="CGJ2" s="204"/>
      <c r="CGK2" s="204"/>
      <c r="CGL2" s="204"/>
      <c r="CGM2" s="204"/>
      <c r="CGN2" s="204"/>
      <c r="CGO2" s="204"/>
      <c r="CGP2" s="204"/>
      <c r="CGQ2" s="204"/>
      <c r="CGR2" s="204"/>
      <c r="CGS2" s="204"/>
      <c r="CGT2" s="204"/>
      <c r="CGU2" s="204"/>
      <c r="CGV2" s="204"/>
      <c r="CGW2" s="204"/>
      <c r="CGX2" s="204"/>
      <c r="CGY2" s="204"/>
      <c r="CGZ2" s="204"/>
      <c r="CHA2" s="204"/>
      <c r="CHB2" s="204"/>
      <c r="CHC2" s="204"/>
      <c r="CHD2" s="204"/>
      <c r="CHE2" s="204"/>
      <c r="CHF2" s="204"/>
      <c r="CHG2" s="204"/>
      <c r="CHH2" s="204"/>
      <c r="CHI2" s="204"/>
      <c r="CHJ2" s="204"/>
      <c r="CHK2" s="204"/>
      <c r="CHL2" s="204"/>
      <c r="CHM2" s="204"/>
      <c r="CHN2" s="204"/>
      <c r="CHO2" s="204"/>
      <c r="CHP2" s="204"/>
      <c r="CHQ2" s="204"/>
      <c r="CHR2" s="204"/>
      <c r="CHS2" s="204"/>
      <c r="CHT2" s="204"/>
      <c r="CHU2" s="204"/>
      <c r="CHV2" s="204"/>
      <c r="CHW2" s="204"/>
      <c r="CHX2" s="204"/>
      <c r="CHY2" s="204"/>
      <c r="CHZ2" s="204"/>
      <c r="CIA2" s="204"/>
      <c r="CIB2" s="204"/>
      <c r="CIC2" s="204"/>
      <c r="CID2" s="204"/>
      <c r="CIE2" s="204"/>
      <c r="CIF2" s="204"/>
      <c r="CIG2" s="204"/>
      <c r="CIH2" s="204"/>
      <c r="CII2" s="204"/>
      <c r="CIJ2" s="204"/>
      <c r="CIK2" s="204"/>
      <c r="CIL2" s="204"/>
      <c r="CIM2" s="204"/>
      <c r="CIN2" s="204"/>
      <c r="CIO2" s="204"/>
      <c r="CIP2" s="204"/>
      <c r="CIQ2" s="204"/>
      <c r="CIR2" s="204"/>
      <c r="CIS2" s="204"/>
      <c r="CIT2" s="204"/>
      <c r="CIU2" s="204"/>
      <c r="CIV2" s="204"/>
      <c r="CIW2" s="204"/>
      <c r="CIX2" s="204"/>
      <c r="CIY2" s="204"/>
      <c r="CIZ2" s="204"/>
      <c r="CJA2" s="204"/>
      <c r="CJB2" s="204"/>
      <c r="CJC2" s="204"/>
      <c r="CJD2" s="204"/>
      <c r="CJE2" s="204"/>
      <c r="CJF2" s="204"/>
      <c r="CJG2" s="204"/>
      <c r="CJH2" s="204"/>
      <c r="CJI2" s="204"/>
      <c r="CJJ2" s="204"/>
      <c r="CJK2" s="204"/>
      <c r="CJL2" s="204"/>
      <c r="CJM2" s="204"/>
      <c r="CJN2" s="204"/>
      <c r="CJO2" s="204"/>
      <c r="CJP2" s="204"/>
      <c r="CJQ2" s="204"/>
      <c r="CJR2" s="204"/>
      <c r="CJS2" s="204"/>
      <c r="CJT2" s="204"/>
      <c r="CJU2" s="204"/>
      <c r="CJV2" s="204"/>
      <c r="CJW2" s="204"/>
      <c r="CJX2" s="204"/>
      <c r="CJY2" s="204"/>
      <c r="CJZ2" s="204"/>
      <c r="CKA2" s="204"/>
      <c r="CKB2" s="204"/>
      <c r="CKC2" s="204"/>
      <c r="CKD2" s="204"/>
      <c r="CKE2" s="204"/>
      <c r="CKF2" s="204"/>
      <c r="CKG2" s="204"/>
      <c r="CKH2" s="204"/>
      <c r="CKI2" s="204"/>
      <c r="CKJ2" s="204"/>
      <c r="CKK2" s="204"/>
      <c r="CKL2" s="204"/>
      <c r="CKM2" s="204"/>
      <c r="CKN2" s="204"/>
      <c r="CKO2" s="204"/>
      <c r="CKP2" s="204"/>
      <c r="CKQ2" s="204"/>
      <c r="CKR2" s="204"/>
      <c r="CKS2" s="204"/>
      <c r="CKT2" s="204"/>
      <c r="CKU2" s="204"/>
      <c r="CKV2" s="204"/>
      <c r="CKW2" s="204"/>
      <c r="CKX2" s="204"/>
      <c r="CKY2" s="204"/>
      <c r="CKZ2" s="204"/>
      <c r="CLA2" s="204"/>
      <c r="CLB2" s="204"/>
      <c r="CLC2" s="204"/>
      <c r="CLD2" s="204"/>
      <c r="CLE2" s="204"/>
      <c r="CLF2" s="204"/>
      <c r="CLG2" s="204"/>
      <c r="CLH2" s="204"/>
      <c r="CLI2" s="204"/>
      <c r="CLJ2" s="204"/>
      <c r="CLK2" s="204"/>
      <c r="CLL2" s="204"/>
      <c r="CLM2" s="204"/>
      <c r="CLN2" s="204"/>
      <c r="CLO2" s="204"/>
      <c r="CLP2" s="204"/>
      <c r="CLQ2" s="204"/>
      <c r="CLR2" s="204"/>
      <c r="CLS2" s="204"/>
      <c r="CLT2" s="204"/>
      <c r="CLU2" s="204"/>
      <c r="CLV2" s="204"/>
      <c r="CLW2" s="204"/>
      <c r="CLX2" s="204"/>
      <c r="CLY2" s="204"/>
      <c r="CLZ2" s="204"/>
      <c r="CMA2" s="204"/>
      <c r="CMB2" s="204"/>
      <c r="CMC2" s="204"/>
      <c r="CMD2" s="204"/>
      <c r="CME2" s="204"/>
      <c r="CMF2" s="204"/>
      <c r="CMG2" s="204"/>
      <c r="CMH2" s="204"/>
      <c r="CMI2" s="204"/>
      <c r="CMJ2" s="204"/>
      <c r="CMK2" s="204"/>
      <c r="CML2" s="204"/>
      <c r="CMM2" s="204"/>
      <c r="CMN2" s="204"/>
      <c r="CMO2" s="204"/>
      <c r="CMP2" s="204"/>
      <c r="CMQ2" s="204"/>
      <c r="CMR2" s="204"/>
      <c r="CMS2" s="204"/>
      <c r="CMT2" s="204"/>
      <c r="CMU2" s="204"/>
      <c r="CMV2" s="204"/>
      <c r="CMW2" s="204"/>
      <c r="CMX2" s="204"/>
      <c r="CMY2" s="204"/>
      <c r="CMZ2" s="204"/>
      <c r="CNA2" s="204"/>
      <c r="CNB2" s="204"/>
      <c r="CNC2" s="204"/>
      <c r="CND2" s="204"/>
      <c r="CNE2" s="204"/>
      <c r="CNF2" s="204"/>
      <c r="CNG2" s="204"/>
      <c r="CNH2" s="204"/>
      <c r="CNI2" s="204"/>
      <c r="CNJ2" s="204"/>
      <c r="CNK2" s="204"/>
      <c r="CNL2" s="204"/>
      <c r="CNM2" s="204"/>
      <c r="CNN2" s="204"/>
      <c r="CNO2" s="204"/>
      <c r="CNP2" s="204"/>
      <c r="CNQ2" s="204"/>
      <c r="CNR2" s="204"/>
      <c r="CNS2" s="204"/>
      <c r="CNT2" s="204"/>
      <c r="CNU2" s="204"/>
      <c r="CNV2" s="204"/>
      <c r="CNW2" s="204"/>
      <c r="CNX2" s="204"/>
      <c r="CNY2" s="204"/>
      <c r="CNZ2" s="204"/>
      <c r="COA2" s="204"/>
      <c r="COB2" s="204"/>
      <c r="COC2" s="204"/>
      <c r="COD2" s="204"/>
      <c r="COE2" s="204"/>
      <c r="COF2" s="204"/>
      <c r="COG2" s="204"/>
      <c r="COH2" s="204"/>
      <c r="COI2" s="204"/>
      <c r="COJ2" s="204"/>
      <c r="COK2" s="204"/>
      <c r="COL2" s="204"/>
      <c r="COM2" s="204"/>
      <c r="CON2" s="204"/>
      <c r="COO2" s="204"/>
      <c r="COP2" s="204"/>
      <c r="COQ2" s="204"/>
      <c r="COR2" s="204"/>
      <c r="COS2" s="204"/>
      <c r="COT2" s="204"/>
      <c r="COU2" s="204"/>
      <c r="COV2" s="204"/>
      <c r="COW2" s="204"/>
      <c r="COX2" s="204"/>
      <c r="COY2" s="204"/>
      <c r="COZ2" s="204"/>
      <c r="CPA2" s="204"/>
      <c r="CPB2" s="204"/>
      <c r="CPC2" s="204"/>
      <c r="CPD2" s="204"/>
      <c r="CPE2" s="204"/>
      <c r="CPF2" s="204"/>
      <c r="CPG2" s="204"/>
      <c r="CPH2" s="204"/>
      <c r="CPI2" s="204"/>
      <c r="CPJ2" s="204"/>
      <c r="CPK2" s="204"/>
      <c r="CPL2" s="204"/>
      <c r="CPM2" s="204"/>
      <c r="CPN2" s="204"/>
      <c r="CPO2" s="204"/>
      <c r="CPP2" s="204"/>
      <c r="CPQ2" s="204"/>
      <c r="CPR2" s="204"/>
      <c r="CPS2" s="204"/>
      <c r="CPT2" s="204"/>
      <c r="CPU2" s="204"/>
      <c r="CPV2" s="204"/>
      <c r="CPW2" s="204"/>
      <c r="CPX2" s="204"/>
      <c r="CPY2" s="204"/>
      <c r="CPZ2" s="204"/>
      <c r="CQA2" s="204"/>
      <c r="CQB2" s="204"/>
      <c r="CQC2" s="204"/>
      <c r="CQD2" s="204"/>
      <c r="CQE2" s="204"/>
      <c r="CQF2" s="204"/>
      <c r="CQG2" s="204"/>
      <c r="CQH2" s="204"/>
      <c r="CQI2" s="204"/>
      <c r="CQJ2" s="204"/>
      <c r="CQK2" s="204"/>
      <c r="CQL2" s="204"/>
      <c r="CQM2" s="204"/>
      <c r="CQN2" s="204"/>
      <c r="CQO2" s="204"/>
      <c r="CQP2" s="204"/>
      <c r="CQQ2" s="204"/>
      <c r="CQR2" s="204"/>
      <c r="CQS2" s="204"/>
      <c r="CQT2" s="204"/>
      <c r="CQU2" s="204"/>
      <c r="CQV2" s="204"/>
      <c r="CQW2" s="204"/>
      <c r="CQX2" s="204"/>
      <c r="CQY2" s="204"/>
      <c r="CQZ2" s="204"/>
      <c r="CRA2" s="204"/>
      <c r="CRB2" s="204"/>
      <c r="CRC2" s="204"/>
      <c r="CRD2" s="204"/>
      <c r="CRE2" s="204"/>
      <c r="CRF2" s="204"/>
      <c r="CRG2" s="204"/>
      <c r="CRH2" s="204"/>
      <c r="CRI2" s="204"/>
      <c r="CRJ2" s="204"/>
      <c r="CRK2" s="204"/>
      <c r="CRL2" s="204"/>
      <c r="CRM2" s="204"/>
      <c r="CRN2" s="204"/>
      <c r="CRO2" s="204"/>
      <c r="CRP2" s="204"/>
      <c r="CRQ2" s="204"/>
      <c r="CRR2" s="204"/>
      <c r="CRS2" s="204"/>
      <c r="CRT2" s="204"/>
      <c r="CRU2" s="204"/>
      <c r="CRV2" s="204"/>
      <c r="CRW2" s="204"/>
      <c r="CRX2" s="204"/>
      <c r="CRY2" s="204"/>
      <c r="CRZ2" s="204"/>
      <c r="CSA2" s="204"/>
      <c r="CSB2" s="204"/>
      <c r="CSC2" s="204"/>
      <c r="CSD2" s="204"/>
      <c r="CSE2" s="204"/>
      <c r="CSF2" s="204"/>
      <c r="CSG2" s="204"/>
      <c r="CSH2" s="204"/>
      <c r="CSI2" s="204"/>
      <c r="CSJ2" s="204"/>
      <c r="CSK2" s="204"/>
      <c r="CSL2" s="204"/>
      <c r="CSM2" s="204"/>
      <c r="CSN2" s="204"/>
      <c r="CSO2" s="204"/>
      <c r="CSP2" s="204"/>
      <c r="CSQ2" s="204"/>
      <c r="CSR2" s="204"/>
      <c r="CSS2" s="204"/>
      <c r="CST2" s="204"/>
      <c r="CSU2" s="204"/>
      <c r="CSV2" s="204"/>
      <c r="CSW2" s="204"/>
      <c r="CSX2" s="204"/>
      <c r="CSY2" s="204"/>
      <c r="CSZ2" s="204"/>
      <c r="CTA2" s="204"/>
      <c r="CTB2" s="204"/>
      <c r="CTC2" s="204"/>
      <c r="CTD2" s="204"/>
      <c r="CTE2" s="204"/>
      <c r="CTF2" s="204"/>
      <c r="CTG2" s="204"/>
      <c r="CTH2" s="204"/>
      <c r="CTI2" s="204"/>
      <c r="CTJ2" s="204"/>
      <c r="CTK2" s="204"/>
      <c r="CTL2" s="204"/>
      <c r="CTM2" s="204"/>
      <c r="CTN2" s="204"/>
      <c r="CTO2" s="204"/>
      <c r="CTP2" s="204"/>
      <c r="CTQ2" s="204"/>
      <c r="CTR2" s="204"/>
      <c r="CTS2" s="204"/>
      <c r="CTT2" s="204"/>
      <c r="CTU2" s="204"/>
      <c r="CTV2" s="204"/>
      <c r="CTW2" s="204"/>
      <c r="CTX2" s="204"/>
      <c r="CTY2" s="204"/>
      <c r="CTZ2" s="204"/>
      <c r="CUA2" s="204"/>
      <c r="CUB2" s="204"/>
      <c r="CUC2" s="204"/>
      <c r="CUD2" s="204"/>
      <c r="CUE2" s="204"/>
      <c r="CUF2" s="204"/>
      <c r="CUG2" s="204"/>
      <c r="CUH2" s="204"/>
      <c r="CUI2" s="204"/>
      <c r="CUJ2" s="204"/>
      <c r="CUK2" s="204"/>
      <c r="CUL2" s="204"/>
      <c r="CUM2" s="204"/>
      <c r="CUN2" s="204"/>
      <c r="CUO2" s="204"/>
      <c r="CUP2" s="204"/>
      <c r="CUQ2" s="204"/>
      <c r="CUR2" s="204"/>
      <c r="CUS2" s="204"/>
      <c r="CUT2" s="204"/>
      <c r="CUU2" s="204"/>
      <c r="CUV2" s="204"/>
      <c r="CUW2" s="204"/>
      <c r="CUX2" s="204"/>
      <c r="CUY2" s="204"/>
      <c r="CUZ2" s="204"/>
      <c r="CVA2" s="204"/>
      <c r="CVB2" s="204"/>
      <c r="CVC2" s="204"/>
      <c r="CVD2" s="204"/>
      <c r="CVE2" s="204"/>
      <c r="CVF2" s="204"/>
      <c r="CVG2" s="204"/>
      <c r="CVH2" s="204"/>
      <c r="CVI2" s="204"/>
      <c r="CVJ2" s="204"/>
      <c r="CVK2" s="204"/>
      <c r="CVL2" s="204"/>
      <c r="CVM2" s="204"/>
      <c r="CVN2" s="204"/>
      <c r="CVO2" s="204"/>
      <c r="CVP2" s="204"/>
      <c r="CVQ2" s="204"/>
      <c r="CVR2" s="204"/>
      <c r="CVS2" s="204"/>
      <c r="CVT2" s="204"/>
      <c r="CVU2" s="204"/>
      <c r="CVV2" s="204"/>
      <c r="CVW2" s="204"/>
      <c r="CVX2" s="204"/>
      <c r="CVY2" s="204"/>
      <c r="CVZ2" s="204"/>
      <c r="CWA2" s="204"/>
      <c r="CWB2" s="204"/>
      <c r="CWC2" s="204"/>
      <c r="CWD2" s="204"/>
      <c r="CWE2" s="204"/>
      <c r="CWF2" s="204"/>
      <c r="CWG2" s="204"/>
      <c r="CWH2" s="204"/>
      <c r="CWI2" s="204"/>
      <c r="CWJ2" s="204"/>
      <c r="CWK2" s="204"/>
      <c r="CWL2" s="204"/>
      <c r="CWM2" s="204"/>
      <c r="CWN2" s="204"/>
      <c r="CWO2" s="204"/>
      <c r="CWP2" s="204"/>
      <c r="CWQ2" s="204"/>
      <c r="CWR2" s="204"/>
      <c r="CWS2" s="204"/>
      <c r="CWT2" s="204"/>
      <c r="CWU2" s="204"/>
      <c r="CWV2" s="204"/>
      <c r="CWW2" s="204"/>
      <c r="CWX2" s="204"/>
      <c r="CWY2" s="204"/>
      <c r="CWZ2" s="204"/>
      <c r="CXA2" s="204"/>
      <c r="CXB2" s="204"/>
      <c r="CXC2" s="204"/>
      <c r="CXD2" s="204"/>
      <c r="CXE2" s="204"/>
      <c r="CXF2" s="204"/>
      <c r="CXG2" s="204"/>
      <c r="CXH2" s="204"/>
      <c r="CXI2" s="204"/>
      <c r="CXJ2" s="204"/>
      <c r="CXK2" s="204"/>
      <c r="CXL2" s="204"/>
      <c r="CXM2" s="204"/>
      <c r="CXN2" s="204"/>
      <c r="CXO2" s="204"/>
      <c r="CXP2" s="204"/>
      <c r="CXQ2" s="204"/>
      <c r="CXR2" s="204"/>
      <c r="CXS2" s="204"/>
      <c r="CXT2" s="204"/>
      <c r="CXU2" s="204"/>
      <c r="CXV2" s="204"/>
      <c r="CXW2" s="204"/>
      <c r="CXX2" s="204"/>
      <c r="CXY2" s="204"/>
      <c r="CXZ2" s="204"/>
      <c r="CYA2" s="204"/>
      <c r="CYB2" s="204"/>
      <c r="CYC2" s="204"/>
      <c r="CYD2" s="204"/>
      <c r="CYE2" s="204"/>
      <c r="CYF2" s="204"/>
      <c r="CYG2" s="204"/>
      <c r="CYH2" s="204"/>
      <c r="CYI2" s="204"/>
      <c r="CYJ2" s="204"/>
      <c r="CYK2" s="204"/>
      <c r="CYL2" s="204"/>
      <c r="CYM2" s="204"/>
      <c r="CYN2" s="204"/>
      <c r="CYO2" s="204"/>
      <c r="CYP2" s="204"/>
      <c r="CYQ2" s="204"/>
      <c r="CYR2" s="204"/>
      <c r="CYS2" s="204"/>
      <c r="CYT2" s="204"/>
      <c r="CYU2" s="204"/>
      <c r="CYV2" s="204"/>
      <c r="CYW2" s="204"/>
      <c r="CYX2" s="204"/>
      <c r="CYY2" s="204"/>
      <c r="CYZ2" s="204"/>
      <c r="CZA2" s="204"/>
      <c r="CZB2" s="204"/>
      <c r="CZC2" s="204"/>
      <c r="CZD2" s="204"/>
      <c r="CZE2" s="204"/>
      <c r="CZF2" s="204"/>
      <c r="CZG2" s="204"/>
      <c r="CZH2" s="204"/>
      <c r="CZI2" s="204"/>
      <c r="CZJ2" s="204"/>
      <c r="CZK2" s="204"/>
      <c r="CZL2" s="204"/>
      <c r="CZM2" s="204"/>
      <c r="CZN2" s="204"/>
      <c r="CZO2" s="204"/>
      <c r="CZP2" s="204"/>
      <c r="CZQ2" s="204"/>
      <c r="CZR2" s="204"/>
      <c r="CZS2" s="204"/>
      <c r="CZT2" s="204"/>
      <c r="CZU2" s="204"/>
      <c r="CZV2" s="204"/>
      <c r="CZW2" s="204"/>
      <c r="CZX2" s="204"/>
      <c r="CZY2" s="204"/>
      <c r="CZZ2" s="204"/>
      <c r="DAA2" s="204"/>
      <c r="DAB2" s="204"/>
      <c r="DAC2" s="204"/>
      <c r="DAD2" s="204"/>
      <c r="DAE2" s="204"/>
      <c r="DAF2" s="204"/>
      <c r="DAG2" s="204"/>
      <c r="DAH2" s="204"/>
      <c r="DAI2" s="204"/>
      <c r="DAJ2" s="204"/>
      <c r="DAK2" s="204"/>
      <c r="DAL2" s="204"/>
      <c r="DAM2" s="204"/>
      <c r="DAN2" s="204"/>
      <c r="DAO2" s="204"/>
      <c r="DAP2" s="204"/>
      <c r="DAQ2" s="204"/>
      <c r="DAR2" s="204"/>
      <c r="DAS2" s="204"/>
      <c r="DAT2" s="204"/>
      <c r="DAU2" s="204"/>
      <c r="DAV2" s="204"/>
      <c r="DAW2" s="204"/>
      <c r="DAX2" s="204"/>
      <c r="DAY2" s="204"/>
      <c r="DAZ2" s="204"/>
      <c r="DBA2" s="204"/>
      <c r="DBB2" s="204"/>
      <c r="DBC2" s="204"/>
      <c r="DBD2" s="204"/>
      <c r="DBE2" s="204"/>
      <c r="DBF2" s="204"/>
      <c r="DBG2" s="204"/>
      <c r="DBH2" s="204"/>
      <c r="DBI2" s="204"/>
      <c r="DBJ2" s="204"/>
      <c r="DBK2" s="204"/>
      <c r="DBL2" s="204"/>
      <c r="DBM2" s="204"/>
      <c r="DBN2" s="204"/>
      <c r="DBO2" s="204"/>
      <c r="DBP2" s="204"/>
      <c r="DBQ2" s="204"/>
      <c r="DBR2" s="204"/>
      <c r="DBS2" s="204"/>
      <c r="DBT2" s="204"/>
      <c r="DBU2" s="204"/>
      <c r="DBV2" s="204"/>
      <c r="DBW2" s="204"/>
      <c r="DBX2" s="204"/>
      <c r="DBY2" s="204"/>
      <c r="DBZ2" s="204"/>
      <c r="DCA2" s="204"/>
      <c r="DCB2" s="204"/>
      <c r="DCC2" s="204"/>
      <c r="DCD2" s="204"/>
      <c r="DCE2" s="204"/>
      <c r="DCF2" s="204"/>
      <c r="DCG2" s="204"/>
      <c r="DCH2" s="204"/>
      <c r="DCI2" s="204"/>
      <c r="DCJ2" s="204"/>
      <c r="DCK2" s="204"/>
      <c r="DCL2" s="204"/>
      <c r="DCM2" s="204"/>
      <c r="DCN2" s="204"/>
      <c r="DCO2" s="204"/>
      <c r="DCP2" s="204"/>
      <c r="DCQ2" s="204"/>
      <c r="DCR2" s="204"/>
      <c r="DCS2" s="204"/>
      <c r="DCT2" s="204"/>
      <c r="DCU2" s="204"/>
      <c r="DCV2" s="204"/>
      <c r="DCW2" s="204"/>
      <c r="DCX2" s="204"/>
      <c r="DCY2" s="204"/>
      <c r="DCZ2" s="204"/>
      <c r="DDA2" s="204"/>
      <c r="DDB2" s="204"/>
      <c r="DDC2" s="204"/>
      <c r="DDD2" s="204"/>
      <c r="DDE2" s="204"/>
      <c r="DDF2" s="204"/>
      <c r="DDG2" s="204"/>
      <c r="DDH2" s="204"/>
      <c r="DDI2" s="204"/>
      <c r="DDJ2" s="204"/>
      <c r="DDK2" s="204"/>
      <c r="DDL2" s="204"/>
      <c r="DDM2" s="204"/>
      <c r="DDN2" s="204"/>
      <c r="DDO2" s="204"/>
      <c r="DDP2" s="204"/>
      <c r="DDQ2" s="204"/>
      <c r="DDR2" s="204"/>
      <c r="DDS2" s="204"/>
      <c r="DDT2" s="204"/>
      <c r="DDU2" s="204"/>
      <c r="DDV2" s="204"/>
      <c r="DDW2" s="204"/>
      <c r="DDX2" s="204"/>
      <c r="DDY2" s="204"/>
      <c r="DDZ2" s="204"/>
      <c r="DEA2" s="204"/>
      <c r="DEB2" s="204"/>
      <c r="DEC2" s="204"/>
      <c r="DED2" s="204"/>
      <c r="DEE2" s="204"/>
      <c r="DEF2" s="204"/>
      <c r="DEG2" s="204"/>
      <c r="DEH2" s="204"/>
      <c r="DEI2" s="204"/>
      <c r="DEJ2" s="204"/>
      <c r="DEK2" s="204"/>
      <c r="DEL2" s="204"/>
      <c r="DEM2" s="204"/>
      <c r="DEN2" s="204"/>
      <c r="DEO2" s="204"/>
      <c r="DEP2" s="204"/>
      <c r="DEQ2" s="204"/>
      <c r="DER2" s="204"/>
      <c r="DES2" s="204"/>
      <c r="DET2" s="204"/>
      <c r="DEU2" s="204"/>
      <c r="DEV2" s="204"/>
      <c r="DEW2" s="204"/>
      <c r="DEX2" s="204"/>
      <c r="DEY2" s="204"/>
      <c r="DEZ2" s="204"/>
      <c r="DFA2" s="204"/>
      <c r="DFB2" s="204"/>
      <c r="DFC2" s="204"/>
      <c r="DFD2" s="204"/>
      <c r="DFE2" s="204"/>
      <c r="DFF2" s="204"/>
      <c r="DFG2" s="204"/>
      <c r="DFH2" s="204"/>
      <c r="DFI2" s="204"/>
      <c r="DFJ2" s="204"/>
      <c r="DFK2" s="204"/>
      <c r="DFL2" s="204"/>
      <c r="DFM2" s="204"/>
      <c r="DFN2" s="204"/>
      <c r="DFO2" s="204"/>
      <c r="DFP2" s="204"/>
      <c r="DFQ2" s="204"/>
      <c r="DFR2" s="204"/>
      <c r="DFS2" s="204"/>
      <c r="DFT2" s="204"/>
      <c r="DFU2" s="204"/>
      <c r="DFV2" s="204"/>
      <c r="DFW2" s="204"/>
      <c r="DFX2" s="204"/>
      <c r="DFY2" s="204"/>
      <c r="DFZ2" s="204"/>
      <c r="DGA2" s="204"/>
      <c r="DGB2" s="204"/>
      <c r="DGC2" s="204"/>
      <c r="DGD2" s="204"/>
      <c r="DGE2" s="204"/>
      <c r="DGF2" s="204"/>
      <c r="DGG2" s="204"/>
      <c r="DGH2" s="204"/>
      <c r="DGI2" s="204"/>
      <c r="DGJ2" s="204"/>
      <c r="DGK2" s="204"/>
      <c r="DGL2" s="204"/>
      <c r="DGM2" s="204"/>
      <c r="DGN2" s="204"/>
      <c r="DGO2" s="204"/>
      <c r="DGP2" s="204"/>
      <c r="DGQ2" s="204"/>
      <c r="DGR2" s="204"/>
      <c r="DGS2" s="204"/>
      <c r="DGT2" s="204"/>
      <c r="DGU2" s="204"/>
      <c r="DGV2" s="204"/>
      <c r="DGW2" s="204"/>
      <c r="DGX2" s="204"/>
      <c r="DGY2" s="204"/>
      <c r="DGZ2" s="204"/>
      <c r="DHA2" s="204"/>
      <c r="DHB2" s="204"/>
      <c r="DHC2" s="204"/>
      <c r="DHD2" s="204"/>
      <c r="DHE2" s="204"/>
      <c r="DHF2" s="204"/>
      <c r="DHG2" s="204"/>
      <c r="DHH2" s="204"/>
      <c r="DHI2" s="204"/>
      <c r="DHJ2" s="204"/>
      <c r="DHK2" s="204"/>
      <c r="DHL2" s="204"/>
      <c r="DHM2" s="204"/>
      <c r="DHN2" s="204"/>
      <c r="DHO2" s="204"/>
      <c r="DHP2" s="204"/>
      <c r="DHQ2" s="204"/>
      <c r="DHR2" s="204"/>
      <c r="DHS2" s="204"/>
      <c r="DHT2" s="204"/>
      <c r="DHU2" s="204"/>
      <c r="DHV2" s="204"/>
      <c r="DHW2" s="204"/>
      <c r="DHX2" s="204"/>
      <c r="DHY2" s="204"/>
      <c r="DHZ2" s="204"/>
      <c r="DIA2" s="204"/>
      <c r="DIB2" s="204"/>
      <c r="DIC2" s="204"/>
      <c r="DID2" s="204"/>
      <c r="DIE2" s="204"/>
      <c r="DIF2" s="204"/>
      <c r="DIG2" s="204"/>
      <c r="DIH2" s="204"/>
      <c r="DII2" s="204"/>
      <c r="DIJ2" s="204"/>
      <c r="DIK2" s="204"/>
      <c r="DIL2" s="204"/>
      <c r="DIM2" s="204"/>
      <c r="DIN2" s="204"/>
      <c r="DIO2" s="204"/>
      <c r="DIP2" s="204"/>
      <c r="DIQ2" s="204"/>
      <c r="DIR2" s="204"/>
      <c r="DIS2" s="204"/>
      <c r="DIT2" s="204"/>
      <c r="DIU2" s="204"/>
      <c r="DIV2" s="204"/>
      <c r="DIW2" s="204"/>
      <c r="DIX2" s="204"/>
      <c r="DIY2" s="204"/>
      <c r="DIZ2" s="204"/>
      <c r="DJA2" s="204"/>
      <c r="DJB2" s="204"/>
      <c r="DJC2" s="204"/>
      <c r="DJD2" s="204"/>
      <c r="DJE2" s="204"/>
      <c r="DJF2" s="204"/>
      <c r="DJG2" s="204"/>
      <c r="DJH2" s="204"/>
      <c r="DJI2" s="204"/>
      <c r="DJJ2" s="204"/>
      <c r="DJK2" s="204"/>
      <c r="DJL2" s="204"/>
      <c r="DJM2" s="204"/>
      <c r="DJN2" s="204"/>
      <c r="DJO2" s="204"/>
      <c r="DJP2" s="204"/>
      <c r="DJQ2" s="204"/>
      <c r="DJR2" s="204"/>
      <c r="DJS2" s="204"/>
      <c r="DJT2" s="204"/>
      <c r="DJU2" s="204"/>
      <c r="DJV2" s="204"/>
      <c r="DJW2" s="204"/>
      <c r="DJX2" s="204"/>
      <c r="DJY2" s="204"/>
      <c r="DJZ2" s="204"/>
      <c r="DKA2" s="204"/>
      <c r="DKB2" s="204"/>
      <c r="DKC2" s="204"/>
      <c r="DKD2" s="204"/>
      <c r="DKE2" s="204"/>
      <c r="DKF2" s="204"/>
      <c r="DKG2" s="204"/>
      <c r="DKH2" s="204"/>
      <c r="DKI2" s="204"/>
      <c r="DKJ2" s="204"/>
      <c r="DKK2" s="204"/>
      <c r="DKL2" s="204"/>
      <c r="DKM2" s="204"/>
      <c r="DKN2" s="204"/>
      <c r="DKO2" s="204"/>
      <c r="DKP2" s="204"/>
      <c r="DKQ2" s="204"/>
      <c r="DKR2" s="204"/>
      <c r="DKS2" s="204"/>
      <c r="DKT2" s="204"/>
      <c r="DKU2" s="204"/>
      <c r="DKV2" s="204"/>
      <c r="DKW2" s="204"/>
      <c r="DKX2" s="204"/>
      <c r="DKY2" s="204"/>
      <c r="DKZ2" s="204"/>
      <c r="DLA2" s="204"/>
      <c r="DLB2" s="204"/>
      <c r="DLC2" s="204"/>
      <c r="DLD2" s="204"/>
      <c r="DLE2" s="204"/>
      <c r="DLF2" s="204"/>
      <c r="DLG2" s="204"/>
      <c r="DLH2" s="204"/>
      <c r="DLI2" s="204"/>
      <c r="DLJ2" s="204"/>
      <c r="DLK2" s="204"/>
      <c r="DLL2" s="204"/>
      <c r="DLM2" s="204"/>
      <c r="DLN2" s="204"/>
      <c r="DLO2" s="204"/>
      <c r="DLP2" s="204"/>
      <c r="DLQ2" s="204"/>
      <c r="DLR2" s="204"/>
      <c r="DLS2" s="204"/>
      <c r="DLT2" s="204"/>
      <c r="DLU2" s="204"/>
      <c r="DLV2" s="204"/>
      <c r="DLW2" s="204"/>
      <c r="DLX2" s="204"/>
      <c r="DLY2" s="204"/>
      <c r="DLZ2" s="204"/>
      <c r="DMA2" s="204"/>
      <c r="DMB2" s="204"/>
      <c r="DMC2" s="204"/>
      <c r="DMD2" s="204"/>
      <c r="DME2" s="204"/>
      <c r="DMF2" s="204"/>
      <c r="DMG2" s="204"/>
      <c r="DMH2" s="204"/>
      <c r="DMI2" s="204"/>
      <c r="DMJ2" s="204"/>
      <c r="DMK2" s="204"/>
      <c r="DML2" s="204"/>
      <c r="DMM2" s="204"/>
      <c r="DMN2" s="204"/>
      <c r="DMO2" s="204"/>
      <c r="DMP2" s="204"/>
      <c r="DMQ2" s="204"/>
      <c r="DMR2" s="204"/>
      <c r="DMS2" s="204"/>
      <c r="DMT2" s="204"/>
      <c r="DMU2" s="204"/>
      <c r="DMV2" s="204"/>
      <c r="DMW2" s="204"/>
      <c r="DMX2" s="204"/>
      <c r="DMY2" s="204"/>
      <c r="DMZ2" s="204"/>
      <c r="DNA2" s="204"/>
      <c r="DNB2" s="204"/>
      <c r="DNC2" s="204"/>
      <c r="DND2" s="204"/>
      <c r="DNE2" s="204"/>
      <c r="DNF2" s="204"/>
      <c r="DNG2" s="204"/>
      <c r="DNH2" s="204"/>
      <c r="DNI2" s="204"/>
      <c r="DNJ2" s="204"/>
      <c r="DNK2" s="204"/>
      <c r="DNL2" s="204"/>
      <c r="DNM2" s="204"/>
      <c r="DNN2" s="204"/>
      <c r="DNO2" s="204"/>
      <c r="DNP2" s="204"/>
      <c r="DNQ2" s="204"/>
      <c r="DNR2" s="204"/>
      <c r="DNS2" s="204"/>
      <c r="DNT2" s="204"/>
      <c r="DNU2" s="204"/>
      <c r="DNV2" s="204"/>
      <c r="DNW2" s="204"/>
      <c r="DNX2" s="204"/>
      <c r="DNY2" s="204"/>
      <c r="DNZ2" s="204"/>
      <c r="DOA2" s="204"/>
      <c r="DOB2" s="204"/>
      <c r="DOC2" s="204"/>
      <c r="DOD2" s="204"/>
      <c r="DOE2" s="204"/>
      <c r="DOF2" s="204"/>
      <c r="DOG2" s="204"/>
      <c r="DOH2" s="204"/>
      <c r="DOI2" s="204"/>
      <c r="DOJ2" s="204"/>
      <c r="DOK2" s="204"/>
      <c r="DOL2" s="204"/>
      <c r="DOM2" s="204"/>
      <c r="DON2" s="204"/>
      <c r="DOO2" s="204"/>
      <c r="DOP2" s="204"/>
      <c r="DOQ2" s="204"/>
      <c r="DOR2" s="204"/>
      <c r="DOS2" s="204"/>
      <c r="DOT2" s="204"/>
      <c r="DOU2" s="204"/>
      <c r="DOV2" s="204"/>
      <c r="DOW2" s="204"/>
      <c r="DOX2" s="204"/>
      <c r="DOY2" s="204"/>
      <c r="DOZ2" s="204"/>
      <c r="DPA2" s="204"/>
      <c r="DPB2" s="204"/>
      <c r="DPC2" s="204"/>
      <c r="DPD2" s="204"/>
      <c r="DPE2" s="204"/>
      <c r="DPF2" s="204"/>
      <c r="DPG2" s="204"/>
      <c r="DPH2" s="204"/>
      <c r="DPI2" s="204"/>
      <c r="DPJ2" s="204"/>
      <c r="DPK2" s="204"/>
      <c r="DPL2" s="204"/>
      <c r="DPM2" s="204"/>
      <c r="DPN2" s="204"/>
      <c r="DPO2" s="204"/>
      <c r="DPP2" s="204"/>
      <c r="DPQ2" s="204"/>
      <c r="DPR2" s="204"/>
      <c r="DPS2" s="204"/>
      <c r="DPT2" s="204"/>
      <c r="DPU2" s="204"/>
      <c r="DPV2" s="204"/>
      <c r="DPW2" s="204"/>
      <c r="DPX2" s="204"/>
      <c r="DPY2" s="204"/>
      <c r="DPZ2" s="204"/>
      <c r="DQA2" s="204"/>
      <c r="DQB2" s="204"/>
      <c r="DQC2" s="204"/>
      <c r="DQD2" s="204"/>
      <c r="DQE2" s="204"/>
      <c r="DQF2" s="204"/>
      <c r="DQG2" s="204"/>
      <c r="DQH2" s="204"/>
      <c r="DQI2" s="204"/>
      <c r="DQJ2" s="204"/>
      <c r="DQK2" s="204"/>
      <c r="DQL2" s="204"/>
      <c r="DQM2" s="204"/>
      <c r="DQN2" s="204"/>
      <c r="DQO2" s="204"/>
      <c r="DQP2" s="204"/>
      <c r="DQQ2" s="204"/>
      <c r="DQR2" s="204"/>
      <c r="DQS2" s="204"/>
      <c r="DQT2" s="204"/>
      <c r="DQU2" s="204"/>
      <c r="DQV2" s="204"/>
      <c r="DQW2" s="204"/>
      <c r="DQX2" s="204"/>
      <c r="DQY2" s="204"/>
      <c r="DQZ2" s="204"/>
      <c r="DRA2" s="204"/>
      <c r="DRB2" s="204"/>
      <c r="DRC2" s="204"/>
      <c r="DRD2" s="204"/>
      <c r="DRE2" s="204"/>
      <c r="DRF2" s="204"/>
      <c r="DRG2" s="204"/>
      <c r="DRH2" s="204"/>
      <c r="DRI2" s="204"/>
      <c r="DRJ2" s="204"/>
      <c r="DRK2" s="204"/>
      <c r="DRL2" s="204"/>
      <c r="DRM2" s="204"/>
      <c r="DRN2" s="204"/>
      <c r="DRO2" s="204"/>
      <c r="DRP2" s="204"/>
      <c r="DRQ2" s="204"/>
      <c r="DRR2" s="204"/>
      <c r="DRS2" s="204"/>
      <c r="DRT2" s="204"/>
      <c r="DRU2" s="204"/>
      <c r="DRV2" s="204"/>
      <c r="DRW2" s="204"/>
      <c r="DRX2" s="204"/>
      <c r="DRY2" s="204"/>
      <c r="DRZ2" s="204"/>
      <c r="DSA2" s="204"/>
      <c r="DSB2" s="204"/>
      <c r="DSC2" s="204"/>
      <c r="DSD2" s="204"/>
      <c r="DSE2" s="204"/>
      <c r="DSF2" s="204"/>
      <c r="DSG2" s="204"/>
      <c r="DSH2" s="204"/>
      <c r="DSI2" s="204"/>
      <c r="DSJ2" s="204"/>
      <c r="DSK2" s="204"/>
      <c r="DSL2" s="204"/>
      <c r="DSM2" s="204"/>
      <c r="DSN2" s="204"/>
      <c r="DSO2" s="204"/>
      <c r="DSP2" s="204"/>
      <c r="DSQ2" s="204"/>
      <c r="DSR2" s="204"/>
      <c r="DSS2" s="204"/>
      <c r="DST2" s="204"/>
      <c r="DSU2" s="204"/>
      <c r="DSV2" s="204"/>
      <c r="DSW2" s="204"/>
      <c r="DSX2" s="204"/>
      <c r="DSY2" s="204"/>
      <c r="DSZ2" s="204"/>
      <c r="DTA2" s="204"/>
      <c r="DTB2" s="204"/>
      <c r="DTC2" s="204"/>
      <c r="DTD2" s="204"/>
      <c r="DTE2" s="204"/>
      <c r="DTF2" s="204"/>
      <c r="DTG2" s="204"/>
      <c r="DTH2" s="204"/>
      <c r="DTI2" s="204"/>
      <c r="DTJ2" s="204"/>
      <c r="DTK2" s="204"/>
      <c r="DTL2" s="204"/>
      <c r="DTM2" s="204"/>
      <c r="DTN2" s="204"/>
      <c r="DTO2" s="204"/>
      <c r="DTP2" s="204"/>
      <c r="DTQ2" s="204"/>
      <c r="DTR2" s="204"/>
      <c r="DTS2" s="204"/>
      <c r="DTT2" s="204"/>
      <c r="DTU2" s="204"/>
      <c r="DTV2" s="204"/>
      <c r="DTW2" s="204"/>
      <c r="DTX2" s="204"/>
      <c r="DTY2" s="204"/>
      <c r="DTZ2" s="204"/>
      <c r="DUA2" s="204"/>
      <c r="DUB2" s="204"/>
      <c r="DUC2" s="204"/>
      <c r="DUD2" s="204"/>
      <c r="DUE2" s="204"/>
      <c r="DUF2" s="204"/>
      <c r="DUG2" s="204"/>
      <c r="DUH2" s="204"/>
      <c r="DUI2" s="204"/>
      <c r="DUJ2" s="204"/>
      <c r="DUK2" s="204"/>
      <c r="DUL2" s="204"/>
      <c r="DUM2" s="204"/>
      <c r="DUN2" s="204"/>
      <c r="DUO2" s="204"/>
      <c r="DUP2" s="204"/>
      <c r="DUQ2" s="204"/>
      <c r="DUR2" s="204"/>
      <c r="DUS2" s="204"/>
      <c r="DUT2" s="204"/>
      <c r="DUU2" s="204"/>
      <c r="DUV2" s="204"/>
      <c r="DUW2" s="204"/>
      <c r="DUX2" s="204"/>
      <c r="DUY2" s="204"/>
      <c r="DUZ2" s="204"/>
      <c r="DVA2" s="204"/>
      <c r="DVB2" s="204"/>
      <c r="DVC2" s="204"/>
      <c r="DVD2" s="204"/>
      <c r="DVE2" s="204"/>
      <c r="DVF2" s="204"/>
      <c r="DVG2" s="204"/>
      <c r="DVH2" s="204"/>
      <c r="DVI2" s="204"/>
      <c r="DVJ2" s="204"/>
      <c r="DVK2" s="204"/>
      <c r="DVL2" s="204"/>
      <c r="DVM2" s="204"/>
      <c r="DVN2" s="204"/>
      <c r="DVO2" s="204"/>
      <c r="DVP2" s="204"/>
      <c r="DVQ2" s="204"/>
      <c r="DVR2" s="204"/>
      <c r="DVS2" s="204"/>
      <c r="DVT2" s="204"/>
      <c r="DVU2" s="204"/>
      <c r="DVV2" s="204"/>
      <c r="DVW2" s="204"/>
      <c r="DVX2" s="204"/>
      <c r="DVY2" s="204"/>
      <c r="DVZ2" s="204"/>
      <c r="DWA2" s="204"/>
      <c r="DWB2" s="204"/>
      <c r="DWC2" s="204"/>
      <c r="DWD2" s="204"/>
      <c r="DWE2" s="204"/>
      <c r="DWF2" s="204"/>
      <c r="DWG2" s="204"/>
      <c r="DWH2" s="204"/>
      <c r="DWI2" s="204"/>
      <c r="DWJ2" s="204"/>
      <c r="DWK2" s="204"/>
      <c r="DWL2" s="204"/>
      <c r="DWM2" s="204"/>
      <c r="DWN2" s="204"/>
      <c r="DWO2" s="204"/>
      <c r="DWP2" s="204"/>
      <c r="DWQ2" s="204"/>
      <c r="DWR2" s="204"/>
      <c r="DWS2" s="204"/>
      <c r="DWT2" s="204"/>
      <c r="DWU2" s="204"/>
      <c r="DWV2" s="204"/>
      <c r="DWW2" s="204"/>
      <c r="DWX2" s="204"/>
      <c r="DWY2" s="204"/>
      <c r="DWZ2" s="204"/>
      <c r="DXA2" s="204"/>
      <c r="DXB2" s="204"/>
      <c r="DXC2" s="204"/>
      <c r="DXD2" s="204"/>
      <c r="DXE2" s="204"/>
      <c r="DXF2" s="204"/>
      <c r="DXG2" s="204"/>
      <c r="DXH2" s="204"/>
      <c r="DXI2" s="204"/>
      <c r="DXJ2" s="204"/>
      <c r="DXK2" s="204"/>
      <c r="DXL2" s="204"/>
      <c r="DXM2" s="204"/>
      <c r="DXN2" s="204"/>
      <c r="DXO2" s="204"/>
      <c r="DXP2" s="204"/>
      <c r="DXQ2" s="204"/>
      <c r="DXR2" s="204"/>
      <c r="DXS2" s="204"/>
      <c r="DXT2" s="204"/>
      <c r="DXU2" s="204"/>
      <c r="DXV2" s="204"/>
      <c r="DXW2" s="204"/>
      <c r="DXX2" s="204"/>
      <c r="DXY2" s="204"/>
      <c r="DXZ2" s="204"/>
      <c r="DYA2" s="204"/>
      <c r="DYB2" s="204"/>
      <c r="DYC2" s="204"/>
      <c r="DYD2" s="204"/>
      <c r="DYE2" s="204"/>
      <c r="DYF2" s="204"/>
      <c r="DYG2" s="204"/>
      <c r="DYH2" s="204"/>
      <c r="DYI2" s="204"/>
      <c r="DYJ2" s="204"/>
      <c r="DYK2" s="204"/>
      <c r="DYL2" s="204"/>
      <c r="DYM2" s="204"/>
      <c r="DYN2" s="204"/>
      <c r="DYO2" s="204"/>
      <c r="DYP2" s="204"/>
      <c r="DYQ2" s="204"/>
      <c r="DYR2" s="204"/>
      <c r="DYS2" s="204"/>
      <c r="DYT2" s="204"/>
      <c r="DYU2" s="204"/>
      <c r="DYV2" s="204"/>
      <c r="DYW2" s="204"/>
      <c r="DYX2" s="204"/>
      <c r="DYY2" s="204"/>
      <c r="DYZ2" s="204"/>
      <c r="DZA2" s="204"/>
      <c r="DZB2" s="204"/>
      <c r="DZC2" s="204"/>
      <c r="DZD2" s="204"/>
      <c r="DZE2" s="204"/>
      <c r="DZF2" s="204"/>
      <c r="DZG2" s="204"/>
      <c r="DZH2" s="204"/>
      <c r="DZI2" s="204"/>
      <c r="DZJ2" s="204"/>
      <c r="DZK2" s="204"/>
      <c r="DZL2" s="204"/>
      <c r="DZM2" s="204"/>
      <c r="DZN2" s="204"/>
      <c r="DZO2" s="204"/>
      <c r="DZP2" s="204"/>
      <c r="DZQ2" s="204"/>
      <c r="DZR2" s="204"/>
      <c r="DZS2" s="204"/>
      <c r="DZT2" s="204"/>
      <c r="DZU2" s="204"/>
      <c r="DZV2" s="204"/>
      <c r="DZW2" s="204"/>
      <c r="DZX2" s="204"/>
      <c r="DZY2" s="204"/>
      <c r="DZZ2" s="204"/>
      <c r="EAA2" s="204"/>
      <c r="EAB2" s="204"/>
      <c r="EAC2" s="204"/>
      <c r="EAD2" s="204"/>
      <c r="EAE2" s="204"/>
      <c r="EAF2" s="204"/>
      <c r="EAG2" s="204"/>
      <c r="EAH2" s="204"/>
      <c r="EAI2" s="204"/>
      <c r="EAJ2" s="204"/>
      <c r="EAK2" s="204"/>
      <c r="EAL2" s="204"/>
      <c r="EAM2" s="204"/>
      <c r="EAN2" s="204"/>
      <c r="EAO2" s="204"/>
      <c r="EAP2" s="204"/>
      <c r="EAQ2" s="204"/>
      <c r="EAR2" s="204"/>
      <c r="EAS2" s="204"/>
      <c r="EAT2" s="204"/>
      <c r="EAU2" s="204"/>
      <c r="EAV2" s="204"/>
      <c r="EAW2" s="204"/>
      <c r="EAX2" s="204"/>
      <c r="EAY2" s="204"/>
      <c r="EAZ2" s="204"/>
      <c r="EBA2" s="204"/>
      <c r="EBB2" s="204"/>
      <c r="EBC2" s="204"/>
      <c r="EBD2" s="204"/>
      <c r="EBE2" s="204"/>
      <c r="EBF2" s="204"/>
      <c r="EBG2" s="204"/>
      <c r="EBH2" s="204"/>
      <c r="EBI2" s="204"/>
      <c r="EBJ2" s="204"/>
      <c r="EBK2" s="204"/>
      <c r="EBL2" s="204"/>
      <c r="EBM2" s="204"/>
      <c r="EBN2" s="204"/>
      <c r="EBO2" s="204"/>
      <c r="EBP2" s="204"/>
      <c r="EBQ2" s="204"/>
      <c r="EBR2" s="204"/>
      <c r="EBS2" s="204"/>
      <c r="EBT2" s="204"/>
      <c r="EBU2" s="204"/>
      <c r="EBV2" s="204"/>
      <c r="EBW2" s="204"/>
      <c r="EBX2" s="204"/>
      <c r="EBY2" s="204"/>
      <c r="EBZ2" s="204"/>
      <c r="ECA2" s="204"/>
      <c r="ECB2" s="204"/>
      <c r="ECC2" s="204"/>
      <c r="ECD2" s="204"/>
      <c r="ECE2" s="204"/>
      <c r="ECF2" s="204"/>
      <c r="ECG2" s="204"/>
      <c r="ECH2" s="204"/>
      <c r="ECI2" s="204"/>
      <c r="ECJ2" s="204"/>
      <c r="ECK2" s="204"/>
      <c r="ECL2" s="204"/>
      <c r="ECM2" s="204"/>
      <c r="ECN2" s="204"/>
      <c r="ECO2" s="204"/>
      <c r="ECP2" s="204"/>
      <c r="ECQ2" s="204"/>
      <c r="ECR2" s="204"/>
      <c r="ECS2" s="204"/>
      <c r="ECT2" s="204"/>
      <c r="ECU2" s="204"/>
      <c r="ECV2" s="204"/>
      <c r="ECW2" s="204"/>
      <c r="ECX2" s="204"/>
      <c r="ECY2" s="204"/>
      <c r="ECZ2" s="204"/>
      <c r="EDA2" s="204"/>
      <c r="EDB2" s="204"/>
      <c r="EDC2" s="204"/>
      <c r="EDD2" s="204"/>
      <c r="EDE2" s="204"/>
      <c r="EDF2" s="204"/>
      <c r="EDG2" s="204"/>
      <c r="EDH2" s="204"/>
      <c r="EDI2" s="204"/>
      <c r="EDJ2" s="204"/>
      <c r="EDK2" s="204"/>
      <c r="EDL2" s="204"/>
      <c r="EDM2" s="204"/>
      <c r="EDN2" s="204"/>
      <c r="EDO2" s="204"/>
      <c r="EDP2" s="204"/>
      <c r="EDQ2" s="204"/>
      <c r="EDR2" s="204"/>
      <c r="EDS2" s="204"/>
      <c r="EDT2" s="204"/>
      <c r="EDU2" s="204"/>
      <c r="EDV2" s="204"/>
      <c r="EDW2" s="204"/>
      <c r="EDX2" s="204"/>
      <c r="EDY2" s="204"/>
      <c r="EDZ2" s="204"/>
      <c r="EEA2" s="204"/>
      <c r="EEB2" s="204"/>
      <c r="EEC2" s="204"/>
      <c r="EED2" s="204"/>
      <c r="EEE2" s="204"/>
      <c r="EEF2" s="204"/>
      <c r="EEG2" s="204"/>
      <c r="EEH2" s="204"/>
      <c r="EEI2" s="204"/>
      <c r="EEJ2" s="204"/>
      <c r="EEK2" s="204"/>
      <c r="EEL2" s="204"/>
      <c r="EEM2" s="204"/>
      <c r="EEN2" s="204"/>
      <c r="EEO2" s="204"/>
      <c r="EEP2" s="204"/>
      <c r="EEQ2" s="204"/>
      <c r="EER2" s="204"/>
      <c r="EES2" s="204"/>
      <c r="EET2" s="204"/>
      <c r="EEU2" s="204"/>
      <c r="EEV2" s="204"/>
      <c r="EEW2" s="204"/>
      <c r="EEX2" s="204"/>
      <c r="EEY2" s="204"/>
      <c r="EEZ2" s="204"/>
      <c r="EFA2" s="204"/>
      <c r="EFB2" s="204"/>
      <c r="EFC2" s="204"/>
      <c r="EFD2" s="204"/>
      <c r="EFE2" s="204"/>
      <c r="EFF2" s="204"/>
      <c r="EFG2" s="204"/>
      <c r="EFH2" s="204"/>
      <c r="EFI2" s="204"/>
      <c r="EFJ2" s="204"/>
      <c r="EFK2" s="204"/>
      <c r="EFL2" s="204"/>
      <c r="EFM2" s="204"/>
      <c r="EFN2" s="204"/>
      <c r="EFO2" s="204"/>
      <c r="EFP2" s="204"/>
      <c r="EFQ2" s="204"/>
      <c r="EFR2" s="204"/>
      <c r="EFS2" s="204"/>
      <c r="EFT2" s="204"/>
      <c r="EFU2" s="204"/>
      <c r="EFV2" s="204"/>
      <c r="EFW2" s="204"/>
      <c r="EFX2" s="204"/>
      <c r="EFY2" s="204"/>
      <c r="EFZ2" s="204"/>
      <c r="EGA2" s="204"/>
      <c r="EGB2" s="204"/>
      <c r="EGC2" s="204"/>
      <c r="EGD2" s="204"/>
      <c r="EGE2" s="204"/>
      <c r="EGF2" s="204"/>
      <c r="EGG2" s="204"/>
      <c r="EGH2" s="204"/>
      <c r="EGI2" s="204"/>
      <c r="EGJ2" s="204"/>
      <c r="EGK2" s="204"/>
      <c r="EGL2" s="204"/>
      <c r="EGM2" s="204"/>
      <c r="EGN2" s="204"/>
      <c r="EGO2" s="204"/>
      <c r="EGP2" s="204"/>
      <c r="EGQ2" s="204"/>
      <c r="EGR2" s="204"/>
      <c r="EGS2" s="204"/>
      <c r="EGT2" s="204"/>
      <c r="EGU2" s="204"/>
      <c r="EGV2" s="204"/>
      <c r="EGW2" s="204"/>
      <c r="EGX2" s="204"/>
      <c r="EGY2" s="204"/>
      <c r="EGZ2" s="204"/>
      <c r="EHA2" s="204"/>
      <c r="EHB2" s="204"/>
      <c r="EHC2" s="204"/>
      <c r="EHD2" s="204"/>
      <c r="EHE2" s="204"/>
      <c r="EHF2" s="204"/>
      <c r="EHG2" s="204"/>
      <c r="EHH2" s="204"/>
      <c r="EHI2" s="204"/>
      <c r="EHJ2" s="204"/>
      <c r="EHK2" s="204"/>
      <c r="EHL2" s="204"/>
      <c r="EHM2" s="204"/>
      <c r="EHN2" s="204"/>
      <c r="EHO2" s="204"/>
      <c r="EHP2" s="204"/>
      <c r="EHQ2" s="204"/>
      <c r="EHR2" s="204"/>
      <c r="EHS2" s="204"/>
      <c r="EHT2" s="204"/>
      <c r="EHU2" s="204"/>
      <c r="EHV2" s="204"/>
      <c r="EHW2" s="204"/>
      <c r="EHX2" s="204"/>
      <c r="EHY2" s="204"/>
      <c r="EHZ2" s="204"/>
      <c r="EIA2" s="204"/>
      <c r="EIB2" s="204"/>
      <c r="EIC2" s="204"/>
      <c r="EID2" s="204"/>
      <c r="EIE2" s="204"/>
      <c r="EIF2" s="204"/>
      <c r="EIG2" s="204"/>
      <c r="EIH2" s="204"/>
      <c r="EII2" s="204"/>
      <c r="EIJ2" s="204"/>
      <c r="EIK2" s="204"/>
      <c r="EIL2" s="204"/>
      <c r="EIM2" s="204"/>
      <c r="EIN2" s="204"/>
      <c r="EIO2" s="204"/>
      <c r="EIP2" s="204"/>
      <c r="EIQ2" s="204"/>
      <c r="EIR2" s="204"/>
      <c r="EIS2" s="204"/>
      <c r="EIT2" s="204"/>
      <c r="EIU2" s="204"/>
      <c r="EIV2" s="204"/>
      <c r="EIW2" s="204"/>
      <c r="EIX2" s="204"/>
      <c r="EIY2" s="204"/>
      <c r="EIZ2" s="204"/>
      <c r="EJA2" s="204"/>
      <c r="EJB2" s="204"/>
      <c r="EJC2" s="204"/>
      <c r="EJD2" s="204"/>
      <c r="EJE2" s="204"/>
      <c r="EJF2" s="204"/>
      <c r="EJG2" s="204"/>
      <c r="EJH2" s="204"/>
      <c r="EJI2" s="204"/>
      <c r="EJJ2" s="204"/>
      <c r="EJK2" s="204"/>
      <c r="EJL2" s="204"/>
      <c r="EJM2" s="204"/>
      <c r="EJN2" s="204"/>
      <c r="EJO2" s="204"/>
      <c r="EJP2" s="204"/>
      <c r="EJQ2" s="204"/>
      <c r="EJR2" s="204"/>
      <c r="EJS2" s="204"/>
      <c r="EJT2" s="204"/>
      <c r="EJU2" s="204"/>
      <c r="EJV2" s="204"/>
      <c r="EJW2" s="204"/>
      <c r="EJX2" s="204"/>
      <c r="EJY2" s="204"/>
      <c r="EJZ2" s="204"/>
      <c r="EKA2" s="204"/>
      <c r="EKB2" s="204"/>
      <c r="EKC2" s="204"/>
      <c r="EKD2" s="204"/>
      <c r="EKE2" s="204"/>
      <c r="EKF2" s="204"/>
      <c r="EKG2" s="204"/>
      <c r="EKH2" s="204"/>
      <c r="EKI2" s="204"/>
      <c r="EKJ2" s="204"/>
      <c r="EKK2" s="204"/>
      <c r="EKL2" s="204"/>
      <c r="EKM2" s="204"/>
      <c r="EKN2" s="204"/>
      <c r="EKO2" s="204"/>
      <c r="EKP2" s="204"/>
      <c r="EKQ2" s="204"/>
      <c r="EKR2" s="204"/>
      <c r="EKS2" s="204"/>
      <c r="EKT2" s="204"/>
      <c r="EKU2" s="204"/>
      <c r="EKV2" s="204"/>
      <c r="EKW2" s="204"/>
      <c r="EKX2" s="204"/>
      <c r="EKY2" s="204"/>
      <c r="EKZ2" s="204"/>
      <c r="ELA2" s="204"/>
      <c r="ELB2" s="204"/>
      <c r="ELC2" s="204"/>
      <c r="ELD2" s="204"/>
      <c r="ELE2" s="204"/>
      <c r="ELF2" s="204"/>
      <c r="ELG2" s="204"/>
      <c r="ELH2" s="204"/>
      <c r="ELI2" s="204"/>
      <c r="ELJ2" s="204"/>
      <c r="ELK2" s="204"/>
      <c r="ELL2" s="204"/>
      <c r="ELM2" s="204"/>
      <c r="ELN2" s="204"/>
      <c r="ELO2" s="204"/>
      <c r="ELP2" s="204"/>
      <c r="ELQ2" s="204"/>
      <c r="ELR2" s="204"/>
      <c r="ELS2" s="204"/>
      <c r="ELT2" s="204"/>
      <c r="ELU2" s="204"/>
      <c r="ELV2" s="204"/>
      <c r="ELW2" s="204"/>
      <c r="ELX2" s="204"/>
      <c r="ELY2" s="204"/>
      <c r="ELZ2" s="204"/>
      <c r="EMA2" s="204"/>
      <c r="EMB2" s="204"/>
      <c r="EMC2" s="204"/>
      <c r="EMD2" s="204"/>
      <c r="EME2" s="204"/>
      <c r="EMF2" s="204"/>
      <c r="EMG2" s="204"/>
      <c r="EMH2" s="204"/>
      <c r="EMI2" s="204"/>
      <c r="EMJ2" s="204"/>
      <c r="EMK2" s="204"/>
      <c r="EML2" s="204"/>
      <c r="EMM2" s="204"/>
      <c r="EMN2" s="204"/>
      <c r="EMO2" s="204"/>
      <c r="EMP2" s="204"/>
      <c r="EMQ2" s="204"/>
      <c r="EMR2" s="204"/>
      <c r="EMS2" s="204"/>
      <c r="EMT2" s="204"/>
      <c r="EMU2" s="204"/>
      <c r="EMV2" s="204"/>
      <c r="EMW2" s="204"/>
      <c r="EMX2" s="204"/>
      <c r="EMY2" s="204"/>
      <c r="EMZ2" s="204"/>
      <c r="ENA2" s="204"/>
      <c r="ENB2" s="204"/>
      <c r="ENC2" s="204"/>
      <c r="END2" s="204"/>
      <c r="ENE2" s="204"/>
      <c r="ENF2" s="204"/>
      <c r="ENG2" s="204"/>
      <c r="ENH2" s="204"/>
      <c r="ENI2" s="204"/>
      <c r="ENJ2" s="204"/>
      <c r="ENK2" s="204"/>
      <c r="ENL2" s="204"/>
      <c r="ENM2" s="204"/>
      <c r="ENN2" s="204"/>
      <c r="ENO2" s="204"/>
      <c r="ENP2" s="204"/>
      <c r="ENQ2" s="204"/>
      <c r="ENR2" s="204"/>
      <c r="ENS2" s="204"/>
      <c r="ENT2" s="204"/>
      <c r="ENU2" s="204"/>
      <c r="ENV2" s="204"/>
      <c r="ENW2" s="204"/>
      <c r="ENX2" s="204"/>
      <c r="ENY2" s="204"/>
      <c r="ENZ2" s="204"/>
      <c r="EOA2" s="204"/>
      <c r="EOB2" s="204"/>
      <c r="EOC2" s="204"/>
      <c r="EOD2" s="204"/>
      <c r="EOE2" s="204"/>
      <c r="EOF2" s="204"/>
      <c r="EOG2" s="204"/>
      <c r="EOH2" s="204"/>
      <c r="EOI2" s="204"/>
      <c r="EOJ2" s="204"/>
      <c r="EOK2" s="204"/>
      <c r="EOL2" s="204"/>
      <c r="EOM2" s="204"/>
      <c r="EON2" s="204"/>
      <c r="EOO2" s="204"/>
      <c r="EOP2" s="204"/>
      <c r="EOQ2" s="204"/>
      <c r="EOR2" s="204"/>
      <c r="EOS2" s="204"/>
      <c r="EOT2" s="204"/>
      <c r="EOU2" s="204"/>
      <c r="EOV2" s="204"/>
      <c r="EOW2" s="204"/>
      <c r="EOX2" s="204"/>
      <c r="EOY2" s="204"/>
      <c r="EOZ2" s="204"/>
      <c r="EPA2" s="204"/>
      <c r="EPB2" s="204"/>
      <c r="EPC2" s="204"/>
      <c r="EPD2" s="204"/>
      <c r="EPE2" s="204"/>
      <c r="EPF2" s="204"/>
      <c r="EPG2" s="204"/>
      <c r="EPH2" s="204"/>
      <c r="EPI2" s="204"/>
      <c r="EPJ2" s="204"/>
      <c r="EPK2" s="204"/>
      <c r="EPL2" s="204"/>
      <c r="EPM2" s="204"/>
      <c r="EPN2" s="204"/>
      <c r="EPO2" s="204"/>
      <c r="EPP2" s="204"/>
      <c r="EPQ2" s="204"/>
      <c r="EPR2" s="204"/>
      <c r="EPS2" s="204"/>
      <c r="EPT2" s="204"/>
      <c r="EPU2" s="204"/>
      <c r="EPV2" s="204"/>
      <c r="EPW2" s="204"/>
      <c r="EPX2" s="204"/>
      <c r="EPY2" s="204"/>
      <c r="EPZ2" s="204"/>
      <c r="EQA2" s="204"/>
      <c r="EQB2" s="204"/>
      <c r="EQC2" s="204"/>
      <c r="EQD2" s="204"/>
      <c r="EQE2" s="204"/>
      <c r="EQF2" s="204"/>
      <c r="EQG2" s="204"/>
      <c r="EQH2" s="204"/>
      <c r="EQI2" s="204"/>
      <c r="EQJ2" s="204"/>
      <c r="EQK2" s="204"/>
      <c r="EQL2" s="204"/>
      <c r="EQM2" s="204"/>
      <c r="EQN2" s="204"/>
      <c r="EQO2" s="204"/>
      <c r="EQP2" s="204"/>
      <c r="EQQ2" s="204"/>
      <c r="EQR2" s="204"/>
      <c r="EQS2" s="204"/>
      <c r="EQT2" s="204"/>
      <c r="EQU2" s="204"/>
      <c r="EQV2" s="204"/>
      <c r="EQW2" s="204"/>
      <c r="EQX2" s="204"/>
      <c r="EQY2" s="204"/>
      <c r="EQZ2" s="204"/>
      <c r="ERA2" s="204"/>
      <c r="ERB2" s="204"/>
      <c r="ERC2" s="204"/>
      <c r="ERD2" s="204"/>
      <c r="ERE2" s="204"/>
      <c r="ERF2" s="204"/>
      <c r="ERG2" s="204"/>
      <c r="ERH2" s="204"/>
      <c r="ERI2" s="204"/>
      <c r="ERJ2" s="204"/>
      <c r="ERK2" s="204"/>
      <c r="ERL2" s="204"/>
      <c r="ERM2" s="204"/>
      <c r="ERN2" s="204"/>
      <c r="ERO2" s="204"/>
      <c r="ERP2" s="204"/>
      <c r="ERQ2" s="204"/>
      <c r="ERR2" s="204"/>
      <c r="ERS2" s="204"/>
      <c r="ERT2" s="204"/>
      <c r="ERU2" s="204"/>
      <c r="ERV2" s="204"/>
      <c r="ERW2" s="204"/>
      <c r="ERX2" s="204"/>
      <c r="ERY2" s="204"/>
      <c r="ERZ2" s="204"/>
      <c r="ESA2" s="204"/>
      <c r="ESB2" s="204"/>
      <c r="ESC2" s="204"/>
      <c r="ESD2" s="204"/>
      <c r="ESE2" s="204"/>
      <c r="ESF2" s="204"/>
      <c r="ESG2" s="204"/>
      <c r="ESH2" s="204"/>
      <c r="ESI2" s="204"/>
      <c r="ESJ2" s="204"/>
      <c r="ESK2" s="204"/>
      <c r="ESL2" s="204"/>
      <c r="ESM2" s="204"/>
      <c r="ESN2" s="204"/>
      <c r="ESO2" s="204"/>
      <c r="ESP2" s="204"/>
      <c r="ESQ2" s="204"/>
      <c r="ESR2" s="204"/>
      <c r="ESS2" s="204"/>
      <c r="EST2" s="204"/>
      <c r="ESU2" s="204"/>
      <c r="ESV2" s="204"/>
      <c r="ESW2" s="204"/>
      <c r="ESX2" s="204"/>
      <c r="ESY2" s="204"/>
      <c r="ESZ2" s="204"/>
      <c r="ETA2" s="204"/>
      <c r="ETB2" s="204"/>
      <c r="ETC2" s="204"/>
      <c r="ETD2" s="204"/>
      <c r="ETE2" s="204"/>
      <c r="ETF2" s="204"/>
      <c r="ETG2" s="204"/>
      <c r="ETH2" s="204"/>
      <c r="ETI2" s="204"/>
      <c r="ETJ2" s="204"/>
      <c r="ETK2" s="204"/>
      <c r="ETL2" s="204"/>
      <c r="ETM2" s="204"/>
      <c r="ETN2" s="204"/>
      <c r="ETO2" s="204"/>
      <c r="ETP2" s="204"/>
      <c r="ETQ2" s="204"/>
      <c r="ETR2" s="204"/>
      <c r="ETS2" s="204"/>
      <c r="ETT2" s="204"/>
      <c r="ETU2" s="204"/>
      <c r="ETV2" s="204"/>
      <c r="ETW2" s="204"/>
      <c r="ETX2" s="204"/>
      <c r="ETY2" s="204"/>
      <c r="ETZ2" s="204"/>
      <c r="EUA2" s="204"/>
      <c r="EUB2" s="204"/>
      <c r="EUC2" s="204"/>
      <c r="EUD2" s="204"/>
      <c r="EUE2" s="204"/>
      <c r="EUF2" s="204"/>
      <c r="EUG2" s="204"/>
      <c r="EUH2" s="204"/>
      <c r="EUI2" s="204"/>
      <c r="EUJ2" s="204"/>
      <c r="EUK2" s="204"/>
      <c r="EUL2" s="204"/>
      <c r="EUM2" s="204"/>
      <c r="EUN2" s="204"/>
      <c r="EUO2" s="204"/>
      <c r="EUP2" s="204"/>
      <c r="EUQ2" s="204"/>
      <c r="EUR2" s="204"/>
      <c r="EUS2" s="204"/>
      <c r="EUT2" s="204"/>
      <c r="EUU2" s="204"/>
      <c r="EUV2" s="204"/>
      <c r="EUW2" s="204"/>
      <c r="EUX2" s="204"/>
      <c r="EUY2" s="204"/>
      <c r="EUZ2" s="204"/>
      <c r="EVA2" s="204"/>
      <c r="EVB2" s="204"/>
      <c r="EVC2" s="204"/>
      <c r="EVD2" s="204"/>
      <c r="EVE2" s="204"/>
      <c r="EVF2" s="204"/>
      <c r="EVG2" s="204"/>
      <c r="EVH2" s="204"/>
      <c r="EVI2" s="204"/>
      <c r="EVJ2" s="204"/>
      <c r="EVK2" s="204"/>
      <c r="EVL2" s="204"/>
      <c r="EVM2" s="204"/>
      <c r="EVN2" s="204"/>
      <c r="EVO2" s="204"/>
      <c r="EVP2" s="204"/>
      <c r="EVQ2" s="204"/>
      <c r="EVR2" s="204"/>
      <c r="EVS2" s="204"/>
      <c r="EVT2" s="204"/>
      <c r="EVU2" s="204"/>
      <c r="EVV2" s="204"/>
      <c r="EVW2" s="204"/>
      <c r="EVX2" s="204"/>
      <c r="EVY2" s="204"/>
      <c r="EVZ2" s="204"/>
      <c r="EWA2" s="204"/>
      <c r="EWB2" s="204"/>
      <c r="EWC2" s="204"/>
      <c r="EWD2" s="204"/>
      <c r="EWE2" s="204"/>
      <c r="EWF2" s="204"/>
      <c r="EWG2" s="204"/>
      <c r="EWH2" s="204"/>
      <c r="EWI2" s="204"/>
      <c r="EWJ2" s="204"/>
      <c r="EWK2" s="204"/>
      <c r="EWL2" s="204"/>
      <c r="EWM2" s="204"/>
      <c r="EWN2" s="204"/>
      <c r="EWO2" s="204"/>
      <c r="EWP2" s="204"/>
      <c r="EWQ2" s="204"/>
      <c r="EWR2" s="204"/>
      <c r="EWS2" s="204"/>
      <c r="EWT2" s="204"/>
      <c r="EWU2" s="204"/>
      <c r="EWV2" s="204"/>
      <c r="EWW2" s="204"/>
      <c r="EWX2" s="204"/>
      <c r="EWY2" s="204"/>
      <c r="EWZ2" s="204"/>
      <c r="EXA2" s="204"/>
      <c r="EXB2" s="204"/>
      <c r="EXC2" s="204"/>
      <c r="EXD2" s="204"/>
      <c r="EXE2" s="204"/>
      <c r="EXF2" s="204"/>
      <c r="EXG2" s="204"/>
      <c r="EXH2" s="204"/>
      <c r="EXI2" s="204"/>
      <c r="EXJ2" s="204"/>
      <c r="EXK2" s="204"/>
      <c r="EXL2" s="204"/>
      <c r="EXM2" s="204"/>
      <c r="EXN2" s="204"/>
      <c r="EXO2" s="204"/>
      <c r="EXP2" s="204"/>
      <c r="EXQ2" s="204"/>
      <c r="EXR2" s="204"/>
      <c r="EXS2" s="204"/>
      <c r="EXT2" s="204"/>
      <c r="EXU2" s="204"/>
      <c r="EXV2" s="204"/>
      <c r="EXW2" s="204"/>
      <c r="EXX2" s="204"/>
      <c r="EXY2" s="204"/>
      <c r="EXZ2" s="204"/>
      <c r="EYA2" s="204"/>
      <c r="EYB2" s="204"/>
      <c r="EYC2" s="204"/>
      <c r="EYD2" s="204"/>
      <c r="EYE2" s="204"/>
      <c r="EYF2" s="204"/>
      <c r="EYG2" s="204"/>
      <c r="EYH2" s="204"/>
      <c r="EYI2" s="204"/>
      <c r="EYJ2" s="204"/>
      <c r="EYK2" s="204"/>
      <c r="EYL2" s="204"/>
      <c r="EYM2" s="204"/>
      <c r="EYN2" s="204"/>
      <c r="EYO2" s="204"/>
      <c r="EYP2" s="204"/>
      <c r="EYQ2" s="204"/>
      <c r="EYR2" s="204"/>
      <c r="EYS2" s="204"/>
      <c r="EYT2" s="204"/>
      <c r="EYU2" s="204"/>
      <c r="EYV2" s="204"/>
      <c r="EYW2" s="204"/>
      <c r="EYX2" s="204"/>
      <c r="EYY2" s="204"/>
      <c r="EYZ2" s="204"/>
      <c r="EZA2" s="204"/>
      <c r="EZB2" s="204"/>
      <c r="EZC2" s="204"/>
      <c r="EZD2" s="204"/>
      <c r="EZE2" s="204"/>
      <c r="EZF2" s="204"/>
      <c r="EZG2" s="204"/>
      <c r="EZH2" s="204"/>
      <c r="EZI2" s="204"/>
      <c r="EZJ2" s="204"/>
      <c r="EZK2" s="204"/>
      <c r="EZL2" s="204"/>
      <c r="EZM2" s="204"/>
      <c r="EZN2" s="204"/>
      <c r="EZO2" s="204"/>
      <c r="EZP2" s="204"/>
      <c r="EZQ2" s="204"/>
      <c r="EZR2" s="204"/>
      <c r="EZS2" s="204"/>
      <c r="EZT2" s="204"/>
      <c r="EZU2" s="204"/>
      <c r="EZV2" s="204"/>
      <c r="EZW2" s="204"/>
      <c r="EZX2" s="204"/>
      <c r="EZY2" s="204"/>
      <c r="EZZ2" s="204"/>
      <c r="FAA2" s="204"/>
      <c r="FAB2" s="204"/>
      <c r="FAC2" s="204"/>
      <c r="FAD2" s="204"/>
      <c r="FAE2" s="204"/>
      <c r="FAF2" s="204"/>
      <c r="FAG2" s="204"/>
      <c r="FAH2" s="204"/>
      <c r="FAI2" s="204"/>
      <c r="FAJ2" s="204"/>
      <c r="FAK2" s="204"/>
      <c r="FAL2" s="204"/>
      <c r="FAM2" s="204"/>
      <c r="FAN2" s="204"/>
      <c r="FAO2" s="204"/>
      <c r="FAP2" s="204"/>
      <c r="FAQ2" s="204"/>
      <c r="FAR2" s="204"/>
      <c r="FAS2" s="204"/>
      <c r="FAT2" s="204"/>
      <c r="FAU2" s="204"/>
      <c r="FAV2" s="204"/>
      <c r="FAW2" s="204"/>
      <c r="FAX2" s="204"/>
      <c r="FAY2" s="204"/>
      <c r="FAZ2" s="204"/>
      <c r="FBA2" s="204"/>
      <c r="FBB2" s="204"/>
      <c r="FBC2" s="204"/>
      <c r="FBD2" s="204"/>
      <c r="FBE2" s="204"/>
      <c r="FBF2" s="204"/>
      <c r="FBG2" s="204"/>
      <c r="FBH2" s="204"/>
      <c r="FBI2" s="204"/>
      <c r="FBJ2" s="204"/>
      <c r="FBK2" s="204"/>
      <c r="FBL2" s="204"/>
      <c r="FBM2" s="204"/>
      <c r="FBN2" s="204"/>
      <c r="FBO2" s="204"/>
      <c r="FBP2" s="204"/>
      <c r="FBQ2" s="204"/>
      <c r="FBR2" s="204"/>
      <c r="FBS2" s="204"/>
      <c r="FBT2" s="204"/>
      <c r="FBU2" s="204"/>
      <c r="FBV2" s="204"/>
      <c r="FBW2" s="204"/>
      <c r="FBX2" s="204"/>
      <c r="FBY2" s="204"/>
      <c r="FBZ2" s="204"/>
      <c r="FCA2" s="204"/>
      <c r="FCB2" s="204"/>
      <c r="FCC2" s="204"/>
      <c r="FCD2" s="204"/>
      <c r="FCE2" s="204"/>
      <c r="FCF2" s="204"/>
      <c r="FCG2" s="204"/>
      <c r="FCH2" s="204"/>
      <c r="FCI2" s="204"/>
      <c r="FCJ2" s="204"/>
      <c r="FCK2" s="204"/>
      <c r="FCL2" s="204"/>
      <c r="FCM2" s="204"/>
      <c r="FCN2" s="204"/>
      <c r="FCO2" s="204"/>
      <c r="FCP2" s="204"/>
      <c r="FCQ2" s="204"/>
      <c r="FCR2" s="204"/>
      <c r="FCS2" s="204"/>
      <c r="FCT2" s="204"/>
      <c r="FCU2" s="204"/>
      <c r="FCV2" s="204"/>
      <c r="FCW2" s="204"/>
      <c r="FCX2" s="204"/>
      <c r="FCY2" s="204"/>
      <c r="FCZ2" s="204"/>
      <c r="FDA2" s="204"/>
      <c r="FDB2" s="204"/>
      <c r="FDC2" s="204"/>
      <c r="FDD2" s="204"/>
      <c r="FDE2" s="204"/>
      <c r="FDF2" s="204"/>
      <c r="FDG2" s="204"/>
      <c r="FDH2" s="204"/>
      <c r="FDI2" s="204"/>
      <c r="FDJ2" s="204"/>
      <c r="FDK2" s="204"/>
      <c r="FDL2" s="204"/>
      <c r="FDM2" s="204"/>
      <c r="FDN2" s="204"/>
      <c r="FDO2" s="204"/>
      <c r="FDP2" s="204"/>
      <c r="FDQ2" s="204"/>
      <c r="FDR2" s="204"/>
      <c r="FDS2" s="204"/>
      <c r="FDT2" s="204"/>
      <c r="FDU2" s="204"/>
      <c r="FDV2" s="204"/>
      <c r="FDW2" s="204"/>
      <c r="FDX2" s="204"/>
      <c r="FDY2" s="204"/>
      <c r="FDZ2" s="204"/>
      <c r="FEA2" s="204"/>
      <c r="FEB2" s="204"/>
      <c r="FEC2" s="204"/>
      <c r="FED2" s="204"/>
      <c r="FEE2" s="204"/>
      <c r="FEF2" s="204"/>
      <c r="FEG2" s="204"/>
      <c r="FEH2" s="204"/>
      <c r="FEI2" s="204"/>
      <c r="FEJ2" s="204"/>
      <c r="FEK2" s="204"/>
      <c r="FEL2" s="204"/>
      <c r="FEM2" s="204"/>
      <c r="FEN2" s="204"/>
      <c r="FEO2" s="204"/>
      <c r="FEP2" s="204"/>
      <c r="FEQ2" s="204"/>
      <c r="FER2" s="204"/>
      <c r="FES2" s="204"/>
      <c r="FET2" s="204"/>
      <c r="FEU2" s="204"/>
      <c r="FEV2" s="204"/>
      <c r="FEW2" s="204"/>
      <c r="FEX2" s="204"/>
      <c r="FEY2" s="204"/>
      <c r="FEZ2" s="204"/>
      <c r="FFA2" s="204"/>
      <c r="FFB2" s="204"/>
      <c r="FFC2" s="204"/>
      <c r="FFD2" s="204"/>
      <c r="FFE2" s="204"/>
      <c r="FFF2" s="204"/>
      <c r="FFG2" s="204"/>
      <c r="FFH2" s="204"/>
      <c r="FFI2" s="204"/>
      <c r="FFJ2" s="204"/>
      <c r="FFK2" s="204"/>
      <c r="FFL2" s="204"/>
      <c r="FFM2" s="204"/>
      <c r="FFN2" s="204"/>
      <c r="FFO2" s="204"/>
      <c r="FFP2" s="204"/>
      <c r="FFQ2" s="204"/>
      <c r="FFR2" s="204"/>
      <c r="FFS2" s="204"/>
      <c r="FFT2" s="204"/>
      <c r="FFU2" s="204"/>
      <c r="FFV2" s="204"/>
      <c r="FFW2" s="204"/>
      <c r="FFX2" s="204"/>
      <c r="FFY2" s="204"/>
      <c r="FFZ2" s="204"/>
      <c r="FGA2" s="204"/>
      <c r="FGB2" s="204"/>
      <c r="FGC2" s="204"/>
      <c r="FGD2" s="204"/>
      <c r="FGE2" s="204"/>
      <c r="FGF2" s="204"/>
      <c r="FGG2" s="204"/>
      <c r="FGH2" s="204"/>
      <c r="FGI2" s="204"/>
      <c r="FGJ2" s="204"/>
      <c r="FGK2" s="204"/>
      <c r="FGL2" s="204"/>
      <c r="FGM2" s="204"/>
      <c r="FGN2" s="204"/>
      <c r="FGO2" s="204"/>
      <c r="FGP2" s="204"/>
      <c r="FGQ2" s="204"/>
      <c r="FGR2" s="204"/>
      <c r="FGS2" s="204"/>
      <c r="FGT2" s="204"/>
      <c r="FGU2" s="204"/>
      <c r="FGV2" s="204"/>
      <c r="FGW2" s="204"/>
      <c r="FGX2" s="204"/>
      <c r="FGY2" s="204"/>
      <c r="FGZ2" s="204"/>
      <c r="FHA2" s="204"/>
      <c r="FHB2" s="204"/>
      <c r="FHC2" s="204"/>
      <c r="FHD2" s="204"/>
      <c r="FHE2" s="204"/>
      <c r="FHF2" s="204"/>
      <c r="FHG2" s="204"/>
      <c r="FHH2" s="204"/>
      <c r="FHI2" s="204"/>
      <c r="FHJ2" s="204"/>
      <c r="FHK2" s="204"/>
      <c r="FHL2" s="204"/>
      <c r="FHM2" s="204"/>
      <c r="FHN2" s="204"/>
      <c r="FHO2" s="204"/>
      <c r="FHP2" s="204"/>
      <c r="FHQ2" s="204"/>
      <c r="FHR2" s="204"/>
      <c r="FHS2" s="204"/>
      <c r="FHT2" s="204"/>
      <c r="FHU2" s="204"/>
      <c r="FHV2" s="204"/>
      <c r="FHW2" s="204"/>
      <c r="FHX2" s="204"/>
      <c r="FHY2" s="204"/>
      <c r="FHZ2" s="204"/>
      <c r="FIA2" s="204"/>
      <c r="FIB2" s="204"/>
      <c r="FIC2" s="204"/>
      <c r="FID2" s="204"/>
      <c r="FIE2" s="204"/>
      <c r="FIF2" s="204"/>
      <c r="FIG2" s="204"/>
      <c r="FIH2" s="204"/>
      <c r="FII2" s="204"/>
      <c r="FIJ2" s="204"/>
      <c r="FIK2" s="204"/>
      <c r="FIL2" s="204"/>
      <c r="FIM2" s="204"/>
      <c r="FIN2" s="204"/>
      <c r="FIO2" s="204"/>
      <c r="FIP2" s="204"/>
      <c r="FIQ2" s="204"/>
      <c r="FIR2" s="204"/>
      <c r="FIS2" s="204"/>
      <c r="FIT2" s="204"/>
      <c r="FIU2" s="204"/>
      <c r="FIV2" s="204"/>
      <c r="FIW2" s="204"/>
      <c r="FIX2" s="204"/>
      <c r="FIY2" s="204"/>
      <c r="FIZ2" s="204"/>
      <c r="FJA2" s="204"/>
      <c r="FJB2" s="204"/>
      <c r="FJC2" s="204"/>
      <c r="FJD2" s="204"/>
      <c r="FJE2" s="204"/>
      <c r="FJF2" s="204"/>
      <c r="FJG2" s="204"/>
      <c r="FJH2" s="204"/>
      <c r="FJI2" s="204"/>
      <c r="FJJ2" s="204"/>
      <c r="FJK2" s="204"/>
      <c r="FJL2" s="204"/>
      <c r="FJM2" s="204"/>
      <c r="FJN2" s="204"/>
      <c r="FJO2" s="204"/>
      <c r="FJP2" s="204"/>
      <c r="FJQ2" s="204"/>
      <c r="FJR2" s="204"/>
      <c r="FJS2" s="204"/>
      <c r="FJT2" s="204"/>
      <c r="FJU2" s="204"/>
      <c r="FJV2" s="204"/>
      <c r="FJW2" s="204"/>
      <c r="FJX2" s="204"/>
      <c r="FJY2" s="204"/>
      <c r="FJZ2" s="204"/>
      <c r="FKA2" s="204"/>
      <c r="FKB2" s="204"/>
      <c r="FKC2" s="204"/>
      <c r="FKD2" s="204"/>
      <c r="FKE2" s="204"/>
      <c r="FKF2" s="204"/>
      <c r="FKG2" s="204"/>
      <c r="FKH2" s="204"/>
      <c r="FKI2" s="204"/>
      <c r="FKJ2" s="204"/>
      <c r="FKK2" s="204"/>
      <c r="FKL2" s="204"/>
      <c r="FKM2" s="204"/>
      <c r="FKN2" s="204"/>
      <c r="FKO2" s="204"/>
      <c r="FKP2" s="204"/>
      <c r="FKQ2" s="204"/>
      <c r="FKR2" s="204"/>
      <c r="FKS2" s="204"/>
      <c r="FKT2" s="204"/>
      <c r="FKU2" s="204"/>
      <c r="FKV2" s="204"/>
      <c r="FKW2" s="204"/>
      <c r="FKX2" s="204"/>
      <c r="FKY2" s="204"/>
      <c r="FKZ2" s="204"/>
      <c r="FLA2" s="204"/>
      <c r="FLB2" s="204"/>
      <c r="FLC2" s="204"/>
      <c r="FLD2" s="204"/>
      <c r="FLE2" s="204"/>
      <c r="FLF2" s="204"/>
      <c r="FLG2" s="204"/>
      <c r="FLH2" s="204"/>
      <c r="FLI2" s="204"/>
      <c r="FLJ2" s="204"/>
      <c r="FLK2" s="204"/>
      <c r="FLL2" s="204"/>
      <c r="FLM2" s="204"/>
      <c r="FLN2" s="204"/>
      <c r="FLO2" s="204"/>
      <c r="FLP2" s="204"/>
      <c r="FLQ2" s="204"/>
      <c r="FLR2" s="204"/>
      <c r="FLS2" s="204"/>
      <c r="FLT2" s="204"/>
      <c r="FLU2" s="204"/>
      <c r="FLV2" s="204"/>
      <c r="FLW2" s="204"/>
      <c r="FLX2" s="204"/>
      <c r="FLY2" s="204"/>
      <c r="FLZ2" s="204"/>
      <c r="FMA2" s="204"/>
      <c r="FMB2" s="204"/>
      <c r="FMC2" s="204"/>
      <c r="FMD2" s="204"/>
      <c r="FME2" s="204"/>
      <c r="FMF2" s="204"/>
      <c r="FMG2" s="204"/>
      <c r="FMH2" s="204"/>
      <c r="FMI2" s="204"/>
      <c r="FMJ2" s="204"/>
      <c r="FMK2" s="204"/>
      <c r="FML2" s="204"/>
      <c r="FMM2" s="204"/>
      <c r="FMN2" s="204"/>
      <c r="FMO2" s="204"/>
      <c r="FMP2" s="204"/>
      <c r="FMQ2" s="204"/>
      <c r="FMR2" s="204"/>
      <c r="FMS2" s="204"/>
      <c r="FMT2" s="204"/>
      <c r="FMU2" s="204"/>
      <c r="FMV2" s="204"/>
      <c r="FMW2" s="204"/>
      <c r="FMX2" s="204"/>
      <c r="FMY2" s="204"/>
      <c r="FMZ2" s="204"/>
      <c r="FNA2" s="204"/>
      <c r="FNB2" s="204"/>
      <c r="FNC2" s="204"/>
      <c r="FND2" s="204"/>
      <c r="FNE2" s="204"/>
      <c r="FNF2" s="204"/>
      <c r="FNG2" s="204"/>
      <c r="FNH2" s="204"/>
      <c r="FNI2" s="204"/>
      <c r="FNJ2" s="204"/>
      <c r="FNK2" s="204"/>
      <c r="FNL2" s="204"/>
      <c r="FNM2" s="204"/>
      <c r="FNN2" s="204"/>
      <c r="FNO2" s="204"/>
      <c r="FNP2" s="204"/>
      <c r="FNQ2" s="204"/>
      <c r="FNR2" s="204"/>
      <c r="FNS2" s="204"/>
      <c r="FNT2" s="204"/>
      <c r="FNU2" s="204"/>
      <c r="FNV2" s="204"/>
      <c r="FNW2" s="204"/>
      <c r="FNX2" s="204"/>
      <c r="FNY2" s="204"/>
      <c r="FNZ2" s="204"/>
      <c r="FOA2" s="204"/>
      <c r="FOB2" s="204"/>
      <c r="FOC2" s="204"/>
      <c r="FOD2" s="204"/>
      <c r="FOE2" s="204"/>
      <c r="FOF2" s="204"/>
      <c r="FOG2" s="204"/>
      <c r="FOH2" s="204"/>
      <c r="FOI2" s="204"/>
      <c r="FOJ2" s="204"/>
      <c r="FOK2" s="204"/>
      <c r="FOL2" s="204"/>
      <c r="FOM2" s="204"/>
      <c r="FON2" s="204"/>
      <c r="FOO2" s="204"/>
      <c r="FOP2" s="204"/>
      <c r="FOQ2" s="204"/>
      <c r="FOR2" s="204"/>
      <c r="FOS2" s="204"/>
      <c r="FOT2" s="204"/>
      <c r="FOU2" s="204"/>
      <c r="FOV2" s="204"/>
      <c r="FOW2" s="204"/>
      <c r="FOX2" s="204"/>
      <c r="FOY2" s="204"/>
      <c r="FOZ2" s="204"/>
      <c r="FPA2" s="204"/>
      <c r="FPB2" s="204"/>
      <c r="FPC2" s="204"/>
      <c r="FPD2" s="204"/>
      <c r="FPE2" s="204"/>
      <c r="FPF2" s="204"/>
      <c r="FPG2" s="204"/>
      <c r="FPH2" s="204"/>
      <c r="FPI2" s="204"/>
      <c r="FPJ2" s="204"/>
      <c r="FPK2" s="204"/>
      <c r="FPL2" s="204"/>
      <c r="FPM2" s="204"/>
      <c r="FPN2" s="204"/>
      <c r="FPO2" s="204"/>
      <c r="FPP2" s="204"/>
      <c r="FPQ2" s="204"/>
      <c r="FPR2" s="204"/>
      <c r="FPS2" s="204"/>
      <c r="FPT2" s="204"/>
      <c r="FPU2" s="204"/>
      <c r="FPV2" s="204"/>
      <c r="FPW2" s="204"/>
      <c r="FPX2" s="204"/>
      <c r="FPY2" s="204"/>
      <c r="FPZ2" s="204"/>
      <c r="FQA2" s="204"/>
      <c r="FQB2" s="204"/>
      <c r="FQC2" s="204"/>
      <c r="FQD2" s="204"/>
      <c r="FQE2" s="204"/>
      <c r="FQF2" s="204"/>
      <c r="FQG2" s="204"/>
      <c r="FQH2" s="204"/>
      <c r="FQI2" s="204"/>
      <c r="FQJ2" s="204"/>
      <c r="FQK2" s="204"/>
      <c r="FQL2" s="204"/>
      <c r="FQM2" s="204"/>
      <c r="FQN2" s="204"/>
      <c r="FQO2" s="204"/>
      <c r="FQP2" s="204"/>
      <c r="FQQ2" s="204"/>
      <c r="FQR2" s="204"/>
      <c r="FQS2" s="204"/>
      <c r="FQT2" s="204"/>
      <c r="FQU2" s="204"/>
      <c r="FQV2" s="204"/>
      <c r="FQW2" s="204"/>
      <c r="FQX2" s="204"/>
      <c r="FQY2" s="204"/>
      <c r="FQZ2" s="204"/>
      <c r="FRA2" s="204"/>
      <c r="FRB2" s="204"/>
      <c r="FRC2" s="204"/>
      <c r="FRD2" s="204"/>
      <c r="FRE2" s="204"/>
      <c r="FRF2" s="204"/>
      <c r="FRG2" s="204"/>
      <c r="FRH2" s="204"/>
      <c r="FRI2" s="204"/>
      <c r="FRJ2" s="204"/>
      <c r="FRK2" s="204"/>
      <c r="FRL2" s="204"/>
      <c r="FRM2" s="204"/>
      <c r="FRN2" s="204"/>
      <c r="FRO2" s="204"/>
      <c r="FRP2" s="204"/>
      <c r="FRQ2" s="204"/>
      <c r="FRR2" s="204"/>
      <c r="FRS2" s="204"/>
      <c r="FRT2" s="204"/>
      <c r="FRU2" s="204"/>
      <c r="FRV2" s="204"/>
      <c r="FRW2" s="204"/>
      <c r="FRX2" s="204"/>
      <c r="FRY2" s="204"/>
      <c r="FRZ2" s="204"/>
      <c r="FSA2" s="204"/>
      <c r="FSB2" s="204"/>
      <c r="FSC2" s="204"/>
      <c r="FSD2" s="204"/>
      <c r="FSE2" s="204"/>
      <c r="FSF2" s="204"/>
      <c r="FSG2" s="204"/>
      <c r="FSH2" s="204"/>
      <c r="FSI2" s="204"/>
      <c r="FSJ2" s="204"/>
      <c r="FSK2" s="204"/>
      <c r="FSL2" s="204"/>
      <c r="FSM2" s="204"/>
      <c r="FSN2" s="204"/>
      <c r="FSO2" s="204"/>
      <c r="FSP2" s="204"/>
      <c r="FSQ2" s="204"/>
      <c r="FSR2" s="204"/>
      <c r="FSS2" s="204"/>
      <c r="FST2" s="204"/>
      <c r="FSU2" s="204"/>
      <c r="FSV2" s="204"/>
      <c r="FSW2" s="204"/>
      <c r="FSX2" s="204"/>
      <c r="FSY2" s="204"/>
      <c r="FSZ2" s="204"/>
      <c r="FTA2" s="204"/>
      <c r="FTB2" s="204"/>
      <c r="FTC2" s="204"/>
      <c r="FTD2" s="204"/>
      <c r="FTE2" s="204"/>
      <c r="FTF2" s="204"/>
      <c r="FTG2" s="204"/>
      <c r="FTH2" s="204"/>
      <c r="FTI2" s="204"/>
      <c r="FTJ2" s="204"/>
      <c r="FTK2" s="204"/>
      <c r="FTL2" s="204"/>
      <c r="FTM2" s="204"/>
      <c r="FTN2" s="204"/>
      <c r="FTO2" s="204"/>
      <c r="FTP2" s="204"/>
      <c r="FTQ2" s="204"/>
      <c r="FTR2" s="204"/>
      <c r="FTS2" s="204"/>
      <c r="FTT2" s="204"/>
      <c r="FTU2" s="204"/>
      <c r="FTV2" s="204"/>
      <c r="FTW2" s="204"/>
      <c r="FTX2" s="204"/>
      <c r="FTY2" s="204"/>
      <c r="FTZ2" s="204"/>
      <c r="FUA2" s="204"/>
      <c r="FUB2" s="204"/>
      <c r="FUC2" s="204"/>
      <c r="FUD2" s="204"/>
      <c r="FUE2" s="204"/>
      <c r="FUF2" s="204"/>
      <c r="FUG2" s="204"/>
      <c r="FUH2" s="204"/>
      <c r="FUI2" s="204"/>
      <c r="FUJ2" s="204"/>
      <c r="FUK2" s="204"/>
      <c r="FUL2" s="204"/>
      <c r="FUM2" s="204"/>
      <c r="FUN2" s="204"/>
      <c r="FUO2" s="204"/>
      <c r="FUP2" s="204"/>
      <c r="FUQ2" s="204"/>
      <c r="FUR2" s="204"/>
      <c r="FUS2" s="204"/>
      <c r="FUT2" s="204"/>
      <c r="FUU2" s="204"/>
      <c r="FUV2" s="204"/>
      <c r="FUW2" s="204"/>
      <c r="FUX2" s="204"/>
      <c r="FUY2" s="204"/>
      <c r="FUZ2" s="204"/>
      <c r="FVA2" s="204"/>
      <c r="FVB2" s="204"/>
      <c r="FVC2" s="204"/>
      <c r="FVD2" s="204"/>
      <c r="FVE2" s="204"/>
      <c r="FVF2" s="204"/>
      <c r="FVG2" s="204"/>
      <c r="FVH2" s="204"/>
      <c r="FVI2" s="204"/>
      <c r="FVJ2" s="204"/>
      <c r="FVK2" s="204"/>
      <c r="FVL2" s="204"/>
      <c r="FVM2" s="204"/>
      <c r="FVN2" s="204"/>
      <c r="FVO2" s="204"/>
      <c r="FVP2" s="204"/>
      <c r="FVQ2" s="204"/>
      <c r="FVR2" s="204"/>
      <c r="FVS2" s="204"/>
      <c r="FVT2" s="204"/>
      <c r="FVU2" s="204"/>
      <c r="FVV2" s="204"/>
      <c r="FVW2" s="204"/>
      <c r="FVX2" s="204"/>
      <c r="FVY2" s="204"/>
      <c r="FVZ2" s="204"/>
      <c r="FWA2" s="204"/>
      <c r="FWB2" s="204"/>
      <c r="FWC2" s="204"/>
      <c r="FWD2" s="204"/>
      <c r="FWE2" s="204"/>
      <c r="FWF2" s="204"/>
      <c r="FWG2" s="204"/>
      <c r="FWH2" s="204"/>
      <c r="FWI2" s="204"/>
      <c r="FWJ2" s="204"/>
      <c r="FWK2" s="204"/>
      <c r="FWL2" s="204"/>
      <c r="FWM2" s="204"/>
      <c r="FWN2" s="204"/>
      <c r="FWO2" s="204"/>
      <c r="FWP2" s="204"/>
      <c r="FWQ2" s="204"/>
      <c r="FWR2" s="204"/>
      <c r="FWS2" s="204"/>
      <c r="FWT2" s="204"/>
      <c r="FWU2" s="204"/>
      <c r="FWV2" s="204"/>
      <c r="FWW2" s="204"/>
      <c r="FWX2" s="204"/>
      <c r="FWY2" s="204"/>
      <c r="FWZ2" s="204"/>
      <c r="FXA2" s="204"/>
      <c r="FXB2" s="204"/>
      <c r="FXC2" s="204"/>
      <c r="FXD2" s="204"/>
      <c r="FXE2" s="204"/>
      <c r="FXF2" s="204"/>
      <c r="FXG2" s="204"/>
      <c r="FXH2" s="204"/>
      <c r="FXI2" s="204"/>
      <c r="FXJ2" s="204"/>
      <c r="FXK2" s="204"/>
      <c r="FXL2" s="204"/>
      <c r="FXM2" s="204"/>
      <c r="FXN2" s="204"/>
      <c r="FXO2" s="204"/>
      <c r="FXP2" s="204"/>
      <c r="FXQ2" s="204"/>
      <c r="FXR2" s="204"/>
      <c r="FXS2" s="204"/>
      <c r="FXT2" s="204"/>
      <c r="FXU2" s="204"/>
      <c r="FXV2" s="204"/>
      <c r="FXW2" s="204"/>
      <c r="FXX2" s="204"/>
      <c r="FXY2" s="204"/>
      <c r="FXZ2" s="204"/>
      <c r="FYA2" s="204"/>
      <c r="FYB2" s="204"/>
      <c r="FYC2" s="204"/>
      <c r="FYD2" s="204"/>
      <c r="FYE2" s="204"/>
      <c r="FYF2" s="204"/>
      <c r="FYG2" s="204"/>
      <c r="FYH2" s="204"/>
      <c r="FYI2" s="204"/>
      <c r="FYJ2" s="204"/>
      <c r="FYK2" s="204"/>
      <c r="FYL2" s="204"/>
      <c r="FYM2" s="204"/>
      <c r="FYN2" s="204"/>
      <c r="FYO2" s="204"/>
      <c r="FYP2" s="204"/>
      <c r="FYQ2" s="204"/>
      <c r="FYR2" s="204"/>
      <c r="FYS2" s="204"/>
      <c r="FYT2" s="204"/>
      <c r="FYU2" s="204"/>
      <c r="FYV2" s="204"/>
      <c r="FYW2" s="204"/>
      <c r="FYX2" s="204"/>
      <c r="FYY2" s="204"/>
      <c r="FYZ2" s="204"/>
      <c r="FZA2" s="204"/>
      <c r="FZB2" s="204"/>
      <c r="FZC2" s="204"/>
      <c r="FZD2" s="204"/>
      <c r="FZE2" s="204"/>
      <c r="FZF2" s="204"/>
      <c r="FZG2" s="204"/>
      <c r="FZH2" s="204"/>
      <c r="FZI2" s="204"/>
      <c r="FZJ2" s="204"/>
      <c r="FZK2" s="204"/>
      <c r="FZL2" s="204"/>
      <c r="FZM2" s="204"/>
      <c r="FZN2" s="204"/>
      <c r="FZO2" s="204"/>
      <c r="FZP2" s="204"/>
      <c r="FZQ2" s="204"/>
      <c r="FZR2" s="204"/>
      <c r="FZS2" s="204"/>
      <c r="FZT2" s="204"/>
      <c r="FZU2" s="204"/>
      <c r="FZV2" s="204"/>
      <c r="FZW2" s="204"/>
      <c r="FZX2" s="204"/>
      <c r="FZY2" s="204"/>
      <c r="FZZ2" s="204"/>
      <c r="GAA2" s="204"/>
      <c r="GAB2" s="204"/>
      <c r="GAC2" s="204"/>
      <c r="GAD2" s="204"/>
      <c r="GAE2" s="204"/>
      <c r="GAF2" s="204"/>
      <c r="GAG2" s="204"/>
      <c r="GAH2" s="204"/>
      <c r="GAI2" s="204"/>
      <c r="GAJ2" s="204"/>
      <c r="GAK2" s="204"/>
      <c r="GAL2" s="204"/>
      <c r="GAM2" s="204"/>
      <c r="GAN2" s="204"/>
      <c r="GAO2" s="204"/>
      <c r="GAP2" s="204"/>
      <c r="GAQ2" s="204"/>
      <c r="GAR2" s="204"/>
      <c r="GAS2" s="204"/>
      <c r="GAT2" s="204"/>
      <c r="GAU2" s="204"/>
      <c r="GAV2" s="204"/>
      <c r="GAW2" s="204"/>
      <c r="GAX2" s="204"/>
      <c r="GAY2" s="204"/>
      <c r="GAZ2" s="204"/>
      <c r="GBA2" s="204"/>
      <c r="GBB2" s="204"/>
      <c r="GBC2" s="204"/>
      <c r="GBD2" s="204"/>
      <c r="GBE2" s="204"/>
      <c r="GBF2" s="204"/>
      <c r="GBG2" s="204"/>
      <c r="GBH2" s="204"/>
      <c r="GBI2" s="204"/>
      <c r="GBJ2" s="204"/>
      <c r="GBK2" s="204"/>
      <c r="GBL2" s="204"/>
      <c r="GBM2" s="204"/>
      <c r="GBN2" s="204"/>
      <c r="GBO2" s="204"/>
      <c r="GBP2" s="204"/>
      <c r="GBQ2" s="204"/>
      <c r="GBR2" s="204"/>
      <c r="GBS2" s="204"/>
      <c r="GBT2" s="204"/>
      <c r="GBU2" s="204"/>
      <c r="GBV2" s="204"/>
      <c r="GBW2" s="204"/>
      <c r="GBX2" s="204"/>
      <c r="GBY2" s="204"/>
      <c r="GBZ2" s="204"/>
      <c r="GCA2" s="204"/>
      <c r="GCB2" s="204"/>
      <c r="GCC2" s="204"/>
      <c r="GCD2" s="204"/>
      <c r="GCE2" s="204"/>
      <c r="GCF2" s="204"/>
      <c r="GCG2" s="204"/>
      <c r="GCH2" s="204"/>
      <c r="GCI2" s="204"/>
      <c r="GCJ2" s="204"/>
      <c r="GCK2" s="204"/>
      <c r="GCL2" s="204"/>
      <c r="GCM2" s="204"/>
      <c r="GCN2" s="204"/>
      <c r="GCO2" s="204"/>
      <c r="GCP2" s="204"/>
      <c r="GCQ2" s="204"/>
      <c r="GCR2" s="204"/>
      <c r="GCS2" s="204"/>
      <c r="GCT2" s="204"/>
      <c r="GCU2" s="204"/>
      <c r="GCV2" s="204"/>
      <c r="GCW2" s="204"/>
      <c r="GCX2" s="204"/>
      <c r="GCY2" s="204"/>
      <c r="GCZ2" s="204"/>
      <c r="GDA2" s="204"/>
      <c r="GDB2" s="204"/>
      <c r="GDC2" s="204"/>
      <c r="GDD2" s="204"/>
      <c r="GDE2" s="204"/>
      <c r="GDF2" s="204"/>
      <c r="GDG2" s="204"/>
      <c r="GDH2" s="204"/>
      <c r="GDI2" s="204"/>
      <c r="GDJ2" s="204"/>
      <c r="GDK2" s="204"/>
      <c r="GDL2" s="204"/>
      <c r="GDM2" s="204"/>
      <c r="GDN2" s="204"/>
      <c r="GDO2" s="204"/>
      <c r="GDP2" s="204"/>
      <c r="GDQ2" s="204"/>
      <c r="GDR2" s="204"/>
      <c r="GDS2" s="204"/>
      <c r="GDT2" s="204"/>
      <c r="GDU2" s="204"/>
      <c r="GDV2" s="204"/>
      <c r="GDW2" s="204"/>
      <c r="GDX2" s="204"/>
      <c r="GDY2" s="204"/>
      <c r="GDZ2" s="204"/>
      <c r="GEA2" s="204"/>
      <c r="GEB2" s="204"/>
      <c r="GEC2" s="204"/>
      <c r="GED2" s="204"/>
      <c r="GEE2" s="204"/>
      <c r="GEF2" s="204"/>
      <c r="GEG2" s="204"/>
      <c r="GEH2" s="204"/>
      <c r="GEI2" s="204"/>
      <c r="GEJ2" s="204"/>
      <c r="GEK2" s="204"/>
      <c r="GEL2" s="204"/>
      <c r="GEM2" s="204"/>
      <c r="GEN2" s="204"/>
      <c r="GEO2" s="204"/>
      <c r="GEP2" s="204"/>
      <c r="GEQ2" s="204"/>
      <c r="GER2" s="204"/>
      <c r="GES2" s="204"/>
      <c r="GET2" s="204"/>
      <c r="GEU2" s="204"/>
      <c r="GEV2" s="204"/>
      <c r="GEW2" s="204"/>
      <c r="GEX2" s="204"/>
      <c r="GEY2" s="204"/>
      <c r="GEZ2" s="204"/>
      <c r="GFA2" s="204"/>
      <c r="GFB2" s="204"/>
      <c r="GFC2" s="204"/>
      <c r="GFD2" s="204"/>
      <c r="GFE2" s="204"/>
      <c r="GFF2" s="204"/>
      <c r="GFG2" s="204"/>
      <c r="GFH2" s="204"/>
      <c r="GFI2" s="204"/>
      <c r="GFJ2" s="204"/>
      <c r="GFK2" s="204"/>
      <c r="GFL2" s="204"/>
      <c r="GFM2" s="204"/>
      <c r="GFN2" s="204"/>
      <c r="GFO2" s="204"/>
      <c r="GFP2" s="204"/>
      <c r="GFQ2" s="204"/>
      <c r="GFR2" s="204"/>
      <c r="GFS2" s="204"/>
      <c r="GFT2" s="204"/>
      <c r="GFU2" s="204"/>
      <c r="GFV2" s="204"/>
      <c r="GFW2" s="204"/>
      <c r="GFX2" s="204"/>
      <c r="GFY2" s="204"/>
      <c r="GFZ2" s="204"/>
      <c r="GGA2" s="204"/>
      <c r="GGB2" s="204"/>
      <c r="GGC2" s="204"/>
      <c r="GGD2" s="204"/>
      <c r="GGE2" s="204"/>
      <c r="GGF2" s="204"/>
      <c r="GGG2" s="204"/>
      <c r="GGH2" s="204"/>
      <c r="GGI2" s="204"/>
      <c r="GGJ2" s="204"/>
      <c r="GGK2" s="204"/>
      <c r="GGL2" s="204"/>
      <c r="GGM2" s="204"/>
      <c r="GGN2" s="204"/>
      <c r="GGO2" s="204"/>
      <c r="GGP2" s="204"/>
      <c r="GGQ2" s="204"/>
      <c r="GGR2" s="204"/>
      <c r="GGS2" s="204"/>
      <c r="GGT2" s="204"/>
      <c r="GGU2" s="204"/>
      <c r="GGV2" s="204"/>
      <c r="GGW2" s="204"/>
      <c r="GGX2" s="204"/>
      <c r="GGY2" s="204"/>
      <c r="GGZ2" s="204"/>
      <c r="GHA2" s="204"/>
      <c r="GHB2" s="204"/>
      <c r="GHC2" s="204"/>
      <c r="GHD2" s="204"/>
      <c r="GHE2" s="204"/>
      <c r="GHF2" s="204"/>
      <c r="GHG2" s="204"/>
      <c r="GHH2" s="204"/>
      <c r="GHI2" s="204"/>
      <c r="GHJ2" s="204"/>
      <c r="GHK2" s="204"/>
      <c r="GHL2" s="204"/>
      <c r="GHM2" s="204"/>
      <c r="GHN2" s="204"/>
      <c r="GHO2" s="204"/>
      <c r="GHP2" s="204"/>
      <c r="GHQ2" s="204"/>
      <c r="GHR2" s="204"/>
      <c r="GHS2" s="204"/>
      <c r="GHT2" s="204"/>
      <c r="GHU2" s="204"/>
      <c r="GHV2" s="204"/>
      <c r="GHW2" s="204"/>
      <c r="GHX2" s="204"/>
      <c r="GHY2" s="204"/>
      <c r="GHZ2" s="204"/>
      <c r="GIA2" s="204"/>
      <c r="GIB2" s="204"/>
      <c r="GIC2" s="204"/>
      <c r="GID2" s="204"/>
      <c r="GIE2" s="204"/>
      <c r="GIF2" s="204"/>
      <c r="GIG2" s="204"/>
      <c r="GIH2" s="204"/>
      <c r="GII2" s="204"/>
      <c r="GIJ2" s="204"/>
      <c r="GIK2" s="204"/>
      <c r="GIL2" s="204"/>
      <c r="GIM2" s="204"/>
      <c r="GIN2" s="204"/>
      <c r="GIO2" s="204"/>
      <c r="GIP2" s="204"/>
      <c r="GIQ2" s="204"/>
      <c r="GIR2" s="204"/>
      <c r="GIS2" s="204"/>
      <c r="GIT2" s="204"/>
      <c r="GIU2" s="204"/>
      <c r="GIV2" s="204"/>
      <c r="GIW2" s="204"/>
      <c r="GIX2" s="204"/>
      <c r="GIY2" s="204"/>
      <c r="GIZ2" s="204"/>
      <c r="GJA2" s="204"/>
      <c r="GJB2" s="204"/>
      <c r="GJC2" s="204"/>
      <c r="GJD2" s="204"/>
      <c r="GJE2" s="204"/>
      <c r="GJF2" s="204"/>
      <c r="GJG2" s="204"/>
      <c r="GJH2" s="204"/>
      <c r="GJI2" s="204"/>
      <c r="GJJ2" s="204"/>
      <c r="GJK2" s="204"/>
      <c r="GJL2" s="204"/>
      <c r="GJM2" s="204"/>
      <c r="GJN2" s="204"/>
      <c r="GJO2" s="204"/>
      <c r="GJP2" s="204"/>
      <c r="GJQ2" s="204"/>
      <c r="GJR2" s="204"/>
      <c r="GJS2" s="204"/>
      <c r="GJT2" s="204"/>
      <c r="GJU2" s="204"/>
      <c r="GJV2" s="204"/>
      <c r="GJW2" s="204"/>
      <c r="GJX2" s="204"/>
      <c r="GJY2" s="204"/>
      <c r="GJZ2" s="204"/>
      <c r="GKA2" s="204"/>
      <c r="GKB2" s="204"/>
      <c r="GKC2" s="204"/>
      <c r="GKD2" s="204"/>
      <c r="GKE2" s="204"/>
      <c r="GKF2" s="204"/>
      <c r="GKG2" s="204"/>
      <c r="GKH2" s="204"/>
      <c r="GKI2" s="204"/>
      <c r="GKJ2" s="204"/>
      <c r="GKK2" s="204"/>
      <c r="GKL2" s="204"/>
      <c r="GKM2" s="204"/>
      <c r="GKN2" s="204"/>
      <c r="GKO2" s="204"/>
      <c r="GKP2" s="204"/>
      <c r="GKQ2" s="204"/>
      <c r="GKR2" s="204"/>
      <c r="GKS2" s="204"/>
      <c r="GKT2" s="204"/>
      <c r="GKU2" s="204"/>
      <c r="GKV2" s="204"/>
      <c r="GKW2" s="204"/>
      <c r="GKX2" s="204"/>
      <c r="GKY2" s="204"/>
      <c r="GKZ2" s="204"/>
      <c r="GLA2" s="204"/>
      <c r="GLB2" s="204"/>
      <c r="GLC2" s="204"/>
      <c r="GLD2" s="204"/>
      <c r="GLE2" s="204"/>
      <c r="GLF2" s="204"/>
      <c r="GLG2" s="204"/>
      <c r="GLH2" s="204"/>
      <c r="GLI2" s="204"/>
      <c r="GLJ2" s="204"/>
      <c r="GLK2" s="204"/>
      <c r="GLL2" s="204"/>
      <c r="GLM2" s="204"/>
      <c r="GLN2" s="204"/>
      <c r="GLO2" s="204"/>
      <c r="GLP2" s="204"/>
      <c r="GLQ2" s="204"/>
      <c r="GLR2" s="204"/>
      <c r="GLS2" s="204"/>
      <c r="GLT2" s="204"/>
      <c r="GLU2" s="204"/>
      <c r="GLV2" s="204"/>
      <c r="GLW2" s="204"/>
      <c r="GLX2" s="204"/>
      <c r="GLY2" s="204"/>
      <c r="GLZ2" s="204"/>
      <c r="GMA2" s="204"/>
      <c r="GMB2" s="204"/>
      <c r="GMC2" s="204"/>
      <c r="GMD2" s="204"/>
      <c r="GME2" s="204"/>
      <c r="GMF2" s="204"/>
      <c r="GMG2" s="204"/>
      <c r="GMH2" s="204"/>
      <c r="GMI2" s="204"/>
      <c r="GMJ2" s="204"/>
      <c r="GMK2" s="204"/>
      <c r="GML2" s="204"/>
      <c r="GMM2" s="204"/>
      <c r="GMN2" s="204"/>
      <c r="GMO2" s="204"/>
      <c r="GMP2" s="204"/>
      <c r="GMQ2" s="204"/>
      <c r="GMR2" s="204"/>
      <c r="GMS2" s="204"/>
      <c r="GMT2" s="204"/>
      <c r="GMU2" s="204"/>
      <c r="GMV2" s="204"/>
      <c r="GMW2" s="204"/>
      <c r="GMX2" s="204"/>
      <c r="GMY2" s="204"/>
      <c r="GMZ2" s="204"/>
      <c r="GNA2" s="204"/>
      <c r="GNB2" s="204"/>
      <c r="GNC2" s="204"/>
      <c r="GND2" s="204"/>
      <c r="GNE2" s="204"/>
      <c r="GNF2" s="204"/>
      <c r="GNG2" s="204"/>
      <c r="GNH2" s="204"/>
      <c r="GNI2" s="204"/>
      <c r="GNJ2" s="204"/>
      <c r="GNK2" s="204"/>
      <c r="GNL2" s="204"/>
      <c r="GNM2" s="204"/>
      <c r="GNN2" s="204"/>
      <c r="GNO2" s="204"/>
      <c r="GNP2" s="204"/>
      <c r="GNQ2" s="204"/>
      <c r="GNR2" s="204"/>
      <c r="GNS2" s="204"/>
      <c r="GNT2" s="204"/>
      <c r="GNU2" s="204"/>
      <c r="GNV2" s="204"/>
      <c r="GNW2" s="204"/>
      <c r="GNX2" s="204"/>
      <c r="GNY2" s="204"/>
      <c r="GNZ2" s="204"/>
      <c r="GOA2" s="204"/>
      <c r="GOB2" s="204"/>
      <c r="GOC2" s="204"/>
      <c r="GOD2" s="204"/>
      <c r="GOE2" s="204"/>
      <c r="GOF2" s="204"/>
      <c r="GOG2" s="204"/>
      <c r="GOH2" s="204"/>
      <c r="GOI2" s="204"/>
      <c r="GOJ2" s="204"/>
      <c r="GOK2" s="204"/>
      <c r="GOL2" s="204"/>
      <c r="GOM2" s="204"/>
      <c r="GON2" s="204"/>
      <c r="GOO2" s="204"/>
      <c r="GOP2" s="204"/>
      <c r="GOQ2" s="204"/>
      <c r="GOR2" s="204"/>
      <c r="GOS2" s="204"/>
      <c r="GOT2" s="204"/>
      <c r="GOU2" s="204"/>
      <c r="GOV2" s="204"/>
      <c r="GOW2" s="204"/>
      <c r="GOX2" s="204"/>
      <c r="GOY2" s="204"/>
      <c r="GOZ2" s="204"/>
      <c r="GPA2" s="204"/>
      <c r="GPB2" s="204"/>
      <c r="GPC2" s="204"/>
      <c r="GPD2" s="204"/>
      <c r="GPE2" s="204"/>
      <c r="GPF2" s="204"/>
      <c r="GPG2" s="204"/>
      <c r="GPH2" s="204"/>
      <c r="GPI2" s="204"/>
      <c r="GPJ2" s="204"/>
      <c r="GPK2" s="204"/>
      <c r="GPL2" s="204"/>
      <c r="GPM2" s="204"/>
      <c r="GPN2" s="204"/>
      <c r="GPO2" s="204"/>
      <c r="GPP2" s="204"/>
      <c r="GPQ2" s="204"/>
      <c r="GPR2" s="204"/>
      <c r="GPS2" s="204"/>
      <c r="GPT2" s="204"/>
      <c r="GPU2" s="204"/>
      <c r="GPV2" s="204"/>
      <c r="GPW2" s="204"/>
      <c r="GPX2" s="204"/>
      <c r="GPY2" s="204"/>
      <c r="GPZ2" s="204"/>
      <c r="GQA2" s="204"/>
      <c r="GQB2" s="204"/>
      <c r="GQC2" s="204"/>
      <c r="GQD2" s="204"/>
      <c r="GQE2" s="204"/>
      <c r="GQF2" s="204"/>
      <c r="GQG2" s="204"/>
      <c r="GQH2" s="204"/>
      <c r="GQI2" s="204"/>
      <c r="GQJ2" s="204"/>
      <c r="GQK2" s="204"/>
      <c r="GQL2" s="204"/>
      <c r="GQM2" s="204"/>
      <c r="GQN2" s="204"/>
      <c r="GQO2" s="204"/>
      <c r="GQP2" s="204"/>
      <c r="GQQ2" s="204"/>
      <c r="GQR2" s="204"/>
      <c r="GQS2" s="204"/>
      <c r="GQT2" s="204"/>
      <c r="GQU2" s="204"/>
      <c r="GQV2" s="204"/>
      <c r="GQW2" s="204"/>
      <c r="GQX2" s="204"/>
      <c r="GQY2" s="204"/>
      <c r="GQZ2" s="204"/>
      <c r="GRA2" s="204"/>
      <c r="GRB2" s="204"/>
      <c r="GRC2" s="204"/>
      <c r="GRD2" s="204"/>
      <c r="GRE2" s="204"/>
      <c r="GRF2" s="204"/>
      <c r="GRG2" s="204"/>
      <c r="GRH2" s="204"/>
      <c r="GRI2" s="204"/>
      <c r="GRJ2" s="204"/>
      <c r="GRK2" s="204"/>
      <c r="GRL2" s="204"/>
      <c r="GRM2" s="204"/>
      <c r="GRN2" s="204"/>
      <c r="GRO2" s="204"/>
      <c r="GRP2" s="204"/>
      <c r="GRQ2" s="204"/>
      <c r="GRR2" s="204"/>
      <c r="GRS2" s="204"/>
      <c r="GRT2" s="204"/>
      <c r="GRU2" s="204"/>
      <c r="GRV2" s="204"/>
      <c r="GRW2" s="204"/>
      <c r="GRX2" s="204"/>
      <c r="GRY2" s="204"/>
      <c r="GRZ2" s="204"/>
      <c r="GSA2" s="204"/>
      <c r="GSB2" s="204"/>
      <c r="GSC2" s="204"/>
      <c r="GSD2" s="204"/>
      <c r="GSE2" s="204"/>
      <c r="GSF2" s="204"/>
      <c r="GSG2" s="204"/>
      <c r="GSH2" s="204"/>
      <c r="GSI2" s="204"/>
      <c r="GSJ2" s="204"/>
      <c r="GSK2" s="204"/>
      <c r="GSL2" s="204"/>
      <c r="GSM2" s="204"/>
      <c r="GSN2" s="204"/>
      <c r="GSO2" s="204"/>
      <c r="GSP2" s="204"/>
      <c r="GSQ2" s="204"/>
      <c r="GSR2" s="204"/>
      <c r="GSS2" s="204"/>
      <c r="GST2" s="204"/>
      <c r="GSU2" s="204"/>
      <c r="GSV2" s="204"/>
      <c r="GSW2" s="204"/>
      <c r="GSX2" s="204"/>
      <c r="GSY2" s="204"/>
      <c r="GSZ2" s="204"/>
      <c r="GTA2" s="204"/>
      <c r="GTB2" s="204"/>
      <c r="GTC2" s="204"/>
      <c r="GTD2" s="204"/>
      <c r="GTE2" s="204"/>
      <c r="GTF2" s="204"/>
      <c r="GTG2" s="204"/>
      <c r="GTH2" s="204"/>
      <c r="GTI2" s="204"/>
      <c r="GTJ2" s="204"/>
      <c r="GTK2" s="204"/>
      <c r="GTL2" s="204"/>
      <c r="GTM2" s="204"/>
      <c r="GTN2" s="204"/>
      <c r="GTO2" s="204"/>
      <c r="GTP2" s="204"/>
      <c r="GTQ2" s="204"/>
      <c r="GTR2" s="204"/>
      <c r="GTS2" s="204"/>
      <c r="GTT2" s="204"/>
      <c r="GTU2" s="204"/>
      <c r="GTV2" s="204"/>
      <c r="GTW2" s="204"/>
      <c r="GTX2" s="204"/>
      <c r="GTY2" s="204"/>
      <c r="GTZ2" s="204"/>
      <c r="GUA2" s="204"/>
      <c r="GUB2" s="204"/>
      <c r="GUC2" s="204"/>
      <c r="GUD2" s="204"/>
      <c r="GUE2" s="204"/>
      <c r="GUF2" s="204"/>
      <c r="GUG2" s="204"/>
      <c r="GUH2" s="204"/>
      <c r="GUI2" s="204"/>
      <c r="GUJ2" s="204"/>
      <c r="GUK2" s="204"/>
      <c r="GUL2" s="204"/>
      <c r="GUM2" s="204"/>
      <c r="GUN2" s="204"/>
      <c r="GUO2" s="204"/>
      <c r="GUP2" s="204"/>
      <c r="GUQ2" s="204"/>
      <c r="GUR2" s="204"/>
      <c r="GUS2" s="204"/>
      <c r="GUT2" s="204"/>
      <c r="GUU2" s="204"/>
      <c r="GUV2" s="204"/>
      <c r="GUW2" s="204"/>
      <c r="GUX2" s="204"/>
      <c r="GUY2" s="204"/>
      <c r="GUZ2" s="204"/>
      <c r="GVA2" s="204"/>
      <c r="GVB2" s="204"/>
      <c r="GVC2" s="204"/>
      <c r="GVD2" s="204"/>
      <c r="GVE2" s="204"/>
      <c r="GVF2" s="204"/>
      <c r="GVG2" s="204"/>
      <c r="GVH2" s="204"/>
      <c r="GVI2" s="204"/>
      <c r="GVJ2" s="204"/>
      <c r="GVK2" s="204"/>
      <c r="GVL2" s="204"/>
      <c r="GVM2" s="204"/>
      <c r="GVN2" s="204"/>
      <c r="GVO2" s="204"/>
      <c r="GVP2" s="204"/>
      <c r="GVQ2" s="204"/>
      <c r="GVR2" s="204"/>
      <c r="GVS2" s="204"/>
      <c r="GVT2" s="204"/>
      <c r="GVU2" s="204"/>
      <c r="GVV2" s="204"/>
      <c r="GVW2" s="204"/>
      <c r="GVX2" s="204"/>
      <c r="GVY2" s="204"/>
      <c r="GVZ2" s="204"/>
      <c r="GWA2" s="204"/>
      <c r="GWB2" s="204"/>
      <c r="GWC2" s="204"/>
      <c r="GWD2" s="204"/>
      <c r="GWE2" s="204"/>
      <c r="GWF2" s="204"/>
      <c r="GWG2" s="204"/>
      <c r="GWH2" s="204"/>
      <c r="GWI2" s="204"/>
      <c r="GWJ2" s="204"/>
      <c r="GWK2" s="204"/>
      <c r="GWL2" s="204"/>
      <c r="GWM2" s="204"/>
      <c r="GWN2" s="204"/>
      <c r="GWO2" s="204"/>
      <c r="GWP2" s="204"/>
      <c r="GWQ2" s="204"/>
      <c r="GWR2" s="204"/>
      <c r="GWS2" s="204"/>
      <c r="GWT2" s="204"/>
      <c r="GWU2" s="204"/>
      <c r="GWV2" s="204"/>
      <c r="GWW2" s="204"/>
      <c r="GWX2" s="204"/>
      <c r="GWY2" s="204"/>
      <c r="GWZ2" s="204"/>
      <c r="GXA2" s="204"/>
      <c r="GXB2" s="204"/>
      <c r="GXC2" s="204"/>
      <c r="GXD2" s="204"/>
      <c r="GXE2" s="204"/>
      <c r="GXF2" s="204"/>
      <c r="GXG2" s="204"/>
      <c r="GXH2" s="204"/>
      <c r="GXI2" s="204"/>
      <c r="GXJ2" s="204"/>
      <c r="GXK2" s="204"/>
      <c r="GXL2" s="204"/>
      <c r="GXM2" s="204"/>
      <c r="GXN2" s="204"/>
      <c r="GXO2" s="204"/>
      <c r="GXP2" s="204"/>
      <c r="GXQ2" s="204"/>
      <c r="GXR2" s="204"/>
      <c r="GXS2" s="204"/>
      <c r="GXT2" s="204"/>
      <c r="GXU2" s="204"/>
      <c r="GXV2" s="204"/>
      <c r="GXW2" s="204"/>
      <c r="GXX2" s="204"/>
      <c r="GXY2" s="204"/>
      <c r="GXZ2" s="204"/>
      <c r="GYA2" s="204"/>
      <c r="GYB2" s="204"/>
      <c r="GYC2" s="204"/>
      <c r="GYD2" s="204"/>
      <c r="GYE2" s="204"/>
      <c r="GYF2" s="204"/>
      <c r="GYG2" s="204"/>
      <c r="GYH2" s="204"/>
      <c r="GYI2" s="204"/>
      <c r="GYJ2" s="204"/>
      <c r="GYK2" s="204"/>
      <c r="GYL2" s="204"/>
      <c r="GYM2" s="204"/>
      <c r="GYN2" s="204"/>
      <c r="GYO2" s="204"/>
      <c r="GYP2" s="204"/>
      <c r="GYQ2" s="204"/>
      <c r="GYR2" s="204"/>
      <c r="GYS2" s="204"/>
      <c r="GYT2" s="204"/>
      <c r="GYU2" s="204"/>
      <c r="GYV2" s="204"/>
      <c r="GYW2" s="204"/>
      <c r="GYX2" s="204"/>
      <c r="GYY2" s="204"/>
      <c r="GYZ2" s="204"/>
      <c r="GZA2" s="204"/>
      <c r="GZB2" s="204"/>
      <c r="GZC2" s="204"/>
      <c r="GZD2" s="204"/>
      <c r="GZE2" s="204"/>
      <c r="GZF2" s="204"/>
      <c r="GZG2" s="204"/>
      <c r="GZH2" s="204"/>
      <c r="GZI2" s="204"/>
      <c r="GZJ2" s="204"/>
      <c r="GZK2" s="204"/>
      <c r="GZL2" s="204"/>
      <c r="GZM2" s="204"/>
      <c r="GZN2" s="204"/>
      <c r="GZO2" s="204"/>
      <c r="GZP2" s="204"/>
      <c r="GZQ2" s="204"/>
      <c r="GZR2" s="204"/>
      <c r="GZS2" s="204"/>
      <c r="GZT2" s="204"/>
      <c r="GZU2" s="204"/>
      <c r="GZV2" s="204"/>
      <c r="GZW2" s="204"/>
      <c r="GZX2" s="204"/>
      <c r="GZY2" s="204"/>
      <c r="GZZ2" s="204"/>
      <c r="HAA2" s="204"/>
      <c r="HAB2" s="204"/>
      <c r="HAC2" s="204"/>
      <c r="HAD2" s="204"/>
      <c r="HAE2" s="204"/>
      <c r="HAF2" s="204"/>
      <c r="HAG2" s="204"/>
      <c r="HAH2" s="204"/>
      <c r="HAI2" s="204"/>
      <c r="HAJ2" s="204"/>
      <c r="HAK2" s="204"/>
      <c r="HAL2" s="204"/>
      <c r="HAM2" s="204"/>
      <c r="HAN2" s="204"/>
      <c r="HAO2" s="204"/>
      <c r="HAP2" s="204"/>
      <c r="HAQ2" s="204"/>
      <c r="HAR2" s="204"/>
      <c r="HAS2" s="204"/>
      <c r="HAT2" s="204"/>
      <c r="HAU2" s="204"/>
      <c r="HAV2" s="204"/>
      <c r="HAW2" s="204"/>
      <c r="HAX2" s="204"/>
      <c r="HAY2" s="204"/>
      <c r="HAZ2" s="204"/>
      <c r="HBA2" s="204"/>
      <c r="HBB2" s="204"/>
      <c r="HBC2" s="204"/>
      <c r="HBD2" s="204"/>
      <c r="HBE2" s="204"/>
      <c r="HBF2" s="204"/>
      <c r="HBG2" s="204"/>
      <c r="HBH2" s="204"/>
      <c r="HBI2" s="204"/>
      <c r="HBJ2" s="204"/>
      <c r="HBK2" s="204"/>
      <c r="HBL2" s="204"/>
      <c r="HBM2" s="204"/>
      <c r="HBN2" s="204"/>
      <c r="HBO2" s="204"/>
      <c r="HBP2" s="204"/>
      <c r="HBQ2" s="204"/>
      <c r="HBR2" s="204"/>
      <c r="HBS2" s="204"/>
      <c r="HBT2" s="204"/>
      <c r="HBU2" s="204"/>
      <c r="HBV2" s="204"/>
      <c r="HBW2" s="204"/>
      <c r="HBX2" s="204"/>
      <c r="HBY2" s="204"/>
      <c r="HBZ2" s="204"/>
      <c r="HCA2" s="204"/>
      <c r="HCB2" s="204"/>
      <c r="HCC2" s="204"/>
      <c r="HCD2" s="204"/>
      <c r="HCE2" s="204"/>
      <c r="HCF2" s="204"/>
      <c r="HCG2" s="204"/>
      <c r="HCH2" s="204"/>
      <c r="HCI2" s="204"/>
      <c r="HCJ2" s="204"/>
      <c r="HCK2" s="204"/>
      <c r="HCL2" s="204"/>
      <c r="HCM2" s="204"/>
      <c r="HCN2" s="204"/>
      <c r="HCO2" s="204"/>
      <c r="HCP2" s="204"/>
      <c r="HCQ2" s="204"/>
      <c r="HCR2" s="204"/>
      <c r="HCS2" s="204"/>
      <c r="HCT2" s="204"/>
      <c r="HCU2" s="204"/>
      <c r="HCV2" s="204"/>
      <c r="HCW2" s="204"/>
      <c r="HCX2" s="204"/>
      <c r="HCY2" s="204"/>
      <c r="HCZ2" s="204"/>
      <c r="HDA2" s="204"/>
      <c r="HDB2" s="204"/>
      <c r="HDC2" s="204"/>
      <c r="HDD2" s="204"/>
      <c r="HDE2" s="204"/>
      <c r="HDF2" s="204"/>
      <c r="HDG2" s="204"/>
      <c r="HDH2" s="204"/>
      <c r="HDI2" s="204"/>
      <c r="HDJ2" s="204"/>
      <c r="HDK2" s="204"/>
      <c r="HDL2" s="204"/>
      <c r="HDM2" s="204"/>
      <c r="HDN2" s="204"/>
      <c r="HDO2" s="204"/>
      <c r="HDP2" s="204"/>
      <c r="HDQ2" s="204"/>
      <c r="HDR2" s="204"/>
      <c r="HDS2" s="204"/>
      <c r="HDT2" s="204"/>
      <c r="HDU2" s="204"/>
      <c r="HDV2" s="204"/>
      <c r="HDW2" s="204"/>
      <c r="HDX2" s="204"/>
      <c r="HDY2" s="204"/>
      <c r="HDZ2" s="204"/>
      <c r="HEA2" s="204"/>
      <c r="HEB2" s="204"/>
      <c r="HEC2" s="204"/>
      <c r="HED2" s="204"/>
      <c r="HEE2" s="204"/>
      <c r="HEF2" s="204"/>
      <c r="HEG2" s="204"/>
      <c r="HEH2" s="204"/>
      <c r="HEI2" s="204"/>
      <c r="HEJ2" s="204"/>
      <c r="HEK2" s="204"/>
      <c r="HEL2" s="204"/>
      <c r="HEM2" s="204"/>
      <c r="HEN2" s="204"/>
      <c r="HEO2" s="204"/>
      <c r="HEP2" s="204"/>
      <c r="HEQ2" s="204"/>
      <c r="HER2" s="204"/>
      <c r="HES2" s="204"/>
      <c r="HET2" s="204"/>
      <c r="HEU2" s="204"/>
      <c r="HEV2" s="204"/>
      <c r="HEW2" s="204"/>
      <c r="HEX2" s="204"/>
      <c r="HEY2" s="204"/>
      <c r="HEZ2" s="204"/>
      <c r="HFA2" s="204"/>
      <c r="HFB2" s="204"/>
      <c r="HFC2" s="204"/>
      <c r="HFD2" s="204"/>
      <c r="HFE2" s="204"/>
      <c r="HFF2" s="204"/>
      <c r="HFG2" s="204"/>
      <c r="HFH2" s="204"/>
      <c r="HFI2" s="204"/>
      <c r="HFJ2" s="204"/>
      <c r="HFK2" s="204"/>
      <c r="HFL2" s="204"/>
      <c r="HFM2" s="204"/>
      <c r="HFN2" s="204"/>
      <c r="HFO2" s="204"/>
      <c r="HFP2" s="204"/>
      <c r="HFQ2" s="204"/>
      <c r="HFR2" s="204"/>
      <c r="HFS2" s="204"/>
      <c r="HFT2" s="204"/>
      <c r="HFU2" s="204"/>
      <c r="HFV2" s="204"/>
      <c r="HFW2" s="204"/>
      <c r="HFX2" s="204"/>
      <c r="HFY2" s="204"/>
      <c r="HFZ2" s="204"/>
      <c r="HGA2" s="204"/>
      <c r="HGB2" s="204"/>
      <c r="HGC2" s="204"/>
      <c r="HGD2" s="204"/>
      <c r="HGE2" s="204"/>
      <c r="HGF2" s="204"/>
      <c r="HGG2" s="204"/>
      <c r="HGH2" s="204"/>
      <c r="HGI2" s="204"/>
      <c r="HGJ2" s="204"/>
      <c r="HGK2" s="204"/>
      <c r="HGL2" s="204"/>
      <c r="HGM2" s="204"/>
      <c r="HGN2" s="204"/>
      <c r="HGO2" s="204"/>
      <c r="HGP2" s="204"/>
      <c r="HGQ2" s="204"/>
      <c r="HGR2" s="204"/>
      <c r="HGS2" s="204"/>
      <c r="HGT2" s="204"/>
      <c r="HGU2" s="204"/>
      <c r="HGV2" s="204"/>
      <c r="HGW2" s="204"/>
      <c r="HGX2" s="204"/>
      <c r="HGY2" s="204"/>
      <c r="HGZ2" s="204"/>
      <c r="HHA2" s="204"/>
      <c r="HHB2" s="204"/>
      <c r="HHC2" s="204"/>
      <c r="HHD2" s="204"/>
      <c r="HHE2" s="204"/>
      <c r="HHF2" s="204"/>
      <c r="HHG2" s="204"/>
      <c r="HHH2" s="204"/>
      <c r="HHI2" s="204"/>
      <c r="HHJ2" s="204"/>
      <c r="HHK2" s="204"/>
      <c r="HHL2" s="204"/>
      <c r="HHM2" s="204"/>
      <c r="HHN2" s="204"/>
      <c r="HHO2" s="204"/>
      <c r="HHP2" s="204"/>
      <c r="HHQ2" s="204"/>
      <c r="HHR2" s="204"/>
      <c r="HHS2" s="204"/>
      <c r="HHT2" s="204"/>
      <c r="HHU2" s="204"/>
      <c r="HHV2" s="204"/>
      <c r="HHW2" s="204"/>
      <c r="HHX2" s="204"/>
      <c r="HHY2" s="204"/>
      <c r="HHZ2" s="204"/>
      <c r="HIA2" s="204"/>
      <c r="HIB2" s="204"/>
      <c r="HIC2" s="204"/>
      <c r="HID2" s="204"/>
      <c r="HIE2" s="204"/>
      <c r="HIF2" s="204"/>
      <c r="HIG2" s="204"/>
      <c r="HIH2" s="204"/>
      <c r="HII2" s="204"/>
      <c r="HIJ2" s="204"/>
      <c r="HIK2" s="204"/>
      <c r="HIL2" s="204"/>
      <c r="HIM2" s="204"/>
      <c r="HIN2" s="204"/>
      <c r="HIO2" s="204"/>
      <c r="HIP2" s="204"/>
      <c r="HIQ2" s="204"/>
      <c r="HIR2" s="204"/>
      <c r="HIS2" s="204"/>
      <c r="HIT2" s="204"/>
      <c r="HIU2" s="204"/>
      <c r="HIV2" s="204"/>
      <c r="HIW2" s="204"/>
      <c r="HIX2" s="204"/>
      <c r="HIY2" s="204"/>
      <c r="HIZ2" s="204"/>
      <c r="HJA2" s="204"/>
      <c r="HJB2" s="204"/>
      <c r="HJC2" s="204"/>
      <c r="HJD2" s="204"/>
      <c r="HJE2" s="204"/>
      <c r="HJF2" s="204"/>
      <c r="HJG2" s="204"/>
      <c r="HJH2" s="204"/>
      <c r="HJI2" s="204"/>
      <c r="HJJ2" s="204"/>
      <c r="HJK2" s="204"/>
      <c r="HJL2" s="204"/>
      <c r="HJM2" s="204"/>
      <c r="HJN2" s="204"/>
      <c r="HJO2" s="204"/>
      <c r="HJP2" s="204"/>
      <c r="HJQ2" s="204"/>
      <c r="HJR2" s="204"/>
      <c r="HJS2" s="204"/>
      <c r="HJT2" s="204"/>
      <c r="HJU2" s="204"/>
      <c r="HJV2" s="204"/>
      <c r="HJW2" s="204"/>
      <c r="HJX2" s="204"/>
      <c r="HJY2" s="204"/>
      <c r="HJZ2" s="204"/>
      <c r="HKA2" s="204"/>
      <c r="HKB2" s="204"/>
      <c r="HKC2" s="204"/>
      <c r="HKD2" s="204"/>
      <c r="HKE2" s="204"/>
      <c r="HKF2" s="204"/>
      <c r="HKG2" s="204"/>
      <c r="HKH2" s="204"/>
      <c r="HKI2" s="204"/>
      <c r="HKJ2" s="204"/>
      <c r="HKK2" s="204"/>
      <c r="HKL2" s="204"/>
      <c r="HKM2" s="204"/>
      <c r="HKN2" s="204"/>
      <c r="HKO2" s="204"/>
      <c r="HKP2" s="204"/>
      <c r="HKQ2" s="204"/>
      <c r="HKR2" s="204"/>
      <c r="HKS2" s="204"/>
      <c r="HKT2" s="204"/>
      <c r="HKU2" s="204"/>
      <c r="HKV2" s="204"/>
      <c r="HKW2" s="204"/>
      <c r="HKX2" s="204"/>
      <c r="HKY2" s="204"/>
      <c r="HKZ2" s="204"/>
      <c r="HLA2" s="204"/>
      <c r="HLB2" s="204"/>
      <c r="HLC2" s="204"/>
      <c r="HLD2" s="204"/>
      <c r="HLE2" s="204"/>
      <c r="HLF2" s="204"/>
      <c r="HLG2" s="204"/>
      <c r="HLH2" s="204"/>
      <c r="HLI2" s="204"/>
      <c r="HLJ2" s="204"/>
      <c r="HLK2" s="204"/>
      <c r="HLL2" s="204"/>
      <c r="HLM2" s="204"/>
      <c r="HLN2" s="204"/>
      <c r="HLO2" s="204"/>
      <c r="HLP2" s="204"/>
      <c r="HLQ2" s="204"/>
      <c r="HLR2" s="204"/>
      <c r="HLS2" s="204"/>
      <c r="HLT2" s="204"/>
      <c r="HLU2" s="204"/>
      <c r="HLV2" s="204"/>
      <c r="HLW2" s="204"/>
      <c r="HLX2" s="204"/>
      <c r="HLY2" s="204"/>
      <c r="HLZ2" s="204"/>
      <c r="HMA2" s="204"/>
      <c r="HMB2" s="204"/>
      <c r="HMC2" s="204"/>
      <c r="HMD2" s="204"/>
      <c r="HME2" s="204"/>
      <c r="HMF2" s="204"/>
      <c r="HMG2" s="204"/>
      <c r="HMH2" s="204"/>
      <c r="HMI2" s="204"/>
      <c r="HMJ2" s="204"/>
      <c r="HMK2" s="204"/>
      <c r="HML2" s="204"/>
      <c r="HMM2" s="204"/>
      <c r="HMN2" s="204"/>
      <c r="HMO2" s="204"/>
      <c r="HMP2" s="204"/>
      <c r="HMQ2" s="204"/>
      <c r="HMR2" s="204"/>
      <c r="HMS2" s="204"/>
      <c r="HMT2" s="204"/>
      <c r="HMU2" s="204"/>
      <c r="HMV2" s="204"/>
      <c r="HMW2" s="204"/>
      <c r="HMX2" s="204"/>
      <c r="HMY2" s="204"/>
      <c r="HMZ2" s="204"/>
      <c r="HNA2" s="204"/>
      <c r="HNB2" s="204"/>
      <c r="HNC2" s="204"/>
      <c r="HND2" s="204"/>
      <c r="HNE2" s="204"/>
      <c r="HNF2" s="204"/>
      <c r="HNG2" s="204"/>
      <c r="HNH2" s="204"/>
      <c r="HNI2" s="204"/>
      <c r="HNJ2" s="204"/>
      <c r="HNK2" s="204"/>
      <c r="HNL2" s="204"/>
      <c r="HNM2" s="204"/>
      <c r="HNN2" s="204"/>
      <c r="HNO2" s="204"/>
      <c r="HNP2" s="204"/>
      <c r="HNQ2" s="204"/>
      <c r="HNR2" s="204"/>
      <c r="HNS2" s="204"/>
      <c r="HNT2" s="204"/>
      <c r="HNU2" s="204"/>
      <c r="HNV2" s="204"/>
      <c r="HNW2" s="204"/>
      <c r="HNX2" s="204"/>
      <c r="HNY2" s="204"/>
      <c r="HNZ2" s="204"/>
      <c r="HOA2" s="204"/>
      <c r="HOB2" s="204"/>
      <c r="HOC2" s="204"/>
      <c r="HOD2" s="204"/>
      <c r="HOE2" s="204"/>
      <c r="HOF2" s="204"/>
      <c r="HOG2" s="204"/>
      <c r="HOH2" s="204"/>
      <c r="HOI2" s="204"/>
      <c r="HOJ2" s="204"/>
      <c r="HOK2" s="204"/>
      <c r="HOL2" s="204"/>
      <c r="HOM2" s="204"/>
      <c r="HON2" s="204"/>
      <c r="HOO2" s="204"/>
      <c r="HOP2" s="204"/>
      <c r="HOQ2" s="204"/>
      <c r="HOR2" s="204"/>
      <c r="HOS2" s="204"/>
      <c r="HOT2" s="204"/>
      <c r="HOU2" s="204"/>
      <c r="HOV2" s="204"/>
      <c r="HOW2" s="204"/>
      <c r="HOX2" s="204"/>
      <c r="HOY2" s="204"/>
      <c r="HOZ2" s="204"/>
      <c r="HPA2" s="204"/>
      <c r="HPB2" s="204"/>
      <c r="HPC2" s="204"/>
      <c r="HPD2" s="204"/>
      <c r="HPE2" s="204"/>
      <c r="HPF2" s="204"/>
      <c r="HPG2" s="204"/>
      <c r="HPH2" s="204"/>
      <c r="HPI2" s="204"/>
      <c r="HPJ2" s="204"/>
      <c r="HPK2" s="204"/>
      <c r="HPL2" s="204"/>
      <c r="HPM2" s="204"/>
      <c r="HPN2" s="204"/>
      <c r="HPO2" s="204"/>
      <c r="HPP2" s="204"/>
      <c r="HPQ2" s="204"/>
      <c r="HPR2" s="204"/>
      <c r="HPS2" s="204"/>
      <c r="HPT2" s="204"/>
      <c r="HPU2" s="204"/>
      <c r="HPV2" s="204"/>
      <c r="HPW2" s="204"/>
      <c r="HPX2" s="204"/>
      <c r="HPY2" s="204"/>
      <c r="HPZ2" s="204"/>
      <c r="HQA2" s="204"/>
      <c r="HQB2" s="204"/>
      <c r="HQC2" s="204"/>
      <c r="HQD2" s="204"/>
      <c r="HQE2" s="204"/>
      <c r="HQF2" s="204"/>
      <c r="HQG2" s="204"/>
      <c r="HQH2" s="204"/>
      <c r="HQI2" s="204"/>
      <c r="HQJ2" s="204"/>
      <c r="HQK2" s="204"/>
      <c r="HQL2" s="204"/>
      <c r="HQM2" s="204"/>
      <c r="HQN2" s="204"/>
      <c r="HQO2" s="204"/>
      <c r="HQP2" s="204"/>
      <c r="HQQ2" s="204"/>
      <c r="HQR2" s="204"/>
      <c r="HQS2" s="204"/>
      <c r="HQT2" s="204"/>
      <c r="HQU2" s="204"/>
      <c r="HQV2" s="204"/>
      <c r="HQW2" s="204"/>
      <c r="HQX2" s="204"/>
      <c r="HQY2" s="204"/>
      <c r="HQZ2" s="204"/>
      <c r="HRA2" s="204"/>
      <c r="HRB2" s="204"/>
      <c r="HRC2" s="204"/>
      <c r="HRD2" s="204"/>
      <c r="HRE2" s="204"/>
      <c r="HRF2" s="204"/>
      <c r="HRG2" s="204"/>
      <c r="HRH2" s="204"/>
      <c r="HRI2" s="204"/>
      <c r="HRJ2" s="204"/>
      <c r="HRK2" s="204"/>
      <c r="HRL2" s="204"/>
      <c r="HRM2" s="204"/>
      <c r="HRN2" s="204"/>
      <c r="HRO2" s="204"/>
      <c r="HRP2" s="204"/>
      <c r="HRQ2" s="204"/>
      <c r="HRR2" s="204"/>
      <c r="HRS2" s="204"/>
      <c r="HRT2" s="204"/>
      <c r="HRU2" s="204"/>
      <c r="HRV2" s="204"/>
      <c r="HRW2" s="204"/>
      <c r="HRX2" s="204"/>
      <c r="HRY2" s="204"/>
      <c r="HRZ2" s="204"/>
      <c r="HSA2" s="204"/>
      <c r="HSB2" s="204"/>
      <c r="HSC2" s="204"/>
      <c r="HSD2" s="204"/>
      <c r="HSE2" s="204"/>
      <c r="HSF2" s="204"/>
      <c r="HSG2" s="204"/>
      <c r="HSH2" s="204"/>
      <c r="HSI2" s="204"/>
      <c r="HSJ2" s="204"/>
      <c r="HSK2" s="204"/>
      <c r="HSL2" s="204"/>
      <c r="HSM2" s="204"/>
      <c r="HSN2" s="204"/>
      <c r="HSO2" s="204"/>
      <c r="HSP2" s="204"/>
      <c r="HSQ2" s="204"/>
      <c r="HSR2" s="204"/>
      <c r="HSS2" s="204"/>
      <c r="HST2" s="204"/>
      <c r="HSU2" s="204"/>
      <c r="HSV2" s="204"/>
      <c r="HSW2" s="204"/>
      <c r="HSX2" s="204"/>
      <c r="HSY2" s="204"/>
      <c r="HSZ2" s="204"/>
      <c r="HTA2" s="204"/>
      <c r="HTB2" s="204"/>
      <c r="HTC2" s="204"/>
      <c r="HTD2" s="204"/>
      <c r="HTE2" s="204"/>
      <c r="HTF2" s="204"/>
      <c r="HTG2" s="204"/>
      <c r="HTH2" s="204"/>
      <c r="HTI2" s="204"/>
      <c r="HTJ2" s="204"/>
      <c r="HTK2" s="204"/>
      <c r="HTL2" s="204"/>
      <c r="HTM2" s="204"/>
      <c r="HTN2" s="204"/>
      <c r="HTO2" s="204"/>
      <c r="HTP2" s="204"/>
      <c r="HTQ2" s="204"/>
      <c r="HTR2" s="204"/>
      <c r="HTS2" s="204"/>
      <c r="HTT2" s="204"/>
      <c r="HTU2" s="204"/>
      <c r="HTV2" s="204"/>
      <c r="HTW2" s="204"/>
      <c r="HTX2" s="204"/>
      <c r="HTY2" s="204"/>
      <c r="HTZ2" s="204"/>
      <c r="HUA2" s="204"/>
      <c r="HUB2" s="204"/>
      <c r="HUC2" s="204"/>
      <c r="HUD2" s="204"/>
      <c r="HUE2" s="204"/>
      <c r="HUF2" s="204"/>
      <c r="HUG2" s="204"/>
      <c r="HUH2" s="204"/>
      <c r="HUI2" s="204"/>
      <c r="HUJ2" s="204"/>
      <c r="HUK2" s="204"/>
      <c r="HUL2" s="204"/>
      <c r="HUM2" s="204"/>
      <c r="HUN2" s="204"/>
      <c r="HUO2" s="204"/>
      <c r="HUP2" s="204"/>
      <c r="HUQ2" s="204"/>
      <c r="HUR2" s="204"/>
      <c r="HUS2" s="204"/>
      <c r="HUT2" s="204"/>
      <c r="HUU2" s="204"/>
      <c r="HUV2" s="204"/>
      <c r="HUW2" s="204"/>
      <c r="HUX2" s="204"/>
      <c r="HUY2" s="204"/>
      <c r="HUZ2" s="204"/>
      <c r="HVA2" s="204"/>
      <c r="HVB2" s="204"/>
      <c r="HVC2" s="204"/>
      <c r="HVD2" s="204"/>
      <c r="HVE2" s="204"/>
      <c r="HVF2" s="204"/>
      <c r="HVG2" s="204"/>
      <c r="HVH2" s="204"/>
      <c r="HVI2" s="204"/>
      <c r="HVJ2" s="204"/>
      <c r="HVK2" s="204"/>
      <c r="HVL2" s="204"/>
      <c r="HVM2" s="204"/>
      <c r="HVN2" s="204"/>
      <c r="HVO2" s="204"/>
      <c r="HVP2" s="204"/>
      <c r="HVQ2" s="204"/>
      <c r="HVR2" s="204"/>
      <c r="HVS2" s="204"/>
      <c r="HVT2" s="204"/>
      <c r="HVU2" s="204"/>
      <c r="HVV2" s="204"/>
      <c r="HVW2" s="204"/>
      <c r="HVX2" s="204"/>
      <c r="HVY2" s="204"/>
      <c r="HVZ2" s="204"/>
      <c r="HWA2" s="204"/>
      <c r="HWB2" s="204"/>
      <c r="HWC2" s="204"/>
      <c r="HWD2" s="204"/>
      <c r="HWE2" s="204"/>
      <c r="HWF2" s="204"/>
      <c r="HWG2" s="204"/>
      <c r="HWH2" s="204"/>
      <c r="HWI2" s="204"/>
      <c r="HWJ2" s="204"/>
      <c r="HWK2" s="204"/>
      <c r="HWL2" s="204"/>
      <c r="HWM2" s="204"/>
      <c r="HWN2" s="204"/>
      <c r="HWO2" s="204"/>
      <c r="HWP2" s="204"/>
      <c r="HWQ2" s="204"/>
      <c r="HWR2" s="204"/>
      <c r="HWS2" s="204"/>
      <c r="HWT2" s="204"/>
      <c r="HWU2" s="204"/>
      <c r="HWV2" s="204"/>
      <c r="HWW2" s="204"/>
      <c r="HWX2" s="204"/>
      <c r="HWY2" s="204"/>
      <c r="HWZ2" s="204"/>
      <c r="HXA2" s="204"/>
      <c r="HXB2" s="204"/>
      <c r="HXC2" s="204"/>
      <c r="HXD2" s="204"/>
      <c r="HXE2" s="204"/>
      <c r="HXF2" s="204"/>
      <c r="HXG2" s="204"/>
      <c r="HXH2" s="204"/>
      <c r="HXI2" s="204"/>
      <c r="HXJ2" s="204"/>
      <c r="HXK2" s="204"/>
      <c r="HXL2" s="204"/>
      <c r="HXM2" s="204"/>
      <c r="HXN2" s="204"/>
      <c r="HXO2" s="204"/>
      <c r="HXP2" s="204"/>
      <c r="HXQ2" s="204"/>
      <c r="HXR2" s="204"/>
      <c r="HXS2" s="204"/>
      <c r="HXT2" s="204"/>
      <c r="HXU2" s="204"/>
      <c r="HXV2" s="204"/>
      <c r="HXW2" s="204"/>
      <c r="HXX2" s="204"/>
      <c r="HXY2" s="204"/>
      <c r="HXZ2" s="204"/>
      <c r="HYA2" s="204"/>
      <c r="HYB2" s="204"/>
      <c r="HYC2" s="204"/>
      <c r="HYD2" s="204"/>
      <c r="HYE2" s="204"/>
      <c r="HYF2" s="204"/>
      <c r="HYG2" s="204"/>
      <c r="HYH2" s="204"/>
      <c r="HYI2" s="204"/>
      <c r="HYJ2" s="204"/>
      <c r="HYK2" s="204"/>
      <c r="HYL2" s="204"/>
      <c r="HYM2" s="204"/>
      <c r="HYN2" s="204"/>
      <c r="HYO2" s="204"/>
      <c r="HYP2" s="204"/>
      <c r="HYQ2" s="204"/>
      <c r="HYR2" s="204"/>
      <c r="HYS2" s="204"/>
      <c r="HYT2" s="204"/>
      <c r="HYU2" s="204"/>
      <c r="HYV2" s="204"/>
      <c r="HYW2" s="204"/>
      <c r="HYX2" s="204"/>
      <c r="HYY2" s="204"/>
      <c r="HYZ2" s="204"/>
      <c r="HZA2" s="204"/>
      <c r="HZB2" s="204"/>
      <c r="HZC2" s="204"/>
      <c r="HZD2" s="204"/>
      <c r="HZE2" s="204"/>
      <c r="HZF2" s="204"/>
      <c r="HZG2" s="204"/>
      <c r="HZH2" s="204"/>
      <c r="HZI2" s="204"/>
      <c r="HZJ2" s="204"/>
      <c r="HZK2" s="204"/>
      <c r="HZL2" s="204"/>
      <c r="HZM2" s="204"/>
      <c r="HZN2" s="204"/>
      <c r="HZO2" s="204"/>
      <c r="HZP2" s="204"/>
      <c r="HZQ2" s="204"/>
      <c r="HZR2" s="204"/>
      <c r="HZS2" s="204"/>
      <c r="HZT2" s="204"/>
      <c r="HZU2" s="204"/>
      <c r="HZV2" s="204"/>
      <c r="HZW2" s="204"/>
      <c r="HZX2" s="204"/>
      <c r="HZY2" s="204"/>
      <c r="HZZ2" s="204"/>
      <c r="IAA2" s="204"/>
      <c r="IAB2" s="204"/>
      <c r="IAC2" s="204"/>
      <c r="IAD2" s="204"/>
      <c r="IAE2" s="204"/>
      <c r="IAF2" s="204"/>
      <c r="IAG2" s="204"/>
      <c r="IAH2" s="204"/>
      <c r="IAI2" s="204"/>
      <c r="IAJ2" s="204"/>
      <c r="IAK2" s="204"/>
      <c r="IAL2" s="204"/>
      <c r="IAM2" s="204"/>
      <c r="IAN2" s="204"/>
      <c r="IAO2" s="204"/>
      <c r="IAP2" s="204"/>
      <c r="IAQ2" s="204"/>
      <c r="IAR2" s="204"/>
      <c r="IAS2" s="204"/>
      <c r="IAT2" s="204"/>
      <c r="IAU2" s="204"/>
      <c r="IAV2" s="204"/>
      <c r="IAW2" s="204"/>
      <c r="IAX2" s="204"/>
      <c r="IAY2" s="204"/>
      <c r="IAZ2" s="204"/>
      <c r="IBA2" s="204"/>
      <c r="IBB2" s="204"/>
      <c r="IBC2" s="204"/>
      <c r="IBD2" s="204"/>
      <c r="IBE2" s="204"/>
      <c r="IBF2" s="204"/>
      <c r="IBG2" s="204"/>
      <c r="IBH2" s="204"/>
      <c r="IBI2" s="204"/>
      <c r="IBJ2" s="204"/>
      <c r="IBK2" s="204"/>
      <c r="IBL2" s="204"/>
      <c r="IBM2" s="204"/>
      <c r="IBN2" s="204"/>
      <c r="IBO2" s="204"/>
      <c r="IBP2" s="204"/>
      <c r="IBQ2" s="204"/>
      <c r="IBR2" s="204"/>
      <c r="IBS2" s="204"/>
      <c r="IBT2" s="204"/>
      <c r="IBU2" s="204"/>
      <c r="IBV2" s="204"/>
      <c r="IBW2" s="204"/>
      <c r="IBX2" s="204"/>
      <c r="IBY2" s="204"/>
      <c r="IBZ2" s="204"/>
      <c r="ICA2" s="204"/>
      <c r="ICB2" s="204"/>
      <c r="ICC2" s="204"/>
      <c r="ICD2" s="204"/>
      <c r="ICE2" s="204"/>
      <c r="ICF2" s="204"/>
      <c r="ICG2" s="204"/>
      <c r="ICH2" s="204"/>
      <c r="ICI2" s="204"/>
      <c r="ICJ2" s="204"/>
      <c r="ICK2" s="204"/>
      <c r="ICL2" s="204"/>
      <c r="ICM2" s="204"/>
      <c r="ICN2" s="204"/>
      <c r="ICO2" s="204"/>
      <c r="ICP2" s="204"/>
      <c r="ICQ2" s="204"/>
      <c r="ICR2" s="204"/>
      <c r="ICS2" s="204"/>
      <c r="ICT2" s="204"/>
      <c r="ICU2" s="204"/>
      <c r="ICV2" s="204"/>
      <c r="ICW2" s="204"/>
      <c r="ICX2" s="204"/>
      <c r="ICY2" s="204"/>
      <c r="ICZ2" s="204"/>
      <c r="IDA2" s="204"/>
      <c r="IDB2" s="204"/>
      <c r="IDC2" s="204"/>
      <c r="IDD2" s="204"/>
      <c r="IDE2" s="204"/>
      <c r="IDF2" s="204"/>
      <c r="IDG2" s="204"/>
      <c r="IDH2" s="204"/>
      <c r="IDI2" s="204"/>
      <c r="IDJ2" s="204"/>
      <c r="IDK2" s="204"/>
      <c r="IDL2" s="204"/>
      <c r="IDM2" s="204"/>
      <c r="IDN2" s="204"/>
      <c r="IDO2" s="204"/>
      <c r="IDP2" s="204"/>
      <c r="IDQ2" s="204"/>
      <c r="IDR2" s="204"/>
      <c r="IDS2" s="204"/>
      <c r="IDT2" s="204"/>
      <c r="IDU2" s="204"/>
      <c r="IDV2" s="204"/>
      <c r="IDW2" s="204"/>
      <c r="IDX2" s="204"/>
      <c r="IDY2" s="204"/>
      <c r="IDZ2" s="204"/>
      <c r="IEA2" s="204"/>
      <c r="IEB2" s="204"/>
      <c r="IEC2" s="204"/>
      <c r="IED2" s="204"/>
      <c r="IEE2" s="204"/>
      <c r="IEF2" s="204"/>
      <c r="IEG2" s="204"/>
      <c r="IEH2" s="204"/>
      <c r="IEI2" s="204"/>
      <c r="IEJ2" s="204"/>
      <c r="IEK2" s="204"/>
      <c r="IEL2" s="204"/>
      <c r="IEM2" s="204"/>
      <c r="IEN2" s="204"/>
      <c r="IEO2" s="204"/>
      <c r="IEP2" s="204"/>
      <c r="IEQ2" s="204"/>
      <c r="IER2" s="204"/>
      <c r="IES2" s="204"/>
      <c r="IET2" s="204"/>
      <c r="IEU2" s="204"/>
      <c r="IEV2" s="204"/>
      <c r="IEW2" s="204"/>
      <c r="IEX2" s="204"/>
      <c r="IEY2" s="204"/>
      <c r="IEZ2" s="204"/>
      <c r="IFA2" s="204"/>
      <c r="IFB2" s="204"/>
      <c r="IFC2" s="204"/>
      <c r="IFD2" s="204"/>
      <c r="IFE2" s="204"/>
      <c r="IFF2" s="204"/>
      <c r="IFG2" s="204"/>
      <c r="IFH2" s="204"/>
      <c r="IFI2" s="204"/>
      <c r="IFJ2" s="204"/>
      <c r="IFK2" s="204"/>
      <c r="IFL2" s="204"/>
      <c r="IFM2" s="204"/>
      <c r="IFN2" s="204"/>
      <c r="IFO2" s="204"/>
      <c r="IFP2" s="204"/>
      <c r="IFQ2" s="204"/>
      <c r="IFR2" s="204"/>
      <c r="IFS2" s="204"/>
      <c r="IFT2" s="204"/>
      <c r="IFU2" s="204"/>
      <c r="IFV2" s="204"/>
      <c r="IFW2" s="204"/>
      <c r="IFX2" s="204"/>
      <c r="IFY2" s="204"/>
      <c r="IFZ2" s="204"/>
      <c r="IGA2" s="204"/>
      <c r="IGB2" s="204"/>
      <c r="IGC2" s="204"/>
      <c r="IGD2" s="204"/>
      <c r="IGE2" s="204"/>
      <c r="IGF2" s="204"/>
      <c r="IGG2" s="204"/>
      <c r="IGH2" s="204"/>
      <c r="IGI2" s="204"/>
      <c r="IGJ2" s="204"/>
      <c r="IGK2" s="204"/>
      <c r="IGL2" s="204"/>
      <c r="IGM2" s="204"/>
      <c r="IGN2" s="204"/>
      <c r="IGO2" s="204"/>
      <c r="IGP2" s="204"/>
      <c r="IGQ2" s="204"/>
      <c r="IGR2" s="204"/>
      <c r="IGS2" s="204"/>
      <c r="IGT2" s="204"/>
      <c r="IGU2" s="204"/>
      <c r="IGV2" s="204"/>
      <c r="IGW2" s="204"/>
      <c r="IGX2" s="204"/>
      <c r="IGY2" s="204"/>
      <c r="IGZ2" s="204"/>
      <c r="IHA2" s="204"/>
      <c r="IHB2" s="204"/>
      <c r="IHC2" s="204"/>
      <c r="IHD2" s="204"/>
      <c r="IHE2" s="204"/>
      <c r="IHF2" s="204"/>
      <c r="IHG2" s="204"/>
      <c r="IHH2" s="204"/>
      <c r="IHI2" s="204"/>
      <c r="IHJ2" s="204"/>
      <c r="IHK2" s="204"/>
      <c r="IHL2" s="204"/>
      <c r="IHM2" s="204"/>
      <c r="IHN2" s="204"/>
      <c r="IHO2" s="204"/>
      <c r="IHP2" s="204"/>
      <c r="IHQ2" s="204"/>
      <c r="IHR2" s="204"/>
      <c r="IHS2" s="204"/>
      <c r="IHT2" s="204"/>
      <c r="IHU2" s="204"/>
      <c r="IHV2" s="204"/>
      <c r="IHW2" s="204"/>
      <c r="IHX2" s="204"/>
      <c r="IHY2" s="204"/>
      <c r="IHZ2" s="204"/>
      <c r="IIA2" s="204"/>
      <c r="IIB2" s="204"/>
      <c r="IIC2" s="204"/>
      <c r="IID2" s="204"/>
      <c r="IIE2" s="204"/>
      <c r="IIF2" s="204"/>
      <c r="IIG2" s="204"/>
      <c r="IIH2" s="204"/>
      <c r="III2" s="204"/>
      <c r="IIJ2" s="204"/>
      <c r="IIK2" s="204"/>
      <c r="IIL2" s="204"/>
      <c r="IIM2" s="204"/>
      <c r="IIN2" s="204"/>
      <c r="IIO2" s="204"/>
      <c r="IIP2" s="204"/>
      <c r="IIQ2" s="204"/>
      <c r="IIR2" s="204"/>
      <c r="IIS2" s="204"/>
      <c r="IIT2" s="204"/>
      <c r="IIU2" s="204"/>
      <c r="IIV2" s="204"/>
      <c r="IIW2" s="204"/>
      <c r="IIX2" s="204"/>
      <c r="IIY2" s="204"/>
      <c r="IIZ2" s="204"/>
      <c r="IJA2" s="204"/>
      <c r="IJB2" s="204"/>
      <c r="IJC2" s="204"/>
      <c r="IJD2" s="204"/>
      <c r="IJE2" s="204"/>
      <c r="IJF2" s="204"/>
      <c r="IJG2" s="204"/>
      <c r="IJH2" s="204"/>
      <c r="IJI2" s="204"/>
      <c r="IJJ2" s="204"/>
      <c r="IJK2" s="204"/>
      <c r="IJL2" s="204"/>
      <c r="IJM2" s="204"/>
      <c r="IJN2" s="204"/>
      <c r="IJO2" s="204"/>
      <c r="IJP2" s="204"/>
      <c r="IJQ2" s="204"/>
      <c r="IJR2" s="204"/>
      <c r="IJS2" s="204"/>
      <c r="IJT2" s="204"/>
      <c r="IJU2" s="204"/>
      <c r="IJV2" s="204"/>
      <c r="IJW2" s="204"/>
      <c r="IJX2" s="204"/>
      <c r="IJY2" s="204"/>
      <c r="IJZ2" s="204"/>
      <c r="IKA2" s="204"/>
      <c r="IKB2" s="204"/>
      <c r="IKC2" s="204"/>
      <c r="IKD2" s="204"/>
      <c r="IKE2" s="204"/>
      <c r="IKF2" s="204"/>
      <c r="IKG2" s="204"/>
      <c r="IKH2" s="204"/>
      <c r="IKI2" s="204"/>
      <c r="IKJ2" s="204"/>
      <c r="IKK2" s="204"/>
      <c r="IKL2" s="204"/>
      <c r="IKM2" s="204"/>
      <c r="IKN2" s="204"/>
      <c r="IKO2" s="204"/>
      <c r="IKP2" s="204"/>
      <c r="IKQ2" s="204"/>
      <c r="IKR2" s="204"/>
      <c r="IKS2" s="204"/>
      <c r="IKT2" s="204"/>
      <c r="IKU2" s="204"/>
      <c r="IKV2" s="204"/>
      <c r="IKW2" s="204"/>
      <c r="IKX2" s="204"/>
      <c r="IKY2" s="204"/>
      <c r="IKZ2" s="204"/>
      <c r="ILA2" s="204"/>
      <c r="ILB2" s="204"/>
      <c r="ILC2" s="204"/>
      <c r="ILD2" s="204"/>
      <c r="ILE2" s="204"/>
      <c r="ILF2" s="204"/>
      <c r="ILG2" s="204"/>
      <c r="ILH2" s="204"/>
      <c r="ILI2" s="204"/>
      <c r="ILJ2" s="204"/>
      <c r="ILK2" s="204"/>
      <c r="ILL2" s="204"/>
      <c r="ILM2" s="204"/>
      <c r="ILN2" s="204"/>
      <c r="ILO2" s="204"/>
      <c r="ILP2" s="204"/>
      <c r="ILQ2" s="204"/>
      <c r="ILR2" s="204"/>
      <c r="ILS2" s="204"/>
      <c r="ILT2" s="204"/>
      <c r="ILU2" s="204"/>
      <c r="ILV2" s="204"/>
      <c r="ILW2" s="204"/>
      <c r="ILX2" s="204"/>
      <c r="ILY2" s="204"/>
      <c r="ILZ2" s="204"/>
      <c r="IMA2" s="204"/>
      <c r="IMB2" s="204"/>
      <c r="IMC2" s="204"/>
      <c r="IMD2" s="204"/>
      <c r="IME2" s="204"/>
      <c r="IMF2" s="204"/>
      <c r="IMG2" s="204"/>
      <c r="IMH2" s="204"/>
      <c r="IMI2" s="204"/>
      <c r="IMJ2" s="204"/>
      <c r="IMK2" s="204"/>
      <c r="IML2" s="204"/>
      <c r="IMM2" s="204"/>
      <c r="IMN2" s="204"/>
      <c r="IMO2" s="204"/>
      <c r="IMP2" s="204"/>
      <c r="IMQ2" s="204"/>
      <c r="IMR2" s="204"/>
      <c r="IMS2" s="204"/>
      <c r="IMT2" s="204"/>
      <c r="IMU2" s="204"/>
      <c r="IMV2" s="204"/>
      <c r="IMW2" s="204"/>
      <c r="IMX2" s="204"/>
      <c r="IMY2" s="204"/>
      <c r="IMZ2" s="204"/>
      <c r="INA2" s="204"/>
      <c r="INB2" s="204"/>
      <c r="INC2" s="204"/>
      <c r="IND2" s="204"/>
      <c r="INE2" s="204"/>
      <c r="INF2" s="204"/>
      <c r="ING2" s="204"/>
      <c r="INH2" s="204"/>
      <c r="INI2" s="204"/>
      <c r="INJ2" s="204"/>
      <c r="INK2" s="204"/>
      <c r="INL2" s="204"/>
      <c r="INM2" s="204"/>
      <c r="INN2" s="204"/>
      <c r="INO2" s="204"/>
      <c r="INP2" s="204"/>
      <c r="INQ2" s="204"/>
      <c r="INR2" s="204"/>
      <c r="INS2" s="204"/>
      <c r="INT2" s="204"/>
      <c r="INU2" s="204"/>
      <c r="INV2" s="204"/>
      <c r="INW2" s="204"/>
      <c r="INX2" s="204"/>
      <c r="INY2" s="204"/>
      <c r="INZ2" s="204"/>
      <c r="IOA2" s="204"/>
      <c r="IOB2" s="204"/>
      <c r="IOC2" s="204"/>
      <c r="IOD2" s="204"/>
      <c r="IOE2" s="204"/>
      <c r="IOF2" s="204"/>
      <c r="IOG2" s="204"/>
      <c r="IOH2" s="204"/>
      <c r="IOI2" s="204"/>
      <c r="IOJ2" s="204"/>
      <c r="IOK2" s="204"/>
      <c r="IOL2" s="204"/>
      <c r="IOM2" s="204"/>
      <c r="ION2" s="204"/>
      <c r="IOO2" s="204"/>
      <c r="IOP2" s="204"/>
      <c r="IOQ2" s="204"/>
      <c r="IOR2" s="204"/>
      <c r="IOS2" s="204"/>
      <c r="IOT2" s="204"/>
      <c r="IOU2" s="204"/>
      <c r="IOV2" s="204"/>
      <c r="IOW2" s="204"/>
      <c r="IOX2" s="204"/>
      <c r="IOY2" s="204"/>
      <c r="IOZ2" s="204"/>
      <c r="IPA2" s="204"/>
      <c r="IPB2" s="204"/>
      <c r="IPC2" s="204"/>
      <c r="IPD2" s="204"/>
      <c r="IPE2" s="204"/>
      <c r="IPF2" s="204"/>
      <c r="IPG2" s="204"/>
      <c r="IPH2" s="204"/>
      <c r="IPI2" s="204"/>
      <c r="IPJ2" s="204"/>
      <c r="IPK2" s="204"/>
      <c r="IPL2" s="204"/>
      <c r="IPM2" s="204"/>
      <c r="IPN2" s="204"/>
      <c r="IPO2" s="204"/>
      <c r="IPP2" s="204"/>
      <c r="IPQ2" s="204"/>
      <c r="IPR2" s="204"/>
      <c r="IPS2" s="204"/>
      <c r="IPT2" s="204"/>
      <c r="IPU2" s="204"/>
      <c r="IPV2" s="204"/>
      <c r="IPW2" s="204"/>
      <c r="IPX2" s="204"/>
      <c r="IPY2" s="204"/>
      <c r="IPZ2" s="204"/>
      <c r="IQA2" s="204"/>
      <c r="IQB2" s="204"/>
      <c r="IQC2" s="204"/>
      <c r="IQD2" s="204"/>
      <c r="IQE2" s="204"/>
      <c r="IQF2" s="204"/>
      <c r="IQG2" s="204"/>
      <c r="IQH2" s="204"/>
      <c r="IQI2" s="204"/>
      <c r="IQJ2" s="204"/>
      <c r="IQK2" s="204"/>
      <c r="IQL2" s="204"/>
      <c r="IQM2" s="204"/>
      <c r="IQN2" s="204"/>
      <c r="IQO2" s="204"/>
      <c r="IQP2" s="204"/>
      <c r="IQQ2" s="204"/>
      <c r="IQR2" s="204"/>
      <c r="IQS2" s="204"/>
      <c r="IQT2" s="204"/>
      <c r="IQU2" s="204"/>
      <c r="IQV2" s="204"/>
      <c r="IQW2" s="204"/>
      <c r="IQX2" s="204"/>
      <c r="IQY2" s="204"/>
      <c r="IQZ2" s="204"/>
      <c r="IRA2" s="204"/>
      <c r="IRB2" s="204"/>
      <c r="IRC2" s="204"/>
      <c r="IRD2" s="204"/>
      <c r="IRE2" s="204"/>
      <c r="IRF2" s="204"/>
      <c r="IRG2" s="204"/>
      <c r="IRH2" s="204"/>
      <c r="IRI2" s="204"/>
      <c r="IRJ2" s="204"/>
      <c r="IRK2" s="204"/>
      <c r="IRL2" s="204"/>
      <c r="IRM2" s="204"/>
      <c r="IRN2" s="204"/>
      <c r="IRO2" s="204"/>
      <c r="IRP2" s="204"/>
      <c r="IRQ2" s="204"/>
      <c r="IRR2" s="204"/>
      <c r="IRS2" s="204"/>
      <c r="IRT2" s="204"/>
      <c r="IRU2" s="204"/>
      <c r="IRV2" s="204"/>
      <c r="IRW2" s="204"/>
      <c r="IRX2" s="204"/>
      <c r="IRY2" s="204"/>
      <c r="IRZ2" s="204"/>
      <c r="ISA2" s="204"/>
      <c r="ISB2" s="204"/>
      <c r="ISC2" s="204"/>
      <c r="ISD2" s="204"/>
      <c r="ISE2" s="204"/>
      <c r="ISF2" s="204"/>
      <c r="ISG2" s="204"/>
      <c r="ISH2" s="204"/>
      <c r="ISI2" s="204"/>
      <c r="ISJ2" s="204"/>
      <c r="ISK2" s="204"/>
      <c r="ISL2" s="204"/>
      <c r="ISM2" s="204"/>
      <c r="ISN2" s="204"/>
      <c r="ISO2" s="204"/>
      <c r="ISP2" s="204"/>
      <c r="ISQ2" s="204"/>
      <c r="ISR2" s="204"/>
      <c r="ISS2" s="204"/>
      <c r="IST2" s="204"/>
      <c r="ISU2" s="204"/>
      <c r="ISV2" s="204"/>
      <c r="ISW2" s="204"/>
      <c r="ISX2" s="204"/>
      <c r="ISY2" s="204"/>
      <c r="ISZ2" s="204"/>
      <c r="ITA2" s="204"/>
      <c r="ITB2" s="204"/>
      <c r="ITC2" s="204"/>
      <c r="ITD2" s="204"/>
      <c r="ITE2" s="204"/>
      <c r="ITF2" s="204"/>
      <c r="ITG2" s="204"/>
      <c r="ITH2" s="204"/>
      <c r="ITI2" s="204"/>
      <c r="ITJ2" s="204"/>
      <c r="ITK2" s="204"/>
      <c r="ITL2" s="204"/>
      <c r="ITM2" s="204"/>
      <c r="ITN2" s="204"/>
      <c r="ITO2" s="204"/>
      <c r="ITP2" s="204"/>
      <c r="ITQ2" s="204"/>
      <c r="ITR2" s="204"/>
      <c r="ITS2" s="204"/>
      <c r="ITT2" s="204"/>
      <c r="ITU2" s="204"/>
      <c r="ITV2" s="204"/>
      <c r="ITW2" s="204"/>
      <c r="ITX2" s="204"/>
      <c r="ITY2" s="204"/>
      <c r="ITZ2" s="204"/>
      <c r="IUA2" s="204"/>
      <c r="IUB2" s="204"/>
      <c r="IUC2" s="204"/>
      <c r="IUD2" s="204"/>
      <c r="IUE2" s="204"/>
      <c r="IUF2" s="204"/>
      <c r="IUG2" s="204"/>
      <c r="IUH2" s="204"/>
      <c r="IUI2" s="204"/>
      <c r="IUJ2" s="204"/>
      <c r="IUK2" s="204"/>
      <c r="IUL2" s="204"/>
      <c r="IUM2" s="204"/>
      <c r="IUN2" s="204"/>
      <c r="IUO2" s="204"/>
      <c r="IUP2" s="204"/>
      <c r="IUQ2" s="204"/>
      <c r="IUR2" s="204"/>
      <c r="IUS2" s="204"/>
      <c r="IUT2" s="204"/>
      <c r="IUU2" s="204"/>
      <c r="IUV2" s="204"/>
      <c r="IUW2" s="204"/>
      <c r="IUX2" s="204"/>
      <c r="IUY2" s="204"/>
      <c r="IUZ2" s="204"/>
      <c r="IVA2" s="204"/>
      <c r="IVB2" s="204"/>
      <c r="IVC2" s="204"/>
      <c r="IVD2" s="204"/>
      <c r="IVE2" s="204"/>
      <c r="IVF2" s="204"/>
      <c r="IVG2" s="204"/>
      <c r="IVH2" s="204"/>
      <c r="IVI2" s="204"/>
      <c r="IVJ2" s="204"/>
      <c r="IVK2" s="204"/>
      <c r="IVL2" s="204"/>
      <c r="IVM2" s="204"/>
      <c r="IVN2" s="204"/>
      <c r="IVO2" s="204"/>
      <c r="IVP2" s="204"/>
      <c r="IVQ2" s="204"/>
      <c r="IVR2" s="204"/>
      <c r="IVS2" s="204"/>
      <c r="IVT2" s="204"/>
      <c r="IVU2" s="204"/>
      <c r="IVV2" s="204"/>
      <c r="IVW2" s="204"/>
      <c r="IVX2" s="204"/>
      <c r="IVY2" s="204"/>
      <c r="IVZ2" s="204"/>
      <c r="IWA2" s="204"/>
      <c r="IWB2" s="204"/>
      <c r="IWC2" s="204"/>
      <c r="IWD2" s="204"/>
      <c r="IWE2" s="204"/>
      <c r="IWF2" s="204"/>
      <c r="IWG2" s="204"/>
      <c r="IWH2" s="204"/>
      <c r="IWI2" s="204"/>
      <c r="IWJ2" s="204"/>
      <c r="IWK2" s="204"/>
      <c r="IWL2" s="204"/>
      <c r="IWM2" s="204"/>
      <c r="IWN2" s="204"/>
      <c r="IWO2" s="204"/>
      <c r="IWP2" s="204"/>
      <c r="IWQ2" s="204"/>
      <c r="IWR2" s="204"/>
      <c r="IWS2" s="204"/>
      <c r="IWT2" s="204"/>
      <c r="IWU2" s="204"/>
      <c r="IWV2" s="204"/>
      <c r="IWW2" s="204"/>
      <c r="IWX2" s="204"/>
      <c r="IWY2" s="204"/>
      <c r="IWZ2" s="204"/>
      <c r="IXA2" s="204"/>
      <c r="IXB2" s="204"/>
      <c r="IXC2" s="204"/>
      <c r="IXD2" s="204"/>
      <c r="IXE2" s="204"/>
      <c r="IXF2" s="204"/>
      <c r="IXG2" s="204"/>
      <c r="IXH2" s="204"/>
      <c r="IXI2" s="204"/>
      <c r="IXJ2" s="204"/>
      <c r="IXK2" s="204"/>
      <c r="IXL2" s="204"/>
      <c r="IXM2" s="204"/>
      <c r="IXN2" s="204"/>
      <c r="IXO2" s="204"/>
      <c r="IXP2" s="204"/>
      <c r="IXQ2" s="204"/>
      <c r="IXR2" s="204"/>
      <c r="IXS2" s="204"/>
      <c r="IXT2" s="204"/>
      <c r="IXU2" s="204"/>
      <c r="IXV2" s="204"/>
      <c r="IXW2" s="204"/>
      <c r="IXX2" s="204"/>
      <c r="IXY2" s="204"/>
      <c r="IXZ2" s="204"/>
      <c r="IYA2" s="204"/>
      <c r="IYB2" s="204"/>
      <c r="IYC2" s="204"/>
      <c r="IYD2" s="204"/>
      <c r="IYE2" s="204"/>
      <c r="IYF2" s="204"/>
      <c r="IYG2" s="204"/>
      <c r="IYH2" s="204"/>
      <c r="IYI2" s="204"/>
      <c r="IYJ2" s="204"/>
      <c r="IYK2" s="204"/>
      <c r="IYL2" s="204"/>
      <c r="IYM2" s="204"/>
      <c r="IYN2" s="204"/>
      <c r="IYO2" s="204"/>
      <c r="IYP2" s="204"/>
      <c r="IYQ2" s="204"/>
      <c r="IYR2" s="204"/>
      <c r="IYS2" s="204"/>
      <c r="IYT2" s="204"/>
      <c r="IYU2" s="204"/>
      <c r="IYV2" s="204"/>
      <c r="IYW2" s="204"/>
      <c r="IYX2" s="204"/>
      <c r="IYY2" s="204"/>
      <c r="IYZ2" s="204"/>
      <c r="IZA2" s="204"/>
      <c r="IZB2" s="204"/>
      <c r="IZC2" s="204"/>
      <c r="IZD2" s="204"/>
      <c r="IZE2" s="204"/>
      <c r="IZF2" s="204"/>
      <c r="IZG2" s="204"/>
      <c r="IZH2" s="204"/>
      <c r="IZI2" s="204"/>
      <c r="IZJ2" s="204"/>
      <c r="IZK2" s="204"/>
      <c r="IZL2" s="204"/>
      <c r="IZM2" s="204"/>
      <c r="IZN2" s="204"/>
      <c r="IZO2" s="204"/>
      <c r="IZP2" s="204"/>
      <c r="IZQ2" s="204"/>
      <c r="IZR2" s="204"/>
      <c r="IZS2" s="204"/>
      <c r="IZT2" s="204"/>
      <c r="IZU2" s="204"/>
      <c r="IZV2" s="204"/>
      <c r="IZW2" s="204"/>
      <c r="IZX2" s="204"/>
      <c r="IZY2" s="204"/>
      <c r="IZZ2" s="204"/>
      <c r="JAA2" s="204"/>
      <c r="JAB2" s="204"/>
      <c r="JAC2" s="204"/>
      <c r="JAD2" s="204"/>
      <c r="JAE2" s="204"/>
      <c r="JAF2" s="204"/>
      <c r="JAG2" s="204"/>
      <c r="JAH2" s="204"/>
      <c r="JAI2" s="204"/>
      <c r="JAJ2" s="204"/>
      <c r="JAK2" s="204"/>
      <c r="JAL2" s="204"/>
      <c r="JAM2" s="204"/>
      <c r="JAN2" s="204"/>
      <c r="JAO2" s="204"/>
      <c r="JAP2" s="204"/>
      <c r="JAQ2" s="204"/>
      <c r="JAR2" s="204"/>
      <c r="JAS2" s="204"/>
      <c r="JAT2" s="204"/>
      <c r="JAU2" s="204"/>
      <c r="JAV2" s="204"/>
      <c r="JAW2" s="204"/>
      <c r="JAX2" s="204"/>
      <c r="JAY2" s="204"/>
      <c r="JAZ2" s="204"/>
      <c r="JBA2" s="204"/>
      <c r="JBB2" s="204"/>
      <c r="JBC2" s="204"/>
      <c r="JBD2" s="204"/>
      <c r="JBE2" s="204"/>
      <c r="JBF2" s="204"/>
      <c r="JBG2" s="204"/>
      <c r="JBH2" s="204"/>
      <c r="JBI2" s="204"/>
      <c r="JBJ2" s="204"/>
      <c r="JBK2" s="204"/>
      <c r="JBL2" s="204"/>
      <c r="JBM2" s="204"/>
      <c r="JBN2" s="204"/>
      <c r="JBO2" s="204"/>
      <c r="JBP2" s="204"/>
      <c r="JBQ2" s="204"/>
      <c r="JBR2" s="204"/>
      <c r="JBS2" s="204"/>
      <c r="JBT2" s="204"/>
      <c r="JBU2" s="204"/>
      <c r="JBV2" s="204"/>
      <c r="JBW2" s="204"/>
      <c r="JBX2" s="204"/>
      <c r="JBY2" s="204"/>
      <c r="JBZ2" s="204"/>
      <c r="JCA2" s="204"/>
      <c r="JCB2" s="204"/>
      <c r="JCC2" s="204"/>
      <c r="JCD2" s="204"/>
      <c r="JCE2" s="204"/>
      <c r="JCF2" s="204"/>
      <c r="JCG2" s="204"/>
      <c r="JCH2" s="204"/>
      <c r="JCI2" s="204"/>
      <c r="JCJ2" s="204"/>
      <c r="JCK2" s="204"/>
      <c r="JCL2" s="204"/>
      <c r="JCM2" s="204"/>
      <c r="JCN2" s="204"/>
      <c r="JCO2" s="204"/>
      <c r="JCP2" s="204"/>
      <c r="JCQ2" s="204"/>
      <c r="JCR2" s="204"/>
      <c r="JCS2" s="204"/>
      <c r="JCT2" s="204"/>
      <c r="JCU2" s="204"/>
      <c r="JCV2" s="204"/>
      <c r="JCW2" s="204"/>
      <c r="JCX2" s="204"/>
      <c r="JCY2" s="204"/>
      <c r="JCZ2" s="204"/>
      <c r="JDA2" s="204"/>
      <c r="JDB2" s="204"/>
      <c r="JDC2" s="204"/>
      <c r="JDD2" s="204"/>
      <c r="JDE2" s="204"/>
      <c r="JDF2" s="204"/>
      <c r="JDG2" s="204"/>
      <c r="JDH2" s="204"/>
      <c r="JDI2" s="204"/>
      <c r="JDJ2" s="204"/>
      <c r="JDK2" s="204"/>
      <c r="JDL2" s="204"/>
      <c r="JDM2" s="204"/>
      <c r="JDN2" s="204"/>
      <c r="JDO2" s="204"/>
      <c r="JDP2" s="204"/>
      <c r="JDQ2" s="204"/>
      <c r="JDR2" s="204"/>
      <c r="JDS2" s="204"/>
      <c r="JDT2" s="204"/>
      <c r="JDU2" s="204"/>
      <c r="JDV2" s="204"/>
      <c r="JDW2" s="204"/>
      <c r="JDX2" s="204"/>
      <c r="JDY2" s="204"/>
      <c r="JDZ2" s="204"/>
      <c r="JEA2" s="204"/>
      <c r="JEB2" s="204"/>
      <c r="JEC2" s="204"/>
      <c r="JED2" s="204"/>
      <c r="JEE2" s="204"/>
      <c r="JEF2" s="204"/>
      <c r="JEG2" s="204"/>
      <c r="JEH2" s="204"/>
      <c r="JEI2" s="204"/>
      <c r="JEJ2" s="204"/>
      <c r="JEK2" s="204"/>
      <c r="JEL2" s="204"/>
      <c r="JEM2" s="204"/>
      <c r="JEN2" s="204"/>
      <c r="JEO2" s="204"/>
      <c r="JEP2" s="204"/>
      <c r="JEQ2" s="204"/>
      <c r="JER2" s="204"/>
      <c r="JES2" s="204"/>
      <c r="JET2" s="204"/>
      <c r="JEU2" s="204"/>
      <c r="JEV2" s="204"/>
      <c r="JEW2" s="204"/>
      <c r="JEX2" s="204"/>
      <c r="JEY2" s="204"/>
      <c r="JEZ2" s="204"/>
      <c r="JFA2" s="204"/>
      <c r="JFB2" s="204"/>
      <c r="JFC2" s="204"/>
      <c r="JFD2" s="204"/>
      <c r="JFE2" s="204"/>
      <c r="JFF2" s="204"/>
      <c r="JFG2" s="204"/>
      <c r="JFH2" s="204"/>
      <c r="JFI2" s="204"/>
      <c r="JFJ2" s="204"/>
      <c r="JFK2" s="204"/>
      <c r="JFL2" s="204"/>
      <c r="JFM2" s="204"/>
      <c r="JFN2" s="204"/>
      <c r="JFO2" s="204"/>
      <c r="JFP2" s="204"/>
      <c r="JFQ2" s="204"/>
      <c r="JFR2" s="204"/>
      <c r="JFS2" s="204"/>
      <c r="JFT2" s="204"/>
      <c r="JFU2" s="204"/>
      <c r="JFV2" s="204"/>
      <c r="JFW2" s="204"/>
      <c r="JFX2" s="204"/>
      <c r="JFY2" s="204"/>
      <c r="JFZ2" s="204"/>
      <c r="JGA2" s="204"/>
      <c r="JGB2" s="204"/>
      <c r="JGC2" s="204"/>
      <c r="JGD2" s="204"/>
      <c r="JGE2" s="204"/>
      <c r="JGF2" s="204"/>
      <c r="JGG2" s="204"/>
      <c r="JGH2" s="204"/>
      <c r="JGI2" s="204"/>
      <c r="JGJ2" s="204"/>
      <c r="JGK2" s="204"/>
      <c r="JGL2" s="204"/>
      <c r="JGM2" s="204"/>
      <c r="JGN2" s="204"/>
      <c r="JGO2" s="204"/>
      <c r="JGP2" s="204"/>
      <c r="JGQ2" s="204"/>
      <c r="JGR2" s="204"/>
      <c r="JGS2" s="204"/>
      <c r="JGT2" s="204"/>
      <c r="JGU2" s="204"/>
      <c r="JGV2" s="204"/>
      <c r="JGW2" s="204"/>
      <c r="JGX2" s="204"/>
      <c r="JGY2" s="204"/>
      <c r="JGZ2" s="204"/>
      <c r="JHA2" s="204"/>
      <c r="JHB2" s="204"/>
      <c r="JHC2" s="204"/>
      <c r="JHD2" s="204"/>
      <c r="JHE2" s="204"/>
      <c r="JHF2" s="204"/>
      <c r="JHG2" s="204"/>
      <c r="JHH2" s="204"/>
      <c r="JHI2" s="204"/>
      <c r="JHJ2" s="204"/>
      <c r="JHK2" s="204"/>
      <c r="JHL2" s="204"/>
      <c r="JHM2" s="204"/>
      <c r="JHN2" s="204"/>
      <c r="JHO2" s="204"/>
      <c r="JHP2" s="204"/>
      <c r="JHQ2" s="204"/>
      <c r="JHR2" s="204"/>
      <c r="JHS2" s="204"/>
      <c r="JHT2" s="204"/>
      <c r="JHU2" s="204"/>
      <c r="JHV2" s="204"/>
      <c r="JHW2" s="204"/>
      <c r="JHX2" s="204"/>
      <c r="JHY2" s="204"/>
      <c r="JHZ2" s="204"/>
      <c r="JIA2" s="204"/>
      <c r="JIB2" s="204"/>
      <c r="JIC2" s="204"/>
      <c r="JID2" s="204"/>
      <c r="JIE2" s="204"/>
      <c r="JIF2" s="204"/>
      <c r="JIG2" s="204"/>
      <c r="JIH2" s="204"/>
      <c r="JII2" s="204"/>
      <c r="JIJ2" s="204"/>
      <c r="JIK2" s="204"/>
      <c r="JIL2" s="204"/>
      <c r="JIM2" s="204"/>
      <c r="JIN2" s="204"/>
      <c r="JIO2" s="204"/>
      <c r="JIP2" s="204"/>
      <c r="JIQ2" s="204"/>
      <c r="JIR2" s="204"/>
      <c r="JIS2" s="204"/>
      <c r="JIT2" s="204"/>
      <c r="JIU2" s="204"/>
      <c r="JIV2" s="204"/>
      <c r="JIW2" s="204"/>
      <c r="JIX2" s="204"/>
      <c r="JIY2" s="204"/>
      <c r="JIZ2" s="204"/>
      <c r="JJA2" s="204"/>
      <c r="JJB2" s="204"/>
      <c r="JJC2" s="204"/>
      <c r="JJD2" s="204"/>
      <c r="JJE2" s="204"/>
      <c r="JJF2" s="204"/>
      <c r="JJG2" s="204"/>
      <c r="JJH2" s="204"/>
      <c r="JJI2" s="204"/>
      <c r="JJJ2" s="204"/>
      <c r="JJK2" s="204"/>
      <c r="JJL2" s="204"/>
      <c r="JJM2" s="204"/>
      <c r="JJN2" s="204"/>
      <c r="JJO2" s="204"/>
      <c r="JJP2" s="204"/>
      <c r="JJQ2" s="204"/>
      <c r="JJR2" s="204"/>
      <c r="JJS2" s="204"/>
      <c r="JJT2" s="204"/>
      <c r="JJU2" s="204"/>
      <c r="JJV2" s="204"/>
      <c r="JJW2" s="204"/>
      <c r="JJX2" s="204"/>
      <c r="JJY2" s="204"/>
      <c r="JJZ2" s="204"/>
      <c r="JKA2" s="204"/>
      <c r="JKB2" s="204"/>
      <c r="JKC2" s="204"/>
      <c r="JKD2" s="204"/>
      <c r="JKE2" s="204"/>
      <c r="JKF2" s="204"/>
      <c r="JKG2" s="204"/>
      <c r="JKH2" s="204"/>
      <c r="JKI2" s="204"/>
      <c r="JKJ2" s="204"/>
      <c r="JKK2" s="204"/>
      <c r="JKL2" s="204"/>
      <c r="JKM2" s="204"/>
      <c r="JKN2" s="204"/>
      <c r="JKO2" s="204"/>
      <c r="JKP2" s="204"/>
      <c r="JKQ2" s="204"/>
      <c r="JKR2" s="204"/>
      <c r="JKS2" s="204"/>
      <c r="JKT2" s="204"/>
      <c r="JKU2" s="204"/>
      <c r="JKV2" s="204"/>
      <c r="JKW2" s="204"/>
      <c r="JKX2" s="204"/>
      <c r="JKY2" s="204"/>
      <c r="JKZ2" s="204"/>
      <c r="JLA2" s="204"/>
      <c r="JLB2" s="204"/>
      <c r="JLC2" s="204"/>
      <c r="JLD2" s="204"/>
      <c r="JLE2" s="204"/>
      <c r="JLF2" s="204"/>
      <c r="JLG2" s="204"/>
      <c r="JLH2" s="204"/>
      <c r="JLI2" s="204"/>
      <c r="JLJ2" s="204"/>
      <c r="JLK2" s="204"/>
      <c r="JLL2" s="204"/>
      <c r="JLM2" s="204"/>
      <c r="JLN2" s="204"/>
      <c r="JLO2" s="204"/>
      <c r="JLP2" s="204"/>
      <c r="JLQ2" s="204"/>
      <c r="JLR2" s="204"/>
      <c r="JLS2" s="204"/>
      <c r="JLT2" s="204"/>
      <c r="JLU2" s="204"/>
      <c r="JLV2" s="204"/>
      <c r="JLW2" s="204"/>
      <c r="JLX2" s="204"/>
      <c r="JLY2" s="204"/>
      <c r="JLZ2" s="204"/>
      <c r="JMA2" s="204"/>
      <c r="JMB2" s="204"/>
      <c r="JMC2" s="204"/>
      <c r="JMD2" s="204"/>
      <c r="JME2" s="204"/>
      <c r="JMF2" s="204"/>
      <c r="JMG2" s="204"/>
      <c r="JMH2" s="204"/>
      <c r="JMI2" s="204"/>
      <c r="JMJ2" s="204"/>
      <c r="JMK2" s="204"/>
      <c r="JML2" s="204"/>
      <c r="JMM2" s="204"/>
      <c r="JMN2" s="204"/>
      <c r="JMO2" s="204"/>
      <c r="JMP2" s="204"/>
      <c r="JMQ2" s="204"/>
      <c r="JMR2" s="204"/>
      <c r="JMS2" s="204"/>
      <c r="JMT2" s="204"/>
      <c r="JMU2" s="204"/>
      <c r="JMV2" s="204"/>
      <c r="JMW2" s="204"/>
      <c r="JMX2" s="204"/>
      <c r="JMY2" s="204"/>
      <c r="JMZ2" s="204"/>
      <c r="JNA2" s="204"/>
      <c r="JNB2" s="204"/>
      <c r="JNC2" s="204"/>
      <c r="JND2" s="204"/>
      <c r="JNE2" s="204"/>
      <c r="JNF2" s="204"/>
      <c r="JNG2" s="204"/>
      <c r="JNH2" s="204"/>
      <c r="JNI2" s="204"/>
      <c r="JNJ2" s="204"/>
      <c r="JNK2" s="204"/>
      <c r="JNL2" s="204"/>
      <c r="JNM2" s="204"/>
      <c r="JNN2" s="204"/>
      <c r="JNO2" s="204"/>
      <c r="JNP2" s="204"/>
      <c r="JNQ2" s="204"/>
      <c r="JNR2" s="204"/>
      <c r="JNS2" s="204"/>
      <c r="JNT2" s="204"/>
      <c r="JNU2" s="204"/>
      <c r="JNV2" s="204"/>
      <c r="JNW2" s="204"/>
      <c r="JNX2" s="204"/>
      <c r="JNY2" s="204"/>
      <c r="JNZ2" s="204"/>
      <c r="JOA2" s="204"/>
      <c r="JOB2" s="204"/>
      <c r="JOC2" s="204"/>
      <c r="JOD2" s="204"/>
      <c r="JOE2" s="204"/>
      <c r="JOF2" s="204"/>
      <c r="JOG2" s="204"/>
      <c r="JOH2" s="204"/>
      <c r="JOI2" s="204"/>
      <c r="JOJ2" s="204"/>
      <c r="JOK2" s="204"/>
      <c r="JOL2" s="204"/>
      <c r="JOM2" s="204"/>
      <c r="JON2" s="204"/>
      <c r="JOO2" s="204"/>
      <c r="JOP2" s="204"/>
      <c r="JOQ2" s="204"/>
      <c r="JOR2" s="204"/>
      <c r="JOS2" s="204"/>
      <c r="JOT2" s="204"/>
      <c r="JOU2" s="204"/>
      <c r="JOV2" s="204"/>
      <c r="JOW2" s="204"/>
      <c r="JOX2" s="204"/>
      <c r="JOY2" s="204"/>
      <c r="JOZ2" s="204"/>
      <c r="JPA2" s="204"/>
      <c r="JPB2" s="204"/>
      <c r="JPC2" s="204"/>
      <c r="JPD2" s="204"/>
      <c r="JPE2" s="204"/>
      <c r="JPF2" s="204"/>
      <c r="JPG2" s="204"/>
      <c r="JPH2" s="204"/>
      <c r="JPI2" s="204"/>
      <c r="JPJ2" s="204"/>
      <c r="JPK2" s="204"/>
      <c r="JPL2" s="204"/>
      <c r="JPM2" s="204"/>
      <c r="JPN2" s="204"/>
      <c r="JPO2" s="204"/>
      <c r="JPP2" s="204"/>
      <c r="JPQ2" s="204"/>
      <c r="JPR2" s="204"/>
      <c r="JPS2" s="204"/>
      <c r="JPT2" s="204"/>
      <c r="JPU2" s="204"/>
      <c r="JPV2" s="204"/>
      <c r="JPW2" s="204"/>
      <c r="JPX2" s="204"/>
      <c r="JPY2" s="204"/>
      <c r="JPZ2" s="204"/>
      <c r="JQA2" s="204"/>
      <c r="JQB2" s="204"/>
      <c r="JQC2" s="204"/>
      <c r="JQD2" s="204"/>
      <c r="JQE2" s="204"/>
      <c r="JQF2" s="204"/>
      <c r="JQG2" s="204"/>
      <c r="JQH2" s="204"/>
      <c r="JQI2" s="204"/>
      <c r="JQJ2" s="204"/>
      <c r="JQK2" s="204"/>
      <c r="JQL2" s="204"/>
      <c r="JQM2" s="204"/>
      <c r="JQN2" s="204"/>
      <c r="JQO2" s="204"/>
      <c r="JQP2" s="204"/>
      <c r="JQQ2" s="204"/>
      <c r="JQR2" s="204"/>
      <c r="JQS2" s="204"/>
      <c r="JQT2" s="204"/>
      <c r="JQU2" s="204"/>
      <c r="JQV2" s="204"/>
      <c r="JQW2" s="204"/>
      <c r="JQX2" s="204"/>
      <c r="JQY2" s="204"/>
      <c r="JQZ2" s="204"/>
      <c r="JRA2" s="204"/>
      <c r="JRB2" s="204"/>
      <c r="JRC2" s="204"/>
      <c r="JRD2" s="204"/>
      <c r="JRE2" s="204"/>
      <c r="JRF2" s="204"/>
      <c r="JRG2" s="204"/>
      <c r="JRH2" s="204"/>
      <c r="JRI2" s="204"/>
      <c r="JRJ2" s="204"/>
      <c r="JRK2" s="204"/>
      <c r="JRL2" s="204"/>
      <c r="JRM2" s="204"/>
      <c r="JRN2" s="204"/>
      <c r="JRO2" s="204"/>
      <c r="JRP2" s="204"/>
      <c r="JRQ2" s="204"/>
      <c r="JRR2" s="204"/>
      <c r="JRS2" s="204"/>
      <c r="JRT2" s="204"/>
      <c r="JRU2" s="204"/>
      <c r="JRV2" s="204"/>
      <c r="JRW2" s="204"/>
      <c r="JRX2" s="204"/>
      <c r="JRY2" s="204"/>
      <c r="JRZ2" s="204"/>
      <c r="JSA2" s="204"/>
      <c r="JSB2" s="204"/>
      <c r="JSC2" s="204"/>
      <c r="JSD2" s="204"/>
      <c r="JSE2" s="204"/>
      <c r="JSF2" s="204"/>
      <c r="JSG2" s="204"/>
      <c r="JSH2" s="204"/>
      <c r="JSI2" s="204"/>
      <c r="JSJ2" s="204"/>
      <c r="JSK2" s="204"/>
      <c r="JSL2" s="204"/>
      <c r="JSM2" s="204"/>
      <c r="JSN2" s="204"/>
      <c r="JSO2" s="204"/>
      <c r="JSP2" s="204"/>
      <c r="JSQ2" s="204"/>
      <c r="JSR2" s="204"/>
      <c r="JSS2" s="204"/>
      <c r="JST2" s="204"/>
      <c r="JSU2" s="204"/>
      <c r="JSV2" s="204"/>
      <c r="JSW2" s="204"/>
      <c r="JSX2" s="204"/>
      <c r="JSY2" s="204"/>
      <c r="JSZ2" s="204"/>
      <c r="JTA2" s="204"/>
      <c r="JTB2" s="204"/>
      <c r="JTC2" s="204"/>
      <c r="JTD2" s="204"/>
      <c r="JTE2" s="204"/>
      <c r="JTF2" s="204"/>
      <c r="JTG2" s="204"/>
      <c r="JTH2" s="204"/>
      <c r="JTI2" s="204"/>
      <c r="JTJ2" s="204"/>
      <c r="JTK2" s="204"/>
      <c r="JTL2" s="204"/>
      <c r="JTM2" s="204"/>
      <c r="JTN2" s="204"/>
      <c r="JTO2" s="204"/>
      <c r="JTP2" s="204"/>
      <c r="JTQ2" s="204"/>
      <c r="JTR2" s="204"/>
      <c r="JTS2" s="204"/>
      <c r="JTT2" s="204"/>
      <c r="JTU2" s="204"/>
      <c r="JTV2" s="204"/>
      <c r="JTW2" s="204"/>
      <c r="JTX2" s="204"/>
      <c r="JTY2" s="204"/>
      <c r="JTZ2" s="204"/>
      <c r="JUA2" s="204"/>
      <c r="JUB2" s="204"/>
      <c r="JUC2" s="204"/>
      <c r="JUD2" s="204"/>
      <c r="JUE2" s="204"/>
      <c r="JUF2" s="204"/>
      <c r="JUG2" s="204"/>
      <c r="JUH2" s="204"/>
      <c r="JUI2" s="204"/>
      <c r="JUJ2" s="204"/>
      <c r="JUK2" s="204"/>
      <c r="JUL2" s="204"/>
      <c r="JUM2" s="204"/>
      <c r="JUN2" s="204"/>
      <c r="JUO2" s="204"/>
      <c r="JUP2" s="204"/>
      <c r="JUQ2" s="204"/>
      <c r="JUR2" s="204"/>
      <c r="JUS2" s="204"/>
      <c r="JUT2" s="204"/>
      <c r="JUU2" s="204"/>
      <c r="JUV2" s="204"/>
      <c r="JUW2" s="204"/>
      <c r="JUX2" s="204"/>
      <c r="JUY2" s="204"/>
      <c r="JUZ2" s="204"/>
      <c r="JVA2" s="204"/>
      <c r="JVB2" s="204"/>
      <c r="JVC2" s="204"/>
      <c r="JVD2" s="204"/>
      <c r="JVE2" s="204"/>
      <c r="JVF2" s="204"/>
      <c r="JVG2" s="204"/>
      <c r="JVH2" s="204"/>
      <c r="JVI2" s="204"/>
      <c r="JVJ2" s="204"/>
      <c r="JVK2" s="204"/>
      <c r="JVL2" s="204"/>
      <c r="JVM2" s="204"/>
      <c r="JVN2" s="204"/>
      <c r="JVO2" s="204"/>
      <c r="JVP2" s="204"/>
      <c r="JVQ2" s="204"/>
      <c r="JVR2" s="204"/>
      <c r="JVS2" s="204"/>
      <c r="JVT2" s="204"/>
      <c r="JVU2" s="204"/>
      <c r="JVV2" s="204"/>
      <c r="JVW2" s="204"/>
      <c r="JVX2" s="204"/>
      <c r="JVY2" s="204"/>
      <c r="JVZ2" s="204"/>
      <c r="JWA2" s="204"/>
      <c r="JWB2" s="204"/>
      <c r="JWC2" s="204"/>
      <c r="JWD2" s="204"/>
      <c r="JWE2" s="204"/>
      <c r="JWF2" s="204"/>
      <c r="JWG2" s="204"/>
      <c r="JWH2" s="204"/>
      <c r="JWI2" s="204"/>
      <c r="JWJ2" s="204"/>
      <c r="JWK2" s="204"/>
      <c r="JWL2" s="204"/>
      <c r="JWM2" s="204"/>
      <c r="JWN2" s="204"/>
      <c r="JWO2" s="204"/>
      <c r="JWP2" s="204"/>
      <c r="JWQ2" s="204"/>
      <c r="JWR2" s="204"/>
      <c r="JWS2" s="204"/>
      <c r="JWT2" s="204"/>
      <c r="JWU2" s="204"/>
      <c r="JWV2" s="204"/>
      <c r="JWW2" s="204"/>
      <c r="JWX2" s="204"/>
      <c r="JWY2" s="204"/>
      <c r="JWZ2" s="204"/>
      <c r="JXA2" s="204"/>
      <c r="JXB2" s="204"/>
      <c r="JXC2" s="204"/>
      <c r="JXD2" s="204"/>
      <c r="JXE2" s="204"/>
      <c r="JXF2" s="204"/>
      <c r="JXG2" s="204"/>
      <c r="JXH2" s="204"/>
      <c r="JXI2" s="204"/>
      <c r="JXJ2" s="204"/>
      <c r="JXK2" s="204"/>
      <c r="JXL2" s="204"/>
      <c r="JXM2" s="204"/>
      <c r="JXN2" s="204"/>
      <c r="JXO2" s="204"/>
      <c r="JXP2" s="204"/>
      <c r="JXQ2" s="204"/>
      <c r="JXR2" s="204"/>
      <c r="JXS2" s="204"/>
      <c r="JXT2" s="204"/>
      <c r="JXU2" s="204"/>
      <c r="JXV2" s="204"/>
      <c r="JXW2" s="204"/>
      <c r="JXX2" s="204"/>
      <c r="JXY2" s="204"/>
      <c r="JXZ2" s="204"/>
      <c r="JYA2" s="204"/>
      <c r="JYB2" s="204"/>
      <c r="JYC2" s="204"/>
      <c r="JYD2" s="204"/>
      <c r="JYE2" s="204"/>
      <c r="JYF2" s="204"/>
      <c r="JYG2" s="204"/>
      <c r="JYH2" s="204"/>
      <c r="JYI2" s="204"/>
      <c r="JYJ2" s="204"/>
      <c r="JYK2" s="204"/>
      <c r="JYL2" s="204"/>
      <c r="JYM2" s="204"/>
      <c r="JYN2" s="204"/>
      <c r="JYO2" s="204"/>
      <c r="JYP2" s="204"/>
      <c r="JYQ2" s="204"/>
      <c r="JYR2" s="204"/>
      <c r="JYS2" s="204"/>
      <c r="JYT2" s="204"/>
      <c r="JYU2" s="204"/>
      <c r="JYV2" s="204"/>
      <c r="JYW2" s="204"/>
      <c r="JYX2" s="204"/>
      <c r="JYY2" s="204"/>
      <c r="JYZ2" s="204"/>
      <c r="JZA2" s="204"/>
      <c r="JZB2" s="204"/>
      <c r="JZC2" s="204"/>
      <c r="JZD2" s="204"/>
      <c r="JZE2" s="204"/>
      <c r="JZF2" s="204"/>
      <c r="JZG2" s="204"/>
      <c r="JZH2" s="204"/>
      <c r="JZI2" s="204"/>
      <c r="JZJ2" s="204"/>
      <c r="JZK2" s="204"/>
      <c r="JZL2" s="204"/>
      <c r="JZM2" s="204"/>
      <c r="JZN2" s="204"/>
      <c r="JZO2" s="204"/>
      <c r="JZP2" s="204"/>
      <c r="JZQ2" s="204"/>
      <c r="JZR2" s="204"/>
      <c r="JZS2" s="204"/>
      <c r="JZT2" s="204"/>
      <c r="JZU2" s="204"/>
      <c r="JZV2" s="204"/>
      <c r="JZW2" s="204"/>
      <c r="JZX2" s="204"/>
      <c r="JZY2" s="204"/>
      <c r="JZZ2" s="204"/>
      <c r="KAA2" s="204"/>
      <c r="KAB2" s="204"/>
      <c r="KAC2" s="204"/>
      <c r="KAD2" s="204"/>
      <c r="KAE2" s="204"/>
      <c r="KAF2" s="204"/>
      <c r="KAG2" s="204"/>
      <c r="KAH2" s="204"/>
      <c r="KAI2" s="204"/>
      <c r="KAJ2" s="204"/>
      <c r="KAK2" s="204"/>
      <c r="KAL2" s="204"/>
      <c r="KAM2" s="204"/>
      <c r="KAN2" s="204"/>
      <c r="KAO2" s="204"/>
      <c r="KAP2" s="204"/>
      <c r="KAQ2" s="204"/>
      <c r="KAR2" s="204"/>
      <c r="KAS2" s="204"/>
      <c r="KAT2" s="204"/>
      <c r="KAU2" s="204"/>
      <c r="KAV2" s="204"/>
      <c r="KAW2" s="204"/>
      <c r="KAX2" s="204"/>
      <c r="KAY2" s="204"/>
      <c r="KAZ2" s="204"/>
      <c r="KBA2" s="204"/>
      <c r="KBB2" s="204"/>
      <c r="KBC2" s="204"/>
      <c r="KBD2" s="204"/>
      <c r="KBE2" s="204"/>
      <c r="KBF2" s="204"/>
      <c r="KBG2" s="204"/>
      <c r="KBH2" s="204"/>
      <c r="KBI2" s="204"/>
      <c r="KBJ2" s="204"/>
      <c r="KBK2" s="204"/>
      <c r="KBL2" s="204"/>
      <c r="KBM2" s="204"/>
      <c r="KBN2" s="204"/>
      <c r="KBO2" s="204"/>
      <c r="KBP2" s="204"/>
      <c r="KBQ2" s="204"/>
      <c r="KBR2" s="204"/>
      <c r="KBS2" s="204"/>
      <c r="KBT2" s="204"/>
      <c r="KBU2" s="204"/>
      <c r="KBV2" s="204"/>
      <c r="KBW2" s="204"/>
      <c r="KBX2" s="204"/>
      <c r="KBY2" s="204"/>
      <c r="KBZ2" s="204"/>
      <c r="KCA2" s="204"/>
      <c r="KCB2" s="204"/>
      <c r="KCC2" s="204"/>
      <c r="KCD2" s="204"/>
      <c r="KCE2" s="204"/>
      <c r="KCF2" s="204"/>
      <c r="KCG2" s="204"/>
      <c r="KCH2" s="204"/>
      <c r="KCI2" s="204"/>
      <c r="KCJ2" s="204"/>
      <c r="KCK2" s="204"/>
      <c r="KCL2" s="204"/>
      <c r="KCM2" s="204"/>
      <c r="KCN2" s="204"/>
      <c r="KCO2" s="204"/>
      <c r="KCP2" s="204"/>
      <c r="KCQ2" s="204"/>
      <c r="KCR2" s="204"/>
      <c r="KCS2" s="204"/>
      <c r="KCT2" s="204"/>
      <c r="KCU2" s="204"/>
      <c r="KCV2" s="204"/>
      <c r="KCW2" s="204"/>
      <c r="KCX2" s="204"/>
      <c r="KCY2" s="204"/>
      <c r="KCZ2" s="204"/>
      <c r="KDA2" s="204"/>
      <c r="KDB2" s="204"/>
      <c r="KDC2" s="204"/>
      <c r="KDD2" s="204"/>
      <c r="KDE2" s="204"/>
      <c r="KDF2" s="204"/>
      <c r="KDG2" s="204"/>
      <c r="KDH2" s="204"/>
      <c r="KDI2" s="204"/>
      <c r="KDJ2" s="204"/>
      <c r="KDK2" s="204"/>
      <c r="KDL2" s="204"/>
      <c r="KDM2" s="204"/>
      <c r="KDN2" s="204"/>
      <c r="KDO2" s="204"/>
      <c r="KDP2" s="204"/>
      <c r="KDQ2" s="204"/>
      <c r="KDR2" s="204"/>
      <c r="KDS2" s="204"/>
      <c r="KDT2" s="204"/>
      <c r="KDU2" s="204"/>
      <c r="KDV2" s="204"/>
      <c r="KDW2" s="204"/>
      <c r="KDX2" s="204"/>
      <c r="KDY2" s="204"/>
      <c r="KDZ2" s="204"/>
      <c r="KEA2" s="204"/>
      <c r="KEB2" s="204"/>
      <c r="KEC2" s="204"/>
      <c r="KED2" s="204"/>
      <c r="KEE2" s="204"/>
      <c r="KEF2" s="204"/>
      <c r="KEG2" s="204"/>
      <c r="KEH2" s="204"/>
      <c r="KEI2" s="204"/>
      <c r="KEJ2" s="204"/>
      <c r="KEK2" s="204"/>
      <c r="KEL2" s="204"/>
      <c r="KEM2" s="204"/>
      <c r="KEN2" s="204"/>
      <c r="KEO2" s="204"/>
      <c r="KEP2" s="204"/>
      <c r="KEQ2" s="204"/>
      <c r="KER2" s="204"/>
      <c r="KES2" s="204"/>
      <c r="KET2" s="204"/>
      <c r="KEU2" s="204"/>
      <c r="KEV2" s="204"/>
      <c r="KEW2" s="204"/>
      <c r="KEX2" s="204"/>
      <c r="KEY2" s="204"/>
      <c r="KEZ2" s="204"/>
      <c r="KFA2" s="204"/>
      <c r="KFB2" s="204"/>
      <c r="KFC2" s="204"/>
      <c r="KFD2" s="204"/>
      <c r="KFE2" s="204"/>
      <c r="KFF2" s="204"/>
      <c r="KFG2" s="204"/>
      <c r="KFH2" s="204"/>
      <c r="KFI2" s="204"/>
      <c r="KFJ2" s="204"/>
      <c r="KFK2" s="204"/>
      <c r="KFL2" s="204"/>
      <c r="KFM2" s="204"/>
      <c r="KFN2" s="204"/>
      <c r="KFO2" s="204"/>
      <c r="KFP2" s="204"/>
      <c r="KFQ2" s="204"/>
      <c r="KFR2" s="204"/>
      <c r="KFS2" s="204"/>
      <c r="KFT2" s="204"/>
      <c r="KFU2" s="204"/>
      <c r="KFV2" s="204"/>
      <c r="KFW2" s="204"/>
      <c r="KFX2" s="204"/>
      <c r="KFY2" s="204"/>
      <c r="KFZ2" s="204"/>
      <c r="KGA2" s="204"/>
      <c r="KGB2" s="204"/>
      <c r="KGC2" s="204"/>
      <c r="KGD2" s="204"/>
      <c r="KGE2" s="204"/>
      <c r="KGF2" s="204"/>
      <c r="KGG2" s="204"/>
      <c r="KGH2" s="204"/>
      <c r="KGI2" s="204"/>
      <c r="KGJ2" s="204"/>
      <c r="KGK2" s="204"/>
      <c r="KGL2" s="204"/>
      <c r="KGM2" s="204"/>
      <c r="KGN2" s="204"/>
      <c r="KGO2" s="204"/>
      <c r="KGP2" s="204"/>
      <c r="KGQ2" s="204"/>
      <c r="KGR2" s="204"/>
      <c r="KGS2" s="204"/>
      <c r="KGT2" s="204"/>
      <c r="KGU2" s="204"/>
      <c r="KGV2" s="204"/>
      <c r="KGW2" s="204"/>
      <c r="KGX2" s="204"/>
      <c r="KGY2" s="204"/>
      <c r="KGZ2" s="204"/>
      <c r="KHA2" s="204"/>
      <c r="KHB2" s="204"/>
      <c r="KHC2" s="204"/>
      <c r="KHD2" s="204"/>
      <c r="KHE2" s="204"/>
      <c r="KHF2" s="204"/>
      <c r="KHG2" s="204"/>
      <c r="KHH2" s="204"/>
      <c r="KHI2" s="204"/>
      <c r="KHJ2" s="204"/>
      <c r="KHK2" s="204"/>
      <c r="KHL2" s="204"/>
      <c r="KHM2" s="204"/>
      <c r="KHN2" s="204"/>
      <c r="KHO2" s="204"/>
      <c r="KHP2" s="204"/>
      <c r="KHQ2" s="204"/>
      <c r="KHR2" s="204"/>
      <c r="KHS2" s="204"/>
      <c r="KHT2" s="204"/>
      <c r="KHU2" s="204"/>
      <c r="KHV2" s="204"/>
      <c r="KHW2" s="204"/>
      <c r="KHX2" s="204"/>
      <c r="KHY2" s="204"/>
      <c r="KHZ2" s="204"/>
      <c r="KIA2" s="204"/>
      <c r="KIB2" s="204"/>
      <c r="KIC2" s="204"/>
      <c r="KID2" s="204"/>
      <c r="KIE2" s="204"/>
      <c r="KIF2" s="204"/>
      <c r="KIG2" s="204"/>
      <c r="KIH2" s="204"/>
      <c r="KII2" s="204"/>
      <c r="KIJ2" s="204"/>
      <c r="KIK2" s="204"/>
      <c r="KIL2" s="204"/>
      <c r="KIM2" s="204"/>
      <c r="KIN2" s="204"/>
      <c r="KIO2" s="204"/>
      <c r="KIP2" s="204"/>
      <c r="KIQ2" s="204"/>
      <c r="KIR2" s="204"/>
      <c r="KIS2" s="204"/>
      <c r="KIT2" s="204"/>
      <c r="KIU2" s="204"/>
      <c r="KIV2" s="204"/>
      <c r="KIW2" s="204"/>
      <c r="KIX2" s="204"/>
      <c r="KIY2" s="204"/>
      <c r="KIZ2" s="204"/>
      <c r="KJA2" s="204"/>
      <c r="KJB2" s="204"/>
      <c r="KJC2" s="204"/>
      <c r="KJD2" s="204"/>
      <c r="KJE2" s="204"/>
      <c r="KJF2" s="204"/>
      <c r="KJG2" s="204"/>
      <c r="KJH2" s="204"/>
      <c r="KJI2" s="204"/>
      <c r="KJJ2" s="204"/>
      <c r="KJK2" s="204"/>
      <c r="KJL2" s="204"/>
      <c r="KJM2" s="204"/>
      <c r="KJN2" s="204"/>
      <c r="KJO2" s="204"/>
      <c r="KJP2" s="204"/>
      <c r="KJQ2" s="204"/>
      <c r="KJR2" s="204"/>
      <c r="KJS2" s="204"/>
      <c r="KJT2" s="204"/>
      <c r="KJU2" s="204"/>
      <c r="KJV2" s="204"/>
      <c r="KJW2" s="204"/>
      <c r="KJX2" s="204"/>
      <c r="KJY2" s="204"/>
      <c r="KJZ2" s="204"/>
      <c r="KKA2" s="204"/>
      <c r="KKB2" s="204"/>
      <c r="KKC2" s="204"/>
      <c r="KKD2" s="204"/>
      <c r="KKE2" s="204"/>
      <c r="KKF2" s="204"/>
      <c r="KKG2" s="204"/>
      <c r="KKH2" s="204"/>
      <c r="KKI2" s="204"/>
      <c r="KKJ2" s="204"/>
      <c r="KKK2" s="204"/>
      <c r="KKL2" s="204"/>
      <c r="KKM2" s="204"/>
      <c r="KKN2" s="204"/>
      <c r="KKO2" s="204"/>
      <c r="KKP2" s="204"/>
      <c r="KKQ2" s="204"/>
      <c r="KKR2" s="204"/>
      <c r="KKS2" s="204"/>
      <c r="KKT2" s="204"/>
      <c r="KKU2" s="204"/>
      <c r="KKV2" s="204"/>
      <c r="KKW2" s="204"/>
      <c r="KKX2" s="204"/>
      <c r="KKY2" s="204"/>
      <c r="KKZ2" s="204"/>
      <c r="KLA2" s="204"/>
      <c r="KLB2" s="204"/>
      <c r="KLC2" s="204"/>
      <c r="KLD2" s="204"/>
      <c r="KLE2" s="204"/>
      <c r="KLF2" s="204"/>
      <c r="KLG2" s="204"/>
      <c r="KLH2" s="204"/>
      <c r="KLI2" s="204"/>
      <c r="KLJ2" s="204"/>
      <c r="KLK2" s="204"/>
      <c r="KLL2" s="204"/>
      <c r="KLM2" s="204"/>
      <c r="KLN2" s="204"/>
      <c r="KLO2" s="204"/>
      <c r="KLP2" s="204"/>
      <c r="KLQ2" s="204"/>
      <c r="KLR2" s="204"/>
      <c r="KLS2" s="204"/>
      <c r="KLT2" s="204"/>
      <c r="KLU2" s="204"/>
      <c r="KLV2" s="204"/>
      <c r="KLW2" s="204"/>
      <c r="KLX2" s="204"/>
      <c r="KLY2" s="204"/>
      <c r="KLZ2" s="204"/>
      <c r="KMA2" s="204"/>
      <c r="KMB2" s="204"/>
      <c r="KMC2" s="204"/>
      <c r="KMD2" s="204"/>
      <c r="KME2" s="204"/>
      <c r="KMF2" s="204"/>
      <c r="KMG2" s="204"/>
      <c r="KMH2" s="204"/>
      <c r="KMI2" s="204"/>
      <c r="KMJ2" s="204"/>
      <c r="KMK2" s="204"/>
      <c r="KML2" s="204"/>
      <c r="KMM2" s="204"/>
      <c r="KMN2" s="204"/>
      <c r="KMO2" s="204"/>
      <c r="KMP2" s="204"/>
      <c r="KMQ2" s="204"/>
      <c r="KMR2" s="204"/>
      <c r="KMS2" s="204"/>
      <c r="KMT2" s="204"/>
      <c r="KMU2" s="204"/>
      <c r="KMV2" s="204"/>
      <c r="KMW2" s="204"/>
      <c r="KMX2" s="204"/>
      <c r="KMY2" s="204"/>
      <c r="KMZ2" s="204"/>
      <c r="KNA2" s="204"/>
      <c r="KNB2" s="204"/>
      <c r="KNC2" s="204"/>
      <c r="KND2" s="204"/>
      <c r="KNE2" s="204"/>
      <c r="KNF2" s="204"/>
      <c r="KNG2" s="204"/>
      <c r="KNH2" s="204"/>
      <c r="KNI2" s="204"/>
      <c r="KNJ2" s="204"/>
      <c r="KNK2" s="204"/>
      <c r="KNL2" s="204"/>
      <c r="KNM2" s="204"/>
      <c r="KNN2" s="204"/>
      <c r="KNO2" s="204"/>
      <c r="KNP2" s="204"/>
      <c r="KNQ2" s="204"/>
      <c r="KNR2" s="204"/>
      <c r="KNS2" s="204"/>
      <c r="KNT2" s="204"/>
      <c r="KNU2" s="204"/>
      <c r="KNV2" s="204"/>
      <c r="KNW2" s="204"/>
      <c r="KNX2" s="204"/>
      <c r="KNY2" s="204"/>
      <c r="KNZ2" s="204"/>
      <c r="KOA2" s="204"/>
      <c r="KOB2" s="204"/>
      <c r="KOC2" s="204"/>
      <c r="KOD2" s="204"/>
      <c r="KOE2" s="204"/>
      <c r="KOF2" s="204"/>
      <c r="KOG2" s="204"/>
      <c r="KOH2" s="204"/>
      <c r="KOI2" s="204"/>
      <c r="KOJ2" s="204"/>
      <c r="KOK2" s="204"/>
      <c r="KOL2" s="204"/>
      <c r="KOM2" s="204"/>
      <c r="KON2" s="204"/>
      <c r="KOO2" s="204"/>
      <c r="KOP2" s="204"/>
      <c r="KOQ2" s="204"/>
      <c r="KOR2" s="204"/>
      <c r="KOS2" s="204"/>
      <c r="KOT2" s="204"/>
      <c r="KOU2" s="204"/>
      <c r="KOV2" s="204"/>
      <c r="KOW2" s="204"/>
      <c r="KOX2" s="204"/>
      <c r="KOY2" s="204"/>
      <c r="KOZ2" s="204"/>
      <c r="KPA2" s="204"/>
      <c r="KPB2" s="204"/>
      <c r="KPC2" s="204"/>
      <c r="KPD2" s="204"/>
      <c r="KPE2" s="204"/>
      <c r="KPF2" s="204"/>
      <c r="KPG2" s="204"/>
      <c r="KPH2" s="204"/>
      <c r="KPI2" s="204"/>
      <c r="KPJ2" s="204"/>
      <c r="KPK2" s="204"/>
      <c r="KPL2" s="204"/>
      <c r="KPM2" s="204"/>
      <c r="KPN2" s="204"/>
      <c r="KPO2" s="204"/>
      <c r="KPP2" s="204"/>
      <c r="KPQ2" s="204"/>
      <c r="KPR2" s="204"/>
      <c r="KPS2" s="204"/>
      <c r="KPT2" s="204"/>
      <c r="KPU2" s="204"/>
      <c r="KPV2" s="204"/>
      <c r="KPW2" s="204"/>
      <c r="KPX2" s="204"/>
      <c r="KPY2" s="204"/>
      <c r="KPZ2" s="204"/>
      <c r="KQA2" s="204"/>
      <c r="KQB2" s="204"/>
      <c r="KQC2" s="204"/>
      <c r="KQD2" s="204"/>
      <c r="KQE2" s="204"/>
      <c r="KQF2" s="204"/>
      <c r="KQG2" s="204"/>
      <c r="KQH2" s="204"/>
      <c r="KQI2" s="204"/>
      <c r="KQJ2" s="204"/>
      <c r="KQK2" s="204"/>
      <c r="KQL2" s="204"/>
      <c r="KQM2" s="204"/>
      <c r="KQN2" s="204"/>
      <c r="KQO2" s="204"/>
      <c r="KQP2" s="204"/>
      <c r="KQQ2" s="204"/>
      <c r="KQR2" s="204"/>
      <c r="KQS2" s="204"/>
      <c r="KQT2" s="204"/>
      <c r="KQU2" s="204"/>
      <c r="KQV2" s="204"/>
      <c r="KQW2" s="204"/>
      <c r="KQX2" s="204"/>
      <c r="KQY2" s="204"/>
      <c r="KQZ2" s="204"/>
      <c r="KRA2" s="204"/>
      <c r="KRB2" s="204"/>
      <c r="KRC2" s="204"/>
      <c r="KRD2" s="204"/>
      <c r="KRE2" s="204"/>
      <c r="KRF2" s="204"/>
      <c r="KRG2" s="204"/>
      <c r="KRH2" s="204"/>
      <c r="KRI2" s="204"/>
      <c r="KRJ2" s="204"/>
      <c r="KRK2" s="204"/>
      <c r="KRL2" s="204"/>
      <c r="KRM2" s="204"/>
      <c r="KRN2" s="204"/>
      <c r="KRO2" s="204"/>
      <c r="KRP2" s="204"/>
      <c r="KRQ2" s="204"/>
      <c r="KRR2" s="204"/>
      <c r="KRS2" s="204"/>
      <c r="KRT2" s="204"/>
      <c r="KRU2" s="204"/>
      <c r="KRV2" s="204"/>
      <c r="KRW2" s="204"/>
      <c r="KRX2" s="204"/>
      <c r="KRY2" s="204"/>
      <c r="KRZ2" s="204"/>
      <c r="KSA2" s="204"/>
      <c r="KSB2" s="204"/>
      <c r="KSC2" s="204"/>
      <c r="KSD2" s="204"/>
      <c r="KSE2" s="204"/>
      <c r="KSF2" s="204"/>
      <c r="KSG2" s="204"/>
      <c r="KSH2" s="204"/>
      <c r="KSI2" s="204"/>
      <c r="KSJ2" s="204"/>
      <c r="KSK2" s="204"/>
      <c r="KSL2" s="204"/>
      <c r="KSM2" s="204"/>
      <c r="KSN2" s="204"/>
      <c r="KSO2" s="204"/>
      <c r="KSP2" s="204"/>
      <c r="KSQ2" s="204"/>
      <c r="KSR2" s="204"/>
      <c r="KSS2" s="204"/>
      <c r="KST2" s="204"/>
      <c r="KSU2" s="204"/>
      <c r="KSV2" s="204"/>
      <c r="KSW2" s="204"/>
      <c r="KSX2" s="204"/>
      <c r="KSY2" s="204"/>
      <c r="KSZ2" s="204"/>
      <c r="KTA2" s="204"/>
      <c r="KTB2" s="204"/>
      <c r="KTC2" s="204"/>
      <c r="KTD2" s="204"/>
      <c r="KTE2" s="204"/>
      <c r="KTF2" s="204"/>
      <c r="KTG2" s="204"/>
      <c r="KTH2" s="204"/>
      <c r="KTI2" s="204"/>
      <c r="KTJ2" s="204"/>
      <c r="KTK2" s="204"/>
      <c r="KTL2" s="204"/>
      <c r="KTM2" s="204"/>
      <c r="KTN2" s="204"/>
      <c r="KTO2" s="204"/>
      <c r="KTP2" s="204"/>
      <c r="KTQ2" s="204"/>
      <c r="KTR2" s="204"/>
      <c r="KTS2" s="204"/>
      <c r="KTT2" s="204"/>
      <c r="KTU2" s="204"/>
      <c r="KTV2" s="204"/>
      <c r="KTW2" s="204"/>
      <c r="KTX2" s="204"/>
      <c r="KTY2" s="204"/>
      <c r="KTZ2" s="204"/>
      <c r="KUA2" s="204"/>
      <c r="KUB2" s="204"/>
      <c r="KUC2" s="204"/>
      <c r="KUD2" s="204"/>
      <c r="KUE2" s="204"/>
      <c r="KUF2" s="204"/>
      <c r="KUG2" s="204"/>
      <c r="KUH2" s="204"/>
      <c r="KUI2" s="204"/>
      <c r="KUJ2" s="204"/>
      <c r="KUK2" s="204"/>
      <c r="KUL2" s="204"/>
      <c r="KUM2" s="204"/>
      <c r="KUN2" s="204"/>
      <c r="KUO2" s="204"/>
      <c r="KUP2" s="204"/>
      <c r="KUQ2" s="204"/>
      <c r="KUR2" s="204"/>
      <c r="KUS2" s="204"/>
      <c r="KUT2" s="204"/>
      <c r="KUU2" s="204"/>
      <c r="KUV2" s="204"/>
      <c r="KUW2" s="204"/>
      <c r="KUX2" s="204"/>
      <c r="KUY2" s="204"/>
      <c r="KUZ2" s="204"/>
      <c r="KVA2" s="204"/>
      <c r="KVB2" s="204"/>
      <c r="KVC2" s="204"/>
      <c r="KVD2" s="204"/>
      <c r="KVE2" s="204"/>
      <c r="KVF2" s="204"/>
      <c r="KVG2" s="204"/>
      <c r="KVH2" s="204"/>
      <c r="KVI2" s="204"/>
      <c r="KVJ2" s="204"/>
      <c r="KVK2" s="204"/>
      <c r="KVL2" s="204"/>
      <c r="KVM2" s="204"/>
      <c r="KVN2" s="204"/>
      <c r="KVO2" s="204"/>
      <c r="KVP2" s="204"/>
      <c r="KVQ2" s="204"/>
      <c r="KVR2" s="204"/>
      <c r="KVS2" s="204"/>
      <c r="KVT2" s="204"/>
      <c r="KVU2" s="204"/>
      <c r="KVV2" s="204"/>
      <c r="KVW2" s="204"/>
      <c r="KVX2" s="204"/>
      <c r="KVY2" s="204"/>
      <c r="KVZ2" s="204"/>
      <c r="KWA2" s="204"/>
      <c r="KWB2" s="204"/>
      <c r="KWC2" s="204"/>
      <c r="KWD2" s="204"/>
      <c r="KWE2" s="204"/>
      <c r="KWF2" s="204"/>
      <c r="KWG2" s="204"/>
      <c r="KWH2" s="204"/>
      <c r="KWI2" s="204"/>
      <c r="KWJ2" s="204"/>
      <c r="KWK2" s="204"/>
      <c r="KWL2" s="204"/>
      <c r="KWM2" s="204"/>
      <c r="KWN2" s="204"/>
      <c r="KWO2" s="204"/>
      <c r="KWP2" s="204"/>
      <c r="KWQ2" s="204"/>
      <c r="KWR2" s="204"/>
      <c r="KWS2" s="204"/>
      <c r="KWT2" s="204"/>
      <c r="KWU2" s="204"/>
      <c r="KWV2" s="204"/>
      <c r="KWW2" s="204"/>
      <c r="KWX2" s="204"/>
      <c r="KWY2" s="204"/>
      <c r="KWZ2" s="204"/>
      <c r="KXA2" s="204"/>
      <c r="KXB2" s="204"/>
      <c r="KXC2" s="204"/>
      <c r="KXD2" s="204"/>
      <c r="KXE2" s="204"/>
      <c r="KXF2" s="204"/>
      <c r="KXG2" s="204"/>
      <c r="KXH2" s="204"/>
      <c r="KXI2" s="204"/>
      <c r="KXJ2" s="204"/>
      <c r="KXK2" s="204"/>
      <c r="KXL2" s="204"/>
      <c r="KXM2" s="204"/>
      <c r="KXN2" s="204"/>
      <c r="KXO2" s="204"/>
      <c r="KXP2" s="204"/>
      <c r="KXQ2" s="204"/>
      <c r="KXR2" s="204"/>
      <c r="KXS2" s="204"/>
      <c r="KXT2" s="204"/>
      <c r="KXU2" s="204"/>
      <c r="KXV2" s="204"/>
      <c r="KXW2" s="204"/>
      <c r="KXX2" s="204"/>
      <c r="KXY2" s="204"/>
      <c r="KXZ2" s="204"/>
      <c r="KYA2" s="204"/>
      <c r="KYB2" s="204"/>
      <c r="KYC2" s="204"/>
      <c r="KYD2" s="204"/>
      <c r="KYE2" s="204"/>
      <c r="KYF2" s="204"/>
      <c r="KYG2" s="204"/>
      <c r="KYH2" s="204"/>
      <c r="KYI2" s="204"/>
      <c r="KYJ2" s="204"/>
      <c r="KYK2" s="204"/>
      <c r="KYL2" s="204"/>
      <c r="KYM2" s="204"/>
      <c r="KYN2" s="204"/>
      <c r="KYO2" s="204"/>
      <c r="KYP2" s="204"/>
      <c r="KYQ2" s="204"/>
      <c r="KYR2" s="204"/>
      <c r="KYS2" s="204"/>
      <c r="KYT2" s="204"/>
      <c r="KYU2" s="204"/>
      <c r="KYV2" s="204"/>
      <c r="KYW2" s="204"/>
      <c r="KYX2" s="204"/>
      <c r="KYY2" s="204"/>
      <c r="KYZ2" s="204"/>
      <c r="KZA2" s="204"/>
      <c r="KZB2" s="204"/>
      <c r="KZC2" s="204"/>
      <c r="KZD2" s="204"/>
      <c r="KZE2" s="204"/>
      <c r="KZF2" s="204"/>
      <c r="KZG2" s="204"/>
      <c r="KZH2" s="204"/>
      <c r="KZI2" s="204"/>
      <c r="KZJ2" s="204"/>
      <c r="KZK2" s="204"/>
      <c r="KZL2" s="204"/>
      <c r="KZM2" s="204"/>
      <c r="KZN2" s="204"/>
      <c r="KZO2" s="204"/>
      <c r="KZP2" s="204"/>
      <c r="KZQ2" s="204"/>
      <c r="KZR2" s="204"/>
      <c r="KZS2" s="204"/>
      <c r="KZT2" s="204"/>
      <c r="KZU2" s="204"/>
      <c r="KZV2" s="204"/>
      <c r="KZW2" s="204"/>
      <c r="KZX2" s="204"/>
      <c r="KZY2" s="204"/>
      <c r="KZZ2" s="204"/>
      <c r="LAA2" s="204"/>
      <c r="LAB2" s="204"/>
      <c r="LAC2" s="204"/>
      <c r="LAD2" s="204"/>
      <c r="LAE2" s="204"/>
      <c r="LAF2" s="204"/>
      <c r="LAG2" s="204"/>
      <c r="LAH2" s="204"/>
      <c r="LAI2" s="204"/>
      <c r="LAJ2" s="204"/>
      <c r="LAK2" s="204"/>
      <c r="LAL2" s="204"/>
      <c r="LAM2" s="204"/>
      <c r="LAN2" s="204"/>
      <c r="LAO2" s="204"/>
      <c r="LAP2" s="204"/>
      <c r="LAQ2" s="204"/>
      <c r="LAR2" s="204"/>
      <c r="LAS2" s="204"/>
      <c r="LAT2" s="204"/>
      <c r="LAU2" s="204"/>
      <c r="LAV2" s="204"/>
      <c r="LAW2" s="204"/>
      <c r="LAX2" s="204"/>
      <c r="LAY2" s="204"/>
      <c r="LAZ2" s="204"/>
      <c r="LBA2" s="204"/>
      <c r="LBB2" s="204"/>
      <c r="LBC2" s="204"/>
      <c r="LBD2" s="204"/>
      <c r="LBE2" s="204"/>
      <c r="LBF2" s="204"/>
      <c r="LBG2" s="204"/>
      <c r="LBH2" s="204"/>
      <c r="LBI2" s="204"/>
      <c r="LBJ2" s="204"/>
      <c r="LBK2" s="204"/>
      <c r="LBL2" s="204"/>
      <c r="LBM2" s="204"/>
      <c r="LBN2" s="204"/>
      <c r="LBO2" s="204"/>
      <c r="LBP2" s="204"/>
      <c r="LBQ2" s="204"/>
      <c r="LBR2" s="204"/>
      <c r="LBS2" s="204"/>
      <c r="LBT2" s="204"/>
      <c r="LBU2" s="204"/>
      <c r="LBV2" s="204"/>
      <c r="LBW2" s="204"/>
      <c r="LBX2" s="204"/>
      <c r="LBY2" s="204"/>
      <c r="LBZ2" s="204"/>
      <c r="LCA2" s="204"/>
      <c r="LCB2" s="204"/>
      <c r="LCC2" s="204"/>
      <c r="LCD2" s="204"/>
      <c r="LCE2" s="204"/>
      <c r="LCF2" s="204"/>
      <c r="LCG2" s="204"/>
      <c r="LCH2" s="204"/>
      <c r="LCI2" s="204"/>
      <c r="LCJ2" s="204"/>
      <c r="LCK2" s="204"/>
      <c r="LCL2" s="204"/>
      <c r="LCM2" s="204"/>
      <c r="LCN2" s="204"/>
      <c r="LCO2" s="204"/>
      <c r="LCP2" s="204"/>
      <c r="LCQ2" s="204"/>
      <c r="LCR2" s="204"/>
      <c r="LCS2" s="204"/>
      <c r="LCT2" s="204"/>
      <c r="LCU2" s="204"/>
      <c r="LCV2" s="204"/>
      <c r="LCW2" s="204"/>
      <c r="LCX2" s="204"/>
      <c r="LCY2" s="204"/>
      <c r="LCZ2" s="204"/>
      <c r="LDA2" s="204"/>
      <c r="LDB2" s="204"/>
      <c r="LDC2" s="204"/>
      <c r="LDD2" s="204"/>
      <c r="LDE2" s="204"/>
      <c r="LDF2" s="204"/>
      <c r="LDG2" s="204"/>
      <c r="LDH2" s="204"/>
      <c r="LDI2" s="204"/>
      <c r="LDJ2" s="204"/>
      <c r="LDK2" s="204"/>
      <c r="LDL2" s="204"/>
      <c r="LDM2" s="204"/>
      <c r="LDN2" s="204"/>
      <c r="LDO2" s="204"/>
      <c r="LDP2" s="204"/>
      <c r="LDQ2" s="204"/>
      <c r="LDR2" s="204"/>
      <c r="LDS2" s="204"/>
      <c r="LDT2" s="204"/>
      <c r="LDU2" s="204"/>
      <c r="LDV2" s="204"/>
      <c r="LDW2" s="204"/>
      <c r="LDX2" s="204"/>
      <c r="LDY2" s="204"/>
      <c r="LDZ2" s="204"/>
      <c r="LEA2" s="204"/>
      <c r="LEB2" s="204"/>
      <c r="LEC2" s="204"/>
      <c r="LED2" s="204"/>
      <c r="LEE2" s="204"/>
      <c r="LEF2" s="204"/>
      <c r="LEG2" s="204"/>
      <c r="LEH2" s="204"/>
      <c r="LEI2" s="204"/>
      <c r="LEJ2" s="204"/>
      <c r="LEK2" s="204"/>
      <c r="LEL2" s="204"/>
      <c r="LEM2" s="204"/>
      <c r="LEN2" s="204"/>
      <c r="LEO2" s="204"/>
      <c r="LEP2" s="204"/>
      <c r="LEQ2" s="204"/>
      <c r="LER2" s="204"/>
      <c r="LES2" s="204"/>
      <c r="LET2" s="204"/>
      <c r="LEU2" s="204"/>
      <c r="LEV2" s="204"/>
      <c r="LEW2" s="204"/>
      <c r="LEX2" s="204"/>
      <c r="LEY2" s="204"/>
      <c r="LEZ2" s="204"/>
      <c r="LFA2" s="204"/>
      <c r="LFB2" s="204"/>
      <c r="LFC2" s="204"/>
      <c r="LFD2" s="204"/>
      <c r="LFE2" s="204"/>
      <c r="LFF2" s="204"/>
      <c r="LFG2" s="204"/>
      <c r="LFH2" s="204"/>
      <c r="LFI2" s="204"/>
      <c r="LFJ2" s="204"/>
      <c r="LFK2" s="204"/>
      <c r="LFL2" s="204"/>
      <c r="LFM2" s="204"/>
      <c r="LFN2" s="204"/>
      <c r="LFO2" s="204"/>
      <c r="LFP2" s="204"/>
      <c r="LFQ2" s="204"/>
      <c r="LFR2" s="204"/>
      <c r="LFS2" s="204"/>
      <c r="LFT2" s="204"/>
      <c r="LFU2" s="204"/>
      <c r="LFV2" s="204"/>
      <c r="LFW2" s="204"/>
      <c r="LFX2" s="204"/>
      <c r="LFY2" s="204"/>
      <c r="LFZ2" s="204"/>
      <c r="LGA2" s="204"/>
      <c r="LGB2" s="204"/>
      <c r="LGC2" s="204"/>
      <c r="LGD2" s="204"/>
      <c r="LGE2" s="204"/>
      <c r="LGF2" s="204"/>
      <c r="LGG2" s="204"/>
      <c r="LGH2" s="204"/>
      <c r="LGI2" s="204"/>
      <c r="LGJ2" s="204"/>
      <c r="LGK2" s="204"/>
      <c r="LGL2" s="204"/>
      <c r="LGM2" s="204"/>
      <c r="LGN2" s="204"/>
      <c r="LGO2" s="204"/>
      <c r="LGP2" s="204"/>
      <c r="LGQ2" s="204"/>
      <c r="LGR2" s="204"/>
      <c r="LGS2" s="204"/>
      <c r="LGT2" s="204"/>
      <c r="LGU2" s="204"/>
      <c r="LGV2" s="204"/>
      <c r="LGW2" s="204"/>
      <c r="LGX2" s="204"/>
      <c r="LGY2" s="204"/>
      <c r="LGZ2" s="204"/>
      <c r="LHA2" s="204"/>
      <c r="LHB2" s="204"/>
      <c r="LHC2" s="204"/>
      <c r="LHD2" s="204"/>
      <c r="LHE2" s="204"/>
      <c r="LHF2" s="204"/>
      <c r="LHG2" s="204"/>
      <c r="LHH2" s="204"/>
      <c r="LHI2" s="204"/>
      <c r="LHJ2" s="204"/>
      <c r="LHK2" s="204"/>
      <c r="LHL2" s="204"/>
      <c r="LHM2" s="204"/>
      <c r="LHN2" s="204"/>
      <c r="LHO2" s="204"/>
      <c r="LHP2" s="204"/>
      <c r="LHQ2" s="204"/>
      <c r="LHR2" s="204"/>
      <c r="LHS2" s="204"/>
      <c r="LHT2" s="204"/>
      <c r="LHU2" s="204"/>
      <c r="LHV2" s="204"/>
      <c r="LHW2" s="204"/>
      <c r="LHX2" s="204"/>
      <c r="LHY2" s="204"/>
      <c r="LHZ2" s="204"/>
      <c r="LIA2" s="204"/>
      <c r="LIB2" s="204"/>
      <c r="LIC2" s="204"/>
      <c r="LID2" s="204"/>
      <c r="LIE2" s="204"/>
      <c r="LIF2" s="204"/>
      <c r="LIG2" s="204"/>
      <c r="LIH2" s="204"/>
      <c r="LII2" s="204"/>
      <c r="LIJ2" s="204"/>
      <c r="LIK2" s="204"/>
      <c r="LIL2" s="204"/>
      <c r="LIM2" s="204"/>
      <c r="LIN2" s="204"/>
      <c r="LIO2" s="204"/>
      <c r="LIP2" s="204"/>
      <c r="LIQ2" s="204"/>
      <c r="LIR2" s="204"/>
      <c r="LIS2" s="204"/>
      <c r="LIT2" s="204"/>
      <c r="LIU2" s="204"/>
      <c r="LIV2" s="204"/>
      <c r="LIW2" s="204"/>
      <c r="LIX2" s="204"/>
      <c r="LIY2" s="204"/>
      <c r="LIZ2" s="204"/>
      <c r="LJA2" s="204"/>
      <c r="LJB2" s="204"/>
      <c r="LJC2" s="204"/>
      <c r="LJD2" s="204"/>
      <c r="LJE2" s="204"/>
      <c r="LJF2" s="204"/>
      <c r="LJG2" s="204"/>
      <c r="LJH2" s="204"/>
      <c r="LJI2" s="204"/>
      <c r="LJJ2" s="204"/>
      <c r="LJK2" s="204"/>
      <c r="LJL2" s="204"/>
      <c r="LJM2" s="204"/>
      <c r="LJN2" s="204"/>
      <c r="LJO2" s="204"/>
      <c r="LJP2" s="204"/>
      <c r="LJQ2" s="204"/>
      <c r="LJR2" s="204"/>
      <c r="LJS2" s="204"/>
      <c r="LJT2" s="204"/>
      <c r="LJU2" s="204"/>
      <c r="LJV2" s="204"/>
      <c r="LJW2" s="204"/>
      <c r="LJX2" s="204"/>
      <c r="LJY2" s="204"/>
      <c r="LJZ2" s="204"/>
      <c r="LKA2" s="204"/>
      <c r="LKB2" s="204"/>
      <c r="LKC2" s="204"/>
      <c r="LKD2" s="204"/>
      <c r="LKE2" s="204"/>
      <c r="LKF2" s="204"/>
      <c r="LKG2" s="204"/>
      <c r="LKH2" s="204"/>
      <c r="LKI2" s="204"/>
      <c r="LKJ2" s="204"/>
      <c r="LKK2" s="204"/>
      <c r="LKL2" s="204"/>
      <c r="LKM2" s="204"/>
      <c r="LKN2" s="204"/>
      <c r="LKO2" s="204"/>
      <c r="LKP2" s="204"/>
      <c r="LKQ2" s="204"/>
      <c r="LKR2" s="204"/>
      <c r="LKS2" s="204"/>
      <c r="LKT2" s="204"/>
      <c r="LKU2" s="204"/>
      <c r="LKV2" s="204"/>
      <c r="LKW2" s="204"/>
      <c r="LKX2" s="204"/>
      <c r="LKY2" s="204"/>
      <c r="LKZ2" s="204"/>
      <c r="LLA2" s="204"/>
      <c r="LLB2" s="204"/>
      <c r="LLC2" s="204"/>
      <c r="LLD2" s="204"/>
      <c r="LLE2" s="204"/>
      <c r="LLF2" s="204"/>
      <c r="LLG2" s="204"/>
      <c r="LLH2" s="204"/>
      <c r="LLI2" s="204"/>
      <c r="LLJ2" s="204"/>
      <c r="LLK2" s="204"/>
      <c r="LLL2" s="204"/>
      <c r="LLM2" s="204"/>
      <c r="LLN2" s="204"/>
      <c r="LLO2" s="204"/>
      <c r="LLP2" s="204"/>
      <c r="LLQ2" s="204"/>
      <c r="LLR2" s="204"/>
      <c r="LLS2" s="204"/>
      <c r="LLT2" s="204"/>
      <c r="LLU2" s="204"/>
      <c r="LLV2" s="204"/>
      <c r="LLW2" s="204"/>
      <c r="LLX2" s="204"/>
      <c r="LLY2" s="204"/>
      <c r="LLZ2" s="204"/>
      <c r="LMA2" s="204"/>
      <c r="LMB2" s="204"/>
      <c r="LMC2" s="204"/>
      <c r="LMD2" s="204"/>
      <c r="LME2" s="204"/>
      <c r="LMF2" s="204"/>
      <c r="LMG2" s="204"/>
      <c r="LMH2" s="204"/>
      <c r="LMI2" s="204"/>
      <c r="LMJ2" s="204"/>
      <c r="LMK2" s="204"/>
      <c r="LML2" s="204"/>
      <c r="LMM2" s="204"/>
      <c r="LMN2" s="204"/>
      <c r="LMO2" s="204"/>
      <c r="LMP2" s="204"/>
      <c r="LMQ2" s="204"/>
      <c r="LMR2" s="204"/>
      <c r="LMS2" s="204"/>
      <c r="LMT2" s="204"/>
      <c r="LMU2" s="204"/>
      <c r="LMV2" s="204"/>
      <c r="LMW2" s="204"/>
      <c r="LMX2" s="204"/>
      <c r="LMY2" s="204"/>
      <c r="LMZ2" s="204"/>
      <c r="LNA2" s="204"/>
      <c r="LNB2" s="204"/>
      <c r="LNC2" s="204"/>
      <c r="LND2" s="204"/>
      <c r="LNE2" s="204"/>
      <c r="LNF2" s="204"/>
      <c r="LNG2" s="204"/>
      <c r="LNH2" s="204"/>
      <c r="LNI2" s="204"/>
      <c r="LNJ2" s="204"/>
      <c r="LNK2" s="204"/>
      <c r="LNL2" s="204"/>
      <c r="LNM2" s="204"/>
      <c r="LNN2" s="204"/>
      <c r="LNO2" s="204"/>
      <c r="LNP2" s="204"/>
      <c r="LNQ2" s="204"/>
      <c r="LNR2" s="204"/>
      <c r="LNS2" s="204"/>
      <c r="LNT2" s="204"/>
      <c r="LNU2" s="204"/>
      <c r="LNV2" s="204"/>
      <c r="LNW2" s="204"/>
      <c r="LNX2" s="204"/>
      <c r="LNY2" s="204"/>
      <c r="LNZ2" s="204"/>
      <c r="LOA2" s="204"/>
      <c r="LOB2" s="204"/>
      <c r="LOC2" s="204"/>
      <c r="LOD2" s="204"/>
      <c r="LOE2" s="204"/>
      <c r="LOF2" s="204"/>
      <c r="LOG2" s="204"/>
      <c r="LOH2" s="204"/>
      <c r="LOI2" s="204"/>
      <c r="LOJ2" s="204"/>
      <c r="LOK2" s="204"/>
      <c r="LOL2" s="204"/>
      <c r="LOM2" s="204"/>
      <c r="LON2" s="204"/>
      <c r="LOO2" s="204"/>
      <c r="LOP2" s="204"/>
      <c r="LOQ2" s="204"/>
      <c r="LOR2" s="204"/>
      <c r="LOS2" s="204"/>
      <c r="LOT2" s="204"/>
      <c r="LOU2" s="204"/>
      <c r="LOV2" s="204"/>
      <c r="LOW2" s="204"/>
      <c r="LOX2" s="204"/>
      <c r="LOY2" s="204"/>
      <c r="LOZ2" s="204"/>
      <c r="LPA2" s="204"/>
      <c r="LPB2" s="204"/>
      <c r="LPC2" s="204"/>
      <c r="LPD2" s="204"/>
      <c r="LPE2" s="204"/>
      <c r="LPF2" s="204"/>
      <c r="LPG2" s="204"/>
      <c r="LPH2" s="204"/>
      <c r="LPI2" s="204"/>
      <c r="LPJ2" s="204"/>
      <c r="LPK2" s="204"/>
      <c r="LPL2" s="204"/>
      <c r="LPM2" s="204"/>
      <c r="LPN2" s="204"/>
      <c r="LPO2" s="204"/>
      <c r="LPP2" s="204"/>
      <c r="LPQ2" s="204"/>
      <c r="LPR2" s="204"/>
      <c r="LPS2" s="204"/>
      <c r="LPT2" s="204"/>
      <c r="LPU2" s="204"/>
      <c r="LPV2" s="204"/>
      <c r="LPW2" s="204"/>
      <c r="LPX2" s="204"/>
      <c r="LPY2" s="204"/>
      <c r="LPZ2" s="204"/>
      <c r="LQA2" s="204"/>
      <c r="LQB2" s="204"/>
      <c r="LQC2" s="204"/>
      <c r="LQD2" s="204"/>
      <c r="LQE2" s="204"/>
      <c r="LQF2" s="204"/>
      <c r="LQG2" s="204"/>
      <c r="LQH2" s="204"/>
      <c r="LQI2" s="204"/>
      <c r="LQJ2" s="204"/>
      <c r="LQK2" s="204"/>
      <c r="LQL2" s="204"/>
      <c r="LQM2" s="204"/>
      <c r="LQN2" s="204"/>
      <c r="LQO2" s="204"/>
      <c r="LQP2" s="204"/>
      <c r="LQQ2" s="204"/>
      <c r="LQR2" s="204"/>
      <c r="LQS2" s="204"/>
      <c r="LQT2" s="204"/>
      <c r="LQU2" s="204"/>
      <c r="LQV2" s="204"/>
      <c r="LQW2" s="204"/>
      <c r="LQX2" s="204"/>
      <c r="LQY2" s="204"/>
      <c r="LQZ2" s="204"/>
      <c r="LRA2" s="204"/>
      <c r="LRB2" s="204"/>
      <c r="LRC2" s="204"/>
      <c r="LRD2" s="204"/>
      <c r="LRE2" s="204"/>
      <c r="LRF2" s="204"/>
      <c r="LRG2" s="204"/>
      <c r="LRH2" s="204"/>
      <c r="LRI2" s="204"/>
      <c r="LRJ2" s="204"/>
      <c r="LRK2" s="204"/>
      <c r="LRL2" s="204"/>
      <c r="LRM2" s="204"/>
      <c r="LRN2" s="204"/>
      <c r="LRO2" s="204"/>
      <c r="LRP2" s="204"/>
      <c r="LRQ2" s="204"/>
      <c r="LRR2" s="204"/>
      <c r="LRS2" s="204"/>
      <c r="LRT2" s="204"/>
      <c r="LRU2" s="204"/>
      <c r="LRV2" s="204"/>
      <c r="LRW2" s="204"/>
      <c r="LRX2" s="204"/>
      <c r="LRY2" s="204"/>
      <c r="LRZ2" s="204"/>
      <c r="LSA2" s="204"/>
      <c r="LSB2" s="204"/>
      <c r="LSC2" s="204"/>
      <c r="LSD2" s="204"/>
      <c r="LSE2" s="204"/>
      <c r="LSF2" s="204"/>
      <c r="LSG2" s="204"/>
      <c r="LSH2" s="204"/>
      <c r="LSI2" s="204"/>
      <c r="LSJ2" s="204"/>
      <c r="LSK2" s="204"/>
      <c r="LSL2" s="204"/>
      <c r="LSM2" s="204"/>
      <c r="LSN2" s="204"/>
      <c r="LSO2" s="204"/>
      <c r="LSP2" s="204"/>
      <c r="LSQ2" s="204"/>
      <c r="LSR2" s="204"/>
      <c r="LSS2" s="204"/>
      <c r="LST2" s="204"/>
      <c r="LSU2" s="204"/>
      <c r="LSV2" s="204"/>
      <c r="LSW2" s="204"/>
      <c r="LSX2" s="204"/>
      <c r="LSY2" s="204"/>
      <c r="LSZ2" s="204"/>
      <c r="LTA2" s="204"/>
      <c r="LTB2" s="204"/>
      <c r="LTC2" s="204"/>
      <c r="LTD2" s="204"/>
      <c r="LTE2" s="204"/>
      <c r="LTF2" s="204"/>
      <c r="LTG2" s="204"/>
      <c r="LTH2" s="204"/>
      <c r="LTI2" s="204"/>
      <c r="LTJ2" s="204"/>
      <c r="LTK2" s="204"/>
      <c r="LTL2" s="204"/>
      <c r="LTM2" s="204"/>
      <c r="LTN2" s="204"/>
      <c r="LTO2" s="204"/>
      <c r="LTP2" s="204"/>
      <c r="LTQ2" s="204"/>
      <c r="LTR2" s="204"/>
      <c r="LTS2" s="204"/>
      <c r="LTT2" s="204"/>
      <c r="LTU2" s="204"/>
      <c r="LTV2" s="204"/>
      <c r="LTW2" s="204"/>
      <c r="LTX2" s="204"/>
      <c r="LTY2" s="204"/>
      <c r="LTZ2" s="204"/>
      <c r="LUA2" s="204"/>
      <c r="LUB2" s="204"/>
      <c r="LUC2" s="204"/>
      <c r="LUD2" s="204"/>
      <c r="LUE2" s="204"/>
      <c r="LUF2" s="204"/>
      <c r="LUG2" s="204"/>
      <c r="LUH2" s="204"/>
      <c r="LUI2" s="204"/>
      <c r="LUJ2" s="204"/>
      <c r="LUK2" s="204"/>
      <c r="LUL2" s="204"/>
      <c r="LUM2" s="204"/>
      <c r="LUN2" s="204"/>
      <c r="LUO2" s="204"/>
      <c r="LUP2" s="204"/>
      <c r="LUQ2" s="204"/>
      <c r="LUR2" s="204"/>
      <c r="LUS2" s="204"/>
      <c r="LUT2" s="204"/>
      <c r="LUU2" s="204"/>
      <c r="LUV2" s="204"/>
      <c r="LUW2" s="204"/>
      <c r="LUX2" s="204"/>
      <c r="LUY2" s="204"/>
      <c r="LUZ2" s="204"/>
      <c r="LVA2" s="204"/>
      <c r="LVB2" s="204"/>
      <c r="LVC2" s="204"/>
      <c r="LVD2" s="204"/>
      <c r="LVE2" s="204"/>
      <c r="LVF2" s="204"/>
      <c r="LVG2" s="204"/>
      <c r="LVH2" s="204"/>
      <c r="LVI2" s="204"/>
      <c r="LVJ2" s="204"/>
      <c r="LVK2" s="204"/>
      <c r="LVL2" s="204"/>
      <c r="LVM2" s="204"/>
      <c r="LVN2" s="204"/>
      <c r="LVO2" s="204"/>
      <c r="LVP2" s="204"/>
      <c r="LVQ2" s="204"/>
      <c r="LVR2" s="204"/>
      <c r="LVS2" s="204"/>
      <c r="LVT2" s="204"/>
      <c r="LVU2" s="204"/>
      <c r="LVV2" s="204"/>
      <c r="LVW2" s="204"/>
      <c r="LVX2" s="204"/>
      <c r="LVY2" s="204"/>
      <c r="LVZ2" s="204"/>
      <c r="LWA2" s="204"/>
      <c r="LWB2" s="204"/>
      <c r="LWC2" s="204"/>
      <c r="LWD2" s="204"/>
      <c r="LWE2" s="204"/>
      <c r="LWF2" s="204"/>
      <c r="LWG2" s="204"/>
      <c r="LWH2" s="204"/>
      <c r="LWI2" s="204"/>
      <c r="LWJ2" s="204"/>
      <c r="LWK2" s="204"/>
      <c r="LWL2" s="204"/>
      <c r="LWM2" s="204"/>
      <c r="LWN2" s="204"/>
      <c r="LWO2" s="204"/>
      <c r="LWP2" s="204"/>
      <c r="LWQ2" s="204"/>
      <c r="LWR2" s="204"/>
      <c r="LWS2" s="204"/>
      <c r="LWT2" s="204"/>
      <c r="LWU2" s="204"/>
      <c r="LWV2" s="204"/>
      <c r="LWW2" s="204"/>
      <c r="LWX2" s="204"/>
      <c r="LWY2" s="204"/>
      <c r="LWZ2" s="204"/>
      <c r="LXA2" s="204"/>
      <c r="LXB2" s="204"/>
      <c r="LXC2" s="204"/>
      <c r="LXD2" s="204"/>
      <c r="LXE2" s="204"/>
      <c r="LXF2" s="204"/>
      <c r="LXG2" s="204"/>
      <c r="LXH2" s="204"/>
      <c r="LXI2" s="204"/>
      <c r="LXJ2" s="204"/>
      <c r="LXK2" s="204"/>
      <c r="LXL2" s="204"/>
      <c r="LXM2" s="204"/>
      <c r="LXN2" s="204"/>
      <c r="LXO2" s="204"/>
      <c r="LXP2" s="204"/>
      <c r="LXQ2" s="204"/>
      <c r="LXR2" s="204"/>
      <c r="LXS2" s="204"/>
      <c r="LXT2" s="204"/>
      <c r="LXU2" s="204"/>
      <c r="LXV2" s="204"/>
      <c r="LXW2" s="204"/>
      <c r="LXX2" s="204"/>
      <c r="LXY2" s="204"/>
      <c r="LXZ2" s="204"/>
      <c r="LYA2" s="204"/>
      <c r="LYB2" s="204"/>
      <c r="LYC2" s="204"/>
      <c r="LYD2" s="204"/>
      <c r="LYE2" s="204"/>
      <c r="LYF2" s="204"/>
      <c r="LYG2" s="204"/>
      <c r="LYH2" s="204"/>
      <c r="LYI2" s="204"/>
      <c r="LYJ2" s="204"/>
      <c r="LYK2" s="204"/>
      <c r="LYL2" s="204"/>
      <c r="LYM2" s="204"/>
      <c r="LYN2" s="204"/>
      <c r="LYO2" s="204"/>
      <c r="LYP2" s="204"/>
      <c r="LYQ2" s="204"/>
      <c r="LYR2" s="204"/>
      <c r="LYS2" s="204"/>
      <c r="LYT2" s="204"/>
      <c r="LYU2" s="204"/>
      <c r="LYV2" s="204"/>
      <c r="LYW2" s="204"/>
      <c r="LYX2" s="204"/>
      <c r="LYY2" s="204"/>
      <c r="LYZ2" s="204"/>
      <c r="LZA2" s="204"/>
      <c r="LZB2" s="204"/>
      <c r="LZC2" s="204"/>
      <c r="LZD2" s="204"/>
      <c r="LZE2" s="204"/>
      <c r="LZF2" s="204"/>
      <c r="LZG2" s="204"/>
      <c r="LZH2" s="204"/>
      <c r="LZI2" s="204"/>
      <c r="LZJ2" s="204"/>
      <c r="LZK2" s="204"/>
      <c r="LZL2" s="204"/>
      <c r="LZM2" s="204"/>
      <c r="LZN2" s="204"/>
      <c r="LZO2" s="204"/>
      <c r="LZP2" s="204"/>
      <c r="LZQ2" s="204"/>
      <c r="LZR2" s="204"/>
      <c r="LZS2" s="204"/>
      <c r="LZT2" s="204"/>
      <c r="LZU2" s="204"/>
      <c r="LZV2" s="204"/>
      <c r="LZW2" s="204"/>
      <c r="LZX2" s="204"/>
      <c r="LZY2" s="204"/>
      <c r="LZZ2" s="204"/>
      <c r="MAA2" s="204"/>
      <c r="MAB2" s="204"/>
      <c r="MAC2" s="204"/>
      <c r="MAD2" s="204"/>
      <c r="MAE2" s="204"/>
      <c r="MAF2" s="204"/>
      <c r="MAG2" s="204"/>
      <c r="MAH2" s="204"/>
      <c r="MAI2" s="204"/>
      <c r="MAJ2" s="204"/>
      <c r="MAK2" s="204"/>
      <c r="MAL2" s="204"/>
      <c r="MAM2" s="204"/>
      <c r="MAN2" s="204"/>
      <c r="MAO2" s="204"/>
      <c r="MAP2" s="204"/>
      <c r="MAQ2" s="204"/>
      <c r="MAR2" s="204"/>
      <c r="MAS2" s="204"/>
      <c r="MAT2" s="204"/>
      <c r="MAU2" s="204"/>
      <c r="MAV2" s="204"/>
      <c r="MAW2" s="204"/>
      <c r="MAX2" s="204"/>
      <c r="MAY2" s="204"/>
      <c r="MAZ2" s="204"/>
      <c r="MBA2" s="204"/>
      <c r="MBB2" s="204"/>
      <c r="MBC2" s="204"/>
      <c r="MBD2" s="204"/>
      <c r="MBE2" s="204"/>
      <c r="MBF2" s="204"/>
      <c r="MBG2" s="204"/>
      <c r="MBH2" s="204"/>
      <c r="MBI2" s="204"/>
      <c r="MBJ2" s="204"/>
      <c r="MBK2" s="204"/>
      <c r="MBL2" s="204"/>
      <c r="MBM2" s="204"/>
      <c r="MBN2" s="204"/>
      <c r="MBO2" s="204"/>
      <c r="MBP2" s="204"/>
      <c r="MBQ2" s="204"/>
      <c r="MBR2" s="204"/>
      <c r="MBS2" s="204"/>
      <c r="MBT2" s="204"/>
      <c r="MBU2" s="204"/>
      <c r="MBV2" s="204"/>
      <c r="MBW2" s="204"/>
      <c r="MBX2" s="204"/>
      <c r="MBY2" s="204"/>
      <c r="MBZ2" s="204"/>
      <c r="MCA2" s="204"/>
      <c r="MCB2" s="204"/>
      <c r="MCC2" s="204"/>
      <c r="MCD2" s="204"/>
      <c r="MCE2" s="204"/>
      <c r="MCF2" s="204"/>
      <c r="MCG2" s="204"/>
      <c r="MCH2" s="204"/>
      <c r="MCI2" s="204"/>
      <c r="MCJ2" s="204"/>
      <c r="MCK2" s="204"/>
      <c r="MCL2" s="204"/>
      <c r="MCM2" s="204"/>
      <c r="MCN2" s="204"/>
      <c r="MCO2" s="204"/>
      <c r="MCP2" s="204"/>
      <c r="MCQ2" s="204"/>
      <c r="MCR2" s="204"/>
      <c r="MCS2" s="204"/>
      <c r="MCT2" s="204"/>
      <c r="MCU2" s="204"/>
      <c r="MCV2" s="204"/>
      <c r="MCW2" s="204"/>
      <c r="MCX2" s="204"/>
      <c r="MCY2" s="204"/>
      <c r="MCZ2" s="204"/>
      <c r="MDA2" s="204"/>
      <c r="MDB2" s="204"/>
      <c r="MDC2" s="204"/>
      <c r="MDD2" s="204"/>
      <c r="MDE2" s="204"/>
      <c r="MDF2" s="204"/>
      <c r="MDG2" s="204"/>
      <c r="MDH2" s="204"/>
      <c r="MDI2" s="204"/>
      <c r="MDJ2" s="204"/>
      <c r="MDK2" s="204"/>
      <c r="MDL2" s="204"/>
      <c r="MDM2" s="204"/>
      <c r="MDN2" s="204"/>
      <c r="MDO2" s="204"/>
      <c r="MDP2" s="204"/>
      <c r="MDQ2" s="204"/>
      <c r="MDR2" s="204"/>
      <c r="MDS2" s="204"/>
      <c r="MDT2" s="204"/>
      <c r="MDU2" s="204"/>
      <c r="MDV2" s="204"/>
      <c r="MDW2" s="204"/>
      <c r="MDX2" s="204"/>
      <c r="MDY2" s="204"/>
      <c r="MDZ2" s="204"/>
      <c r="MEA2" s="204"/>
      <c r="MEB2" s="204"/>
      <c r="MEC2" s="204"/>
      <c r="MED2" s="204"/>
      <c r="MEE2" s="204"/>
      <c r="MEF2" s="204"/>
      <c r="MEG2" s="204"/>
      <c r="MEH2" s="204"/>
      <c r="MEI2" s="204"/>
      <c r="MEJ2" s="204"/>
      <c r="MEK2" s="204"/>
      <c r="MEL2" s="204"/>
      <c r="MEM2" s="204"/>
      <c r="MEN2" s="204"/>
      <c r="MEO2" s="204"/>
      <c r="MEP2" s="204"/>
      <c r="MEQ2" s="204"/>
      <c r="MER2" s="204"/>
      <c r="MES2" s="204"/>
      <c r="MET2" s="204"/>
      <c r="MEU2" s="204"/>
      <c r="MEV2" s="204"/>
      <c r="MEW2" s="204"/>
      <c r="MEX2" s="204"/>
      <c r="MEY2" s="204"/>
      <c r="MEZ2" s="204"/>
      <c r="MFA2" s="204"/>
      <c r="MFB2" s="204"/>
      <c r="MFC2" s="204"/>
      <c r="MFD2" s="204"/>
      <c r="MFE2" s="204"/>
      <c r="MFF2" s="204"/>
      <c r="MFG2" s="204"/>
      <c r="MFH2" s="204"/>
      <c r="MFI2" s="204"/>
      <c r="MFJ2" s="204"/>
      <c r="MFK2" s="204"/>
      <c r="MFL2" s="204"/>
      <c r="MFM2" s="204"/>
      <c r="MFN2" s="204"/>
      <c r="MFO2" s="204"/>
      <c r="MFP2" s="204"/>
      <c r="MFQ2" s="204"/>
      <c r="MFR2" s="204"/>
      <c r="MFS2" s="204"/>
      <c r="MFT2" s="204"/>
      <c r="MFU2" s="204"/>
      <c r="MFV2" s="204"/>
      <c r="MFW2" s="204"/>
      <c r="MFX2" s="204"/>
      <c r="MFY2" s="204"/>
      <c r="MFZ2" s="204"/>
      <c r="MGA2" s="204"/>
      <c r="MGB2" s="204"/>
      <c r="MGC2" s="204"/>
      <c r="MGD2" s="204"/>
      <c r="MGE2" s="204"/>
      <c r="MGF2" s="204"/>
      <c r="MGG2" s="204"/>
      <c r="MGH2" s="204"/>
      <c r="MGI2" s="204"/>
      <c r="MGJ2" s="204"/>
      <c r="MGK2" s="204"/>
      <c r="MGL2" s="204"/>
      <c r="MGM2" s="204"/>
      <c r="MGN2" s="204"/>
      <c r="MGO2" s="204"/>
      <c r="MGP2" s="204"/>
      <c r="MGQ2" s="204"/>
      <c r="MGR2" s="204"/>
      <c r="MGS2" s="204"/>
      <c r="MGT2" s="204"/>
      <c r="MGU2" s="204"/>
      <c r="MGV2" s="204"/>
      <c r="MGW2" s="204"/>
      <c r="MGX2" s="204"/>
      <c r="MGY2" s="204"/>
      <c r="MGZ2" s="204"/>
      <c r="MHA2" s="204"/>
      <c r="MHB2" s="204"/>
      <c r="MHC2" s="204"/>
      <c r="MHD2" s="204"/>
      <c r="MHE2" s="204"/>
      <c r="MHF2" s="204"/>
      <c r="MHG2" s="204"/>
      <c r="MHH2" s="204"/>
      <c r="MHI2" s="204"/>
      <c r="MHJ2" s="204"/>
      <c r="MHK2" s="204"/>
      <c r="MHL2" s="204"/>
      <c r="MHM2" s="204"/>
      <c r="MHN2" s="204"/>
      <c r="MHO2" s="204"/>
      <c r="MHP2" s="204"/>
      <c r="MHQ2" s="204"/>
      <c r="MHR2" s="204"/>
      <c r="MHS2" s="204"/>
      <c r="MHT2" s="204"/>
      <c r="MHU2" s="204"/>
      <c r="MHV2" s="204"/>
      <c r="MHW2" s="204"/>
      <c r="MHX2" s="204"/>
      <c r="MHY2" s="204"/>
      <c r="MHZ2" s="204"/>
      <c r="MIA2" s="204"/>
      <c r="MIB2" s="204"/>
      <c r="MIC2" s="204"/>
      <c r="MID2" s="204"/>
      <c r="MIE2" s="204"/>
      <c r="MIF2" s="204"/>
      <c r="MIG2" s="204"/>
      <c r="MIH2" s="204"/>
      <c r="MII2" s="204"/>
      <c r="MIJ2" s="204"/>
      <c r="MIK2" s="204"/>
      <c r="MIL2" s="204"/>
      <c r="MIM2" s="204"/>
      <c r="MIN2" s="204"/>
      <c r="MIO2" s="204"/>
      <c r="MIP2" s="204"/>
      <c r="MIQ2" s="204"/>
      <c r="MIR2" s="204"/>
      <c r="MIS2" s="204"/>
      <c r="MIT2" s="204"/>
      <c r="MIU2" s="204"/>
      <c r="MIV2" s="204"/>
      <c r="MIW2" s="204"/>
      <c r="MIX2" s="204"/>
      <c r="MIY2" s="204"/>
      <c r="MIZ2" s="204"/>
      <c r="MJA2" s="204"/>
      <c r="MJB2" s="204"/>
      <c r="MJC2" s="204"/>
      <c r="MJD2" s="204"/>
      <c r="MJE2" s="204"/>
      <c r="MJF2" s="204"/>
      <c r="MJG2" s="204"/>
      <c r="MJH2" s="204"/>
      <c r="MJI2" s="204"/>
      <c r="MJJ2" s="204"/>
      <c r="MJK2" s="204"/>
      <c r="MJL2" s="204"/>
      <c r="MJM2" s="204"/>
      <c r="MJN2" s="204"/>
      <c r="MJO2" s="204"/>
      <c r="MJP2" s="204"/>
      <c r="MJQ2" s="204"/>
      <c r="MJR2" s="204"/>
      <c r="MJS2" s="204"/>
      <c r="MJT2" s="204"/>
      <c r="MJU2" s="204"/>
      <c r="MJV2" s="204"/>
      <c r="MJW2" s="204"/>
      <c r="MJX2" s="204"/>
      <c r="MJY2" s="204"/>
      <c r="MJZ2" s="204"/>
      <c r="MKA2" s="204"/>
      <c r="MKB2" s="204"/>
      <c r="MKC2" s="204"/>
      <c r="MKD2" s="204"/>
      <c r="MKE2" s="204"/>
      <c r="MKF2" s="204"/>
      <c r="MKG2" s="204"/>
      <c r="MKH2" s="204"/>
      <c r="MKI2" s="204"/>
      <c r="MKJ2" s="204"/>
      <c r="MKK2" s="204"/>
      <c r="MKL2" s="204"/>
      <c r="MKM2" s="204"/>
      <c r="MKN2" s="204"/>
      <c r="MKO2" s="204"/>
      <c r="MKP2" s="204"/>
      <c r="MKQ2" s="204"/>
      <c r="MKR2" s="204"/>
      <c r="MKS2" s="204"/>
      <c r="MKT2" s="204"/>
      <c r="MKU2" s="204"/>
      <c r="MKV2" s="204"/>
      <c r="MKW2" s="204"/>
      <c r="MKX2" s="204"/>
      <c r="MKY2" s="204"/>
      <c r="MKZ2" s="204"/>
      <c r="MLA2" s="204"/>
      <c r="MLB2" s="204"/>
      <c r="MLC2" s="204"/>
      <c r="MLD2" s="204"/>
      <c r="MLE2" s="204"/>
      <c r="MLF2" s="204"/>
      <c r="MLG2" s="204"/>
      <c r="MLH2" s="204"/>
      <c r="MLI2" s="204"/>
      <c r="MLJ2" s="204"/>
      <c r="MLK2" s="204"/>
      <c r="MLL2" s="204"/>
      <c r="MLM2" s="204"/>
      <c r="MLN2" s="204"/>
      <c r="MLO2" s="204"/>
      <c r="MLP2" s="204"/>
      <c r="MLQ2" s="204"/>
      <c r="MLR2" s="204"/>
      <c r="MLS2" s="204"/>
      <c r="MLT2" s="204"/>
      <c r="MLU2" s="204"/>
      <c r="MLV2" s="204"/>
      <c r="MLW2" s="204"/>
      <c r="MLX2" s="204"/>
      <c r="MLY2" s="204"/>
      <c r="MLZ2" s="204"/>
      <c r="MMA2" s="204"/>
      <c r="MMB2" s="204"/>
      <c r="MMC2" s="204"/>
      <c r="MMD2" s="204"/>
      <c r="MME2" s="204"/>
      <c r="MMF2" s="204"/>
      <c r="MMG2" s="204"/>
      <c r="MMH2" s="204"/>
      <c r="MMI2" s="204"/>
      <c r="MMJ2" s="204"/>
      <c r="MMK2" s="204"/>
      <c r="MML2" s="204"/>
      <c r="MMM2" s="204"/>
      <c r="MMN2" s="204"/>
      <c r="MMO2" s="204"/>
      <c r="MMP2" s="204"/>
      <c r="MMQ2" s="204"/>
      <c r="MMR2" s="204"/>
      <c r="MMS2" s="204"/>
      <c r="MMT2" s="204"/>
      <c r="MMU2" s="204"/>
      <c r="MMV2" s="204"/>
      <c r="MMW2" s="204"/>
      <c r="MMX2" s="204"/>
      <c r="MMY2" s="204"/>
      <c r="MMZ2" s="204"/>
      <c r="MNA2" s="204"/>
      <c r="MNB2" s="204"/>
      <c r="MNC2" s="204"/>
      <c r="MND2" s="204"/>
      <c r="MNE2" s="204"/>
      <c r="MNF2" s="204"/>
      <c r="MNG2" s="204"/>
      <c r="MNH2" s="204"/>
      <c r="MNI2" s="204"/>
      <c r="MNJ2" s="204"/>
      <c r="MNK2" s="204"/>
      <c r="MNL2" s="204"/>
      <c r="MNM2" s="204"/>
      <c r="MNN2" s="204"/>
      <c r="MNO2" s="204"/>
      <c r="MNP2" s="204"/>
      <c r="MNQ2" s="204"/>
      <c r="MNR2" s="204"/>
      <c r="MNS2" s="204"/>
      <c r="MNT2" s="204"/>
      <c r="MNU2" s="204"/>
      <c r="MNV2" s="204"/>
      <c r="MNW2" s="204"/>
      <c r="MNX2" s="204"/>
      <c r="MNY2" s="204"/>
      <c r="MNZ2" s="204"/>
      <c r="MOA2" s="204"/>
      <c r="MOB2" s="204"/>
      <c r="MOC2" s="204"/>
      <c r="MOD2" s="204"/>
      <c r="MOE2" s="204"/>
      <c r="MOF2" s="204"/>
      <c r="MOG2" s="204"/>
      <c r="MOH2" s="204"/>
      <c r="MOI2" s="204"/>
      <c r="MOJ2" s="204"/>
      <c r="MOK2" s="204"/>
      <c r="MOL2" s="204"/>
      <c r="MOM2" s="204"/>
      <c r="MON2" s="204"/>
      <c r="MOO2" s="204"/>
      <c r="MOP2" s="204"/>
      <c r="MOQ2" s="204"/>
      <c r="MOR2" s="204"/>
      <c r="MOS2" s="204"/>
      <c r="MOT2" s="204"/>
      <c r="MOU2" s="204"/>
      <c r="MOV2" s="204"/>
      <c r="MOW2" s="204"/>
      <c r="MOX2" s="204"/>
      <c r="MOY2" s="204"/>
      <c r="MOZ2" s="204"/>
      <c r="MPA2" s="204"/>
      <c r="MPB2" s="204"/>
      <c r="MPC2" s="204"/>
      <c r="MPD2" s="204"/>
      <c r="MPE2" s="204"/>
      <c r="MPF2" s="204"/>
      <c r="MPG2" s="204"/>
      <c r="MPH2" s="204"/>
      <c r="MPI2" s="204"/>
      <c r="MPJ2" s="204"/>
      <c r="MPK2" s="204"/>
      <c r="MPL2" s="204"/>
      <c r="MPM2" s="204"/>
      <c r="MPN2" s="204"/>
      <c r="MPO2" s="204"/>
      <c r="MPP2" s="204"/>
      <c r="MPQ2" s="204"/>
      <c r="MPR2" s="204"/>
      <c r="MPS2" s="204"/>
      <c r="MPT2" s="204"/>
      <c r="MPU2" s="204"/>
      <c r="MPV2" s="204"/>
      <c r="MPW2" s="204"/>
      <c r="MPX2" s="204"/>
      <c r="MPY2" s="204"/>
      <c r="MPZ2" s="204"/>
      <c r="MQA2" s="204"/>
      <c r="MQB2" s="204"/>
      <c r="MQC2" s="204"/>
      <c r="MQD2" s="204"/>
      <c r="MQE2" s="204"/>
      <c r="MQF2" s="204"/>
      <c r="MQG2" s="204"/>
      <c r="MQH2" s="204"/>
      <c r="MQI2" s="204"/>
      <c r="MQJ2" s="204"/>
      <c r="MQK2" s="204"/>
      <c r="MQL2" s="204"/>
      <c r="MQM2" s="204"/>
      <c r="MQN2" s="204"/>
      <c r="MQO2" s="204"/>
      <c r="MQP2" s="204"/>
      <c r="MQQ2" s="204"/>
      <c r="MQR2" s="204"/>
      <c r="MQS2" s="204"/>
      <c r="MQT2" s="204"/>
      <c r="MQU2" s="204"/>
      <c r="MQV2" s="204"/>
      <c r="MQW2" s="204"/>
      <c r="MQX2" s="204"/>
      <c r="MQY2" s="204"/>
      <c r="MQZ2" s="204"/>
      <c r="MRA2" s="204"/>
      <c r="MRB2" s="204"/>
      <c r="MRC2" s="204"/>
      <c r="MRD2" s="204"/>
      <c r="MRE2" s="204"/>
      <c r="MRF2" s="204"/>
      <c r="MRG2" s="204"/>
      <c r="MRH2" s="204"/>
      <c r="MRI2" s="204"/>
      <c r="MRJ2" s="204"/>
      <c r="MRK2" s="204"/>
      <c r="MRL2" s="204"/>
      <c r="MRM2" s="204"/>
      <c r="MRN2" s="204"/>
      <c r="MRO2" s="204"/>
      <c r="MRP2" s="204"/>
      <c r="MRQ2" s="204"/>
      <c r="MRR2" s="204"/>
      <c r="MRS2" s="204"/>
      <c r="MRT2" s="204"/>
      <c r="MRU2" s="204"/>
      <c r="MRV2" s="204"/>
      <c r="MRW2" s="204"/>
      <c r="MRX2" s="204"/>
      <c r="MRY2" s="204"/>
      <c r="MRZ2" s="204"/>
      <c r="MSA2" s="204"/>
      <c r="MSB2" s="204"/>
      <c r="MSC2" s="204"/>
      <c r="MSD2" s="204"/>
      <c r="MSE2" s="204"/>
      <c r="MSF2" s="204"/>
      <c r="MSG2" s="204"/>
      <c r="MSH2" s="204"/>
      <c r="MSI2" s="204"/>
      <c r="MSJ2" s="204"/>
      <c r="MSK2" s="204"/>
      <c r="MSL2" s="204"/>
      <c r="MSM2" s="204"/>
      <c r="MSN2" s="204"/>
      <c r="MSO2" s="204"/>
      <c r="MSP2" s="204"/>
      <c r="MSQ2" s="204"/>
      <c r="MSR2" s="204"/>
      <c r="MSS2" s="204"/>
      <c r="MST2" s="204"/>
      <c r="MSU2" s="204"/>
      <c r="MSV2" s="204"/>
      <c r="MSW2" s="204"/>
      <c r="MSX2" s="204"/>
      <c r="MSY2" s="204"/>
      <c r="MSZ2" s="204"/>
      <c r="MTA2" s="204"/>
      <c r="MTB2" s="204"/>
      <c r="MTC2" s="204"/>
      <c r="MTD2" s="204"/>
      <c r="MTE2" s="204"/>
      <c r="MTF2" s="204"/>
      <c r="MTG2" s="204"/>
      <c r="MTH2" s="204"/>
      <c r="MTI2" s="204"/>
      <c r="MTJ2" s="204"/>
      <c r="MTK2" s="204"/>
      <c r="MTL2" s="204"/>
      <c r="MTM2" s="204"/>
      <c r="MTN2" s="204"/>
      <c r="MTO2" s="204"/>
      <c r="MTP2" s="204"/>
      <c r="MTQ2" s="204"/>
      <c r="MTR2" s="204"/>
      <c r="MTS2" s="204"/>
      <c r="MTT2" s="204"/>
      <c r="MTU2" s="204"/>
      <c r="MTV2" s="204"/>
      <c r="MTW2" s="204"/>
      <c r="MTX2" s="204"/>
      <c r="MTY2" s="204"/>
      <c r="MTZ2" s="204"/>
      <c r="MUA2" s="204"/>
      <c r="MUB2" s="204"/>
      <c r="MUC2" s="204"/>
      <c r="MUD2" s="204"/>
      <c r="MUE2" s="204"/>
      <c r="MUF2" s="204"/>
      <c r="MUG2" s="204"/>
      <c r="MUH2" s="204"/>
      <c r="MUI2" s="204"/>
      <c r="MUJ2" s="204"/>
      <c r="MUK2" s="204"/>
      <c r="MUL2" s="204"/>
      <c r="MUM2" s="204"/>
      <c r="MUN2" s="204"/>
      <c r="MUO2" s="204"/>
      <c r="MUP2" s="204"/>
      <c r="MUQ2" s="204"/>
      <c r="MUR2" s="204"/>
      <c r="MUS2" s="204"/>
      <c r="MUT2" s="204"/>
      <c r="MUU2" s="204"/>
      <c r="MUV2" s="204"/>
      <c r="MUW2" s="204"/>
      <c r="MUX2" s="204"/>
      <c r="MUY2" s="204"/>
      <c r="MUZ2" s="204"/>
      <c r="MVA2" s="204"/>
      <c r="MVB2" s="204"/>
      <c r="MVC2" s="204"/>
      <c r="MVD2" s="204"/>
      <c r="MVE2" s="204"/>
      <c r="MVF2" s="204"/>
      <c r="MVG2" s="204"/>
      <c r="MVH2" s="204"/>
      <c r="MVI2" s="204"/>
      <c r="MVJ2" s="204"/>
      <c r="MVK2" s="204"/>
      <c r="MVL2" s="204"/>
      <c r="MVM2" s="204"/>
      <c r="MVN2" s="204"/>
      <c r="MVO2" s="204"/>
      <c r="MVP2" s="204"/>
      <c r="MVQ2" s="204"/>
      <c r="MVR2" s="204"/>
      <c r="MVS2" s="204"/>
      <c r="MVT2" s="204"/>
      <c r="MVU2" s="204"/>
      <c r="MVV2" s="204"/>
      <c r="MVW2" s="204"/>
      <c r="MVX2" s="204"/>
      <c r="MVY2" s="204"/>
      <c r="MVZ2" s="204"/>
      <c r="MWA2" s="204"/>
      <c r="MWB2" s="204"/>
      <c r="MWC2" s="204"/>
      <c r="MWD2" s="204"/>
      <c r="MWE2" s="204"/>
      <c r="MWF2" s="204"/>
      <c r="MWG2" s="204"/>
      <c r="MWH2" s="204"/>
      <c r="MWI2" s="204"/>
      <c r="MWJ2" s="204"/>
      <c r="MWK2" s="204"/>
      <c r="MWL2" s="204"/>
      <c r="MWM2" s="204"/>
      <c r="MWN2" s="204"/>
      <c r="MWO2" s="204"/>
      <c r="MWP2" s="204"/>
      <c r="MWQ2" s="204"/>
      <c r="MWR2" s="204"/>
      <c r="MWS2" s="204"/>
      <c r="MWT2" s="204"/>
      <c r="MWU2" s="204"/>
      <c r="MWV2" s="204"/>
      <c r="MWW2" s="204"/>
      <c r="MWX2" s="204"/>
      <c r="MWY2" s="204"/>
      <c r="MWZ2" s="204"/>
      <c r="MXA2" s="204"/>
      <c r="MXB2" s="204"/>
      <c r="MXC2" s="204"/>
      <c r="MXD2" s="204"/>
      <c r="MXE2" s="204"/>
      <c r="MXF2" s="204"/>
      <c r="MXG2" s="204"/>
      <c r="MXH2" s="204"/>
      <c r="MXI2" s="204"/>
      <c r="MXJ2" s="204"/>
      <c r="MXK2" s="204"/>
      <c r="MXL2" s="204"/>
      <c r="MXM2" s="204"/>
      <c r="MXN2" s="204"/>
      <c r="MXO2" s="204"/>
      <c r="MXP2" s="204"/>
      <c r="MXQ2" s="204"/>
      <c r="MXR2" s="204"/>
      <c r="MXS2" s="204"/>
      <c r="MXT2" s="204"/>
      <c r="MXU2" s="204"/>
      <c r="MXV2" s="204"/>
      <c r="MXW2" s="204"/>
      <c r="MXX2" s="204"/>
      <c r="MXY2" s="204"/>
      <c r="MXZ2" s="204"/>
      <c r="MYA2" s="204"/>
      <c r="MYB2" s="204"/>
      <c r="MYC2" s="204"/>
      <c r="MYD2" s="204"/>
      <c r="MYE2" s="204"/>
      <c r="MYF2" s="204"/>
      <c r="MYG2" s="204"/>
      <c r="MYH2" s="204"/>
      <c r="MYI2" s="204"/>
      <c r="MYJ2" s="204"/>
      <c r="MYK2" s="204"/>
      <c r="MYL2" s="204"/>
      <c r="MYM2" s="204"/>
      <c r="MYN2" s="204"/>
      <c r="MYO2" s="204"/>
      <c r="MYP2" s="204"/>
      <c r="MYQ2" s="204"/>
      <c r="MYR2" s="204"/>
      <c r="MYS2" s="204"/>
      <c r="MYT2" s="204"/>
      <c r="MYU2" s="204"/>
      <c r="MYV2" s="204"/>
      <c r="MYW2" s="204"/>
      <c r="MYX2" s="204"/>
      <c r="MYY2" s="204"/>
      <c r="MYZ2" s="204"/>
      <c r="MZA2" s="204"/>
      <c r="MZB2" s="204"/>
      <c r="MZC2" s="204"/>
      <c r="MZD2" s="204"/>
      <c r="MZE2" s="204"/>
      <c r="MZF2" s="204"/>
      <c r="MZG2" s="204"/>
      <c r="MZH2" s="204"/>
      <c r="MZI2" s="204"/>
      <c r="MZJ2" s="204"/>
      <c r="MZK2" s="204"/>
      <c r="MZL2" s="204"/>
      <c r="MZM2" s="204"/>
      <c r="MZN2" s="204"/>
      <c r="MZO2" s="204"/>
      <c r="MZP2" s="204"/>
      <c r="MZQ2" s="204"/>
      <c r="MZR2" s="204"/>
      <c r="MZS2" s="204"/>
      <c r="MZT2" s="204"/>
      <c r="MZU2" s="204"/>
      <c r="MZV2" s="204"/>
      <c r="MZW2" s="204"/>
      <c r="MZX2" s="204"/>
      <c r="MZY2" s="204"/>
      <c r="MZZ2" s="204"/>
      <c r="NAA2" s="204"/>
      <c r="NAB2" s="204"/>
      <c r="NAC2" s="204"/>
      <c r="NAD2" s="204"/>
      <c r="NAE2" s="204"/>
      <c r="NAF2" s="204"/>
      <c r="NAG2" s="204"/>
      <c r="NAH2" s="204"/>
      <c r="NAI2" s="204"/>
      <c r="NAJ2" s="204"/>
      <c r="NAK2" s="204"/>
      <c r="NAL2" s="204"/>
      <c r="NAM2" s="204"/>
      <c r="NAN2" s="204"/>
      <c r="NAO2" s="204"/>
      <c r="NAP2" s="204"/>
      <c r="NAQ2" s="204"/>
      <c r="NAR2" s="204"/>
      <c r="NAS2" s="204"/>
      <c r="NAT2" s="204"/>
      <c r="NAU2" s="204"/>
      <c r="NAV2" s="204"/>
      <c r="NAW2" s="204"/>
      <c r="NAX2" s="204"/>
      <c r="NAY2" s="204"/>
      <c r="NAZ2" s="204"/>
      <c r="NBA2" s="204"/>
      <c r="NBB2" s="204"/>
      <c r="NBC2" s="204"/>
      <c r="NBD2" s="204"/>
      <c r="NBE2" s="204"/>
      <c r="NBF2" s="204"/>
      <c r="NBG2" s="204"/>
      <c r="NBH2" s="204"/>
      <c r="NBI2" s="204"/>
      <c r="NBJ2" s="204"/>
      <c r="NBK2" s="204"/>
      <c r="NBL2" s="204"/>
      <c r="NBM2" s="204"/>
      <c r="NBN2" s="204"/>
      <c r="NBO2" s="204"/>
      <c r="NBP2" s="204"/>
      <c r="NBQ2" s="204"/>
      <c r="NBR2" s="204"/>
      <c r="NBS2" s="204"/>
      <c r="NBT2" s="204"/>
      <c r="NBU2" s="204"/>
      <c r="NBV2" s="204"/>
      <c r="NBW2" s="204"/>
      <c r="NBX2" s="204"/>
      <c r="NBY2" s="204"/>
      <c r="NBZ2" s="204"/>
      <c r="NCA2" s="204"/>
      <c r="NCB2" s="204"/>
      <c r="NCC2" s="204"/>
      <c r="NCD2" s="204"/>
      <c r="NCE2" s="204"/>
      <c r="NCF2" s="204"/>
      <c r="NCG2" s="204"/>
      <c r="NCH2" s="204"/>
      <c r="NCI2" s="204"/>
      <c r="NCJ2" s="204"/>
      <c r="NCK2" s="204"/>
      <c r="NCL2" s="204"/>
      <c r="NCM2" s="204"/>
      <c r="NCN2" s="204"/>
      <c r="NCO2" s="204"/>
      <c r="NCP2" s="204"/>
      <c r="NCQ2" s="204"/>
      <c r="NCR2" s="204"/>
      <c r="NCS2" s="204"/>
      <c r="NCT2" s="204"/>
      <c r="NCU2" s="204"/>
      <c r="NCV2" s="204"/>
      <c r="NCW2" s="204"/>
      <c r="NCX2" s="204"/>
      <c r="NCY2" s="204"/>
      <c r="NCZ2" s="204"/>
      <c r="NDA2" s="204"/>
      <c r="NDB2" s="204"/>
      <c r="NDC2" s="204"/>
      <c r="NDD2" s="204"/>
      <c r="NDE2" s="204"/>
      <c r="NDF2" s="204"/>
      <c r="NDG2" s="204"/>
      <c r="NDH2" s="204"/>
      <c r="NDI2" s="204"/>
      <c r="NDJ2" s="204"/>
      <c r="NDK2" s="204"/>
      <c r="NDL2" s="204"/>
      <c r="NDM2" s="204"/>
      <c r="NDN2" s="204"/>
      <c r="NDO2" s="204"/>
      <c r="NDP2" s="204"/>
      <c r="NDQ2" s="204"/>
      <c r="NDR2" s="204"/>
      <c r="NDS2" s="204"/>
      <c r="NDT2" s="204"/>
      <c r="NDU2" s="204"/>
      <c r="NDV2" s="204"/>
      <c r="NDW2" s="204"/>
      <c r="NDX2" s="204"/>
      <c r="NDY2" s="204"/>
      <c r="NDZ2" s="204"/>
      <c r="NEA2" s="204"/>
      <c r="NEB2" s="204"/>
      <c r="NEC2" s="204"/>
      <c r="NED2" s="204"/>
      <c r="NEE2" s="204"/>
      <c r="NEF2" s="204"/>
      <c r="NEG2" s="204"/>
      <c r="NEH2" s="204"/>
      <c r="NEI2" s="204"/>
      <c r="NEJ2" s="204"/>
      <c r="NEK2" s="204"/>
      <c r="NEL2" s="204"/>
      <c r="NEM2" s="204"/>
      <c r="NEN2" s="204"/>
      <c r="NEO2" s="204"/>
      <c r="NEP2" s="204"/>
      <c r="NEQ2" s="204"/>
      <c r="NER2" s="204"/>
      <c r="NES2" s="204"/>
      <c r="NET2" s="204"/>
      <c r="NEU2" s="204"/>
      <c r="NEV2" s="204"/>
      <c r="NEW2" s="204"/>
      <c r="NEX2" s="204"/>
      <c r="NEY2" s="204"/>
      <c r="NEZ2" s="204"/>
      <c r="NFA2" s="204"/>
      <c r="NFB2" s="204"/>
      <c r="NFC2" s="204"/>
      <c r="NFD2" s="204"/>
      <c r="NFE2" s="204"/>
      <c r="NFF2" s="204"/>
      <c r="NFG2" s="204"/>
      <c r="NFH2" s="204"/>
      <c r="NFI2" s="204"/>
      <c r="NFJ2" s="204"/>
      <c r="NFK2" s="204"/>
      <c r="NFL2" s="204"/>
      <c r="NFM2" s="204"/>
      <c r="NFN2" s="204"/>
      <c r="NFO2" s="204"/>
      <c r="NFP2" s="204"/>
      <c r="NFQ2" s="204"/>
      <c r="NFR2" s="204"/>
      <c r="NFS2" s="204"/>
      <c r="NFT2" s="204"/>
      <c r="NFU2" s="204"/>
      <c r="NFV2" s="204"/>
      <c r="NFW2" s="204"/>
      <c r="NFX2" s="204"/>
      <c r="NFY2" s="204"/>
      <c r="NFZ2" s="204"/>
      <c r="NGA2" s="204"/>
      <c r="NGB2" s="204"/>
      <c r="NGC2" s="204"/>
      <c r="NGD2" s="204"/>
      <c r="NGE2" s="204"/>
      <c r="NGF2" s="204"/>
      <c r="NGG2" s="204"/>
      <c r="NGH2" s="204"/>
      <c r="NGI2" s="204"/>
      <c r="NGJ2" s="204"/>
      <c r="NGK2" s="204"/>
      <c r="NGL2" s="204"/>
      <c r="NGM2" s="204"/>
      <c r="NGN2" s="204"/>
      <c r="NGO2" s="204"/>
      <c r="NGP2" s="204"/>
      <c r="NGQ2" s="204"/>
      <c r="NGR2" s="204"/>
      <c r="NGS2" s="204"/>
      <c r="NGT2" s="204"/>
      <c r="NGU2" s="204"/>
      <c r="NGV2" s="204"/>
      <c r="NGW2" s="204"/>
      <c r="NGX2" s="204"/>
      <c r="NGY2" s="204"/>
      <c r="NGZ2" s="204"/>
      <c r="NHA2" s="204"/>
      <c r="NHB2" s="204"/>
      <c r="NHC2" s="204"/>
      <c r="NHD2" s="204"/>
      <c r="NHE2" s="204"/>
      <c r="NHF2" s="204"/>
      <c r="NHG2" s="204"/>
      <c r="NHH2" s="204"/>
      <c r="NHI2" s="204"/>
      <c r="NHJ2" s="204"/>
      <c r="NHK2" s="204"/>
      <c r="NHL2" s="204"/>
      <c r="NHM2" s="204"/>
      <c r="NHN2" s="204"/>
      <c r="NHO2" s="204"/>
      <c r="NHP2" s="204"/>
      <c r="NHQ2" s="204"/>
      <c r="NHR2" s="204"/>
      <c r="NHS2" s="204"/>
      <c r="NHT2" s="204"/>
      <c r="NHU2" s="204"/>
      <c r="NHV2" s="204"/>
      <c r="NHW2" s="204"/>
      <c r="NHX2" s="204"/>
      <c r="NHY2" s="204"/>
      <c r="NHZ2" s="204"/>
      <c r="NIA2" s="204"/>
      <c r="NIB2" s="204"/>
      <c r="NIC2" s="204"/>
      <c r="NID2" s="204"/>
      <c r="NIE2" s="204"/>
      <c r="NIF2" s="204"/>
      <c r="NIG2" s="204"/>
      <c r="NIH2" s="204"/>
      <c r="NII2" s="204"/>
      <c r="NIJ2" s="204"/>
      <c r="NIK2" s="204"/>
      <c r="NIL2" s="204"/>
      <c r="NIM2" s="204"/>
      <c r="NIN2" s="204"/>
      <c r="NIO2" s="204"/>
      <c r="NIP2" s="204"/>
      <c r="NIQ2" s="204"/>
      <c r="NIR2" s="204"/>
      <c r="NIS2" s="204"/>
      <c r="NIT2" s="204"/>
      <c r="NIU2" s="204"/>
      <c r="NIV2" s="204"/>
      <c r="NIW2" s="204"/>
      <c r="NIX2" s="204"/>
      <c r="NIY2" s="204"/>
      <c r="NIZ2" s="204"/>
      <c r="NJA2" s="204"/>
      <c r="NJB2" s="204"/>
      <c r="NJC2" s="204"/>
      <c r="NJD2" s="204"/>
      <c r="NJE2" s="204"/>
      <c r="NJF2" s="204"/>
      <c r="NJG2" s="204"/>
      <c r="NJH2" s="204"/>
      <c r="NJI2" s="204"/>
      <c r="NJJ2" s="204"/>
      <c r="NJK2" s="204"/>
      <c r="NJL2" s="204"/>
      <c r="NJM2" s="204"/>
      <c r="NJN2" s="204"/>
      <c r="NJO2" s="204"/>
      <c r="NJP2" s="204"/>
      <c r="NJQ2" s="204"/>
      <c r="NJR2" s="204"/>
      <c r="NJS2" s="204"/>
      <c r="NJT2" s="204"/>
      <c r="NJU2" s="204"/>
      <c r="NJV2" s="204"/>
      <c r="NJW2" s="204"/>
      <c r="NJX2" s="204"/>
      <c r="NJY2" s="204"/>
      <c r="NJZ2" s="204"/>
      <c r="NKA2" s="204"/>
      <c r="NKB2" s="204"/>
      <c r="NKC2" s="204"/>
      <c r="NKD2" s="204"/>
      <c r="NKE2" s="204"/>
      <c r="NKF2" s="204"/>
      <c r="NKG2" s="204"/>
      <c r="NKH2" s="204"/>
      <c r="NKI2" s="204"/>
      <c r="NKJ2" s="204"/>
      <c r="NKK2" s="204"/>
      <c r="NKL2" s="204"/>
      <c r="NKM2" s="204"/>
      <c r="NKN2" s="204"/>
      <c r="NKO2" s="204"/>
      <c r="NKP2" s="204"/>
      <c r="NKQ2" s="204"/>
      <c r="NKR2" s="204"/>
      <c r="NKS2" s="204"/>
      <c r="NKT2" s="204"/>
      <c r="NKU2" s="204"/>
      <c r="NKV2" s="204"/>
      <c r="NKW2" s="204"/>
      <c r="NKX2" s="204"/>
      <c r="NKY2" s="204"/>
      <c r="NKZ2" s="204"/>
      <c r="NLA2" s="204"/>
      <c r="NLB2" s="204"/>
      <c r="NLC2" s="204"/>
      <c r="NLD2" s="204"/>
      <c r="NLE2" s="204"/>
      <c r="NLF2" s="204"/>
      <c r="NLG2" s="204"/>
      <c r="NLH2" s="204"/>
      <c r="NLI2" s="204"/>
      <c r="NLJ2" s="204"/>
      <c r="NLK2" s="204"/>
      <c r="NLL2" s="204"/>
      <c r="NLM2" s="204"/>
      <c r="NLN2" s="204"/>
      <c r="NLO2" s="204"/>
      <c r="NLP2" s="204"/>
      <c r="NLQ2" s="204"/>
      <c r="NLR2" s="204"/>
      <c r="NLS2" s="204"/>
      <c r="NLT2" s="204"/>
      <c r="NLU2" s="204"/>
      <c r="NLV2" s="204"/>
      <c r="NLW2" s="204"/>
      <c r="NLX2" s="204"/>
      <c r="NLY2" s="204"/>
      <c r="NLZ2" s="204"/>
      <c r="NMA2" s="204"/>
      <c r="NMB2" s="204"/>
      <c r="NMC2" s="204"/>
      <c r="NMD2" s="204"/>
      <c r="NME2" s="204"/>
      <c r="NMF2" s="204"/>
      <c r="NMG2" s="204"/>
      <c r="NMH2" s="204"/>
      <c r="NMI2" s="204"/>
      <c r="NMJ2" s="204"/>
      <c r="NMK2" s="204"/>
      <c r="NML2" s="204"/>
      <c r="NMM2" s="204"/>
      <c r="NMN2" s="204"/>
      <c r="NMO2" s="204"/>
      <c r="NMP2" s="204"/>
      <c r="NMQ2" s="204"/>
      <c r="NMR2" s="204"/>
      <c r="NMS2" s="204"/>
      <c r="NMT2" s="204"/>
      <c r="NMU2" s="204"/>
      <c r="NMV2" s="204"/>
      <c r="NMW2" s="204"/>
      <c r="NMX2" s="204"/>
      <c r="NMY2" s="204"/>
      <c r="NMZ2" s="204"/>
      <c r="NNA2" s="204"/>
      <c r="NNB2" s="204"/>
      <c r="NNC2" s="204"/>
      <c r="NND2" s="204"/>
      <c r="NNE2" s="204"/>
      <c r="NNF2" s="204"/>
      <c r="NNG2" s="204"/>
      <c r="NNH2" s="204"/>
      <c r="NNI2" s="204"/>
      <c r="NNJ2" s="204"/>
      <c r="NNK2" s="204"/>
      <c r="NNL2" s="204"/>
      <c r="NNM2" s="204"/>
      <c r="NNN2" s="204"/>
      <c r="NNO2" s="204"/>
      <c r="NNP2" s="204"/>
      <c r="NNQ2" s="204"/>
      <c r="NNR2" s="204"/>
      <c r="NNS2" s="204"/>
      <c r="NNT2" s="204"/>
      <c r="NNU2" s="204"/>
      <c r="NNV2" s="204"/>
      <c r="NNW2" s="204"/>
      <c r="NNX2" s="204"/>
      <c r="NNY2" s="204"/>
      <c r="NNZ2" s="204"/>
      <c r="NOA2" s="204"/>
      <c r="NOB2" s="204"/>
      <c r="NOC2" s="204"/>
      <c r="NOD2" s="204"/>
      <c r="NOE2" s="204"/>
      <c r="NOF2" s="204"/>
      <c r="NOG2" s="204"/>
      <c r="NOH2" s="204"/>
      <c r="NOI2" s="204"/>
      <c r="NOJ2" s="204"/>
      <c r="NOK2" s="204"/>
      <c r="NOL2" s="204"/>
      <c r="NOM2" s="204"/>
      <c r="NON2" s="204"/>
      <c r="NOO2" s="204"/>
      <c r="NOP2" s="204"/>
      <c r="NOQ2" s="204"/>
      <c r="NOR2" s="204"/>
      <c r="NOS2" s="204"/>
      <c r="NOT2" s="204"/>
      <c r="NOU2" s="204"/>
      <c r="NOV2" s="204"/>
      <c r="NOW2" s="204"/>
      <c r="NOX2" s="204"/>
      <c r="NOY2" s="204"/>
      <c r="NOZ2" s="204"/>
      <c r="NPA2" s="204"/>
      <c r="NPB2" s="204"/>
      <c r="NPC2" s="204"/>
      <c r="NPD2" s="204"/>
      <c r="NPE2" s="204"/>
      <c r="NPF2" s="204"/>
      <c r="NPG2" s="204"/>
      <c r="NPH2" s="204"/>
      <c r="NPI2" s="204"/>
      <c r="NPJ2" s="204"/>
      <c r="NPK2" s="204"/>
      <c r="NPL2" s="204"/>
      <c r="NPM2" s="204"/>
      <c r="NPN2" s="204"/>
      <c r="NPO2" s="204"/>
      <c r="NPP2" s="204"/>
      <c r="NPQ2" s="204"/>
      <c r="NPR2" s="204"/>
      <c r="NPS2" s="204"/>
      <c r="NPT2" s="204"/>
      <c r="NPU2" s="204"/>
      <c r="NPV2" s="204"/>
      <c r="NPW2" s="204"/>
      <c r="NPX2" s="204"/>
      <c r="NPY2" s="204"/>
      <c r="NPZ2" s="204"/>
      <c r="NQA2" s="204"/>
      <c r="NQB2" s="204"/>
      <c r="NQC2" s="204"/>
      <c r="NQD2" s="204"/>
      <c r="NQE2" s="204"/>
      <c r="NQF2" s="204"/>
      <c r="NQG2" s="204"/>
      <c r="NQH2" s="204"/>
      <c r="NQI2" s="204"/>
      <c r="NQJ2" s="204"/>
      <c r="NQK2" s="204"/>
      <c r="NQL2" s="204"/>
      <c r="NQM2" s="204"/>
      <c r="NQN2" s="204"/>
      <c r="NQO2" s="204"/>
      <c r="NQP2" s="204"/>
      <c r="NQQ2" s="204"/>
      <c r="NQR2" s="204"/>
      <c r="NQS2" s="204"/>
      <c r="NQT2" s="204"/>
      <c r="NQU2" s="204"/>
      <c r="NQV2" s="204"/>
      <c r="NQW2" s="204"/>
      <c r="NQX2" s="204"/>
      <c r="NQY2" s="204"/>
      <c r="NQZ2" s="204"/>
      <c r="NRA2" s="204"/>
      <c r="NRB2" s="204"/>
      <c r="NRC2" s="204"/>
      <c r="NRD2" s="204"/>
      <c r="NRE2" s="204"/>
      <c r="NRF2" s="204"/>
      <c r="NRG2" s="204"/>
      <c r="NRH2" s="204"/>
      <c r="NRI2" s="204"/>
      <c r="NRJ2" s="204"/>
      <c r="NRK2" s="204"/>
      <c r="NRL2" s="204"/>
      <c r="NRM2" s="204"/>
      <c r="NRN2" s="204"/>
      <c r="NRO2" s="204"/>
      <c r="NRP2" s="204"/>
      <c r="NRQ2" s="204"/>
      <c r="NRR2" s="204"/>
      <c r="NRS2" s="204"/>
      <c r="NRT2" s="204"/>
      <c r="NRU2" s="204"/>
      <c r="NRV2" s="204"/>
      <c r="NRW2" s="204"/>
      <c r="NRX2" s="204"/>
      <c r="NRY2" s="204"/>
      <c r="NRZ2" s="204"/>
      <c r="NSA2" s="204"/>
      <c r="NSB2" s="204"/>
      <c r="NSC2" s="204"/>
      <c r="NSD2" s="204"/>
      <c r="NSE2" s="204"/>
      <c r="NSF2" s="204"/>
      <c r="NSG2" s="204"/>
      <c r="NSH2" s="204"/>
      <c r="NSI2" s="204"/>
      <c r="NSJ2" s="204"/>
      <c r="NSK2" s="204"/>
      <c r="NSL2" s="204"/>
      <c r="NSM2" s="204"/>
      <c r="NSN2" s="204"/>
      <c r="NSO2" s="204"/>
      <c r="NSP2" s="204"/>
      <c r="NSQ2" s="204"/>
      <c r="NSR2" s="204"/>
      <c r="NSS2" s="204"/>
      <c r="NST2" s="204"/>
      <c r="NSU2" s="204"/>
      <c r="NSV2" s="204"/>
      <c r="NSW2" s="204"/>
      <c r="NSX2" s="204"/>
      <c r="NSY2" s="204"/>
      <c r="NSZ2" s="204"/>
      <c r="NTA2" s="204"/>
      <c r="NTB2" s="204"/>
      <c r="NTC2" s="204"/>
      <c r="NTD2" s="204"/>
      <c r="NTE2" s="204"/>
      <c r="NTF2" s="204"/>
      <c r="NTG2" s="204"/>
      <c r="NTH2" s="204"/>
      <c r="NTI2" s="204"/>
      <c r="NTJ2" s="204"/>
      <c r="NTK2" s="204"/>
      <c r="NTL2" s="204"/>
      <c r="NTM2" s="204"/>
      <c r="NTN2" s="204"/>
      <c r="NTO2" s="204"/>
      <c r="NTP2" s="204"/>
      <c r="NTQ2" s="204"/>
      <c r="NTR2" s="204"/>
      <c r="NTS2" s="204"/>
      <c r="NTT2" s="204"/>
      <c r="NTU2" s="204"/>
      <c r="NTV2" s="204"/>
      <c r="NTW2" s="204"/>
      <c r="NTX2" s="204"/>
      <c r="NTY2" s="204"/>
      <c r="NTZ2" s="204"/>
      <c r="NUA2" s="204"/>
      <c r="NUB2" s="204"/>
      <c r="NUC2" s="204"/>
      <c r="NUD2" s="204"/>
      <c r="NUE2" s="204"/>
      <c r="NUF2" s="204"/>
      <c r="NUG2" s="204"/>
      <c r="NUH2" s="204"/>
      <c r="NUI2" s="204"/>
      <c r="NUJ2" s="204"/>
      <c r="NUK2" s="204"/>
      <c r="NUL2" s="204"/>
      <c r="NUM2" s="204"/>
      <c r="NUN2" s="204"/>
      <c r="NUO2" s="204"/>
      <c r="NUP2" s="204"/>
      <c r="NUQ2" s="204"/>
      <c r="NUR2" s="204"/>
      <c r="NUS2" s="204"/>
      <c r="NUT2" s="204"/>
      <c r="NUU2" s="204"/>
      <c r="NUV2" s="204"/>
      <c r="NUW2" s="204"/>
      <c r="NUX2" s="204"/>
      <c r="NUY2" s="204"/>
      <c r="NUZ2" s="204"/>
      <c r="NVA2" s="204"/>
      <c r="NVB2" s="204"/>
      <c r="NVC2" s="204"/>
      <c r="NVD2" s="204"/>
      <c r="NVE2" s="204"/>
      <c r="NVF2" s="204"/>
      <c r="NVG2" s="204"/>
      <c r="NVH2" s="204"/>
      <c r="NVI2" s="204"/>
      <c r="NVJ2" s="204"/>
      <c r="NVK2" s="204"/>
      <c r="NVL2" s="204"/>
      <c r="NVM2" s="204"/>
      <c r="NVN2" s="204"/>
      <c r="NVO2" s="204"/>
      <c r="NVP2" s="204"/>
      <c r="NVQ2" s="204"/>
      <c r="NVR2" s="204"/>
      <c r="NVS2" s="204"/>
      <c r="NVT2" s="204"/>
      <c r="NVU2" s="204"/>
      <c r="NVV2" s="204"/>
      <c r="NVW2" s="204"/>
      <c r="NVX2" s="204"/>
      <c r="NVY2" s="204"/>
      <c r="NVZ2" s="204"/>
      <c r="NWA2" s="204"/>
      <c r="NWB2" s="204"/>
      <c r="NWC2" s="204"/>
      <c r="NWD2" s="204"/>
      <c r="NWE2" s="204"/>
      <c r="NWF2" s="204"/>
      <c r="NWG2" s="204"/>
      <c r="NWH2" s="204"/>
      <c r="NWI2" s="204"/>
      <c r="NWJ2" s="204"/>
      <c r="NWK2" s="204"/>
      <c r="NWL2" s="204"/>
      <c r="NWM2" s="204"/>
      <c r="NWN2" s="204"/>
      <c r="NWO2" s="204"/>
      <c r="NWP2" s="204"/>
      <c r="NWQ2" s="204"/>
      <c r="NWR2" s="204"/>
      <c r="NWS2" s="204"/>
      <c r="NWT2" s="204"/>
      <c r="NWU2" s="204"/>
      <c r="NWV2" s="204"/>
      <c r="NWW2" s="204"/>
      <c r="NWX2" s="204"/>
      <c r="NWY2" s="204"/>
      <c r="NWZ2" s="204"/>
      <c r="NXA2" s="204"/>
      <c r="NXB2" s="204"/>
      <c r="NXC2" s="204"/>
      <c r="NXD2" s="204"/>
      <c r="NXE2" s="204"/>
      <c r="NXF2" s="204"/>
      <c r="NXG2" s="204"/>
      <c r="NXH2" s="204"/>
      <c r="NXI2" s="204"/>
      <c r="NXJ2" s="204"/>
      <c r="NXK2" s="204"/>
      <c r="NXL2" s="204"/>
      <c r="NXM2" s="204"/>
      <c r="NXN2" s="204"/>
      <c r="NXO2" s="204"/>
      <c r="NXP2" s="204"/>
      <c r="NXQ2" s="204"/>
      <c r="NXR2" s="204"/>
      <c r="NXS2" s="204"/>
      <c r="NXT2" s="204"/>
      <c r="NXU2" s="204"/>
      <c r="NXV2" s="204"/>
      <c r="NXW2" s="204"/>
      <c r="NXX2" s="204"/>
      <c r="NXY2" s="204"/>
      <c r="NXZ2" s="204"/>
      <c r="NYA2" s="204"/>
      <c r="NYB2" s="204"/>
      <c r="NYC2" s="204"/>
      <c r="NYD2" s="204"/>
      <c r="NYE2" s="204"/>
      <c r="NYF2" s="204"/>
      <c r="NYG2" s="204"/>
      <c r="NYH2" s="204"/>
      <c r="NYI2" s="204"/>
      <c r="NYJ2" s="204"/>
      <c r="NYK2" s="204"/>
      <c r="NYL2" s="204"/>
      <c r="NYM2" s="204"/>
      <c r="NYN2" s="204"/>
      <c r="NYO2" s="204"/>
      <c r="NYP2" s="204"/>
      <c r="NYQ2" s="204"/>
      <c r="NYR2" s="204"/>
      <c r="NYS2" s="204"/>
      <c r="NYT2" s="204"/>
      <c r="NYU2" s="204"/>
      <c r="NYV2" s="204"/>
      <c r="NYW2" s="204"/>
      <c r="NYX2" s="204"/>
      <c r="NYY2" s="204"/>
      <c r="NYZ2" s="204"/>
      <c r="NZA2" s="204"/>
      <c r="NZB2" s="204"/>
      <c r="NZC2" s="204"/>
      <c r="NZD2" s="204"/>
      <c r="NZE2" s="204"/>
      <c r="NZF2" s="204"/>
      <c r="NZG2" s="204"/>
      <c r="NZH2" s="204"/>
      <c r="NZI2" s="204"/>
      <c r="NZJ2" s="204"/>
      <c r="NZK2" s="204"/>
      <c r="NZL2" s="204"/>
      <c r="NZM2" s="204"/>
      <c r="NZN2" s="204"/>
      <c r="NZO2" s="204"/>
      <c r="NZP2" s="204"/>
      <c r="NZQ2" s="204"/>
      <c r="NZR2" s="204"/>
      <c r="NZS2" s="204"/>
      <c r="NZT2" s="204"/>
      <c r="NZU2" s="204"/>
      <c r="NZV2" s="204"/>
      <c r="NZW2" s="204"/>
      <c r="NZX2" s="204"/>
      <c r="NZY2" s="204"/>
      <c r="NZZ2" s="204"/>
      <c r="OAA2" s="204"/>
      <c r="OAB2" s="204"/>
      <c r="OAC2" s="204"/>
      <c r="OAD2" s="204"/>
      <c r="OAE2" s="204"/>
      <c r="OAF2" s="204"/>
      <c r="OAG2" s="204"/>
      <c r="OAH2" s="204"/>
      <c r="OAI2" s="204"/>
      <c r="OAJ2" s="204"/>
      <c r="OAK2" s="204"/>
      <c r="OAL2" s="204"/>
      <c r="OAM2" s="204"/>
      <c r="OAN2" s="204"/>
      <c r="OAO2" s="204"/>
      <c r="OAP2" s="204"/>
      <c r="OAQ2" s="204"/>
      <c r="OAR2" s="204"/>
      <c r="OAS2" s="204"/>
      <c r="OAT2" s="204"/>
      <c r="OAU2" s="204"/>
      <c r="OAV2" s="204"/>
      <c r="OAW2" s="204"/>
      <c r="OAX2" s="204"/>
      <c r="OAY2" s="204"/>
      <c r="OAZ2" s="204"/>
      <c r="OBA2" s="204"/>
      <c r="OBB2" s="204"/>
      <c r="OBC2" s="204"/>
      <c r="OBD2" s="204"/>
      <c r="OBE2" s="204"/>
      <c r="OBF2" s="204"/>
      <c r="OBG2" s="204"/>
      <c r="OBH2" s="204"/>
      <c r="OBI2" s="204"/>
      <c r="OBJ2" s="204"/>
      <c r="OBK2" s="204"/>
      <c r="OBL2" s="204"/>
      <c r="OBM2" s="204"/>
      <c r="OBN2" s="204"/>
      <c r="OBO2" s="204"/>
      <c r="OBP2" s="204"/>
      <c r="OBQ2" s="204"/>
      <c r="OBR2" s="204"/>
      <c r="OBS2" s="204"/>
      <c r="OBT2" s="204"/>
      <c r="OBU2" s="204"/>
      <c r="OBV2" s="204"/>
      <c r="OBW2" s="204"/>
      <c r="OBX2" s="204"/>
      <c r="OBY2" s="204"/>
      <c r="OBZ2" s="204"/>
      <c r="OCA2" s="204"/>
      <c r="OCB2" s="204"/>
      <c r="OCC2" s="204"/>
      <c r="OCD2" s="204"/>
      <c r="OCE2" s="204"/>
      <c r="OCF2" s="204"/>
      <c r="OCG2" s="204"/>
      <c r="OCH2" s="204"/>
      <c r="OCI2" s="204"/>
      <c r="OCJ2" s="204"/>
      <c r="OCK2" s="204"/>
      <c r="OCL2" s="204"/>
      <c r="OCM2" s="204"/>
      <c r="OCN2" s="204"/>
      <c r="OCO2" s="204"/>
      <c r="OCP2" s="204"/>
      <c r="OCQ2" s="204"/>
      <c r="OCR2" s="204"/>
      <c r="OCS2" s="204"/>
      <c r="OCT2" s="204"/>
      <c r="OCU2" s="204"/>
      <c r="OCV2" s="204"/>
      <c r="OCW2" s="204"/>
      <c r="OCX2" s="204"/>
      <c r="OCY2" s="204"/>
      <c r="OCZ2" s="204"/>
      <c r="ODA2" s="204"/>
      <c r="ODB2" s="204"/>
      <c r="ODC2" s="204"/>
      <c r="ODD2" s="204"/>
      <c r="ODE2" s="204"/>
      <c r="ODF2" s="204"/>
      <c r="ODG2" s="204"/>
      <c r="ODH2" s="204"/>
      <c r="ODI2" s="204"/>
      <c r="ODJ2" s="204"/>
      <c r="ODK2" s="204"/>
      <c r="ODL2" s="204"/>
      <c r="ODM2" s="204"/>
      <c r="ODN2" s="204"/>
      <c r="ODO2" s="204"/>
      <c r="ODP2" s="204"/>
      <c r="ODQ2" s="204"/>
      <c r="ODR2" s="204"/>
      <c r="ODS2" s="204"/>
      <c r="ODT2" s="204"/>
      <c r="ODU2" s="204"/>
      <c r="ODV2" s="204"/>
      <c r="ODW2" s="204"/>
      <c r="ODX2" s="204"/>
      <c r="ODY2" s="204"/>
      <c r="ODZ2" s="204"/>
      <c r="OEA2" s="204"/>
      <c r="OEB2" s="204"/>
      <c r="OEC2" s="204"/>
      <c r="OED2" s="204"/>
      <c r="OEE2" s="204"/>
      <c r="OEF2" s="204"/>
      <c r="OEG2" s="204"/>
      <c r="OEH2" s="204"/>
      <c r="OEI2" s="204"/>
      <c r="OEJ2" s="204"/>
      <c r="OEK2" s="204"/>
      <c r="OEL2" s="204"/>
      <c r="OEM2" s="204"/>
      <c r="OEN2" s="204"/>
      <c r="OEO2" s="204"/>
      <c r="OEP2" s="204"/>
      <c r="OEQ2" s="204"/>
      <c r="OER2" s="204"/>
      <c r="OES2" s="204"/>
      <c r="OET2" s="204"/>
      <c r="OEU2" s="204"/>
      <c r="OEV2" s="204"/>
      <c r="OEW2" s="204"/>
      <c r="OEX2" s="204"/>
      <c r="OEY2" s="204"/>
      <c r="OEZ2" s="204"/>
      <c r="OFA2" s="204"/>
      <c r="OFB2" s="204"/>
      <c r="OFC2" s="204"/>
      <c r="OFD2" s="204"/>
      <c r="OFE2" s="204"/>
      <c r="OFF2" s="204"/>
      <c r="OFG2" s="204"/>
      <c r="OFH2" s="204"/>
      <c r="OFI2" s="204"/>
      <c r="OFJ2" s="204"/>
      <c r="OFK2" s="204"/>
      <c r="OFL2" s="204"/>
      <c r="OFM2" s="204"/>
      <c r="OFN2" s="204"/>
      <c r="OFO2" s="204"/>
      <c r="OFP2" s="204"/>
      <c r="OFQ2" s="204"/>
      <c r="OFR2" s="204"/>
      <c r="OFS2" s="204"/>
      <c r="OFT2" s="204"/>
      <c r="OFU2" s="204"/>
      <c r="OFV2" s="204"/>
      <c r="OFW2" s="204"/>
      <c r="OFX2" s="204"/>
      <c r="OFY2" s="204"/>
      <c r="OFZ2" s="204"/>
      <c r="OGA2" s="204"/>
      <c r="OGB2" s="204"/>
      <c r="OGC2" s="204"/>
      <c r="OGD2" s="204"/>
      <c r="OGE2" s="204"/>
      <c r="OGF2" s="204"/>
      <c r="OGG2" s="204"/>
      <c r="OGH2" s="204"/>
      <c r="OGI2" s="204"/>
      <c r="OGJ2" s="204"/>
      <c r="OGK2" s="204"/>
      <c r="OGL2" s="204"/>
      <c r="OGM2" s="204"/>
      <c r="OGN2" s="204"/>
      <c r="OGO2" s="204"/>
      <c r="OGP2" s="204"/>
      <c r="OGQ2" s="204"/>
      <c r="OGR2" s="204"/>
      <c r="OGS2" s="204"/>
      <c r="OGT2" s="204"/>
      <c r="OGU2" s="204"/>
      <c r="OGV2" s="204"/>
      <c r="OGW2" s="204"/>
      <c r="OGX2" s="204"/>
      <c r="OGY2" s="204"/>
      <c r="OGZ2" s="204"/>
      <c r="OHA2" s="204"/>
      <c r="OHB2" s="204"/>
      <c r="OHC2" s="204"/>
      <c r="OHD2" s="204"/>
      <c r="OHE2" s="204"/>
      <c r="OHF2" s="204"/>
      <c r="OHG2" s="204"/>
      <c r="OHH2" s="204"/>
      <c r="OHI2" s="204"/>
      <c r="OHJ2" s="204"/>
      <c r="OHK2" s="204"/>
      <c r="OHL2" s="204"/>
      <c r="OHM2" s="204"/>
      <c r="OHN2" s="204"/>
      <c r="OHO2" s="204"/>
      <c r="OHP2" s="204"/>
      <c r="OHQ2" s="204"/>
      <c r="OHR2" s="204"/>
      <c r="OHS2" s="204"/>
      <c r="OHT2" s="204"/>
      <c r="OHU2" s="204"/>
      <c r="OHV2" s="204"/>
      <c r="OHW2" s="204"/>
      <c r="OHX2" s="204"/>
      <c r="OHY2" s="204"/>
      <c r="OHZ2" s="204"/>
      <c r="OIA2" s="204"/>
      <c r="OIB2" s="204"/>
      <c r="OIC2" s="204"/>
      <c r="OID2" s="204"/>
      <c r="OIE2" s="204"/>
      <c r="OIF2" s="204"/>
      <c r="OIG2" s="204"/>
      <c r="OIH2" s="204"/>
      <c r="OII2" s="204"/>
      <c r="OIJ2" s="204"/>
      <c r="OIK2" s="204"/>
      <c r="OIL2" s="204"/>
      <c r="OIM2" s="204"/>
      <c r="OIN2" s="204"/>
      <c r="OIO2" s="204"/>
      <c r="OIP2" s="204"/>
      <c r="OIQ2" s="204"/>
      <c r="OIR2" s="204"/>
      <c r="OIS2" s="204"/>
      <c r="OIT2" s="204"/>
      <c r="OIU2" s="204"/>
      <c r="OIV2" s="204"/>
      <c r="OIW2" s="204"/>
      <c r="OIX2" s="204"/>
      <c r="OIY2" s="204"/>
      <c r="OIZ2" s="204"/>
      <c r="OJA2" s="204"/>
      <c r="OJB2" s="204"/>
      <c r="OJC2" s="204"/>
      <c r="OJD2" s="204"/>
      <c r="OJE2" s="204"/>
      <c r="OJF2" s="204"/>
      <c r="OJG2" s="204"/>
      <c r="OJH2" s="204"/>
      <c r="OJI2" s="204"/>
      <c r="OJJ2" s="204"/>
      <c r="OJK2" s="204"/>
      <c r="OJL2" s="204"/>
      <c r="OJM2" s="204"/>
      <c r="OJN2" s="204"/>
      <c r="OJO2" s="204"/>
      <c r="OJP2" s="204"/>
      <c r="OJQ2" s="204"/>
      <c r="OJR2" s="204"/>
      <c r="OJS2" s="204"/>
      <c r="OJT2" s="204"/>
      <c r="OJU2" s="204"/>
      <c r="OJV2" s="204"/>
      <c r="OJW2" s="204"/>
      <c r="OJX2" s="204"/>
      <c r="OJY2" s="204"/>
      <c r="OJZ2" s="204"/>
      <c r="OKA2" s="204"/>
      <c r="OKB2" s="204"/>
      <c r="OKC2" s="204"/>
      <c r="OKD2" s="204"/>
      <c r="OKE2" s="204"/>
      <c r="OKF2" s="204"/>
      <c r="OKG2" s="204"/>
      <c r="OKH2" s="204"/>
      <c r="OKI2" s="204"/>
      <c r="OKJ2" s="204"/>
      <c r="OKK2" s="204"/>
      <c r="OKL2" s="204"/>
      <c r="OKM2" s="204"/>
      <c r="OKN2" s="204"/>
      <c r="OKO2" s="204"/>
      <c r="OKP2" s="204"/>
      <c r="OKQ2" s="204"/>
      <c r="OKR2" s="204"/>
      <c r="OKS2" s="204"/>
      <c r="OKT2" s="204"/>
      <c r="OKU2" s="204"/>
      <c r="OKV2" s="204"/>
      <c r="OKW2" s="204"/>
      <c r="OKX2" s="204"/>
      <c r="OKY2" s="204"/>
      <c r="OKZ2" s="204"/>
      <c r="OLA2" s="204"/>
      <c r="OLB2" s="204"/>
      <c r="OLC2" s="204"/>
      <c r="OLD2" s="204"/>
      <c r="OLE2" s="204"/>
      <c r="OLF2" s="204"/>
      <c r="OLG2" s="204"/>
      <c r="OLH2" s="204"/>
      <c r="OLI2" s="204"/>
      <c r="OLJ2" s="204"/>
      <c r="OLK2" s="204"/>
      <c r="OLL2" s="204"/>
      <c r="OLM2" s="204"/>
      <c r="OLN2" s="204"/>
      <c r="OLO2" s="204"/>
      <c r="OLP2" s="204"/>
      <c r="OLQ2" s="204"/>
      <c r="OLR2" s="204"/>
      <c r="OLS2" s="204"/>
      <c r="OLT2" s="204"/>
      <c r="OLU2" s="204"/>
      <c r="OLV2" s="204"/>
      <c r="OLW2" s="204"/>
      <c r="OLX2" s="204"/>
      <c r="OLY2" s="204"/>
      <c r="OLZ2" s="204"/>
      <c r="OMA2" s="204"/>
      <c r="OMB2" s="204"/>
      <c r="OMC2" s="204"/>
      <c r="OMD2" s="204"/>
      <c r="OME2" s="204"/>
      <c r="OMF2" s="204"/>
      <c r="OMG2" s="204"/>
      <c r="OMH2" s="204"/>
      <c r="OMI2" s="204"/>
      <c r="OMJ2" s="204"/>
      <c r="OMK2" s="204"/>
      <c r="OML2" s="204"/>
      <c r="OMM2" s="204"/>
      <c r="OMN2" s="204"/>
      <c r="OMO2" s="204"/>
      <c r="OMP2" s="204"/>
      <c r="OMQ2" s="204"/>
      <c r="OMR2" s="204"/>
      <c r="OMS2" s="204"/>
      <c r="OMT2" s="204"/>
      <c r="OMU2" s="204"/>
      <c r="OMV2" s="204"/>
      <c r="OMW2" s="204"/>
      <c r="OMX2" s="204"/>
      <c r="OMY2" s="204"/>
      <c r="OMZ2" s="204"/>
      <c r="ONA2" s="204"/>
      <c r="ONB2" s="204"/>
      <c r="ONC2" s="204"/>
      <c r="OND2" s="204"/>
      <c r="ONE2" s="204"/>
      <c r="ONF2" s="204"/>
      <c r="ONG2" s="204"/>
      <c r="ONH2" s="204"/>
      <c r="ONI2" s="204"/>
      <c r="ONJ2" s="204"/>
      <c r="ONK2" s="204"/>
      <c r="ONL2" s="204"/>
      <c r="ONM2" s="204"/>
      <c r="ONN2" s="204"/>
      <c r="ONO2" s="204"/>
      <c r="ONP2" s="204"/>
      <c r="ONQ2" s="204"/>
      <c r="ONR2" s="204"/>
      <c r="ONS2" s="204"/>
      <c r="ONT2" s="204"/>
      <c r="ONU2" s="204"/>
      <c r="ONV2" s="204"/>
      <c r="ONW2" s="204"/>
      <c r="ONX2" s="204"/>
      <c r="ONY2" s="204"/>
      <c r="ONZ2" s="204"/>
      <c r="OOA2" s="204"/>
      <c r="OOB2" s="204"/>
      <c r="OOC2" s="204"/>
      <c r="OOD2" s="204"/>
      <c r="OOE2" s="204"/>
      <c r="OOF2" s="204"/>
      <c r="OOG2" s="204"/>
      <c r="OOH2" s="204"/>
      <c r="OOI2" s="204"/>
      <c r="OOJ2" s="204"/>
      <c r="OOK2" s="204"/>
      <c r="OOL2" s="204"/>
      <c r="OOM2" s="204"/>
      <c r="OON2" s="204"/>
      <c r="OOO2" s="204"/>
      <c r="OOP2" s="204"/>
      <c r="OOQ2" s="204"/>
      <c r="OOR2" s="204"/>
      <c r="OOS2" s="204"/>
      <c r="OOT2" s="204"/>
      <c r="OOU2" s="204"/>
      <c r="OOV2" s="204"/>
      <c r="OOW2" s="204"/>
      <c r="OOX2" s="204"/>
      <c r="OOY2" s="204"/>
      <c r="OOZ2" s="204"/>
      <c r="OPA2" s="204"/>
      <c r="OPB2" s="204"/>
      <c r="OPC2" s="204"/>
      <c r="OPD2" s="204"/>
      <c r="OPE2" s="204"/>
      <c r="OPF2" s="204"/>
      <c r="OPG2" s="204"/>
      <c r="OPH2" s="204"/>
      <c r="OPI2" s="204"/>
      <c r="OPJ2" s="204"/>
      <c r="OPK2" s="204"/>
      <c r="OPL2" s="204"/>
      <c r="OPM2" s="204"/>
      <c r="OPN2" s="204"/>
      <c r="OPO2" s="204"/>
      <c r="OPP2" s="204"/>
      <c r="OPQ2" s="204"/>
      <c r="OPR2" s="204"/>
      <c r="OPS2" s="204"/>
      <c r="OPT2" s="204"/>
      <c r="OPU2" s="204"/>
      <c r="OPV2" s="204"/>
      <c r="OPW2" s="204"/>
      <c r="OPX2" s="204"/>
      <c r="OPY2" s="204"/>
      <c r="OPZ2" s="204"/>
      <c r="OQA2" s="204"/>
      <c r="OQB2" s="204"/>
      <c r="OQC2" s="204"/>
      <c r="OQD2" s="204"/>
      <c r="OQE2" s="204"/>
      <c r="OQF2" s="204"/>
      <c r="OQG2" s="204"/>
      <c r="OQH2" s="204"/>
      <c r="OQI2" s="204"/>
      <c r="OQJ2" s="204"/>
      <c r="OQK2" s="204"/>
      <c r="OQL2" s="204"/>
      <c r="OQM2" s="204"/>
      <c r="OQN2" s="204"/>
      <c r="OQO2" s="204"/>
      <c r="OQP2" s="204"/>
      <c r="OQQ2" s="204"/>
      <c r="OQR2" s="204"/>
      <c r="OQS2" s="204"/>
      <c r="OQT2" s="204"/>
      <c r="OQU2" s="204"/>
      <c r="OQV2" s="204"/>
      <c r="OQW2" s="204"/>
      <c r="OQX2" s="204"/>
      <c r="OQY2" s="204"/>
      <c r="OQZ2" s="204"/>
      <c r="ORA2" s="204"/>
      <c r="ORB2" s="204"/>
      <c r="ORC2" s="204"/>
      <c r="ORD2" s="204"/>
      <c r="ORE2" s="204"/>
      <c r="ORF2" s="204"/>
      <c r="ORG2" s="204"/>
      <c r="ORH2" s="204"/>
      <c r="ORI2" s="204"/>
      <c r="ORJ2" s="204"/>
      <c r="ORK2" s="204"/>
      <c r="ORL2" s="204"/>
      <c r="ORM2" s="204"/>
      <c r="ORN2" s="204"/>
      <c r="ORO2" s="204"/>
      <c r="ORP2" s="204"/>
      <c r="ORQ2" s="204"/>
      <c r="ORR2" s="204"/>
      <c r="ORS2" s="204"/>
      <c r="ORT2" s="204"/>
      <c r="ORU2" s="204"/>
      <c r="ORV2" s="204"/>
      <c r="ORW2" s="204"/>
      <c r="ORX2" s="204"/>
      <c r="ORY2" s="204"/>
      <c r="ORZ2" s="204"/>
      <c r="OSA2" s="204"/>
      <c r="OSB2" s="204"/>
      <c r="OSC2" s="204"/>
      <c r="OSD2" s="204"/>
      <c r="OSE2" s="204"/>
      <c r="OSF2" s="204"/>
      <c r="OSG2" s="204"/>
      <c r="OSH2" s="204"/>
      <c r="OSI2" s="204"/>
      <c r="OSJ2" s="204"/>
      <c r="OSK2" s="204"/>
      <c r="OSL2" s="204"/>
      <c r="OSM2" s="204"/>
      <c r="OSN2" s="204"/>
      <c r="OSO2" s="204"/>
      <c r="OSP2" s="204"/>
      <c r="OSQ2" s="204"/>
      <c r="OSR2" s="204"/>
      <c r="OSS2" s="204"/>
      <c r="OST2" s="204"/>
      <c r="OSU2" s="204"/>
      <c r="OSV2" s="204"/>
      <c r="OSW2" s="204"/>
      <c r="OSX2" s="204"/>
      <c r="OSY2" s="204"/>
      <c r="OSZ2" s="204"/>
      <c r="OTA2" s="204"/>
      <c r="OTB2" s="204"/>
      <c r="OTC2" s="204"/>
      <c r="OTD2" s="204"/>
      <c r="OTE2" s="204"/>
      <c r="OTF2" s="204"/>
      <c r="OTG2" s="204"/>
      <c r="OTH2" s="204"/>
      <c r="OTI2" s="204"/>
      <c r="OTJ2" s="204"/>
      <c r="OTK2" s="204"/>
      <c r="OTL2" s="204"/>
      <c r="OTM2" s="204"/>
      <c r="OTN2" s="204"/>
      <c r="OTO2" s="204"/>
      <c r="OTP2" s="204"/>
      <c r="OTQ2" s="204"/>
      <c r="OTR2" s="204"/>
      <c r="OTS2" s="204"/>
      <c r="OTT2" s="204"/>
      <c r="OTU2" s="204"/>
      <c r="OTV2" s="204"/>
      <c r="OTW2" s="204"/>
      <c r="OTX2" s="204"/>
      <c r="OTY2" s="204"/>
      <c r="OTZ2" s="204"/>
      <c r="OUA2" s="204"/>
      <c r="OUB2" s="204"/>
      <c r="OUC2" s="204"/>
      <c r="OUD2" s="204"/>
      <c r="OUE2" s="204"/>
      <c r="OUF2" s="204"/>
      <c r="OUG2" s="204"/>
      <c r="OUH2" s="204"/>
      <c r="OUI2" s="204"/>
      <c r="OUJ2" s="204"/>
      <c r="OUK2" s="204"/>
      <c r="OUL2" s="204"/>
      <c r="OUM2" s="204"/>
      <c r="OUN2" s="204"/>
      <c r="OUO2" s="204"/>
      <c r="OUP2" s="204"/>
      <c r="OUQ2" s="204"/>
      <c r="OUR2" s="204"/>
      <c r="OUS2" s="204"/>
      <c r="OUT2" s="204"/>
      <c r="OUU2" s="204"/>
      <c r="OUV2" s="204"/>
      <c r="OUW2" s="204"/>
      <c r="OUX2" s="204"/>
      <c r="OUY2" s="204"/>
      <c r="OUZ2" s="204"/>
      <c r="OVA2" s="204"/>
      <c r="OVB2" s="204"/>
      <c r="OVC2" s="204"/>
      <c r="OVD2" s="204"/>
      <c r="OVE2" s="204"/>
      <c r="OVF2" s="204"/>
      <c r="OVG2" s="204"/>
      <c r="OVH2" s="204"/>
      <c r="OVI2" s="204"/>
      <c r="OVJ2" s="204"/>
      <c r="OVK2" s="204"/>
      <c r="OVL2" s="204"/>
      <c r="OVM2" s="204"/>
      <c r="OVN2" s="204"/>
      <c r="OVO2" s="204"/>
      <c r="OVP2" s="204"/>
      <c r="OVQ2" s="204"/>
      <c r="OVR2" s="204"/>
      <c r="OVS2" s="204"/>
      <c r="OVT2" s="204"/>
      <c r="OVU2" s="204"/>
      <c r="OVV2" s="204"/>
      <c r="OVW2" s="204"/>
      <c r="OVX2" s="204"/>
      <c r="OVY2" s="204"/>
      <c r="OVZ2" s="204"/>
      <c r="OWA2" s="204"/>
      <c r="OWB2" s="204"/>
      <c r="OWC2" s="204"/>
      <c r="OWD2" s="204"/>
      <c r="OWE2" s="204"/>
      <c r="OWF2" s="204"/>
      <c r="OWG2" s="204"/>
      <c r="OWH2" s="204"/>
      <c r="OWI2" s="204"/>
      <c r="OWJ2" s="204"/>
      <c r="OWK2" s="204"/>
      <c r="OWL2" s="204"/>
      <c r="OWM2" s="204"/>
      <c r="OWN2" s="204"/>
      <c r="OWO2" s="204"/>
      <c r="OWP2" s="204"/>
      <c r="OWQ2" s="204"/>
      <c r="OWR2" s="204"/>
      <c r="OWS2" s="204"/>
      <c r="OWT2" s="204"/>
      <c r="OWU2" s="204"/>
      <c r="OWV2" s="204"/>
      <c r="OWW2" s="204"/>
      <c r="OWX2" s="204"/>
      <c r="OWY2" s="204"/>
      <c r="OWZ2" s="204"/>
      <c r="OXA2" s="204"/>
      <c r="OXB2" s="204"/>
      <c r="OXC2" s="204"/>
      <c r="OXD2" s="204"/>
      <c r="OXE2" s="204"/>
      <c r="OXF2" s="204"/>
      <c r="OXG2" s="204"/>
      <c r="OXH2" s="204"/>
      <c r="OXI2" s="204"/>
      <c r="OXJ2" s="204"/>
      <c r="OXK2" s="204"/>
      <c r="OXL2" s="204"/>
      <c r="OXM2" s="204"/>
      <c r="OXN2" s="204"/>
      <c r="OXO2" s="204"/>
      <c r="OXP2" s="204"/>
      <c r="OXQ2" s="204"/>
      <c r="OXR2" s="204"/>
      <c r="OXS2" s="204"/>
      <c r="OXT2" s="204"/>
      <c r="OXU2" s="204"/>
      <c r="OXV2" s="204"/>
      <c r="OXW2" s="204"/>
      <c r="OXX2" s="204"/>
      <c r="OXY2" s="204"/>
      <c r="OXZ2" s="204"/>
      <c r="OYA2" s="204"/>
      <c r="OYB2" s="204"/>
      <c r="OYC2" s="204"/>
      <c r="OYD2" s="204"/>
      <c r="OYE2" s="204"/>
      <c r="OYF2" s="204"/>
      <c r="OYG2" s="204"/>
      <c r="OYH2" s="204"/>
      <c r="OYI2" s="204"/>
      <c r="OYJ2" s="204"/>
      <c r="OYK2" s="204"/>
      <c r="OYL2" s="204"/>
      <c r="OYM2" s="204"/>
      <c r="OYN2" s="204"/>
      <c r="OYO2" s="204"/>
      <c r="OYP2" s="204"/>
      <c r="OYQ2" s="204"/>
      <c r="OYR2" s="204"/>
      <c r="OYS2" s="204"/>
      <c r="OYT2" s="204"/>
      <c r="OYU2" s="204"/>
      <c r="OYV2" s="204"/>
      <c r="OYW2" s="204"/>
      <c r="OYX2" s="204"/>
      <c r="OYY2" s="204"/>
      <c r="OYZ2" s="204"/>
      <c r="OZA2" s="204"/>
      <c r="OZB2" s="204"/>
      <c r="OZC2" s="204"/>
      <c r="OZD2" s="204"/>
      <c r="OZE2" s="204"/>
      <c r="OZF2" s="204"/>
      <c r="OZG2" s="204"/>
      <c r="OZH2" s="204"/>
      <c r="OZI2" s="204"/>
      <c r="OZJ2" s="204"/>
      <c r="OZK2" s="204"/>
      <c r="OZL2" s="204"/>
      <c r="OZM2" s="204"/>
      <c r="OZN2" s="204"/>
      <c r="OZO2" s="204"/>
      <c r="OZP2" s="204"/>
      <c r="OZQ2" s="204"/>
      <c r="OZR2" s="204"/>
      <c r="OZS2" s="204"/>
      <c r="OZT2" s="204"/>
      <c r="OZU2" s="204"/>
      <c r="OZV2" s="204"/>
      <c r="OZW2" s="204"/>
      <c r="OZX2" s="204"/>
      <c r="OZY2" s="204"/>
      <c r="OZZ2" s="204"/>
      <c r="PAA2" s="204"/>
      <c r="PAB2" s="204"/>
      <c r="PAC2" s="204"/>
      <c r="PAD2" s="204"/>
      <c r="PAE2" s="204"/>
      <c r="PAF2" s="204"/>
      <c r="PAG2" s="204"/>
      <c r="PAH2" s="204"/>
      <c r="PAI2" s="204"/>
      <c r="PAJ2" s="204"/>
      <c r="PAK2" s="204"/>
      <c r="PAL2" s="204"/>
      <c r="PAM2" s="204"/>
      <c r="PAN2" s="204"/>
      <c r="PAO2" s="204"/>
      <c r="PAP2" s="204"/>
      <c r="PAQ2" s="204"/>
      <c r="PAR2" s="204"/>
      <c r="PAS2" s="204"/>
      <c r="PAT2" s="204"/>
      <c r="PAU2" s="204"/>
      <c r="PAV2" s="204"/>
      <c r="PAW2" s="204"/>
      <c r="PAX2" s="204"/>
      <c r="PAY2" s="204"/>
      <c r="PAZ2" s="204"/>
      <c r="PBA2" s="204"/>
      <c r="PBB2" s="204"/>
      <c r="PBC2" s="204"/>
      <c r="PBD2" s="204"/>
      <c r="PBE2" s="204"/>
      <c r="PBF2" s="204"/>
      <c r="PBG2" s="204"/>
      <c r="PBH2" s="204"/>
      <c r="PBI2" s="204"/>
      <c r="PBJ2" s="204"/>
      <c r="PBK2" s="204"/>
      <c r="PBL2" s="204"/>
      <c r="PBM2" s="204"/>
      <c r="PBN2" s="204"/>
      <c r="PBO2" s="204"/>
      <c r="PBP2" s="204"/>
      <c r="PBQ2" s="204"/>
      <c r="PBR2" s="204"/>
      <c r="PBS2" s="204"/>
      <c r="PBT2" s="204"/>
      <c r="PBU2" s="204"/>
      <c r="PBV2" s="204"/>
      <c r="PBW2" s="204"/>
      <c r="PBX2" s="204"/>
      <c r="PBY2" s="204"/>
      <c r="PBZ2" s="204"/>
      <c r="PCA2" s="204"/>
      <c r="PCB2" s="204"/>
      <c r="PCC2" s="204"/>
      <c r="PCD2" s="204"/>
      <c r="PCE2" s="204"/>
      <c r="PCF2" s="204"/>
      <c r="PCG2" s="204"/>
      <c r="PCH2" s="204"/>
      <c r="PCI2" s="204"/>
      <c r="PCJ2" s="204"/>
      <c r="PCK2" s="204"/>
      <c r="PCL2" s="204"/>
      <c r="PCM2" s="204"/>
      <c r="PCN2" s="204"/>
      <c r="PCO2" s="204"/>
      <c r="PCP2" s="204"/>
      <c r="PCQ2" s="204"/>
      <c r="PCR2" s="204"/>
      <c r="PCS2" s="204"/>
      <c r="PCT2" s="204"/>
      <c r="PCU2" s="204"/>
      <c r="PCV2" s="204"/>
      <c r="PCW2" s="204"/>
      <c r="PCX2" s="204"/>
      <c r="PCY2" s="204"/>
      <c r="PCZ2" s="204"/>
      <c r="PDA2" s="204"/>
      <c r="PDB2" s="204"/>
      <c r="PDC2" s="204"/>
      <c r="PDD2" s="204"/>
      <c r="PDE2" s="204"/>
      <c r="PDF2" s="204"/>
      <c r="PDG2" s="204"/>
      <c r="PDH2" s="204"/>
      <c r="PDI2" s="204"/>
      <c r="PDJ2" s="204"/>
      <c r="PDK2" s="204"/>
      <c r="PDL2" s="204"/>
      <c r="PDM2" s="204"/>
      <c r="PDN2" s="204"/>
      <c r="PDO2" s="204"/>
      <c r="PDP2" s="204"/>
      <c r="PDQ2" s="204"/>
      <c r="PDR2" s="204"/>
      <c r="PDS2" s="204"/>
      <c r="PDT2" s="204"/>
      <c r="PDU2" s="204"/>
      <c r="PDV2" s="204"/>
      <c r="PDW2" s="204"/>
      <c r="PDX2" s="204"/>
      <c r="PDY2" s="204"/>
      <c r="PDZ2" s="204"/>
      <c r="PEA2" s="204"/>
      <c r="PEB2" s="204"/>
      <c r="PEC2" s="204"/>
      <c r="PED2" s="204"/>
      <c r="PEE2" s="204"/>
      <c r="PEF2" s="204"/>
      <c r="PEG2" s="204"/>
      <c r="PEH2" s="204"/>
      <c r="PEI2" s="204"/>
      <c r="PEJ2" s="204"/>
      <c r="PEK2" s="204"/>
      <c r="PEL2" s="204"/>
      <c r="PEM2" s="204"/>
      <c r="PEN2" s="204"/>
      <c r="PEO2" s="204"/>
      <c r="PEP2" s="204"/>
      <c r="PEQ2" s="204"/>
      <c r="PER2" s="204"/>
      <c r="PES2" s="204"/>
      <c r="PET2" s="204"/>
      <c r="PEU2" s="204"/>
      <c r="PEV2" s="204"/>
      <c r="PEW2" s="204"/>
      <c r="PEX2" s="204"/>
      <c r="PEY2" s="204"/>
      <c r="PEZ2" s="204"/>
      <c r="PFA2" s="204"/>
      <c r="PFB2" s="204"/>
      <c r="PFC2" s="204"/>
      <c r="PFD2" s="204"/>
      <c r="PFE2" s="204"/>
      <c r="PFF2" s="204"/>
      <c r="PFG2" s="204"/>
      <c r="PFH2" s="204"/>
      <c r="PFI2" s="204"/>
      <c r="PFJ2" s="204"/>
      <c r="PFK2" s="204"/>
      <c r="PFL2" s="204"/>
      <c r="PFM2" s="204"/>
      <c r="PFN2" s="204"/>
      <c r="PFO2" s="204"/>
      <c r="PFP2" s="204"/>
      <c r="PFQ2" s="204"/>
      <c r="PFR2" s="204"/>
      <c r="PFS2" s="204"/>
      <c r="PFT2" s="204"/>
      <c r="PFU2" s="204"/>
      <c r="PFV2" s="204"/>
      <c r="PFW2" s="204"/>
      <c r="PFX2" s="204"/>
      <c r="PFY2" s="204"/>
      <c r="PFZ2" s="204"/>
      <c r="PGA2" s="204"/>
      <c r="PGB2" s="204"/>
      <c r="PGC2" s="204"/>
      <c r="PGD2" s="204"/>
      <c r="PGE2" s="204"/>
      <c r="PGF2" s="204"/>
      <c r="PGG2" s="204"/>
      <c r="PGH2" s="204"/>
      <c r="PGI2" s="204"/>
      <c r="PGJ2" s="204"/>
      <c r="PGK2" s="204"/>
      <c r="PGL2" s="204"/>
      <c r="PGM2" s="204"/>
      <c r="PGN2" s="204"/>
      <c r="PGO2" s="204"/>
      <c r="PGP2" s="204"/>
      <c r="PGQ2" s="204"/>
      <c r="PGR2" s="204"/>
      <c r="PGS2" s="204"/>
      <c r="PGT2" s="204"/>
      <c r="PGU2" s="204"/>
      <c r="PGV2" s="204"/>
      <c r="PGW2" s="204"/>
      <c r="PGX2" s="204"/>
      <c r="PGY2" s="204"/>
      <c r="PGZ2" s="204"/>
      <c r="PHA2" s="204"/>
      <c r="PHB2" s="204"/>
      <c r="PHC2" s="204"/>
      <c r="PHD2" s="204"/>
      <c r="PHE2" s="204"/>
      <c r="PHF2" s="204"/>
      <c r="PHG2" s="204"/>
      <c r="PHH2" s="204"/>
      <c r="PHI2" s="204"/>
      <c r="PHJ2" s="204"/>
      <c r="PHK2" s="204"/>
      <c r="PHL2" s="204"/>
      <c r="PHM2" s="204"/>
      <c r="PHN2" s="204"/>
      <c r="PHO2" s="204"/>
      <c r="PHP2" s="204"/>
      <c r="PHQ2" s="204"/>
      <c r="PHR2" s="204"/>
      <c r="PHS2" s="204"/>
      <c r="PHT2" s="204"/>
      <c r="PHU2" s="204"/>
      <c r="PHV2" s="204"/>
      <c r="PHW2" s="204"/>
      <c r="PHX2" s="204"/>
      <c r="PHY2" s="204"/>
      <c r="PHZ2" s="204"/>
      <c r="PIA2" s="204"/>
      <c r="PIB2" s="204"/>
      <c r="PIC2" s="204"/>
      <c r="PID2" s="204"/>
      <c r="PIE2" s="204"/>
      <c r="PIF2" s="204"/>
      <c r="PIG2" s="204"/>
      <c r="PIH2" s="204"/>
      <c r="PII2" s="204"/>
      <c r="PIJ2" s="204"/>
      <c r="PIK2" s="204"/>
      <c r="PIL2" s="204"/>
      <c r="PIM2" s="204"/>
      <c r="PIN2" s="204"/>
      <c r="PIO2" s="204"/>
      <c r="PIP2" s="204"/>
      <c r="PIQ2" s="204"/>
      <c r="PIR2" s="204"/>
      <c r="PIS2" s="204"/>
      <c r="PIT2" s="204"/>
      <c r="PIU2" s="204"/>
      <c r="PIV2" s="204"/>
      <c r="PIW2" s="204"/>
      <c r="PIX2" s="204"/>
      <c r="PIY2" s="204"/>
      <c r="PIZ2" s="204"/>
      <c r="PJA2" s="204"/>
      <c r="PJB2" s="204"/>
      <c r="PJC2" s="204"/>
      <c r="PJD2" s="204"/>
      <c r="PJE2" s="204"/>
      <c r="PJF2" s="204"/>
      <c r="PJG2" s="204"/>
      <c r="PJH2" s="204"/>
      <c r="PJI2" s="204"/>
      <c r="PJJ2" s="204"/>
      <c r="PJK2" s="204"/>
      <c r="PJL2" s="204"/>
      <c r="PJM2" s="204"/>
      <c r="PJN2" s="204"/>
      <c r="PJO2" s="204"/>
      <c r="PJP2" s="204"/>
      <c r="PJQ2" s="204"/>
      <c r="PJR2" s="204"/>
      <c r="PJS2" s="204"/>
      <c r="PJT2" s="204"/>
      <c r="PJU2" s="204"/>
      <c r="PJV2" s="204"/>
      <c r="PJW2" s="204"/>
      <c r="PJX2" s="204"/>
      <c r="PJY2" s="204"/>
      <c r="PJZ2" s="204"/>
      <c r="PKA2" s="204"/>
      <c r="PKB2" s="204"/>
      <c r="PKC2" s="204"/>
      <c r="PKD2" s="204"/>
      <c r="PKE2" s="204"/>
      <c r="PKF2" s="204"/>
      <c r="PKG2" s="204"/>
      <c r="PKH2" s="204"/>
      <c r="PKI2" s="204"/>
      <c r="PKJ2" s="204"/>
      <c r="PKK2" s="204"/>
      <c r="PKL2" s="204"/>
      <c r="PKM2" s="204"/>
      <c r="PKN2" s="204"/>
      <c r="PKO2" s="204"/>
      <c r="PKP2" s="204"/>
      <c r="PKQ2" s="204"/>
      <c r="PKR2" s="204"/>
      <c r="PKS2" s="204"/>
      <c r="PKT2" s="204"/>
      <c r="PKU2" s="204"/>
      <c r="PKV2" s="204"/>
      <c r="PKW2" s="204"/>
      <c r="PKX2" s="204"/>
      <c r="PKY2" s="204"/>
      <c r="PKZ2" s="204"/>
      <c r="PLA2" s="204"/>
      <c r="PLB2" s="204"/>
      <c r="PLC2" s="204"/>
      <c r="PLD2" s="204"/>
      <c r="PLE2" s="204"/>
      <c r="PLF2" s="204"/>
      <c r="PLG2" s="204"/>
      <c r="PLH2" s="204"/>
      <c r="PLI2" s="204"/>
      <c r="PLJ2" s="204"/>
      <c r="PLK2" s="204"/>
      <c r="PLL2" s="204"/>
      <c r="PLM2" s="204"/>
      <c r="PLN2" s="204"/>
      <c r="PLO2" s="204"/>
      <c r="PLP2" s="204"/>
      <c r="PLQ2" s="204"/>
      <c r="PLR2" s="204"/>
      <c r="PLS2" s="204"/>
      <c r="PLT2" s="204"/>
      <c r="PLU2" s="204"/>
      <c r="PLV2" s="204"/>
      <c r="PLW2" s="204"/>
      <c r="PLX2" s="204"/>
      <c r="PLY2" s="204"/>
      <c r="PLZ2" s="204"/>
      <c r="PMA2" s="204"/>
      <c r="PMB2" s="204"/>
      <c r="PMC2" s="204"/>
      <c r="PMD2" s="204"/>
      <c r="PME2" s="204"/>
      <c r="PMF2" s="204"/>
      <c r="PMG2" s="204"/>
      <c r="PMH2" s="204"/>
      <c r="PMI2" s="204"/>
      <c r="PMJ2" s="204"/>
      <c r="PMK2" s="204"/>
      <c r="PML2" s="204"/>
      <c r="PMM2" s="204"/>
      <c r="PMN2" s="204"/>
      <c r="PMO2" s="204"/>
      <c r="PMP2" s="204"/>
      <c r="PMQ2" s="204"/>
      <c r="PMR2" s="204"/>
      <c r="PMS2" s="204"/>
      <c r="PMT2" s="204"/>
      <c r="PMU2" s="204"/>
      <c r="PMV2" s="204"/>
      <c r="PMW2" s="204"/>
      <c r="PMX2" s="204"/>
      <c r="PMY2" s="204"/>
      <c r="PMZ2" s="204"/>
      <c r="PNA2" s="204"/>
      <c r="PNB2" s="204"/>
      <c r="PNC2" s="204"/>
      <c r="PND2" s="204"/>
      <c r="PNE2" s="204"/>
      <c r="PNF2" s="204"/>
      <c r="PNG2" s="204"/>
      <c r="PNH2" s="204"/>
      <c r="PNI2" s="204"/>
      <c r="PNJ2" s="204"/>
      <c r="PNK2" s="204"/>
      <c r="PNL2" s="204"/>
      <c r="PNM2" s="204"/>
      <c r="PNN2" s="204"/>
      <c r="PNO2" s="204"/>
      <c r="PNP2" s="204"/>
      <c r="PNQ2" s="204"/>
      <c r="PNR2" s="204"/>
      <c r="PNS2" s="204"/>
      <c r="PNT2" s="204"/>
      <c r="PNU2" s="204"/>
      <c r="PNV2" s="204"/>
      <c r="PNW2" s="204"/>
      <c r="PNX2" s="204"/>
      <c r="PNY2" s="204"/>
      <c r="PNZ2" s="204"/>
      <c r="POA2" s="204"/>
      <c r="POB2" s="204"/>
      <c r="POC2" s="204"/>
      <c r="POD2" s="204"/>
      <c r="POE2" s="204"/>
      <c r="POF2" s="204"/>
      <c r="POG2" s="204"/>
      <c r="POH2" s="204"/>
      <c r="POI2" s="204"/>
      <c r="POJ2" s="204"/>
      <c r="POK2" s="204"/>
      <c r="POL2" s="204"/>
      <c r="POM2" s="204"/>
      <c r="PON2" s="204"/>
      <c r="POO2" s="204"/>
      <c r="POP2" s="204"/>
      <c r="POQ2" s="204"/>
      <c r="POR2" s="204"/>
      <c r="POS2" s="204"/>
      <c r="POT2" s="204"/>
      <c r="POU2" s="204"/>
      <c r="POV2" s="204"/>
      <c r="POW2" s="204"/>
      <c r="POX2" s="204"/>
      <c r="POY2" s="204"/>
      <c r="POZ2" s="204"/>
      <c r="PPA2" s="204"/>
      <c r="PPB2" s="204"/>
      <c r="PPC2" s="204"/>
      <c r="PPD2" s="204"/>
      <c r="PPE2" s="204"/>
      <c r="PPF2" s="204"/>
      <c r="PPG2" s="204"/>
      <c r="PPH2" s="204"/>
      <c r="PPI2" s="204"/>
      <c r="PPJ2" s="204"/>
      <c r="PPK2" s="204"/>
      <c r="PPL2" s="204"/>
      <c r="PPM2" s="204"/>
      <c r="PPN2" s="204"/>
      <c r="PPO2" s="204"/>
      <c r="PPP2" s="204"/>
      <c r="PPQ2" s="204"/>
      <c r="PPR2" s="204"/>
      <c r="PPS2" s="204"/>
      <c r="PPT2" s="204"/>
      <c r="PPU2" s="204"/>
      <c r="PPV2" s="204"/>
      <c r="PPW2" s="204"/>
      <c r="PPX2" s="204"/>
      <c r="PPY2" s="204"/>
      <c r="PPZ2" s="204"/>
      <c r="PQA2" s="204"/>
      <c r="PQB2" s="204"/>
      <c r="PQC2" s="204"/>
      <c r="PQD2" s="204"/>
      <c r="PQE2" s="204"/>
      <c r="PQF2" s="204"/>
      <c r="PQG2" s="204"/>
      <c r="PQH2" s="204"/>
      <c r="PQI2" s="204"/>
      <c r="PQJ2" s="204"/>
      <c r="PQK2" s="204"/>
      <c r="PQL2" s="204"/>
      <c r="PQM2" s="204"/>
      <c r="PQN2" s="204"/>
      <c r="PQO2" s="204"/>
      <c r="PQP2" s="204"/>
      <c r="PQQ2" s="204"/>
      <c r="PQR2" s="204"/>
      <c r="PQS2" s="204"/>
      <c r="PQT2" s="204"/>
      <c r="PQU2" s="204"/>
      <c r="PQV2" s="204"/>
      <c r="PQW2" s="204"/>
      <c r="PQX2" s="204"/>
      <c r="PQY2" s="204"/>
      <c r="PQZ2" s="204"/>
      <c r="PRA2" s="204"/>
      <c r="PRB2" s="204"/>
      <c r="PRC2" s="204"/>
      <c r="PRD2" s="204"/>
      <c r="PRE2" s="204"/>
      <c r="PRF2" s="204"/>
      <c r="PRG2" s="204"/>
      <c r="PRH2" s="204"/>
      <c r="PRI2" s="204"/>
      <c r="PRJ2" s="204"/>
      <c r="PRK2" s="204"/>
      <c r="PRL2" s="204"/>
      <c r="PRM2" s="204"/>
      <c r="PRN2" s="204"/>
      <c r="PRO2" s="204"/>
      <c r="PRP2" s="204"/>
      <c r="PRQ2" s="204"/>
      <c r="PRR2" s="204"/>
      <c r="PRS2" s="204"/>
      <c r="PRT2" s="204"/>
      <c r="PRU2" s="204"/>
      <c r="PRV2" s="204"/>
      <c r="PRW2" s="204"/>
      <c r="PRX2" s="204"/>
      <c r="PRY2" s="204"/>
      <c r="PRZ2" s="204"/>
      <c r="PSA2" s="204"/>
      <c r="PSB2" s="204"/>
      <c r="PSC2" s="204"/>
      <c r="PSD2" s="204"/>
      <c r="PSE2" s="204"/>
      <c r="PSF2" s="204"/>
      <c r="PSG2" s="204"/>
      <c r="PSH2" s="204"/>
      <c r="PSI2" s="204"/>
      <c r="PSJ2" s="204"/>
      <c r="PSK2" s="204"/>
      <c r="PSL2" s="204"/>
      <c r="PSM2" s="204"/>
      <c r="PSN2" s="204"/>
      <c r="PSO2" s="204"/>
      <c r="PSP2" s="204"/>
      <c r="PSQ2" s="204"/>
      <c r="PSR2" s="204"/>
      <c r="PSS2" s="204"/>
      <c r="PST2" s="204"/>
      <c r="PSU2" s="204"/>
      <c r="PSV2" s="204"/>
      <c r="PSW2" s="204"/>
      <c r="PSX2" s="204"/>
      <c r="PSY2" s="204"/>
      <c r="PSZ2" s="204"/>
      <c r="PTA2" s="204"/>
      <c r="PTB2" s="204"/>
      <c r="PTC2" s="204"/>
      <c r="PTD2" s="204"/>
      <c r="PTE2" s="204"/>
      <c r="PTF2" s="204"/>
      <c r="PTG2" s="204"/>
      <c r="PTH2" s="204"/>
      <c r="PTI2" s="204"/>
      <c r="PTJ2" s="204"/>
      <c r="PTK2" s="204"/>
      <c r="PTL2" s="204"/>
      <c r="PTM2" s="204"/>
      <c r="PTN2" s="204"/>
      <c r="PTO2" s="204"/>
      <c r="PTP2" s="204"/>
      <c r="PTQ2" s="204"/>
      <c r="PTR2" s="204"/>
      <c r="PTS2" s="204"/>
      <c r="PTT2" s="204"/>
      <c r="PTU2" s="204"/>
      <c r="PTV2" s="204"/>
      <c r="PTW2" s="204"/>
      <c r="PTX2" s="204"/>
      <c r="PTY2" s="204"/>
      <c r="PTZ2" s="204"/>
      <c r="PUA2" s="204"/>
      <c r="PUB2" s="204"/>
      <c r="PUC2" s="204"/>
      <c r="PUD2" s="204"/>
      <c r="PUE2" s="204"/>
      <c r="PUF2" s="204"/>
      <c r="PUG2" s="204"/>
      <c r="PUH2" s="204"/>
      <c r="PUI2" s="204"/>
      <c r="PUJ2" s="204"/>
      <c r="PUK2" s="204"/>
      <c r="PUL2" s="204"/>
      <c r="PUM2" s="204"/>
      <c r="PUN2" s="204"/>
      <c r="PUO2" s="204"/>
      <c r="PUP2" s="204"/>
      <c r="PUQ2" s="204"/>
      <c r="PUR2" s="204"/>
      <c r="PUS2" s="204"/>
      <c r="PUT2" s="204"/>
      <c r="PUU2" s="204"/>
      <c r="PUV2" s="204"/>
      <c r="PUW2" s="204"/>
      <c r="PUX2" s="204"/>
      <c r="PUY2" s="204"/>
      <c r="PUZ2" s="204"/>
      <c r="PVA2" s="204"/>
      <c r="PVB2" s="204"/>
      <c r="PVC2" s="204"/>
      <c r="PVD2" s="204"/>
      <c r="PVE2" s="204"/>
      <c r="PVF2" s="204"/>
      <c r="PVG2" s="204"/>
      <c r="PVH2" s="204"/>
      <c r="PVI2" s="204"/>
      <c r="PVJ2" s="204"/>
      <c r="PVK2" s="204"/>
      <c r="PVL2" s="204"/>
      <c r="PVM2" s="204"/>
      <c r="PVN2" s="204"/>
      <c r="PVO2" s="204"/>
      <c r="PVP2" s="204"/>
      <c r="PVQ2" s="204"/>
      <c r="PVR2" s="204"/>
      <c r="PVS2" s="204"/>
      <c r="PVT2" s="204"/>
      <c r="PVU2" s="204"/>
      <c r="PVV2" s="204"/>
      <c r="PVW2" s="204"/>
      <c r="PVX2" s="204"/>
      <c r="PVY2" s="204"/>
      <c r="PVZ2" s="204"/>
      <c r="PWA2" s="204"/>
      <c r="PWB2" s="204"/>
      <c r="PWC2" s="204"/>
      <c r="PWD2" s="204"/>
      <c r="PWE2" s="204"/>
      <c r="PWF2" s="204"/>
      <c r="PWG2" s="204"/>
      <c r="PWH2" s="204"/>
      <c r="PWI2" s="204"/>
      <c r="PWJ2" s="204"/>
      <c r="PWK2" s="204"/>
      <c r="PWL2" s="204"/>
      <c r="PWM2" s="204"/>
      <c r="PWN2" s="204"/>
      <c r="PWO2" s="204"/>
      <c r="PWP2" s="204"/>
      <c r="PWQ2" s="204"/>
      <c r="PWR2" s="204"/>
      <c r="PWS2" s="204"/>
      <c r="PWT2" s="204"/>
      <c r="PWU2" s="204"/>
      <c r="PWV2" s="204"/>
      <c r="PWW2" s="204"/>
      <c r="PWX2" s="204"/>
      <c r="PWY2" s="204"/>
      <c r="PWZ2" s="204"/>
      <c r="PXA2" s="204"/>
      <c r="PXB2" s="204"/>
      <c r="PXC2" s="204"/>
      <c r="PXD2" s="204"/>
      <c r="PXE2" s="204"/>
      <c r="PXF2" s="204"/>
      <c r="PXG2" s="204"/>
      <c r="PXH2" s="204"/>
      <c r="PXI2" s="204"/>
      <c r="PXJ2" s="204"/>
      <c r="PXK2" s="204"/>
      <c r="PXL2" s="204"/>
      <c r="PXM2" s="204"/>
      <c r="PXN2" s="204"/>
      <c r="PXO2" s="204"/>
      <c r="PXP2" s="204"/>
      <c r="PXQ2" s="204"/>
      <c r="PXR2" s="204"/>
      <c r="PXS2" s="204"/>
      <c r="PXT2" s="204"/>
      <c r="PXU2" s="204"/>
      <c r="PXV2" s="204"/>
      <c r="PXW2" s="204"/>
      <c r="PXX2" s="204"/>
      <c r="PXY2" s="204"/>
      <c r="PXZ2" s="204"/>
      <c r="PYA2" s="204"/>
      <c r="PYB2" s="204"/>
      <c r="PYC2" s="204"/>
      <c r="PYD2" s="204"/>
      <c r="PYE2" s="204"/>
      <c r="PYF2" s="204"/>
      <c r="PYG2" s="204"/>
      <c r="PYH2" s="204"/>
      <c r="PYI2" s="204"/>
      <c r="PYJ2" s="204"/>
      <c r="PYK2" s="204"/>
      <c r="PYL2" s="204"/>
      <c r="PYM2" s="204"/>
      <c r="PYN2" s="204"/>
      <c r="PYO2" s="204"/>
      <c r="PYP2" s="204"/>
      <c r="PYQ2" s="204"/>
      <c r="PYR2" s="204"/>
      <c r="PYS2" s="204"/>
      <c r="PYT2" s="204"/>
      <c r="PYU2" s="204"/>
      <c r="PYV2" s="204"/>
      <c r="PYW2" s="204"/>
      <c r="PYX2" s="204"/>
      <c r="PYY2" s="204"/>
      <c r="PYZ2" s="204"/>
      <c r="PZA2" s="204"/>
      <c r="PZB2" s="204"/>
      <c r="PZC2" s="204"/>
      <c r="PZD2" s="204"/>
      <c r="PZE2" s="204"/>
      <c r="PZF2" s="204"/>
      <c r="PZG2" s="204"/>
      <c r="PZH2" s="204"/>
      <c r="PZI2" s="204"/>
      <c r="PZJ2" s="204"/>
      <c r="PZK2" s="204"/>
      <c r="PZL2" s="204"/>
      <c r="PZM2" s="204"/>
      <c r="PZN2" s="204"/>
      <c r="PZO2" s="204"/>
      <c r="PZP2" s="204"/>
      <c r="PZQ2" s="204"/>
      <c r="PZR2" s="204"/>
      <c r="PZS2" s="204"/>
      <c r="PZT2" s="204"/>
      <c r="PZU2" s="204"/>
      <c r="PZV2" s="204"/>
      <c r="PZW2" s="204"/>
      <c r="PZX2" s="204"/>
      <c r="PZY2" s="204"/>
      <c r="PZZ2" s="204"/>
      <c r="QAA2" s="204"/>
      <c r="QAB2" s="204"/>
      <c r="QAC2" s="204"/>
      <c r="QAD2" s="204"/>
      <c r="QAE2" s="204"/>
      <c r="QAF2" s="204"/>
      <c r="QAG2" s="204"/>
      <c r="QAH2" s="204"/>
      <c r="QAI2" s="204"/>
      <c r="QAJ2" s="204"/>
      <c r="QAK2" s="204"/>
      <c r="QAL2" s="204"/>
      <c r="QAM2" s="204"/>
      <c r="QAN2" s="204"/>
      <c r="QAO2" s="204"/>
      <c r="QAP2" s="204"/>
      <c r="QAQ2" s="204"/>
      <c r="QAR2" s="204"/>
      <c r="QAS2" s="204"/>
      <c r="QAT2" s="204"/>
      <c r="QAU2" s="204"/>
      <c r="QAV2" s="204"/>
      <c r="QAW2" s="204"/>
      <c r="QAX2" s="204"/>
      <c r="QAY2" s="204"/>
      <c r="QAZ2" s="204"/>
      <c r="QBA2" s="204"/>
      <c r="QBB2" s="204"/>
      <c r="QBC2" s="204"/>
      <c r="QBD2" s="204"/>
      <c r="QBE2" s="204"/>
      <c r="QBF2" s="204"/>
      <c r="QBG2" s="204"/>
      <c r="QBH2" s="204"/>
      <c r="QBI2" s="204"/>
      <c r="QBJ2" s="204"/>
      <c r="QBK2" s="204"/>
      <c r="QBL2" s="204"/>
      <c r="QBM2" s="204"/>
      <c r="QBN2" s="204"/>
      <c r="QBO2" s="204"/>
      <c r="QBP2" s="204"/>
      <c r="QBQ2" s="204"/>
      <c r="QBR2" s="204"/>
      <c r="QBS2" s="204"/>
      <c r="QBT2" s="204"/>
      <c r="QBU2" s="204"/>
      <c r="QBV2" s="204"/>
      <c r="QBW2" s="204"/>
      <c r="QBX2" s="204"/>
      <c r="QBY2" s="204"/>
      <c r="QBZ2" s="204"/>
      <c r="QCA2" s="204"/>
      <c r="QCB2" s="204"/>
      <c r="QCC2" s="204"/>
      <c r="QCD2" s="204"/>
      <c r="QCE2" s="204"/>
      <c r="QCF2" s="204"/>
      <c r="QCG2" s="204"/>
      <c r="QCH2" s="204"/>
      <c r="QCI2" s="204"/>
      <c r="QCJ2" s="204"/>
      <c r="QCK2" s="204"/>
      <c r="QCL2" s="204"/>
      <c r="QCM2" s="204"/>
      <c r="QCN2" s="204"/>
      <c r="QCO2" s="204"/>
      <c r="QCP2" s="204"/>
      <c r="QCQ2" s="204"/>
      <c r="QCR2" s="204"/>
      <c r="QCS2" s="204"/>
      <c r="QCT2" s="204"/>
      <c r="QCU2" s="204"/>
      <c r="QCV2" s="204"/>
      <c r="QCW2" s="204"/>
      <c r="QCX2" s="204"/>
      <c r="QCY2" s="204"/>
      <c r="QCZ2" s="204"/>
      <c r="QDA2" s="204"/>
      <c r="QDB2" s="204"/>
      <c r="QDC2" s="204"/>
      <c r="QDD2" s="204"/>
      <c r="QDE2" s="204"/>
      <c r="QDF2" s="204"/>
      <c r="QDG2" s="204"/>
      <c r="QDH2" s="204"/>
      <c r="QDI2" s="204"/>
      <c r="QDJ2" s="204"/>
      <c r="QDK2" s="204"/>
      <c r="QDL2" s="204"/>
      <c r="QDM2" s="204"/>
      <c r="QDN2" s="204"/>
      <c r="QDO2" s="204"/>
      <c r="QDP2" s="204"/>
      <c r="QDQ2" s="204"/>
      <c r="QDR2" s="204"/>
      <c r="QDS2" s="204"/>
      <c r="QDT2" s="204"/>
      <c r="QDU2" s="204"/>
      <c r="QDV2" s="204"/>
      <c r="QDW2" s="204"/>
      <c r="QDX2" s="204"/>
      <c r="QDY2" s="204"/>
      <c r="QDZ2" s="204"/>
      <c r="QEA2" s="204"/>
      <c r="QEB2" s="204"/>
      <c r="QEC2" s="204"/>
      <c r="QED2" s="204"/>
      <c r="QEE2" s="204"/>
      <c r="QEF2" s="204"/>
      <c r="QEG2" s="204"/>
      <c r="QEH2" s="204"/>
      <c r="QEI2" s="204"/>
      <c r="QEJ2" s="204"/>
      <c r="QEK2" s="204"/>
      <c r="QEL2" s="204"/>
      <c r="QEM2" s="204"/>
      <c r="QEN2" s="204"/>
      <c r="QEO2" s="204"/>
      <c r="QEP2" s="204"/>
      <c r="QEQ2" s="204"/>
      <c r="QER2" s="204"/>
      <c r="QES2" s="204"/>
      <c r="QET2" s="204"/>
      <c r="QEU2" s="204"/>
      <c r="QEV2" s="204"/>
      <c r="QEW2" s="204"/>
      <c r="QEX2" s="204"/>
      <c r="QEY2" s="204"/>
      <c r="QEZ2" s="204"/>
      <c r="QFA2" s="204"/>
      <c r="QFB2" s="204"/>
      <c r="QFC2" s="204"/>
      <c r="QFD2" s="204"/>
      <c r="QFE2" s="204"/>
      <c r="QFF2" s="204"/>
      <c r="QFG2" s="204"/>
      <c r="QFH2" s="204"/>
      <c r="QFI2" s="204"/>
      <c r="QFJ2" s="204"/>
      <c r="QFK2" s="204"/>
      <c r="QFL2" s="204"/>
      <c r="QFM2" s="204"/>
      <c r="QFN2" s="204"/>
      <c r="QFO2" s="204"/>
      <c r="QFP2" s="204"/>
      <c r="QFQ2" s="204"/>
      <c r="QFR2" s="204"/>
      <c r="QFS2" s="204"/>
      <c r="QFT2" s="204"/>
      <c r="QFU2" s="204"/>
      <c r="QFV2" s="204"/>
      <c r="QFW2" s="204"/>
      <c r="QFX2" s="204"/>
      <c r="QFY2" s="204"/>
      <c r="QFZ2" s="204"/>
      <c r="QGA2" s="204"/>
      <c r="QGB2" s="204"/>
      <c r="QGC2" s="204"/>
      <c r="QGD2" s="204"/>
      <c r="QGE2" s="204"/>
      <c r="QGF2" s="204"/>
      <c r="QGG2" s="204"/>
      <c r="QGH2" s="204"/>
      <c r="QGI2" s="204"/>
      <c r="QGJ2" s="204"/>
      <c r="QGK2" s="204"/>
      <c r="QGL2" s="204"/>
      <c r="QGM2" s="204"/>
      <c r="QGN2" s="204"/>
      <c r="QGO2" s="204"/>
      <c r="QGP2" s="204"/>
      <c r="QGQ2" s="204"/>
      <c r="QGR2" s="204"/>
      <c r="QGS2" s="204"/>
      <c r="QGT2" s="204"/>
      <c r="QGU2" s="204"/>
      <c r="QGV2" s="204"/>
      <c r="QGW2" s="204"/>
      <c r="QGX2" s="204"/>
      <c r="QGY2" s="204"/>
      <c r="QGZ2" s="204"/>
      <c r="QHA2" s="204"/>
      <c r="QHB2" s="204"/>
      <c r="QHC2" s="204"/>
      <c r="QHD2" s="204"/>
      <c r="QHE2" s="204"/>
      <c r="QHF2" s="204"/>
      <c r="QHG2" s="204"/>
      <c r="QHH2" s="204"/>
      <c r="QHI2" s="204"/>
      <c r="QHJ2" s="204"/>
      <c r="QHK2" s="204"/>
      <c r="QHL2" s="204"/>
      <c r="QHM2" s="204"/>
      <c r="QHN2" s="204"/>
      <c r="QHO2" s="204"/>
      <c r="QHP2" s="204"/>
      <c r="QHQ2" s="204"/>
      <c r="QHR2" s="204"/>
      <c r="QHS2" s="204"/>
      <c r="QHT2" s="204"/>
      <c r="QHU2" s="204"/>
      <c r="QHV2" s="204"/>
      <c r="QHW2" s="204"/>
      <c r="QHX2" s="204"/>
      <c r="QHY2" s="204"/>
      <c r="QHZ2" s="204"/>
      <c r="QIA2" s="204"/>
      <c r="QIB2" s="204"/>
      <c r="QIC2" s="204"/>
      <c r="QID2" s="204"/>
      <c r="QIE2" s="204"/>
      <c r="QIF2" s="204"/>
      <c r="QIG2" s="204"/>
      <c r="QIH2" s="204"/>
      <c r="QII2" s="204"/>
      <c r="QIJ2" s="204"/>
      <c r="QIK2" s="204"/>
      <c r="QIL2" s="204"/>
      <c r="QIM2" s="204"/>
      <c r="QIN2" s="204"/>
      <c r="QIO2" s="204"/>
      <c r="QIP2" s="204"/>
      <c r="QIQ2" s="204"/>
      <c r="QIR2" s="204"/>
      <c r="QIS2" s="204"/>
      <c r="QIT2" s="204"/>
      <c r="QIU2" s="204"/>
      <c r="QIV2" s="204"/>
      <c r="QIW2" s="204"/>
      <c r="QIX2" s="204"/>
      <c r="QIY2" s="204"/>
      <c r="QIZ2" s="204"/>
      <c r="QJA2" s="204"/>
      <c r="QJB2" s="204"/>
      <c r="QJC2" s="204"/>
      <c r="QJD2" s="204"/>
      <c r="QJE2" s="204"/>
      <c r="QJF2" s="204"/>
      <c r="QJG2" s="204"/>
      <c r="QJH2" s="204"/>
      <c r="QJI2" s="204"/>
      <c r="QJJ2" s="204"/>
      <c r="QJK2" s="204"/>
      <c r="QJL2" s="204"/>
      <c r="QJM2" s="204"/>
      <c r="QJN2" s="204"/>
      <c r="QJO2" s="204"/>
      <c r="QJP2" s="204"/>
      <c r="QJQ2" s="204"/>
      <c r="QJR2" s="204"/>
      <c r="QJS2" s="204"/>
      <c r="QJT2" s="204"/>
      <c r="QJU2" s="204"/>
      <c r="QJV2" s="204"/>
      <c r="QJW2" s="204"/>
      <c r="QJX2" s="204"/>
      <c r="QJY2" s="204"/>
      <c r="QJZ2" s="204"/>
      <c r="QKA2" s="204"/>
      <c r="QKB2" s="204"/>
      <c r="QKC2" s="204"/>
      <c r="QKD2" s="204"/>
      <c r="QKE2" s="204"/>
      <c r="QKF2" s="204"/>
      <c r="QKG2" s="204"/>
      <c r="QKH2" s="204"/>
      <c r="QKI2" s="204"/>
      <c r="QKJ2" s="204"/>
      <c r="QKK2" s="204"/>
      <c r="QKL2" s="204"/>
      <c r="QKM2" s="204"/>
      <c r="QKN2" s="204"/>
      <c r="QKO2" s="204"/>
      <c r="QKP2" s="204"/>
      <c r="QKQ2" s="204"/>
      <c r="QKR2" s="204"/>
      <c r="QKS2" s="204"/>
      <c r="QKT2" s="204"/>
      <c r="QKU2" s="204"/>
      <c r="QKV2" s="204"/>
      <c r="QKW2" s="204"/>
      <c r="QKX2" s="204"/>
      <c r="QKY2" s="204"/>
      <c r="QKZ2" s="204"/>
      <c r="QLA2" s="204"/>
      <c r="QLB2" s="204"/>
      <c r="QLC2" s="204"/>
      <c r="QLD2" s="204"/>
      <c r="QLE2" s="204"/>
      <c r="QLF2" s="204"/>
      <c r="QLG2" s="204"/>
      <c r="QLH2" s="204"/>
      <c r="QLI2" s="204"/>
      <c r="QLJ2" s="204"/>
      <c r="QLK2" s="204"/>
      <c r="QLL2" s="204"/>
      <c r="QLM2" s="204"/>
      <c r="QLN2" s="204"/>
      <c r="QLO2" s="204"/>
      <c r="QLP2" s="204"/>
      <c r="QLQ2" s="204"/>
      <c r="QLR2" s="204"/>
      <c r="QLS2" s="204"/>
      <c r="QLT2" s="204"/>
      <c r="QLU2" s="204"/>
      <c r="QLV2" s="204"/>
      <c r="QLW2" s="204"/>
      <c r="QLX2" s="204"/>
      <c r="QLY2" s="204"/>
      <c r="QLZ2" s="204"/>
      <c r="QMA2" s="204"/>
      <c r="QMB2" s="204"/>
      <c r="QMC2" s="204"/>
      <c r="QMD2" s="204"/>
      <c r="QME2" s="204"/>
      <c r="QMF2" s="204"/>
      <c r="QMG2" s="204"/>
      <c r="QMH2" s="204"/>
      <c r="QMI2" s="204"/>
      <c r="QMJ2" s="204"/>
      <c r="QMK2" s="204"/>
      <c r="QML2" s="204"/>
      <c r="QMM2" s="204"/>
      <c r="QMN2" s="204"/>
      <c r="QMO2" s="204"/>
      <c r="QMP2" s="204"/>
      <c r="QMQ2" s="204"/>
      <c r="QMR2" s="204"/>
      <c r="QMS2" s="204"/>
      <c r="QMT2" s="204"/>
      <c r="QMU2" s="204"/>
      <c r="QMV2" s="204"/>
      <c r="QMW2" s="204"/>
      <c r="QMX2" s="204"/>
      <c r="QMY2" s="204"/>
      <c r="QMZ2" s="204"/>
      <c r="QNA2" s="204"/>
      <c r="QNB2" s="204"/>
      <c r="QNC2" s="204"/>
      <c r="QND2" s="204"/>
      <c r="QNE2" s="204"/>
      <c r="QNF2" s="204"/>
      <c r="QNG2" s="204"/>
      <c r="QNH2" s="204"/>
      <c r="QNI2" s="204"/>
      <c r="QNJ2" s="204"/>
      <c r="QNK2" s="204"/>
      <c r="QNL2" s="204"/>
      <c r="QNM2" s="204"/>
      <c r="QNN2" s="204"/>
      <c r="QNO2" s="204"/>
      <c r="QNP2" s="204"/>
      <c r="QNQ2" s="204"/>
      <c r="QNR2" s="204"/>
      <c r="QNS2" s="204"/>
      <c r="QNT2" s="204"/>
      <c r="QNU2" s="204"/>
      <c r="QNV2" s="204"/>
      <c r="QNW2" s="204"/>
      <c r="QNX2" s="204"/>
      <c r="QNY2" s="204"/>
      <c r="QNZ2" s="204"/>
      <c r="QOA2" s="204"/>
      <c r="QOB2" s="204"/>
      <c r="QOC2" s="204"/>
      <c r="QOD2" s="204"/>
      <c r="QOE2" s="204"/>
      <c r="QOF2" s="204"/>
      <c r="QOG2" s="204"/>
      <c r="QOH2" s="204"/>
      <c r="QOI2" s="204"/>
      <c r="QOJ2" s="204"/>
      <c r="QOK2" s="204"/>
      <c r="QOL2" s="204"/>
      <c r="QOM2" s="204"/>
      <c r="QON2" s="204"/>
      <c r="QOO2" s="204"/>
      <c r="QOP2" s="204"/>
      <c r="QOQ2" s="204"/>
      <c r="QOR2" s="204"/>
      <c r="QOS2" s="204"/>
      <c r="QOT2" s="204"/>
      <c r="QOU2" s="204"/>
      <c r="QOV2" s="204"/>
      <c r="QOW2" s="204"/>
      <c r="QOX2" s="204"/>
      <c r="QOY2" s="204"/>
      <c r="QOZ2" s="204"/>
      <c r="QPA2" s="204"/>
      <c r="QPB2" s="204"/>
      <c r="QPC2" s="204"/>
      <c r="QPD2" s="204"/>
      <c r="QPE2" s="204"/>
      <c r="QPF2" s="204"/>
      <c r="QPG2" s="204"/>
      <c r="QPH2" s="204"/>
      <c r="QPI2" s="204"/>
      <c r="QPJ2" s="204"/>
      <c r="QPK2" s="204"/>
      <c r="QPL2" s="204"/>
      <c r="QPM2" s="204"/>
      <c r="QPN2" s="204"/>
      <c r="QPO2" s="204"/>
      <c r="QPP2" s="204"/>
      <c r="QPQ2" s="204"/>
      <c r="QPR2" s="204"/>
      <c r="QPS2" s="204"/>
      <c r="QPT2" s="204"/>
      <c r="QPU2" s="204"/>
      <c r="QPV2" s="204"/>
      <c r="QPW2" s="204"/>
      <c r="QPX2" s="204"/>
      <c r="QPY2" s="204"/>
      <c r="QPZ2" s="204"/>
      <c r="QQA2" s="204"/>
      <c r="QQB2" s="204"/>
      <c r="QQC2" s="204"/>
      <c r="QQD2" s="204"/>
      <c r="QQE2" s="204"/>
      <c r="QQF2" s="204"/>
      <c r="QQG2" s="204"/>
      <c r="QQH2" s="204"/>
      <c r="QQI2" s="204"/>
      <c r="QQJ2" s="204"/>
      <c r="QQK2" s="204"/>
      <c r="QQL2" s="204"/>
      <c r="QQM2" s="204"/>
      <c r="QQN2" s="204"/>
      <c r="QQO2" s="204"/>
      <c r="QQP2" s="204"/>
      <c r="QQQ2" s="204"/>
      <c r="QQR2" s="204"/>
      <c r="QQS2" s="204"/>
      <c r="QQT2" s="204"/>
      <c r="QQU2" s="204"/>
      <c r="QQV2" s="204"/>
      <c r="QQW2" s="204"/>
      <c r="QQX2" s="204"/>
      <c r="QQY2" s="204"/>
      <c r="QQZ2" s="204"/>
      <c r="QRA2" s="204"/>
      <c r="QRB2" s="204"/>
      <c r="QRC2" s="204"/>
      <c r="QRD2" s="204"/>
      <c r="QRE2" s="204"/>
      <c r="QRF2" s="204"/>
      <c r="QRG2" s="204"/>
      <c r="QRH2" s="204"/>
      <c r="QRI2" s="204"/>
      <c r="QRJ2" s="204"/>
      <c r="QRK2" s="204"/>
      <c r="QRL2" s="204"/>
      <c r="QRM2" s="204"/>
      <c r="QRN2" s="204"/>
      <c r="QRO2" s="204"/>
      <c r="QRP2" s="204"/>
      <c r="QRQ2" s="204"/>
      <c r="QRR2" s="204"/>
      <c r="QRS2" s="204"/>
      <c r="QRT2" s="204"/>
      <c r="QRU2" s="204"/>
      <c r="QRV2" s="204"/>
      <c r="QRW2" s="204"/>
      <c r="QRX2" s="204"/>
      <c r="QRY2" s="204"/>
      <c r="QRZ2" s="204"/>
      <c r="QSA2" s="204"/>
      <c r="QSB2" s="204"/>
      <c r="QSC2" s="204"/>
      <c r="QSD2" s="204"/>
      <c r="QSE2" s="204"/>
      <c r="QSF2" s="204"/>
      <c r="QSG2" s="204"/>
      <c r="QSH2" s="204"/>
      <c r="QSI2" s="204"/>
      <c r="QSJ2" s="204"/>
      <c r="QSK2" s="204"/>
      <c r="QSL2" s="204"/>
      <c r="QSM2" s="204"/>
      <c r="QSN2" s="204"/>
      <c r="QSO2" s="204"/>
      <c r="QSP2" s="204"/>
      <c r="QSQ2" s="204"/>
      <c r="QSR2" s="204"/>
      <c r="QSS2" s="204"/>
      <c r="QST2" s="204"/>
      <c r="QSU2" s="204"/>
      <c r="QSV2" s="204"/>
      <c r="QSW2" s="204"/>
      <c r="QSX2" s="204"/>
      <c r="QSY2" s="204"/>
      <c r="QSZ2" s="204"/>
      <c r="QTA2" s="204"/>
      <c r="QTB2" s="204"/>
      <c r="QTC2" s="204"/>
      <c r="QTD2" s="204"/>
      <c r="QTE2" s="204"/>
      <c r="QTF2" s="204"/>
      <c r="QTG2" s="204"/>
      <c r="QTH2" s="204"/>
      <c r="QTI2" s="204"/>
      <c r="QTJ2" s="204"/>
      <c r="QTK2" s="204"/>
      <c r="QTL2" s="204"/>
      <c r="QTM2" s="204"/>
      <c r="QTN2" s="204"/>
      <c r="QTO2" s="204"/>
      <c r="QTP2" s="204"/>
      <c r="QTQ2" s="204"/>
      <c r="QTR2" s="204"/>
      <c r="QTS2" s="204"/>
      <c r="QTT2" s="204"/>
      <c r="QTU2" s="204"/>
      <c r="QTV2" s="204"/>
      <c r="QTW2" s="204"/>
      <c r="QTX2" s="204"/>
      <c r="QTY2" s="204"/>
      <c r="QTZ2" s="204"/>
      <c r="QUA2" s="204"/>
      <c r="QUB2" s="204"/>
      <c r="QUC2" s="204"/>
      <c r="QUD2" s="204"/>
      <c r="QUE2" s="204"/>
      <c r="QUF2" s="204"/>
      <c r="QUG2" s="204"/>
      <c r="QUH2" s="204"/>
      <c r="QUI2" s="204"/>
      <c r="QUJ2" s="204"/>
      <c r="QUK2" s="204"/>
      <c r="QUL2" s="204"/>
      <c r="QUM2" s="204"/>
      <c r="QUN2" s="204"/>
      <c r="QUO2" s="204"/>
      <c r="QUP2" s="204"/>
      <c r="QUQ2" s="204"/>
      <c r="QUR2" s="204"/>
      <c r="QUS2" s="204"/>
      <c r="QUT2" s="204"/>
      <c r="QUU2" s="204"/>
      <c r="QUV2" s="204"/>
      <c r="QUW2" s="204"/>
      <c r="QUX2" s="204"/>
      <c r="QUY2" s="204"/>
      <c r="QUZ2" s="204"/>
      <c r="QVA2" s="204"/>
      <c r="QVB2" s="204"/>
      <c r="QVC2" s="204"/>
      <c r="QVD2" s="204"/>
      <c r="QVE2" s="204"/>
      <c r="QVF2" s="204"/>
      <c r="QVG2" s="204"/>
      <c r="QVH2" s="204"/>
      <c r="QVI2" s="204"/>
      <c r="QVJ2" s="204"/>
      <c r="QVK2" s="204"/>
      <c r="QVL2" s="204"/>
      <c r="QVM2" s="204"/>
      <c r="QVN2" s="204"/>
      <c r="QVO2" s="204"/>
      <c r="QVP2" s="204"/>
      <c r="QVQ2" s="204"/>
      <c r="QVR2" s="204"/>
      <c r="QVS2" s="204"/>
      <c r="QVT2" s="204"/>
      <c r="QVU2" s="204"/>
      <c r="QVV2" s="204"/>
      <c r="QVW2" s="204"/>
      <c r="QVX2" s="204"/>
      <c r="QVY2" s="204"/>
      <c r="QVZ2" s="204"/>
      <c r="QWA2" s="204"/>
      <c r="QWB2" s="204"/>
      <c r="QWC2" s="204"/>
      <c r="QWD2" s="204"/>
      <c r="QWE2" s="204"/>
      <c r="QWF2" s="204"/>
      <c r="QWG2" s="204"/>
      <c r="QWH2" s="204"/>
      <c r="QWI2" s="204"/>
      <c r="QWJ2" s="204"/>
      <c r="QWK2" s="204"/>
      <c r="QWL2" s="204"/>
      <c r="QWM2" s="204"/>
      <c r="QWN2" s="204"/>
      <c r="QWO2" s="204"/>
      <c r="QWP2" s="204"/>
      <c r="QWQ2" s="204"/>
      <c r="QWR2" s="204"/>
      <c r="QWS2" s="204"/>
      <c r="QWT2" s="204"/>
      <c r="QWU2" s="204"/>
      <c r="QWV2" s="204"/>
      <c r="QWW2" s="204"/>
      <c r="QWX2" s="204"/>
      <c r="QWY2" s="204"/>
      <c r="QWZ2" s="204"/>
      <c r="QXA2" s="204"/>
      <c r="QXB2" s="204"/>
      <c r="QXC2" s="204"/>
      <c r="QXD2" s="204"/>
      <c r="QXE2" s="204"/>
      <c r="QXF2" s="204"/>
      <c r="QXG2" s="204"/>
      <c r="QXH2" s="204"/>
      <c r="QXI2" s="204"/>
      <c r="QXJ2" s="204"/>
      <c r="QXK2" s="204"/>
      <c r="QXL2" s="204"/>
      <c r="QXM2" s="204"/>
      <c r="QXN2" s="204"/>
      <c r="QXO2" s="204"/>
      <c r="QXP2" s="204"/>
      <c r="QXQ2" s="204"/>
      <c r="QXR2" s="204"/>
      <c r="QXS2" s="204"/>
      <c r="QXT2" s="204"/>
      <c r="QXU2" s="204"/>
      <c r="QXV2" s="204"/>
      <c r="QXW2" s="204"/>
      <c r="QXX2" s="204"/>
      <c r="QXY2" s="204"/>
      <c r="QXZ2" s="204"/>
      <c r="QYA2" s="204"/>
      <c r="QYB2" s="204"/>
      <c r="QYC2" s="204"/>
      <c r="QYD2" s="204"/>
      <c r="QYE2" s="204"/>
      <c r="QYF2" s="204"/>
      <c r="QYG2" s="204"/>
      <c r="QYH2" s="204"/>
      <c r="QYI2" s="204"/>
      <c r="QYJ2" s="204"/>
      <c r="QYK2" s="204"/>
      <c r="QYL2" s="204"/>
      <c r="QYM2" s="204"/>
      <c r="QYN2" s="204"/>
      <c r="QYO2" s="204"/>
      <c r="QYP2" s="204"/>
      <c r="QYQ2" s="204"/>
      <c r="QYR2" s="204"/>
      <c r="QYS2" s="204"/>
      <c r="QYT2" s="204"/>
      <c r="QYU2" s="204"/>
      <c r="QYV2" s="204"/>
      <c r="QYW2" s="204"/>
      <c r="QYX2" s="204"/>
      <c r="QYY2" s="204"/>
      <c r="QYZ2" s="204"/>
      <c r="QZA2" s="204"/>
      <c r="QZB2" s="204"/>
      <c r="QZC2" s="204"/>
      <c r="QZD2" s="204"/>
      <c r="QZE2" s="204"/>
      <c r="QZF2" s="204"/>
      <c r="QZG2" s="204"/>
      <c r="QZH2" s="204"/>
      <c r="QZI2" s="204"/>
      <c r="QZJ2" s="204"/>
      <c r="QZK2" s="204"/>
      <c r="QZL2" s="204"/>
      <c r="QZM2" s="204"/>
      <c r="QZN2" s="204"/>
      <c r="QZO2" s="204"/>
      <c r="QZP2" s="204"/>
      <c r="QZQ2" s="204"/>
      <c r="QZR2" s="204"/>
      <c r="QZS2" s="204"/>
      <c r="QZT2" s="204"/>
      <c r="QZU2" s="204"/>
      <c r="QZV2" s="204"/>
      <c r="QZW2" s="204"/>
      <c r="QZX2" s="204"/>
      <c r="QZY2" s="204"/>
      <c r="QZZ2" s="204"/>
      <c r="RAA2" s="204"/>
      <c r="RAB2" s="204"/>
      <c r="RAC2" s="204"/>
      <c r="RAD2" s="204"/>
      <c r="RAE2" s="204"/>
      <c r="RAF2" s="204"/>
      <c r="RAG2" s="204"/>
      <c r="RAH2" s="204"/>
      <c r="RAI2" s="204"/>
      <c r="RAJ2" s="204"/>
      <c r="RAK2" s="204"/>
      <c r="RAL2" s="204"/>
      <c r="RAM2" s="204"/>
      <c r="RAN2" s="204"/>
      <c r="RAO2" s="204"/>
      <c r="RAP2" s="204"/>
      <c r="RAQ2" s="204"/>
      <c r="RAR2" s="204"/>
      <c r="RAS2" s="204"/>
      <c r="RAT2" s="204"/>
      <c r="RAU2" s="204"/>
      <c r="RAV2" s="204"/>
      <c r="RAW2" s="204"/>
      <c r="RAX2" s="204"/>
      <c r="RAY2" s="204"/>
      <c r="RAZ2" s="204"/>
      <c r="RBA2" s="204"/>
      <c r="RBB2" s="204"/>
      <c r="RBC2" s="204"/>
      <c r="RBD2" s="204"/>
      <c r="RBE2" s="204"/>
      <c r="RBF2" s="204"/>
      <c r="RBG2" s="204"/>
      <c r="RBH2" s="204"/>
      <c r="RBI2" s="204"/>
      <c r="RBJ2" s="204"/>
      <c r="RBK2" s="204"/>
      <c r="RBL2" s="204"/>
      <c r="RBM2" s="204"/>
      <c r="RBN2" s="204"/>
      <c r="RBO2" s="204"/>
      <c r="RBP2" s="204"/>
      <c r="RBQ2" s="204"/>
      <c r="RBR2" s="204"/>
      <c r="RBS2" s="204"/>
      <c r="RBT2" s="204"/>
      <c r="RBU2" s="204"/>
      <c r="RBV2" s="204"/>
      <c r="RBW2" s="204"/>
      <c r="RBX2" s="204"/>
      <c r="RBY2" s="204"/>
      <c r="RBZ2" s="204"/>
      <c r="RCA2" s="204"/>
      <c r="RCB2" s="204"/>
      <c r="RCC2" s="204"/>
      <c r="RCD2" s="204"/>
      <c r="RCE2" s="204"/>
      <c r="RCF2" s="204"/>
      <c r="RCG2" s="204"/>
      <c r="RCH2" s="204"/>
      <c r="RCI2" s="204"/>
      <c r="RCJ2" s="204"/>
      <c r="RCK2" s="204"/>
      <c r="RCL2" s="204"/>
      <c r="RCM2" s="204"/>
      <c r="RCN2" s="204"/>
      <c r="RCO2" s="204"/>
      <c r="RCP2" s="204"/>
      <c r="RCQ2" s="204"/>
      <c r="RCR2" s="204"/>
      <c r="RCS2" s="204"/>
      <c r="RCT2" s="204"/>
      <c r="RCU2" s="204"/>
      <c r="RCV2" s="204"/>
      <c r="RCW2" s="204"/>
      <c r="RCX2" s="204"/>
      <c r="RCY2" s="204"/>
      <c r="RCZ2" s="204"/>
      <c r="RDA2" s="204"/>
      <c r="RDB2" s="204"/>
      <c r="RDC2" s="204"/>
      <c r="RDD2" s="204"/>
      <c r="RDE2" s="204"/>
      <c r="RDF2" s="204"/>
      <c r="RDG2" s="204"/>
      <c r="RDH2" s="204"/>
      <c r="RDI2" s="204"/>
      <c r="RDJ2" s="204"/>
      <c r="RDK2" s="204"/>
      <c r="RDL2" s="204"/>
      <c r="RDM2" s="204"/>
      <c r="RDN2" s="204"/>
      <c r="RDO2" s="204"/>
      <c r="RDP2" s="204"/>
      <c r="RDQ2" s="204"/>
      <c r="RDR2" s="204"/>
      <c r="RDS2" s="204"/>
      <c r="RDT2" s="204"/>
      <c r="RDU2" s="204"/>
      <c r="RDV2" s="204"/>
      <c r="RDW2" s="204"/>
      <c r="RDX2" s="204"/>
      <c r="RDY2" s="204"/>
      <c r="RDZ2" s="204"/>
      <c r="REA2" s="204"/>
      <c r="REB2" s="204"/>
      <c r="REC2" s="204"/>
      <c r="RED2" s="204"/>
      <c r="REE2" s="204"/>
      <c r="REF2" s="204"/>
      <c r="REG2" s="204"/>
      <c r="REH2" s="204"/>
      <c r="REI2" s="204"/>
      <c r="REJ2" s="204"/>
      <c r="REK2" s="204"/>
      <c r="REL2" s="204"/>
      <c r="REM2" s="204"/>
      <c r="REN2" s="204"/>
      <c r="REO2" s="204"/>
      <c r="REP2" s="204"/>
      <c r="REQ2" s="204"/>
      <c r="RER2" s="204"/>
      <c r="RES2" s="204"/>
      <c r="RET2" s="204"/>
      <c r="REU2" s="204"/>
      <c r="REV2" s="204"/>
      <c r="REW2" s="204"/>
      <c r="REX2" s="204"/>
      <c r="REY2" s="204"/>
      <c r="REZ2" s="204"/>
      <c r="RFA2" s="204"/>
      <c r="RFB2" s="204"/>
      <c r="RFC2" s="204"/>
      <c r="RFD2" s="204"/>
      <c r="RFE2" s="204"/>
      <c r="RFF2" s="204"/>
      <c r="RFG2" s="204"/>
      <c r="RFH2" s="204"/>
      <c r="RFI2" s="204"/>
      <c r="RFJ2" s="204"/>
      <c r="RFK2" s="204"/>
      <c r="RFL2" s="204"/>
      <c r="RFM2" s="204"/>
      <c r="RFN2" s="204"/>
      <c r="RFO2" s="204"/>
      <c r="RFP2" s="204"/>
      <c r="RFQ2" s="204"/>
      <c r="RFR2" s="204"/>
      <c r="RFS2" s="204"/>
      <c r="RFT2" s="204"/>
      <c r="RFU2" s="204"/>
      <c r="RFV2" s="204"/>
      <c r="RFW2" s="204"/>
      <c r="RFX2" s="204"/>
      <c r="RFY2" s="204"/>
      <c r="RFZ2" s="204"/>
      <c r="RGA2" s="204"/>
      <c r="RGB2" s="204"/>
      <c r="RGC2" s="204"/>
      <c r="RGD2" s="204"/>
      <c r="RGE2" s="204"/>
      <c r="RGF2" s="204"/>
      <c r="RGG2" s="204"/>
      <c r="RGH2" s="204"/>
      <c r="RGI2" s="204"/>
      <c r="RGJ2" s="204"/>
      <c r="RGK2" s="204"/>
      <c r="RGL2" s="204"/>
      <c r="RGM2" s="204"/>
      <c r="RGN2" s="204"/>
      <c r="RGO2" s="204"/>
      <c r="RGP2" s="204"/>
      <c r="RGQ2" s="204"/>
      <c r="RGR2" s="204"/>
      <c r="RGS2" s="204"/>
      <c r="RGT2" s="204"/>
      <c r="RGU2" s="204"/>
      <c r="RGV2" s="204"/>
      <c r="RGW2" s="204"/>
      <c r="RGX2" s="204"/>
      <c r="RGY2" s="204"/>
      <c r="RGZ2" s="204"/>
      <c r="RHA2" s="204"/>
      <c r="RHB2" s="204"/>
      <c r="RHC2" s="204"/>
      <c r="RHD2" s="204"/>
      <c r="RHE2" s="204"/>
      <c r="RHF2" s="204"/>
      <c r="RHG2" s="204"/>
      <c r="RHH2" s="204"/>
      <c r="RHI2" s="204"/>
      <c r="RHJ2" s="204"/>
      <c r="RHK2" s="204"/>
      <c r="RHL2" s="204"/>
      <c r="RHM2" s="204"/>
      <c r="RHN2" s="204"/>
      <c r="RHO2" s="204"/>
      <c r="RHP2" s="204"/>
      <c r="RHQ2" s="204"/>
      <c r="RHR2" s="204"/>
      <c r="RHS2" s="204"/>
      <c r="RHT2" s="204"/>
      <c r="RHU2" s="204"/>
      <c r="RHV2" s="204"/>
      <c r="RHW2" s="204"/>
      <c r="RHX2" s="204"/>
      <c r="RHY2" s="204"/>
      <c r="RHZ2" s="204"/>
      <c r="RIA2" s="204"/>
      <c r="RIB2" s="204"/>
      <c r="RIC2" s="204"/>
      <c r="RID2" s="204"/>
      <c r="RIE2" s="204"/>
      <c r="RIF2" s="204"/>
      <c r="RIG2" s="204"/>
      <c r="RIH2" s="204"/>
      <c r="RII2" s="204"/>
      <c r="RIJ2" s="204"/>
      <c r="RIK2" s="204"/>
      <c r="RIL2" s="204"/>
      <c r="RIM2" s="204"/>
      <c r="RIN2" s="204"/>
      <c r="RIO2" s="204"/>
      <c r="RIP2" s="204"/>
      <c r="RIQ2" s="204"/>
      <c r="RIR2" s="204"/>
      <c r="RIS2" s="204"/>
      <c r="RIT2" s="204"/>
      <c r="RIU2" s="204"/>
      <c r="RIV2" s="204"/>
      <c r="RIW2" s="204"/>
      <c r="RIX2" s="204"/>
      <c r="RIY2" s="204"/>
      <c r="RIZ2" s="204"/>
      <c r="RJA2" s="204"/>
      <c r="RJB2" s="204"/>
      <c r="RJC2" s="204"/>
      <c r="RJD2" s="204"/>
      <c r="RJE2" s="204"/>
      <c r="RJF2" s="204"/>
      <c r="RJG2" s="204"/>
      <c r="RJH2" s="204"/>
      <c r="RJI2" s="204"/>
      <c r="RJJ2" s="204"/>
      <c r="RJK2" s="204"/>
      <c r="RJL2" s="204"/>
      <c r="RJM2" s="204"/>
      <c r="RJN2" s="204"/>
      <c r="RJO2" s="204"/>
      <c r="RJP2" s="204"/>
      <c r="RJQ2" s="204"/>
      <c r="RJR2" s="204"/>
      <c r="RJS2" s="204"/>
      <c r="RJT2" s="204"/>
      <c r="RJU2" s="204"/>
      <c r="RJV2" s="204"/>
      <c r="RJW2" s="204"/>
      <c r="RJX2" s="204"/>
      <c r="RJY2" s="204"/>
      <c r="RJZ2" s="204"/>
      <c r="RKA2" s="204"/>
      <c r="RKB2" s="204"/>
      <c r="RKC2" s="204"/>
      <c r="RKD2" s="204"/>
      <c r="RKE2" s="204"/>
      <c r="RKF2" s="204"/>
      <c r="RKG2" s="204"/>
      <c r="RKH2" s="204"/>
      <c r="RKI2" s="204"/>
      <c r="RKJ2" s="204"/>
      <c r="RKK2" s="204"/>
      <c r="RKL2" s="204"/>
      <c r="RKM2" s="204"/>
      <c r="RKN2" s="204"/>
      <c r="RKO2" s="204"/>
      <c r="RKP2" s="204"/>
      <c r="RKQ2" s="204"/>
      <c r="RKR2" s="204"/>
      <c r="RKS2" s="204"/>
      <c r="RKT2" s="204"/>
      <c r="RKU2" s="204"/>
      <c r="RKV2" s="204"/>
      <c r="RKW2" s="204"/>
      <c r="RKX2" s="204"/>
      <c r="RKY2" s="204"/>
      <c r="RKZ2" s="204"/>
      <c r="RLA2" s="204"/>
      <c r="RLB2" s="204"/>
      <c r="RLC2" s="204"/>
      <c r="RLD2" s="204"/>
      <c r="RLE2" s="204"/>
      <c r="RLF2" s="204"/>
      <c r="RLG2" s="204"/>
      <c r="RLH2" s="204"/>
      <c r="RLI2" s="204"/>
      <c r="RLJ2" s="204"/>
      <c r="RLK2" s="204"/>
      <c r="RLL2" s="204"/>
      <c r="RLM2" s="204"/>
      <c r="RLN2" s="204"/>
      <c r="RLO2" s="204"/>
      <c r="RLP2" s="204"/>
      <c r="RLQ2" s="204"/>
      <c r="RLR2" s="204"/>
      <c r="RLS2" s="204"/>
      <c r="RLT2" s="204"/>
      <c r="RLU2" s="204"/>
      <c r="RLV2" s="204"/>
      <c r="RLW2" s="204"/>
      <c r="RLX2" s="204"/>
      <c r="RLY2" s="204"/>
      <c r="RLZ2" s="204"/>
      <c r="RMA2" s="204"/>
      <c r="RMB2" s="204"/>
      <c r="RMC2" s="204"/>
      <c r="RMD2" s="204"/>
      <c r="RME2" s="204"/>
      <c r="RMF2" s="204"/>
      <c r="RMG2" s="204"/>
      <c r="RMH2" s="204"/>
      <c r="RMI2" s="204"/>
      <c r="RMJ2" s="204"/>
      <c r="RMK2" s="204"/>
      <c r="RML2" s="204"/>
      <c r="RMM2" s="204"/>
      <c r="RMN2" s="204"/>
      <c r="RMO2" s="204"/>
      <c r="RMP2" s="204"/>
      <c r="RMQ2" s="204"/>
      <c r="RMR2" s="204"/>
      <c r="RMS2" s="204"/>
      <c r="RMT2" s="204"/>
      <c r="RMU2" s="204"/>
      <c r="RMV2" s="204"/>
      <c r="RMW2" s="204"/>
      <c r="RMX2" s="204"/>
      <c r="RMY2" s="204"/>
      <c r="RMZ2" s="204"/>
      <c r="RNA2" s="204"/>
      <c r="RNB2" s="204"/>
      <c r="RNC2" s="204"/>
      <c r="RND2" s="204"/>
      <c r="RNE2" s="204"/>
      <c r="RNF2" s="204"/>
      <c r="RNG2" s="204"/>
      <c r="RNH2" s="204"/>
      <c r="RNI2" s="204"/>
      <c r="RNJ2" s="204"/>
      <c r="RNK2" s="204"/>
      <c r="RNL2" s="204"/>
      <c r="RNM2" s="204"/>
      <c r="RNN2" s="204"/>
      <c r="RNO2" s="204"/>
      <c r="RNP2" s="204"/>
      <c r="RNQ2" s="204"/>
      <c r="RNR2" s="204"/>
      <c r="RNS2" s="204"/>
      <c r="RNT2" s="204"/>
      <c r="RNU2" s="204"/>
      <c r="RNV2" s="204"/>
      <c r="RNW2" s="204"/>
      <c r="RNX2" s="204"/>
      <c r="RNY2" s="204"/>
      <c r="RNZ2" s="204"/>
      <c r="ROA2" s="204"/>
      <c r="ROB2" s="204"/>
      <c r="ROC2" s="204"/>
      <c r="ROD2" s="204"/>
      <c r="ROE2" s="204"/>
      <c r="ROF2" s="204"/>
      <c r="ROG2" s="204"/>
      <c r="ROH2" s="204"/>
      <c r="ROI2" s="204"/>
      <c r="ROJ2" s="204"/>
      <c r="ROK2" s="204"/>
      <c r="ROL2" s="204"/>
      <c r="ROM2" s="204"/>
      <c r="RON2" s="204"/>
      <c r="ROO2" s="204"/>
      <c r="ROP2" s="204"/>
      <c r="ROQ2" s="204"/>
      <c r="ROR2" s="204"/>
      <c r="ROS2" s="204"/>
      <c r="ROT2" s="204"/>
      <c r="ROU2" s="204"/>
      <c r="ROV2" s="204"/>
      <c r="ROW2" s="204"/>
      <c r="ROX2" s="204"/>
      <c r="ROY2" s="204"/>
      <c r="ROZ2" s="204"/>
      <c r="RPA2" s="204"/>
      <c r="RPB2" s="204"/>
      <c r="RPC2" s="204"/>
      <c r="RPD2" s="204"/>
      <c r="RPE2" s="204"/>
      <c r="RPF2" s="204"/>
      <c r="RPG2" s="204"/>
      <c r="RPH2" s="204"/>
      <c r="RPI2" s="204"/>
      <c r="RPJ2" s="204"/>
      <c r="RPK2" s="204"/>
      <c r="RPL2" s="204"/>
      <c r="RPM2" s="204"/>
      <c r="RPN2" s="204"/>
      <c r="RPO2" s="204"/>
      <c r="RPP2" s="204"/>
      <c r="RPQ2" s="204"/>
      <c r="RPR2" s="204"/>
      <c r="RPS2" s="204"/>
      <c r="RPT2" s="204"/>
      <c r="RPU2" s="204"/>
      <c r="RPV2" s="204"/>
      <c r="RPW2" s="204"/>
      <c r="RPX2" s="204"/>
      <c r="RPY2" s="204"/>
      <c r="RPZ2" s="204"/>
      <c r="RQA2" s="204"/>
      <c r="RQB2" s="204"/>
      <c r="RQC2" s="204"/>
      <c r="RQD2" s="204"/>
      <c r="RQE2" s="204"/>
      <c r="RQF2" s="204"/>
      <c r="RQG2" s="204"/>
      <c r="RQH2" s="204"/>
      <c r="RQI2" s="204"/>
      <c r="RQJ2" s="204"/>
      <c r="RQK2" s="204"/>
      <c r="RQL2" s="204"/>
      <c r="RQM2" s="204"/>
      <c r="RQN2" s="204"/>
      <c r="RQO2" s="204"/>
      <c r="RQP2" s="204"/>
      <c r="RQQ2" s="204"/>
      <c r="RQR2" s="204"/>
      <c r="RQS2" s="204"/>
      <c r="RQT2" s="204"/>
      <c r="RQU2" s="204"/>
      <c r="RQV2" s="204"/>
      <c r="RQW2" s="204"/>
      <c r="RQX2" s="204"/>
      <c r="RQY2" s="204"/>
      <c r="RQZ2" s="204"/>
      <c r="RRA2" s="204"/>
      <c r="RRB2" s="204"/>
      <c r="RRC2" s="204"/>
      <c r="RRD2" s="204"/>
      <c r="RRE2" s="204"/>
      <c r="RRF2" s="204"/>
      <c r="RRG2" s="204"/>
      <c r="RRH2" s="204"/>
      <c r="RRI2" s="204"/>
      <c r="RRJ2" s="204"/>
      <c r="RRK2" s="204"/>
      <c r="RRL2" s="204"/>
      <c r="RRM2" s="204"/>
      <c r="RRN2" s="204"/>
      <c r="RRO2" s="204"/>
      <c r="RRP2" s="204"/>
      <c r="RRQ2" s="204"/>
      <c r="RRR2" s="204"/>
      <c r="RRS2" s="204"/>
      <c r="RRT2" s="204"/>
      <c r="RRU2" s="204"/>
      <c r="RRV2" s="204"/>
      <c r="RRW2" s="204"/>
      <c r="RRX2" s="204"/>
      <c r="RRY2" s="204"/>
      <c r="RRZ2" s="204"/>
      <c r="RSA2" s="204"/>
      <c r="RSB2" s="204"/>
      <c r="RSC2" s="204"/>
      <c r="RSD2" s="204"/>
      <c r="RSE2" s="204"/>
      <c r="RSF2" s="204"/>
      <c r="RSG2" s="204"/>
      <c r="RSH2" s="204"/>
      <c r="RSI2" s="204"/>
      <c r="RSJ2" s="204"/>
      <c r="RSK2" s="204"/>
      <c r="RSL2" s="204"/>
      <c r="RSM2" s="204"/>
      <c r="RSN2" s="204"/>
      <c r="RSO2" s="204"/>
      <c r="RSP2" s="204"/>
      <c r="RSQ2" s="204"/>
      <c r="RSR2" s="204"/>
      <c r="RSS2" s="204"/>
      <c r="RST2" s="204"/>
      <c r="RSU2" s="204"/>
      <c r="RSV2" s="204"/>
      <c r="RSW2" s="204"/>
      <c r="RSX2" s="204"/>
      <c r="RSY2" s="204"/>
      <c r="RSZ2" s="204"/>
      <c r="RTA2" s="204"/>
      <c r="RTB2" s="204"/>
      <c r="RTC2" s="204"/>
      <c r="RTD2" s="204"/>
      <c r="RTE2" s="204"/>
      <c r="RTF2" s="204"/>
      <c r="RTG2" s="204"/>
      <c r="RTH2" s="204"/>
      <c r="RTI2" s="204"/>
      <c r="RTJ2" s="204"/>
      <c r="RTK2" s="204"/>
      <c r="RTL2" s="204"/>
      <c r="RTM2" s="204"/>
      <c r="RTN2" s="204"/>
      <c r="RTO2" s="204"/>
      <c r="RTP2" s="204"/>
      <c r="RTQ2" s="204"/>
      <c r="RTR2" s="204"/>
      <c r="RTS2" s="204"/>
      <c r="RTT2" s="204"/>
      <c r="RTU2" s="204"/>
      <c r="RTV2" s="204"/>
      <c r="RTW2" s="204"/>
      <c r="RTX2" s="204"/>
      <c r="RTY2" s="204"/>
      <c r="RTZ2" s="204"/>
      <c r="RUA2" s="204"/>
      <c r="RUB2" s="204"/>
      <c r="RUC2" s="204"/>
      <c r="RUD2" s="204"/>
      <c r="RUE2" s="204"/>
      <c r="RUF2" s="204"/>
      <c r="RUG2" s="204"/>
      <c r="RUH2" s="204"/>
      <c r="RUI2" s="204"/>
      <c r="RUJ2" s="204"/>
      <c r="RUK2" s="204"/>
      <c r="RUL2" s="204"/>
      <c r="RUM2" s="204"/>
      <c r="RUN2" s="204"/>
      <c r="RUO2" s="204"/>
      <c r="RUP2" s="204"/>
      <c r="RUQ2" s="204"/>
      <c r="RUR2" s="204"/>
      <c r="RUS2" s="204"/>
      <c r="RUT2" s="204"/>
      <c r="RUU2" s="204"/>
      <c r="RUV2" s="204"/>
      <c r="RUW2" s="204"/>
      <c r="RUX2" s="204"/>
      <c r="RUY2" s="204"/>
      <c r="RUZ2" s="204"/>
      <c r="RVA2" s="204"/>
      <c r="RVB2" s="204"/>
      <c r="RVC2" s="204"/>
      <c r="RVD2" s="204"/>
      <c r="RVE2" s="204"/>
      <c r="RVF2" s="204"/>
      <c r="RVG2" s="204"/>
      <c r="RVH2" s="204"/>
      <c r="RVI2" s="204"/>
      <c r="RVJ2" s="204"/>
      <c r="RVK2" s="204"/>
      <c r="RVL2" s="204"/>
      <c r="RVM2" s="204"/>
      <c r="RVN2" s="204"/>
      <c r="RVO2" s="204"/>
      <c r="RVP2" s="204"/>
      <c r="RVQ2" s="204"/>
      <c r="RVR2" s="204"/>
      <c r="RVS2" s="204"/>
      <c r="RVT2" s="204"/>
      <c r="RVU2" s="204"/>
      <c r="RVV2" s="204"/>
      <c r="RVW2" s="204"/>
      <c r="RVX2" s="204"/>
      <c r="RVY2" s="204"/>
      <c r="RVZ2" s="204"/>
      <c r="RWA2" s="204"/>
      <c r="RWB2" s="204"/>
      <c r="RWC2" s="204"/>
      <c r="RWD2" s="204"/>
      <c r="RWE2" s="204"/>
      <c r="RWF2" s="204"/>
      <c r="RWG2" s="204"/>
      <c r="RWH2" s="204"/>
      <c r="RWI2" s="204"/>
      <c r="RWJ2" s="204"/>
      <c r="RWK2" s="204"/>
      <c r="RWL2" s="204"/>
      <c r="RWM2" s="204"/>
      <c r="RWN2" s="204"/>
      <c r="RWO2" s="204"/>
      <c r="RWP2" s="204"/>
      <c r="RWQ2" s="204"/>
      <c r="RWR2" s="204"/>
      <c r="RWS2" s="204"/>
      <c r="RWT2" s="204"/>
      <c r="RWU2" s="204"/>
      <c r="RWV2" s="204"/>
      <c r="RWW2" s="204"/>
      <c r="RWX2" s="204"/>
      <c r="RWY2" s="204"/>
      <c r="RWZ2" s="204"/>
      <c r="RXA2" s="204"/>
      <c r="RXB2" s="204"/>
      <c r="RXC2" s="204"/>
      <c r="RXD2" s="204"/>
      <c r="RXE2" s="204"/>
      <c r="RXF2" s="204"/>
      <c r="RXG2" s="204"/>
      <c r="RXH2" s="204"/>
      <c r="RXI2" s="204"/>
      <c r="RXJ2" s="204"/>
      <c r="RXK2" s="204"/>
      <c r="RXL2" s="204"/>
      <c r="RXM2" s="204"/>
      <c r="RXN2" s="204"/>
      <c r="RXO2" s="204"/>
      <c r="RXP2" s="204"/>
      <c r="RXQ2" s="204"/>
      <c r="RXR2" s="204"/>
      <c r="RXS2" s="204"/>
      <c r="RXT2" s="204"/>
      <c r="RXU2" s="204"/>
      <c r="RXV2" s="204"/>
      <c r="RXW2" s="204"/>
      <c r="RXX2" s="204"/>
      <c r="RXY2" s="204"/>
      <c r="RXZ2" s="204"/>
      <c r="RYA2" s="204"/>
      <c r="RYB2" s="204"/>
      <c r="RYC2" s="204"/>
      <c r="RYD2" s="204"/>
      <c r="RYE2" s="204"/>
      <c r="RYF2" s="204"/>
      <c r="RYG2" s="204"/>
      <c r="RYH2" s="204"/>
      <c r="RYI2" s="204"/>
      <c r="RYJ2" s="204"/>
      <c r="RYK2" s="204"/>
      <c r="RYL2" s="204"/>
      <c r="RYM2" s="204"/>
      <c r="RYN2" s="204"/>
      <c r="RYO2" s="204"/>
      <c r="RYP2" s="204"/>
      <c r="RYQ2" s="204"/>
      <c r="RYR2" s="204"/>
      <c r="RYS2" s="204"/>
      <c r="RYT2" s="204"/>
      <c r="RYU2" s="204"/>
      <c r="RYV2" s="204"/>
      <c r="RYW2" s="204"/>
      <c r="RYX2" s="204"/>
      <c r="RYY2" s="204"/>
      <c r="RYZ2" s="204"/>
      <c r="RZA2" s="204"/>
      <c r="RZB2" s="204"/>
      <c r="RZC2" s="204"/>
      <c r="RZD2" s="204"/>
      <c r="RZE2" s="204"/>
      <c r="RZF2" s="204"/>
      <c r="RZG2" s="204"/>
      <c r="RZH2" s="204"/>
      <c r="RZI2" s="204"/>
      <c r="RZJ2" s="204"/>
      <c r="RZK2" s="204"/>
      <c r="RZL2" s="204"/>
      <c r="RZM2" s="204"/>
      <c r="RZN2" s="204"/>
      <c r="RZO2" s="204"/>
      <c r="RZP2" s="204"/>
      <c r="RZQ2" s="204"/>
      <c r="RZR2" s="204"/>
      <c r="RZS2" s="204"/>
      <c r="RZT2" s="204"/>
      <c r="RZU2" s="204"/>
      <c r="RZV2" s="204"/>
      <c r="RZW2" s="204"/>
      <c r="RZX2" s="204"/>
      <c r="RZY2" s="204"/>
      <c r="RZZ2" s="204"/>
      <c r="SAA2" s="204"/>
      <c r="SAB2" s="204"/>
      <c r="SAC2" s="204"/>
      <c r="SAD2" s="204"/>
      <c r="SAE2" s="204"/>
      <c r="SAF2" s="204"/>
      <c r="SAG2" s="204"/>
      <c r="SAH2" s="204"/>
      <c r="SAI2" s="204"/>
      <c r="SAJ2" s="204"/>
      <c r="SAK2" s="204"/>
      <c r="SAL2" s="204"/>
      <c r="SAM2" s="204"/>
      <c r="SAN2" s="204"/>
      <c r="SAO2" s="204"/>
      <c r="SAP2" s="204"/>
      <c r="SAQ2" s="204"/>
      <c r="SAR2" s="204"/>
      <c r="SAS2" s="204"/>
      <c r="SAT2" s="204"/>
      <c r="SAU2" s="204"/>
      <c r="SAV2" s="204"/>
      <c r="SAW2" s="204"/>
      <c r="SAX2" s="204"/>
      <c r="SAY2" s="204"/>
      <c r="SAZ2" s="204"/>
      <c r="SBA2" s="204"/>
      <c r="SBB2" s="204"/>
      <c r="SBC2" s="204"/>
      <c r="SBD2" s="204"/>
      <c r="SBE2" s="204"/>
      <c r="SBF2" s="204"/>
      <c r="SBG2" s="204"/>
      <c r="SBH2" s="204"/>
      <c r="SBI2" s="204"/>
      <c r="SBJ2" s="204"/>
      <c r="SBK2" s="204"/>
      <c r="SBL2" s="204"/>
      <c r="SBM2" s="204"/>
      <c r="SBN2" s="204"/>
      <c r="SBO2" s="204"/>
      <c r="SBP2" s="204"/>
      <c r="SBQ2" s="204"/>
      <c r="SBR2" s="204"/>
      <c r="SBS2" s="204"/>
      <c r="SBT2" s="204"/>
      <c r="SBU2" s="204"/>
      <c r="SBV2" s="204"/>
      <c r="SBW2" s="204"/>
      <c r="SBX2" s="204"/>
      <c r="SBY2" s="204"/>
      <c r="SBZ2" s="204"/>
      <c r="SCA2" s="204"/>
      <c r="SCB2" s="204"/>
      <c r="SCC2" s="204"/>
      <c r="SCD2" s="204"/>
      <c r="SCE2" s="204"/>
      <c r="SCF2" s="204"/>
      <c r="SCG2" s="204"/>
      <c r="SCH2" s="204"/>
      <c r="SCI2" s="204"/>
      <c r="SCJ2" s="204"/>
      <c r="SCK2" s="204"/>
      <c r="SCL2" s="204"/>
      <c r="SCM2" s="204"/>
      <c r="SCN2" s="204"/>
      <c r="SCO2" s="204"/>
      <c r="SCP2" s="204"/>
      <c r="SCQ2" s="204"/>
      <c r="SCR2" s="204"/>
      <c r="SCS2" s="204"/>
      <c r="SCT2" s="204"/>
      <c r="SCU2" s="204"/>
      <c r="SCV2" s="204"/>
      <c r="SCW2" s="204"/>
      <c r="SCX2" s="204"/>
      <c r="SCY2" s="204"/>
      <c r="SCZ2" s="204"/>
      <c r="SDA2" s="204"/>
      <c r="SDB2" s="204"/>
      <c r="SDC2" s="204"/>
      <c r="SDD2" s="204"/>
      <c r="SDE2" s="204"/>
      <c r="SDF2" s="204"/>
      <c r="SDG2" s="204"/>
      <c r="SDH2" s="204"/>
      <c r="SDI2" s="204"/>
      <c r="SDJ2" s="204"/>
      <c r="SDK2" s="204"/>
      <c r="SDL2" s="204"/>
      <c r="SDM2" s="204"/>
      <c r="SDN2" s="204"/>
      <c r="SDO2" s="204"/>
      <c r="SDP2" s="204"/>
      <c r="SDQ2" s="204"/>
      <c r="SDR2" s="204"/>
      <c r="SDS2" s="204"/>
      <c r="SDT2" s="204"/>
      <c r="SDU2" s="204"/>
      <c r="SDV2" s="204"/>
      <c r="SDW2" s="204"/>
      <c r="SDX2" s="204"/>
      <c r="SDY2" s="204"/>
      <c r="SDZ2" s="204"/>
      <c r="SEA2" s="204"/>
      <c r="SEB2" s="204"/>
      <c r="SEC2" s="204"/>
      <c r="SED2" s="204"/>
      <c r="SEE2" s="204"/>
      <c r="SEF2" s="204"/>
      <c r="SEG2" s="204"/>
      <c r="SEH2" s="204"/>
      <c r="SEI2" s="204"/>
      <c r="SEJ2" s="204"/>
      <c r="SEK2" s="204"/>
      <c r="SEL2" s="204"/>
      <c r="SEM2" s="204"/>
      <c r="SEN2" s="204"/>
      <c r="SEO2" s="204"/>
      <c r="SEP2" s="204"/>
      <c r="SEQ2" s="204"/>
      <c r="SER2" s="204"/>
      <c r="SES2" s="204"/>
      <c r="SET2" s="204"/>
      <c r="SEU2" s="204"/>
      <c r="SEV2" s="204"/>
      <c r="SEW2" s="204"/>
      <c r="SEX2" s="204"/>
      <c r="SEY2" s="204"/>
      <c r="SEZ2" s="204"/>
      <c r="SFA2" s="204"/>
      <c r="SFB2" s="204"/>
      <c r="SFC2" s="204"/>
      <c r="SFD2" s="204"/>
      <c r="SFE2" s="204"/>
      <c r="SFF2" s="204"/>
      <c r="SFG2" s="204"/>
      <c r="SFH2" s="204"/>
      <c r="SFI2" s="204"/>
      <c r="SFJ2" s="204"/>
      <c r="SFK2" s="204"/>
      <c r="SFL2" s="204"/>
      <c r="SFM2" s="204"/>
      <c r="SFN2" s="204"/>
      <c r="SFO2" s="204"/>
      <c r="SFP2" s="204"/>
      <c r="SFQ2" s="204"/>
      <c r="SFR2" s="204"/>
      <c r="SFS2" s="204"/>
      <c r="SFT2" s="204"/>
      <c r="SFU2" s="204"/>
      <c r="SFV2" s="204"/>
      <c r="SFW2" s="204"/>
      <c r="SFX2" s="204"/>
      <c r="SFY2" s="204"/>
      <c r="SFZ2" s="204"/>
      <c r="SGA2" s="204"/>
      <c r="SGB2" s="204"/>
      <c r="SGC2" s="204"/>
      <c r="SGD2" s="204"/>
      <c r="SGE2" s="204"/>
      <c r="SGF2" s="204"/>
      <c r="SGG2" s="204"/>
      <c r="SGH2" s="204"/>
      <c r="SGI2" s="204"/>
      <c r="SGJ2" s="204"/>
      <c r="SGK2" s="204"/>
      <c r="SGL2" s="204"/>
      <c r="SGM2" s="204"/>
      <c r="SGN2" s="204"/>
      <c r="SGO2" s="204"/>
      <c r="SGP2" s="204"/>
      <c r="SGQ2" s="204"/>
      <c r="SGR2" s="204"/>
      <c r="SGS2" s="204"/>
      <c r="SGT2" s="204"/>
      <c r="SGU2" s="204"/>
      <c r="SGV2" s="204"/>
      <c r="SGW2" s="204"/>
      <c r="SGX2" s="204"/>
      <c r="SGY2" s="204"/>
      <c r="SGZ2" s="204"/>
      <c r="SHA2" s="204"/>
      <c r="SHB2" s="204"/>
      <c r="SHC2" s="204"/>
      <c r="SHD2" s="204"/>
      <c r="SHE2" s="204"/>
      <c r="SHF2" s="204"/>
      <c r="SHG2" s="204"/>
      <c r="SHH2" s="204"/>
      <c r="SHI2" s="204"/>
      <c r="SHJ2" s="204"/>
      <c r="SHK2" s="204"/>
      <c r="SHL2" s="204"/>
      <c r="SHM2" s="204"/>
      <c r="SHN2" s="204"/>
      <c r="SHO2" s="204"/>
      <c r="SHP2" s="204"/>
      <c r="SHQ2" s="204"/>
      <c r="SHR2" s="204"/>
      <c r="SHS2" s="204"/>
      <c r="SHT2" s="204"/>
      <c r="SHU2" s="204"/>
      <c r="SHV2" s="204"/>
      <c r="SHW2" s="204"/>
      <c r="SHX2" s="204"/>
      <c r="SHY2" s="204"/>
      <c r="SHZ2" s="204"/>
      <c r="SIA2" s="204"/>
      <c r="SIB2" s="204"/>
      <c r="SIC2" s="204"/>
      <c r="SID2" s="204"/>
      <c r="SIE2" s="204"/>
      <c r="SIF2" s="204"/>
      <c r="SIG2" s="204"/>
      <c r="SIH2" s="204"/>
      <c r="SII2" s="204"/>
      <c r="SIJ2" s="204"/>
      <c r="SIK2" s="204"/>
      <c r="SIL2" s="204"/>
      <c r="SIM2" s="204"/>
      <c r="SIN2" s="204"/>
      <c r="SIO2" s="204"/>
      <c r="SIP2" s="204"/>
      <c r="SIQ2" s="204"/>
      <c r="SIR2" s="204"/>
      <c r="SIS2" s="204"/>
      <c r="SIT2" s="204"/>
      <c r="SIU2" s="204"/>
      <c r="SIV2" s="204"/>
      <c r="SIW2" s="204"/>
      <c r="SIX2" s="204"/>
      <c r="SIY2" s="204"/>
      <c r="SIZ2" s="204"/>
      <c r="SJA2" s="204"/>
      <c r="SJB2" s="204"/>
      <c r="SJC2" s="204"/>
      <c r="SJD2" s="204"/>
      <c r="SJE2" s="204"/>
      <c r="SJF2" s="204"/>
      <c r="SJG2" s="204"/>
      <c r="SJH2" s="204"/>
      <c r="SJI2" s="204"/>
      <c r="SJJ2" s="204"/>
      <c r="SJK2" s="204"/>
      <c r="SJL2" s="204"/>
      <c r="SJM2" s="204"/>
      <c r="SJN2" s="204"/>
      <c r="SJO2" s="204"/>
      <c r="SJP2" s="204"/>
      <c r="SJQ2" s="204"/>
      <c r="SJR2" s="204"/>
      <c r="SJS2" s="204"/>
      <c r="SJT2" s="204"/>
      <c r="SJU2" s="204"/>
      <c r="SJV2" s="204"/>
      <c r="SJW2" s="204"/>
      <c r="SJX2" s="204"/>
      <c r="SJY2" s="204"/>
      <c r="SJZ2" s="204"/>
      <c r="SKA2" s="204"/>
      <c r="SKB2" s="204"/>
      <c r="SKC2" s="204"/>
      <c r="SKD2" s="204"/>
      <c r="SKE2" s="204"/>
      <c r="SKF2" s="204"/>
      <c r="SKG2" s="204"/>
      <c r="SKH2" s="204"/>
      <c r="SKI2" s="204"/>
      <c r="SKJ2" s="204"/>
      <c r="SKK2" s="204"/>
      <c r="SKL2" s="204"/>
      <c r="SKM2" s="204"/>
      <c r="SKN2" s="204"/>
      <c r="SKO2" s="204"/>
      <c r="SKP2" s="204"/>
      <c r="SKQ2" s="204"/>
      <c r="SKR2" s="204"/>
      <c r="SKS2" s="204"/>
      <c r="SKT2" s="204"/>
      <c r="SKU2" s="204"/>
      <c r="SKV2" s="204"/>
      <c r="SKW2" s="204"/>
      <c r="SKX2" s="204"/>
      <c r="SKY2" s="204"/>
      <c r="SKZ2" s="204"/>
      <c r="SLA2" s="204"/>
      <c r="SLB2" s="204"/>
      <c r="SLC2" s="204"/>
      <c r="SLD2" s="204"/>
      <c r="SLE2" s="204"/>
      <c r="SLF2" s="204"/>
      <c r="SLG2" s="204"/>
      <c r="SLH2" s="204"/>
      <c r="SLI2" s="204"/>
      <c r="SLJ2" s="204"/>
      <c r="SLK2" s="204"/>
      <c r="SLL2" s="204"/>
      <c r="SLM2" s="204"/>
      <c r="SLN2" s="204"/>
      <c r="SLO2" s="204"/>
      <c r="SLP2" s="204"/>
      <c r="SLQ2" s="204"/>
      <c r="SLR2" s="204"/>
      <c r="SLS2" s="204"/>
      <c r="SLT2" s="204"/>
      <c r="SLU2" s="204"/>
      <c r="SLV2" s="204"/>
      <c r="SLW2" s="204"/>
      <c r="SLX2" s="204"/>
      <c r="SLY2" s="204"/>
      <c r="SLZ2" s="204"/>
      <c r="SMA2" s="204"/>
      <c r="SMB2" s="204"/>
      <c r="SMC2" s="204"/>
      <c r="SMD2" s="204"/>
      <c r="SME2" s="204"/>
      <c r="SMF2" s="204"/>
      <c r="SMG2" s="204"/>
      <c r="SMH2" s="204"/>
      <c r="SMI2" s="204"/>
      <c r="SMJ2" s="204"/>
      <c r="SMK2" s="204"/>
      <c r="SML2" s="204"/>
      <c r="SMM2" s="204"/>
      <c r="SMN2" s="204"/>
      <c r="SMO2" s="204"/>
      <c r="SMP2" s="204"/>
      <c r="SMQ2" s="204"/>
      <c r="SMR2" s="204"/>
      <c r="SMS2" s="204"/>
      <c r="SMT2" s="204"/>
      <c r="SMU2" s="204"/>
      <c r="SMV2" s="204"/>
      <c r="SMW2" s="204"/>
      <c r="SMX2" s="204"/>
      <c r="SMY2" s="204"/>
      <c r="SMZ2" s="204"/>
      <c r="SNA2" s="204"/>
      <c r="SNB2" s="204"/>
      <c r="SNC2" s="204"/>
      <c r="SND2" s="204"/>
      <c r="SNE2" s="204"/>
      <c r="SNF2" s="204"/>
      <c r="SNG2" s="204"/>
      <c r="SNH2" s="204"/>
      <c r="SNI2" s="204"/>
      <c r="SNJ2" s="204"/>
      <c r="SNK2" s="204"/>
      <c r="SNL2" s="204"/>
      <c r="SNM2" s="204"/>
      <c r="SNN2" s="204"/>
      <c r="SNO2" s="204"/>
      <c r="SNP2" s="204"/>
      <c r="SNQ2" s="204"/>
      <c r="SNR2" s="204"/>
      <c r="SNS2" s="204"/>
      <c r="SNT2" s="204"/>
      <c r="SNU2" s="204"/>
      <c r="SNV2" s="204"/>
      <c r="SNW2" s="204"/>
      <c r="SNX2" s="204"/>
      <c r="SNY2" s="204"/>
      <c r="SNZ2" s="204"/>
      <c r="SOA2" s="204"/>
      <c r="SOB2" s="204"/>
      <c r="SOC2" s="204"/>
      <c r="SOD2" s="204"/>
      <c r="SOE2" s="204"/>
      <c r="SOF2" s="204"/>
      <c r="SOG2" s="204"/>
      <c r="SOH2" s="204"/>
      <c r="SOI2" s="204"/>
      <c r="SOJ2" s="204"/>
      <c r="SOK2" s="204"/>
      <c r="SOL2" s="204"/>
      <c r="SOM2" s="204"/>
      <c r="SON2" s="204"/>
      <c r="SOO2" s="204"/>
      <c r="SOP2" s="204"/>
      <c r="SOQ2" s="204"/>
      <c r="SOR2" s="204"/>
      <c r="SOS2" s="204"/>
      <c r="SOT2" s="204"/>
      <c r="SOU2" s="204"/>
      <c r="SOV2" s="204"/>
      <c r="SOW2" s="204"/>
      <c r="SOX2" s="204"/>
      <c r="SOY2" s="204"/>
      <c r="SOZ2" s="204"/>
      <c r="SPA2" s="204"/>
      <c r="SPB2" s="204"/>
      <c r="SPC2" s="204"/>
      <c r="SPD2" s="204"/>
      <c r="SPE2" s="204"/>
      <c r="SPF2" s="204"/>
      <c r="SPG2" s="204"/>
      <c r="SPH2" s="204"/>
      <c r="SPI2" s="204"/>
      <c r="SPJ2" s="204"/>
      <c r="SPK2" s="204"/>
      <c r="SPL2" s="204"/>
      <c r="SPM2" s="204"/>
      <c r="SPN2" s="204"/>
      <c r="SPO2" s="204"/>
      <c r="SPP2" s="204"/>
      <c r="SPQ2" s="204"/>
      <c r="SPR2" s="204"/>
      <c r="SPS2" s="204"/>
      <c r="SPT2" s="204"/>
      <c r="SPU2" s="204"/>
      <c r="SPV2" s="204"/>
      <c r="SPW2" s="204"/>
      <c r="SPX2" s="204"/>
      <c r="SPY2" s="204"/>
      <c r="SPZ2" s="204"/>
      <c r="SQA2" s="204"/>
      <c r="SQB2" s="204"/>
      <c r="SQC2" s="204"/>
      <c r="SQD2" s="204"/>
      <c r="SQE2" s="204"/>
      <c r="SQF2" s="204"/>
      <c r="SQG2" s="204"/>
      <c r="SQH2" s="204"/>
      <c r="SQI2" s="204"/>
      <c r="SQJ2" s="204"/>
      <c r="SQK2" s="204"/>
      <c r="SQL2" s="204"/>
      <c r="SQM2" s="204"/>
      <c r="SQN2" s="204"/>
      <c r="SQO2" s="204"/>
      <c r="SQP2" s="204"/>
      <c r="SQQ2" s="204"/>
      <c r="SQR2" s="204"/>
      <c r="SQS2" s="204"/>
      <c r="SQT2" s="204"/>
      <c r="SQU2" s="204"/>
      <c r="SQV2" s="204"/>
      <c r="SQW2" s="204"/>
      <c r="SQX2" s="204"/>
      <c r="SQY2" s="204"/>
      <c r="SQZ2" s="204"/>
      <c r="SRA2" s="204"/>
      <c r="SRB2" s="204"/>
      <c r="SRC2" s="204"/>
      <c r="SRD2" s="204"/>
      <c r="SRE2" s="204"/>
      <c r="SRF2" s="204"/>
      <c r="SRG2" s="204"/>
      <c r="SRH2" s="204"/>
      <c r="SRI2" s="204"/>
      <c r="SRJ2" s="204"/>
      <c r="SRK2" s="204"/>
      <c r="SRL2" s="204"/>
      <c r="SRM2" s="204"/>
      <c r="SRN2" s="204"/>
      <c r="SRO2" s="204"/>
      <c r="SRP2" s="204"/>
      <c r="SRQ2" s="204"/>
      <c r="SRR2" s="204"/>
      <c r="SRS2" s="204"/>
      <c r="SRT2" s="204"/>
      <c r="SRU2" s="204"/>
      <c r="SRV2" s="204"/>
      <c r="SRW2" s="204"/>
      <c r="SRX2" s="204"/>
      <c r="SRY2" s="204"/>
      <c r="SRZ2" s="204"/>
      <c r="SSA2" s="204"/>
      <c r="SSB2" s="204"/>
      <c r="SSC2" s="204"/>
      <c r="SSD2" s="204"/>
      <c r="SSE2" s="204"/>
      <c r="SSF2" s="204"/>
      <c r="SSG2" s="204"/>
      <c r="SSH2" s="204"/>
      <c r="SSI2" s="204"/>
      <c r="SSJ2" s="204"/>
      <c r="SSK2" s="204"/>
      <c r="SSL2" s="204"/>
      <c r="SSM2" s="204"/>
      <c r="SSN2" s="204"/>
      <c r="SSO2" s="204"/>
      <c r="SSP2" s="204"/>
      <c r="SSQ2" s="204"/>
      <c r="SSR2" s="204"/>
      <c r="SSS2" s="204"/>
      <c r="SST2" s="204"/>
      <c r="SSU2" s="204"/>
      <c r="SSV2" s="204"/>
      <c r="SSW2" s="204"/>
      <c r="SSX2" s="204"/>
      <c r="SSY2" s="204"/>
      <c r="SSZ2" s="204"/>
      <c r="STA2" s="204"/>
      <c r="STB2" s="204"/>
      <c r="STC2" s="204"/>
      <c r="STD2" s="204"/>
      <c r="STE2" s="204"/>
      <c r="STF2" s="204"/>
      <c r="STG2" s="204"/>
      <c r="STH2" s="204"/>
      <c r="STI2" s="204"/>
      <c r="STJ2" s="204"/>
      <c r="STK2" s="204"/>
      <c r="STL2" s="204"/>
      <c r="STM2" s="204"/>
      <c r="STN2" s="204"/>
      <c r="STO2" s="204"/>
      <c r="STP2" s="204"/>
      <c r="STQ2" s="204"/>
      <c r="STR2" s="204"/>
      <c r="STS2" s="204"/>
      <c r="STT2" s="204"/>
      <c r="STU2" s="204"/>
      <c r="STV2" s="204"/>
      <c r="STW2" s="204"/>
      <c r="STX2" s="204"/>
      <c r="STY2" s="204"/>
      <c r="STZ2" s="204"/>
      <c r="SUA2" s="204"/>
      <c r="SUB2" s="204"/>
      <c r="SUC2" s="204"/>
      <c r="SUD2" s="204"/>
      <c r="SUE2" s="204"/>
      <c r="SUF2" s="204"/>
      <c r="SUG2" s="204"/>
      <c r="SUH2" s="204"/>
      <c r="SUI2" s="204"/>
      <c r="SUJ2" s="204"/>
      <c r="SUK2" s="204"/>
      <c r="SUL2" s="204"/>
      <c r="SUM2" s="204"/>
      <c r="SUN2" s="204"/>
      <c r="SUO2" s="204"/>
      <c r="SUP2" s="204"/>
      <c r="SUQ2" s="204"/>
      <c r="SUR2" s="204"/>
      <c r="SUS2" s="204"/>
      <c r="SUT2" s="204"/>
      <c r="SUU2" s="204"/>
      <c r="SUV2" s="204"/>
      <c r="SUW2" s="204"/>
      <c r="SUX2" s="204"/>
      <c r="SUY2" s="204"/>
      <c r="SUZ2" s="204"/>
      <c r="SVA2" s="204"/>
      <c r="SVB2" s="204"/>
      <c r="SVC2" s="204"/>
      <c r="SVD2" s="204"/>
      <c r="SVE2" s="204"/>
      <c r="SVF2" s="204"/>
      <c r="SVG2" s="204"/>
      <c r="SVH2" s="204"/>
      <c r="SVI2" s="204"/>
      <c r="SVJ2" s="204"/>
      <c r="SVK2" s="204"/>
      <c r="SVL2" s="204"/>
      <c r="SVM2" s="204"/>
      <c r="SVN2" s="204"/>
      <c r="SVO2" s="204"/>
      <c r="SVP2" s="204"/>
      <c r="SVQ2" s="204"/>
      <c r="SVR2" s="204"/>
      <c r="SVS2" s="204"/>
      <c r="SVT2" s="204"/>
      <c r="SVU2" s="204"/>
      <c r="SVV2" s="204"/>
      <c r="SVW2" s="204"/>
      <c r="SVX2" s="204"/>
      <c r="SVY2" s="204"/>
      <c r="SVZ2" s="204"/>
      <c r="SWA2" s="204"/>
      <c r="SWB2" s="204"/>
      <c r="SWC2" s="204"/>
      <c r="SWD2" s="204"/>
      <c r="SWE2" s="204"/>
      <c r="SWF2" s="204"/>
      <c r="SWG2" s="204"/>
      <c r="SWH2" s="204"/>
      <c r="SWI2" s="204"/>
      <c r="SWJ2" s="204"/>
      <c r="SWK2" s="204"/>
      <c r="SWL2" s="204"/>
      <c r="SWM2" s="204"/>
      <c r="SWN2" s="204"/>
      <c r="SWO2" s="204"/>
      <c r="SWP2" s="204"/>
      <c r="SWQ2" s="204"/>
      <c r="SWR2" s="204"/>
      <c r="SWS2" s="204"/>
      <c r="SWT2" s="204"/>
      <c r="SWU2" s="204"/>
      <c r="SWV2" s="204"/>
      <c r="SWW2" s="204"/>
      <c r="SWX2" s="204"/>
      <c r="SWY2" s="204"/>
      <c r="SWZ2" s="204"/>
      <c r="SXA2" s="204"/>
      <c r="SXB2" s="204"/>
      <c r="SXC2" s="204"/>
      <c r="SXD2" s="204"/>
      <c r="SXE2" s="204"/>
      <c r="SXF2" s="204"/>
      <c r="SXG2" s="204"/>
      <c r="SXH2" s="204"/>
      <c r="SXI2" s="204"/>
      <c r="SXJ2" s="204"/>
      <c r="SXK2" s="204"/>
      <c r="SXL2" s="204"/>
      <c r="SXM2" s="204"/>
      <c r="SXN2" s="204"/>
      <c r="SXO2" s="204"/>
      <c r="SXP2" s="204"/>
      <c r="SXQ2" s="204"/>
      <c r="SXR2" s="204"/>
      <c r="SXS2" s="204"/>
      <c r="SXT2" s="204"/>
      <c r="SXU2" s="204"/>
      <c r="SXV2" s="204"/>
      <c r="SXW2" s="204"/>
      <c r="SXX2" s="204"/>
      <c r="SXY2" s="204"/>
      <c r="SXZ2" s="204"/>
      <c r="SYA2" s="204"/>
      <c r="SYB2" s="204"/>
      <c r="SYC2" s="204"/>
      <c r="SYD2" s="204"/>
      <c r="SYE2" s="204"/>
      <c r="SYF2" s="204"/>
      <c r="SYG2" s="204"/>
      <c r="SYH2" s="204"/>
      <c r="SYI2" s="204"/>
      <c r="SYJ2" s="204"/>
      <c r="SYK2" s="204"/>
      <c r="SYL2" s="204"/>
      <c r="SYM2" s="204"/>
      <c r="SYN2" s="204"/>
      <c r="SYO2" s="204"/>
      <c r="SYP2" s="204"/>
      <c r="SYQ2" s="204"/>
      <c r="SYR2" s="204"/>
      <c r="SYS2" s="204"/>
      <c r="SYT2" s="204"/>
      <c r="SYU2" s="204"/>
      <c r="SYV2" s="204"/>
      <c r="SYW2" s="204"/>
      <c r="SYX2" s="204"/>
      <c r="SYY2" s="204"/>
      <c r="SYZ2" s="204"/>
      <c r="SZA2" s="204"/>
      <c r="SZB2" s="204"/>
      <c r="SZC2" s="204"/>
      <c r="SZD2" s="204"/>
      <c r="SZE2" s="204"/>
      <c r="SZF2" s="204"/>
      <c r="SZG2" s="204"/>
      <c r="SZH2" s="204"/>
      <c r="SZI2" s="204"/>
      <c r="SZJ2" s="204"/>
      <c r="SZK2" s="204"/>
      <c r="SZL2" s="204"/>
      <c r="SZM2" s="204"/>
      <c r="SZN2" s="204"/>
      <c r="SZO2" s="204"/>
      <c r="SZP2" s="204"/>
      <c r="SZQ2" s="204"/>
      <c r="SZR2" s="204"/>
      <c r="SZS2" s="204"/>
      <c r="SZT2" s="204"/>
      <c r="SZU2" s="204"/>
      <c r="SZV2" s="204"/>
      <c r="SZW2" s="204"/>
      <c r="SZX2" s="204"/>
      <c r="SZY2" s="204"/>
      <c r="SZZ2" s="204"/>
      <c r="TAA2" s="204"/>
      <c r="TAB2" s="204"/>
      <c r="TAC2" s="204"/>
      <c r="TAD2" s="204"/>
      <c r="TAE2" s="204"/>
      <c r="TAF2" s="204"/>
      <c r="TAG2" s="204"/>
      <c r="TAH2" s="204"/>
      <c r="TAI2" s="204"/>
      <c r="TAJ2" s="204"/>
      <c r="TAK2" s="204"/>
      <c r="TAL2" s="204"/>
      <c r="TAM2" s="204"/>
      <c r="TAN2" s="204"/>
      <c r="TAO2" s="204"/>
      <c r="TAP2" s="204"/>
      <c r="TAQ2" s="204"/>
      <c r="TAR2" s="204"/>
      <c r="TAS2" s="204"/>
      <c r="TAT2" s="204"/>
      <c r="TAU2" s="204"/>
      <c r="TAV2" s="204"/>
      <c r="TAW2" s="204"/>
      <c r="TAX2" s="204"/>
      <c r="TAY2" s="204"/>
      <c r="TAZ2" s="204"/>
      <c r="TBA2" s="204"/>
      <c r="TBB2" s="204"/>
      <c r="TBC2" s="204"/>
      <c r="TBD2" s="204"/>
      <c r="TBE2" s="204"/>
      <c r="TBF2" s="204"/>
      <c r="TBG2" s="204"/>
      <c r="TBH2" s="204"/>
      <c r="TBI2" s="204"/>
      <c r="TBJ2" s="204"/>
      <c r="TBK2" s="204"/>
      <c r="TBL2" s="204"/>
      <c r="TBM2" s="204"/>
      <c r="TBN2" s="204"/>
      <c r="TBO2" s="204"/>
      <c r="TBP2" s="204"/>
      <c r="TBQ2" s="204"/>
      <c r="TBR2" s="204"/>
      <c r="TBS2" s="204"/>
      <c r="TBT2" s="204"/>
      <c r="TBU2" s="204"/>
      <c r="TBV2" s="204"/>
      <c r="TBW2" s="204"/>
      <c r="TBX2" s="204"/>
      <c r="TBY2" s="204"/>
      <c r="TBZ2" s="204"/>
      <c r="TCA2" s="204"/>
      <c r="TCB2" s="204"/>
      <c r="TCC2" s="204"/>
      <c r="TCD2" s="204"/>
      <c r="TCE2" s="204"/>
      <c r="TCF2" s="204"/>
      <c r="TCG2" s="204"/>
      <c r="TCH2" s="204"/>
      <c r="TCI2" s="204"/>
      <c r="TCJ2" s="204"/>
      <c r="TCK2" s="204"/>
      <c r="TCL2" s="204"/>
      <c r="TCM2" s="204"/>
      <c r="TCN2" s="204"/>
      <c r="TCO2" s="204"/>
      <c r="TCP2" s="204"/>
      <c r="TCQ2" s="204"/>
      <c r="TCR2" s="204"/>
      <c r="TCS2" s="204"/>
      <c r="TCT2" s="204"/>
      <c r="TCU2" s="204"/>
      <c r="TCV2" s="204"/>
      <c r="TCW2" s="204"/>
      <c r="TCX2" s="204"/>
      <c r="TCY2" s="204"/>
      <c r="TCZ2" s="204"/>
      <c r="TDA2" s="204"/>
      <c r="TDB2" s="204"/>
      <c r="TDC2" s="204"/>
      <c r="TDD2" s="204"/>
      <c r="TDE2" s="204"/>
      <c r="TDF2" s="204"/>
      <c r="TDG2" s="204"/>
      <c r="TDH2" s="204"/>
      <c r="TDI2" s="204"/>
      <c r="TDJ2" s="204"/>
      <c r="TDK2" s="204"/>
      <c r="TDL2" s="204"/>
      <c r="TDM2" s="204"/>
      <c r="TDN2" s="204"/>
      <c r="TDO2" s="204"/>
      <c r="TDP2" s="204"/>
      <c r="TDQ2" s="204"/>
      <c r="TDR2" s="204"/>
      <c r="TDS2" s="204"/>
      <c r="TDT2" s="204"/>
      <c r="TDU2" s="204"/>
      <c r="TDV2" s="204"/>
      <c r="TDW2" s="204"/>
      <c r="TDX2" s="204"/>
      <c r="TDY2" s="204"/>
      <c r="TDZ2" s="204"/>
      <c r="TEA2" s="204"/>
      <c r="TEB2" s="204"/>
      <c r="TEC2" s="204"/>
      <c r="TED2" s="204"/>
      <c r="TEE2" s="204"/>
      <c r="TEF2" s="204"/>
      <c r="TEG2" s="204"/>
      <c r="TEH2" s="204"/>
      <c r="TEI2" s="204"/>
      <c r="TEJ2" s="204"/>
      <c r="TEK2" s="204"/>
      <c r="TEL2" s="204"/>
      <c r="TEM2" s="204"/>
      <c r="TEN2" s="204"/>
      <c r="TEO2" s="204"/>
      <c r="TEP2" s="204"/>
      <c r="TEQ2" s="204"/>
      <c r="TER2" s="204"/>
      <c r="TES2" s="204"/>
      <c r="TET2" s="204"/>
      <c r="TEU2" s="204"/>
      <c r="TEV2" s="204"/>
      <c r="TEW2" s="204"/>
      <c r="TEX2" s="204"/>
      <c r="TEY2" s="204"/>
      <c r="TEZ2" s="204"/>
      <c r="TFA2" s="204"/>
      <c r="TFB2" s="204"/>
      <c r="TFC2" s="204"/>
      <c r="TFD2" s="204"/>
      <c r="TFE2" s="204"/>
      <c r="TFF2" s="204"/>
      <c r="TFG2" s="204"/>
      <c r="TFH2" s="204"/>
      <c r="TFI2" s="204"/>
      <c r="TFJ2" s="204"/>
      <c r="TFK2" s="204"/>
      <c r="TFL2" s="204"/>
      <c r="TFM2" s="204"/>
      <c r="TFN2" s="204"/>
      <c r="TFO2" s="204"/>
      <c r="TFP2" s="204"/>
      <c r="TFQ2" s="204"/>
      <c r="TFR2" s="204"/>
      <c r="TFS2" s="204"/>
      <c r="TFT2" s="204"/>
      <c r="TFU2" s="204"/>
      <c r="TFV2" s="204"/>
      <c r="TFW2" s="204"/>
      <c r="TFX2" s="204"/>
      <c r="TFY2" s="204"/>
      <c r="TFZ2" s="204"/>
      <c r="TGA2" s="204"/>
      <c r="TGB2" s="204"/>
      <c r="TGC2" s="204"/>
      <c r="TGD2" s="204"/>
      <c r="TGE2" s="204"/>
      <c r="TGF2" s="204"/>
      <c r="TGG2" s="204"/>
      <c r="TGH2" s="204"/>
      <c r="TGI2" s="204"/>
      <c r="TGJ2" s="204"/>
      <c r="TGK2" s="204"/>
      <c r="TGL2" s="204"/>
      <c r="TGM2" s="204"/>
      <c r="TGN2" s="204"/>
      <c r="TGO2" s="204"/>
      <c r="TGP2" s="204"/>
      <c r="TGQ2" s="204"/>
      <c r="TGR2" s="204"/>
      <c r="TGS2" s="204"/>
      <c r="TGT2" s="204"/>
      <c r="TGU2" s="204"/>
      <c r="TGV2" s="204"/>
      <c r="TGW2" s="204"/>
      <c r="TGX2" s="204"/>
      <c r="TGY2" s="204"/>
      <c r="TGZ2" s="204"/>
      <c r="THA2" s="204"/>
      <c r="THB2" s="204"/>
      <c r="THC2" s="204"/>
      <c r="THD2" s="204"/>
      <c r="THE2" s="204"/>
      <c r="THF2" s="204"/>
      <c r="THG2" s="204"/>
      <c r="THH2" s="204"/>
      <c r="THI2" s="204"/>
      <c r="THJ2" s="204"/>
      <c r="THK2" s="204"/>
      <c r="THL2" s="204"/>
      <c r="THM2" s="204"/>
      <c r="THN2" s="204"/>
      <c r="THO2" s="204"/>
      <c r="THP2" s="204"/>
      <c r="THQ2" s="204"/>
      <c r="THR2" s="204"/>
      <c r="THS2" s="204"/>
      <c r="THT2" s="204"/>
      <c r="THU2" s="204"/>
      <c r="THV2" s="204"/>
      <c r="THW2" s="204"/>
      <c r="THX2" s="204"/>
      <c r="THY2" s="204"/>
      <c r="THZ2" s="204"/>
      <c r="TIA2" s="204"/>
      <c r="TIB2" s="204"/>
      <c r="TIC2" s="204"/>
      <c r="TID2" s="204"/>
      <c r="TIE2" s="204"/>
      <c r="TIF2" s="204"/>
      <c r="TIG2" s="204"/>
      <c r="TIH2" s="204"/>
      <c r="TII2" s="204"/>
      <c r="TIJ2" s="204"/>
      <c r="TIK2" s="204"/>
      <c r="TIL2" s="204"/>
      <c r="TIM2" s="204"/>
      <c r="TIN2" s="204"/>
      <c r="TIO2" s="204"/>
      <c r="TIP2" s="204"/>
      <c r="TIQ2" s="204"/>
      <c r="TIR2" s="204"/>
      <c r="TIS2" s="204"/>
      <c r="TIT2" s="204"/>
      <c r="TIU2" s="204"/>
      <c r="TIV2" s="204"/>
      <c r="TIW2" s="204"/>
      <c r="TIX2" s="204"/>
      <c r="TIY2" s="204"/>
      <c r="TIZ2" s="204"/>
      <c r="TJA2" s="204"/>
      <c r="TJB2" s="204"/>
      <c r="TJC2" s="204"/>
      <c r="TJD2" s="204"/>
      <c r="TJE2" s="204"/>
      <c r="TJF2" s="204"/>
      <c r="TJG2" s="204"/>
      <c r="TJH2" s="204"/>
      <c r="TJI2" s="204"/>
      <c r="TJJ2" s="204"/>
      <c r="TJK2" s="204"/>
      <c r="TJL2" s="204"/>
      <c r="TJM2" s="204"/>
      <c r="TJN2" s="204"/>
      <c r="TJO2" s="204"/>
      <c r="TJP2" s="204"/>
      <c r="TJQ2" s="204"/>
      <c r="TJR2" s="204"/>
      <c r="TJS2" s="204"/>
      <c r="TJT2" s="204"/>
      <c r="TJU2" s="204"/>
      <c r="TJV2" s="204"/>
      <c r="TJW2" s="204"/>
      <c r="TJX2" s="204"/>
      <c r="TJY2" s="204"/>
      <c r="TJZ2" s="204"/>
      <c r="TKA2" s="204"/>
      <c r="TKB2" s="204"/>
      <c r="TKC2" s="204"/>
      <c r="TKD2" s="204"/>
      <c r="TKE2" s="204"/>
      <c r="TKF2" s="204"/>
      <c r="TKG2" s="204"/>
      <c r="TKH2" s="204"/>
      <c r="TKI2" s="204"/>
      <c r="TKJ2" s="204"/>
      <c r="TKK2" s="204"/>
      <c r="TKL2" s="204"/>
      <c r="TKM2" s="204"/>
      <c r="TKN2" s="204"/>
      <c r="TKO2" s="204"/>
      <c r="TKP2" s="204"/>
      <c r="TKQ2" s="204"/>
      <c r="TKR2" s="204"/>
      <c r="TKS2" s="204"/>
      <c r="TKT2" s="204"/>
      <c r="TKU2" s="204"/>
      <c r="TKV2" s="204"/>
      <c r="TKW2" s="204"/>
      <c r="TKX2" s="204"/>
      <c r="TKY2" s="204"/>
      <c r="TKZ2" s="204"/>
      <c r="TLA2" s="204"/>
      <c r="TLB2" s="204"/>
      <c r="TLC2" s="204"/>
      <c r="TLD2" s="204"/>
      <c r="TLE2" s="204"/>
      <c r="TLF2" s="204"/>
      <c r="TLG2" s="204"/>
      <c r="TLH2" s="204"/>
      <c r="TLI2" s="204"/>
      <c r="TLJ2" s="204"/>
      <c r="TLK2" s="204"/>
      <c r="TLL2" s="204"/>
      <c r="TLM2" s="204"/>
      <c r="TLN2" s="204"/>
      <c r="TLO2" s="204"/>
      <c r="TLP2" s="204"/>
      <c r="TLQ2" s="204"/>
      <c r="TLR2" s="204"/>
      <c r="TLS2" s="204"/>
      <c r="TLT2" s="204"/>
      <c r="TLU2" s="204"/>
      <c r="TLV2" s="204"/>
      <c r="TLW2" s="204"/>
      <c r="TLX2" s="204"/>
      <c r="TLY2" s="204"/>
      <c r="TLZ2" s="204"/>
      <c r="TMA2" s="204"/>
      <c r="TMB2" s="204"/>
      <c r="TMC2" s="204"/>
      <c r="TMD2" s="204"/>
      <c r="TME2" s="204"/>
      <c r="TMF2" s="204"/>
      <c r="TMG2" s="204"/>
      <c r="TMH2" s="204"/>
      <c r="TMI2" s="204"/>
      <c r="TMJ2" s="204"/>
      <c r="TMK2" s="204"/>
      <c r="TML2" s="204"/>
      <c r="TMM2" s="204"/>
      <c r="TMN2" s="204"/>
      <c r="TMO2" s="204"/>
      <c r="TMP2" s="204"/>
      <c r="TMQ2" s="204"/>
      <c r="TMR2" s="204"/>
      <c r="TMS2" s="204"/>
      <c r="TMT2" s="204"/>
      <c r="TMU2" s="204"/>
      <c r="TMV2" s="204"/>
      <c r="TMW2" s="204"/>
      <c r="TMX2" s="204"/>
      <c r="TMY2" s="204"/>
      <c r="TMZ2" s="204"/>
      <c r="TNA2" s="204"/>
      <c r="TNB2" s="204"/>
      <c r="TNC2" s="204"/>
      <c r="TND2" s="204"/>
      <c r="TNE2" s="204"/>
      <c r="TNF2" s="204"/>
      <c r="TNG2" s="204"/>
      <c r="TNH2" s="204"/>
      <c r="TNI2" s="204"/>
      <c r="TNJ2" s="204"/>
      <c r="TNK2" s="204"/>
      <c r="TNL2" s="204"/>
      <c r="TNM2" s="204"/>
      <c r="TNN2" s="204"/>
      <c r="TNO2" s="204"/>
      <c r="TNP2" s="204"/>
      <c r="TNQ2" s="204"/>
      <c r="TNR2" s="204"/>
      <c r="TNS2" s="204"/>
      <c r="TNT2" s="204"/>
      <c r="TNU2" s="204"/>
      <c r="TNV2" s="204"/>
      <c r="TNW2" s="204"/>
      <c r="TNX2" s="204"/>
      <c r="TNY2" s="204"/>
      <c r="TNZ2" s="204"/>
      <c r="TOA2" s="204"/>
      <c r="TOB2" s="204"/>
      <c r="TOC2" s="204"/>
      <c r="TOD2" s="204"/>
      <c r="TOE2" s="204"/>
      <c r="TOF2" s="204"/>
      <c r="TOG2" s="204"/>
      <c r="TOH2" s="204"/>
      <c r="TOI2" s="204"/>
      <c r="TOJ2" s="204"/>
      <c r="TOK2" s="204"/>
      <c r="TOL2" s="204"/>
      <c r="TOM2" s="204"/>
      <c r="TON2" s="204"/>
      <c r="TOO2" s="204"/>
      <c r="TOP2" s="204"/>
      <c r="TOQ2" s="204"/>
      <c r="TOR2" s="204"/>
      <c r="TOS2" s="204"/>
      <c r="TOT2" s="204"/>
      <c r="TOU2" s="204"/>
      <c r="TOV2" s="204"/>
      <c r="TOW2" s="204"/>
      <c r="TOX2" s="204"/>
      <c r="TOY2" s="204"/>
      <c r="TOZ2" s="204"/>
      <c r="TPA2" s="204"/>
      <c r="TPB2" s="204"/>
      <c r="TPC2" s="204"/>
      <c r="TPD2" s="204"/>
      <c r="TPE2" s="204"/>
      <c r="TPF2" s="204"/>
      <c r="TPG2" s="204"/>
      <c r="TPH2" s="204"/>
      <c r="TPI2" s="204"/>
      <c r="TPJ2" s="204"/>
      <c r="TPK2" s="204"/>
      <c r="TPL2" s="204"/>
      <c r="TPM2" s="204"/>
      <c r="TPN2" s="204"/>
      <c r="TPO2" s="204"/>
      <c r="TPP2" s="204"/>
      <c r="TPQ2" s="204"/>
      <c r="TPR2" s="204"/>
      <c r="TPS2" s="204"/>
      <c r="TPT2" s="204"/>
      <c r="TPU2" s="204"/>
      <c r="TPV2" s="204"/>
      <c r="TPW2" s="204"/>
      <c r="TPX2" s="204"/>
      <c r="TPY2" s="204"/>
      <c r="TPZ2" s="204"/>
      <c r="TQA2" s="204"/>
      <c r="TQB2" s="204"/>
      <c r="TQC2" s="204"/>
      <c r="TQD2" s="204"/>
      <c r="TQE2" s="204"/>
      <c r="TQF2" s="204"/>
      <c r="TQG2" s="204"/>
      <c r="TQH2" s="204"/>
      <c r="TQI2" s="204"/>
      <c r="TQJ2" s="204"/>
      <c r="TQK2" s="204"/>
      <c r="TQL2" s="204"/>
      <c r="TQM2" s="204"/>
      <c r="TQN2" s="204"/>
      <c r="TQO2" s="204"/>
      <c r="TQP2" s="204"/>
      <c r="TQQ2" s="204"/>
      <c r="TQR2" s="204"/>
      <c r="TQS2" s="204"/>
      <c r="TQT2" s="204"/>
      <c r="TQU2" s="204"/>
      <c r="TQV2" s="204"/>
      <c r="TQW2" s="204"/>
      <c r="TQX2" s="204"/>
      <c r="TQY2" s="204"/>
      <c r="TQZ2" s="204"/>
      <c r="TRA2" s="204"/>
      <c r="TRB2" s="204"/>
      <c r="TRC2" s="204"/>
      <c r="TRD2" s="204"/>
      <c r="TRE2" s="204"/>
      <c r="TRF2" s="204"/>
      <c r="TRG2" s="204"/>
      <c r="TRH2" s="204"/>
      <c r="TRI2" s="204"/>
      <c r="TRJ2" s="204"/>
      <c r="TRK2" s="204"/>
      <c r="TRL2" s="204"/>
      <c r="TRM2" s="204"/>
      <c r="TRN2" s="204"/>
      <c r="TRO2" s="204"/>
      <c r="TRP2" s="204"/>
      <c r="TRQ2" s="204"/>
      <c r="TRR2" s="204"/>
      <c r="TRS2" s="204"/>
      <c r="TRT2" s="204"/>
      <c r="TRU2" s="204"/>
      <c r="TRV2" s="204"/>
      <c r="TRW2" s="204"/>
      <c r="TRX2" s="204"/>
      <c r="TRY2" s="204"/>
      <c r="TRZ2" s="204"/>
      <c r="TSA2" s="204"/>
      <c r="TSB2" s="204"/>
      <c r="TSC2" s="204"/>
      <c r="TSD2" s="204"/>
      <c r="TSE2" s="204"/>
      <c r="TSF2" s="204"/>
      <c r="TSG2" s="204"/>
      <c r="TSH2" s="204"/>
      <c r="TSI2" s="204"/>
      <c r="TSJ2" s="204"/>
      <c r="TSK2" s="204"/>
      <c r="TSL2" s="204"/>
      <c r="TSM2" s="204"/>
      <c r="TSN2" s="204"/>
      <c r="TSO2" s="204"/>
      <c r="TSP2" s="204"/>
      <c r="TSQ2" s="204"/>
      <c r="TSR2" s="204"/>
      <c r="TSS2" s="204"/>
      <c r="TST2" s="204"/>
      <c r="TSU2" s="204"/>
      <c r="TSV2" s="204"/>
      <c r="TSW2" s="204"/>
      <c r="TSX2" s="204"/>
      <c r="TSY2" s="204"/>
      <c r="TSZ2" s="204"/>
      <c r="TTA2" s="204"/>
      <c r="TTB2" s="204"/>
      <c r="TTC2" s="204"/>
      <c r="TTD2" s="204"/>
      <c r="TTE2" s="204"/>
      <c r="TTF2" s="204"/>
      <c r="TTG2" s="204"/>
      <c r="TTH2" s="204"/>
      <c r="TTI2" s="204"/>
      <c r="TTJ2" s="204"/>
      <c r="TTK2" s="204"/>
      <c r="TTL2" s="204"/>
      <c r="TTM2" s="204"/>
      <c r="TTN2" s="204"/>
      <c r="TTO2" s="204"/>
      <c r="TTP2" s="204"/>
      <c r="TTQ2" s="204"/>
      <c r="TTR2" s="204"/>
      <c r="TTS2" s="204"/>
      <c r="TTT2" s="204"/>
      <c r="TTU2" s="204"/>
      <c r="TTV2" s="204"/>
      <c r="TTW2" s="204"/>
      <c r="TTX2" s="204"/>
      <c r="TTY2" s="204"/>
      <c r="TTZ2" s="204"/>
      <c r="TUA2" s="204"/>
      <c r="TUB2" s="204"/>
      <c r="TUC2" s="204"/>
      <c r="TUD2" s="204"/>
      <c r="TUE2" s="204"/>
      <c r="TUF2" s="204"/>
      <c r="TUG2" s="204"/>
      <c r="TUH2" s="204"/>
      <c r="TUI2" s="204"/>
      <c r="TUJ2" s="204"/>
      <c r="TUK2" s="204"/>
      <c r="TUL2" s="204"/>
      <c r="TUM2" s="204"/>
      <c r="TUN2" s="204"/>
      <c r="TUO2" s="204"/>
      <c r="TUP2" s="204"/>
      <c r="TUQ2" s="204"/>
      <c r="TUR2" s="204"/>
      <c r="TUS2" s="204"/>
      <c r="TUT2" s="204"/>
      <c r="TUU2" s="204"/>
      <c r="TUV2" s="204"/>
      <c r="TUW2" s="204"/>
      <c r="TUX2" s="204"/>
      <c r="TUY2" s="204"/>
      <c r="TUZ2" s="204"/>
      <c r="TVA2" s="204"/>
      <c r="TVB2" s="204"/>
      <c r="TVC2" s="204"/>
      <c r="TVD2" s="204"/>
      <c r="TVE2" s="204"/>
      <c r="TVF2" s="204"/>
      <c r="TVG2" s="204"/>
      <c r="TVH2" s="204"/>
      <c r="TVI2" s="204"/>
      <c r="TVJ2" s="204"/>
      <c r="TVK2" s="204"/>
      <c r="TVL2" s="204"/>
      <c r="TVM2" s="204"/>
      <c r="TVN2" s="204"/>
      <c r="TVO2" s="204"/>
      <c r="TVP2" s="204"/>
      <c r="TVQ2" s="204"/>
      <c r="TVR2" s="204"/>
      <c r="TVS2" s="204"/>
      <c r="TVT2" s="204"/>
      <c r="TVU2" s="204"/>
      <c r="TVV2" s="204"/>
      <c r="TVW2" s="204"/>
      <c r="TVX2" s="204"/>
      <c r="TVY2" s="204"/>
      <c r="TVZ2" s="204"/>
      <c r="TWA2" s="204"/>
      <c r="TWB2" s="204"/>
      <c r="TWC2" s="204"/>
      <c r="TWD2" s="204"/>
      <c r="TWE2" s="204"/>
      <c r="TWF2" s="204"/>
      <c r="TWG2" s="204"/>
      <c r="TWH2" s="204"/>
      <c r="TWI2" s="204"/>
      <c r="TWJ2" s="204"/>
      <c r="TWK2" s="204"/>
      <c r="TWL2" s="204"/>
      <c r="TWM2" s="204"/>
      <c r="TWN2" s="204"/>
      <c r="TWO2" s="204"/>
      <c r="TWP2" s="204"/>
      <c r="TWQ2" s="204"/>
      <c r="TWR2" s="204"/>
      <c r="TWS2" s="204"/>
      <c r="TWT2" s="204"/>
      <c r="TWU2" s="204"/>
      <c r="TWV2" s="204"/>
      <c r="TWW2" s="204"/>
      <c r="TWX2" s="204"/>
      <c r="TWY2" s="204"/>
      <c r="TWZ2" s="204"/>
      <c r="TXA2" s="204"/>
      <c r="TXB2" s="204"/>
      <c r="TXC2" s="204"/>
      <c r="TXD2" s="204"/>
      <c r="TXE2" s="204"/>
      <c r="TXF2" s="204"/>
      <c r="TXG2" s="204"/>
      <c r="TXH2" s="204"/>
      <c r="TXI2" s="204"/>
      <c r="TXJ2" s="204"/>
      <c r="TXK2" s="204"/>
      <c r="TXL2" s="204"/>
      <c r="TXM2" s="204"/>
      <c r="TXN2" s="204"/>
      <c r="TXO2" s="204"/>
      <c r="TXP2" s="204"/>
      <c r="TXQ2" s="204"/>
      <c r="TXR2" s="204"/>
      <c r="TXS2" s="204"/>
      <c r="TXT2" s="204"/>
      <c r="TXU2" s="204"/>
      <c r="TXV2" s="204"/>
      <c r="TXW2" s="204"/>
      <c r="TXX2" s="204"/>
      <c r="TXY2" s="204"/>
      <c r="TXZ2" s="204"/>
      <c r="TYA2" s="204"/>
      <c r="TYB2" s="204"/>
      <c r="TYC2" s="204"/>
      <c r="TYD2" s="204"/>
      <c r="TYE2" s="204"/>
      <c r="TYF2" s="204"/>
      <c r="TYG2" s="204"/>
      <c r="TYH2" s="204"/>
      <c r="TYI2" s="204"/>
      <c r="TYJ2" s="204"/>
      <c r="TYK2" s="204"/>
      <c r="TYL2" s="204"/>
      <c r="TYM2" s="204"/>
      <c r="TYN2" s="204"/>
      <c r="TYO2" s="204"/>
      <c r="TYP2" s="204"/>
      <c r="TYQ2" s="204"/>
      <c r="TYR2" s="204"/>
      <c r="TYS2" s="204"/>
      <c r="TYT2" s="204"/>
      <c r="TYU2" s="204"/>
      <c r="TYV2" s="204"/>
      <c r="TYW2" s="204"/>
      <c r="TYX2" s="204"/>
      <c r="TYY2" s="204"/>
      <c r="TYZ2" s="204"/>
      <c r="TZA2" s="204"/>
      <c r="TZB2" s="204"/>
      <c r="TZC2" s="204"/>
      <c r="TZD2" s="204"/>
      <c r="TZE2" s="204"/>
      <c r="TZF2" s="204"/>
      <c r="TZG2" s="204"/>
      <c r="TZH2" s="204"/>
      <c r="TZI2" s="204"/>
      <c r="TZJ2" s="204"/>
      <c r="TZK2" s="204"/>
      <c r="TZL2" s="204"/>
      <c r="TZM2" s="204"/>
      <c r="TZN2" s="204"/>
      <c r="TZO2" s="204"/>
      <c r="TZP2" s="204"/>
      <c r="TZQ2" s="204"/>
      <c r="TZR2" s="204"/>
      <c r="TZS2" s="204"/>
      <c r="TZT2" s="204"/>
      <c r="TZU2" s="204"/>
      <c r="TZV2" s="204"/>
      <c r="TZW2" s="204"/>
      <c r="TZX2" s="204"/>
      <c r="TZY2" s="204"/>
      <c r="TZZ2" s="204"/>
      <c r="UAA2" s="204"/>
      <c r="UAB2" s="204"/>
      <c r="UAC2" s="204"/>
      <c r="UAD2" s="204"/>
      <c r="UAE2" s="204"/>
      <c r="UAF2" s="204"/>
      <c r="UAG2" s="204"/>
      <c r="UAH2" s="204"/>
      <c r="UAI2" s="204"/>
      <c r="UAJ2" s="204"/>
      <c r="UAK2" s="204"/>
      <c r="UAL2" s="204"/>
      <c r="UAM2" s="204"/>
      <c r="UAN2" s="204"/>
      <c r="UAO2" s="204"/>
      <c r="UAP2" s="204"/>
      <c r="UAQ2" s="204"/>
      <c r="UAR2" s="204"/>
      <c r="UAS2" s="204"/>
      <c r="UAT2" s="204"/>
      <c r="UAU2" s="204"/>
      <c r="UAV2" s="204"/>
      <c r="UAW2" s="204"/>
      <c r="UAX2" s="204"/>
      <c r="UAY2" s="204"/>
      <c r="UAZ2" s="204"/>
      <c r="UBA2" s="204"/>
      <c r="UBB2" s="204"/>
      <c r="UBC2" s="204"/>
      <c r="UBD2" s="204"/>
      <c r="UBE2" s="204"/>
      <c r="UBF2" s="204"/>
      <c r="UBG2" s="204"/>
      <c r="UBH2" s="204"/>
      <c r="UBI2" s="204"/>
      <c r="UBJ2" s="204"/>
      <c r="UBK2" s="204"/>
      <c r="UBL2" s="204"/>
      <c r="UBM2" s="204"/>
      <c r="UBN2" s="204"/>
      <c r="UBO2" s="204"/>
      <c r="UBP2" s="204"/>
      <c r="UBQ2" s="204"/>
      <c r="UBR2" s="204"/>
      <c r="UBS2" s="204"/>
      <c r="UBT2" s="204"/>
      <c r="UBU2" s="204"/>
      <c r="UBV2" s="204"/>
      <c r="UBW2" s="204"/>
      <c r="UBX2" s="204"/>
      <c r="UBY2" s="204"/>
      <c r="UBZ2" s="204"/>
      <c r="UCA2" s="204"/>
      <c r="UCB2" s="204"/>
      <c r="UCC2" s="204"/>
      <c r="UCD2" s="204"/>
      <c r="UCE2" s="204"/>
      <c r="UCF2" s="204"/>
      <c r="UCG2" s="204"/>
      <c r="UCH2" s="204"/>
      <c r="UCI2" s="204"/>
      <c r="UCJ2" s="204"/>
      <c r="UCK2" s="204"/>
      <c r="UCL2" s="204"/>
      <c r="UCM2" s="204"/>
      <c r="UCN2" s="204"/>
      <c r="UCO2" s="204"/>
      <c r="UCP2" s="204"/>
      <c r="UCQ2" s="204"/>
      <c r="UCR2" s="204"/>
      <c r="UCS2" s="204"/>
      <c r="UCT2" s="204"/>
      <c r="UCU2" s="204"/>
      <c r="UCV2" s="204"/>
      <c r="UCW2" s="204"/>
      <c r="UCX2" s="204"/>
      <c r="UCY2" s="204"/>
      <c r="UCZ2" s="204"/>
      <c r="UDA2" s="204"/>
      <c r="UDB2" s="204"/>
      <c r="UDC2" s="204"/>
      <c r="UDD2" s="204"/>
      <c r="UDE2" s="204"/>
      <c r="UDF2" s="204"/>
      <c r="UDG2" s="204"/>
      <c r="UDH2" s="204"/>
      <c r="UDI2" s="204"/>
      <c r="UDJ2" s="204"/>
      <c r="UDK2" s="204"/>
      <c r="UDL2" s="204"/>
      <c r="UDM2" s="204"/>
      <c r="UDN2" s="204"/>
      <c r="UDO2" s="204"/>
      <c r="UDP2" s="204"/>
      <c r="UDQ2" s="204"/>
      <c r="UDR2" s="204"/>
      <c r="UDS2" s="204"/>
      <c r="UDT2" s="204"/>
      <c r="UDU2" s="204"/>
      <c r="UDV2" s="204"/>
      <c r="UDW2" s="204"/>
      <c r="UDX2" s="204"/>
      <c r="UDY2" s="204"/>
      <c r="UDZ2" s="204"/>
      <c r="UEA2" s="204"/>
      <c r="UEB2" s="204"/>
      <c r="UEC2" s="204"/>
      <c r="UED2" s="204"/>
      <c r="UEE2" s="204"/>
      <c r="UEF2" s="204"/>
      <c r="UEG2" s="204"/>
      <c r="UEH2" s="204"/>
      <c r="UEI2" s="204"/>
      <c r="UEJ2" s="204"/>
      <c r="UEK2" s="204"/>
      <c r="UEL2" s="204"/>
      <c r="UEM2" s="204"/>
      <c r="UEN2" s="204"/>
      <c r="UEO2" s="204"/>
      <c r="UEP2" s="204"/>
      <c r="UEQ2" s="204"/>
      <c r="UER2" s="204"/>
      <c r="UES2" s="204"/>
      <c r="UET2" s="204"/>
      <c r="UEU2" s="204"/>
      <c r="UEV2" s="204"/>
      <c r="UEW2" s="204"/>
      <c r="UEX2" s="204"/>
      <c r="UEY2" s="204"/>
      <c r="UEZ2" s="204"/>
      <c r="UFA2" s="204"/>
      <c r="UFB2" s="204"/>
      <c r="UFC2" s="204"/>
      <c r="UFD2" s="204"/>
      <c r="UFE2" s="204"/>
      <c r="UFF2" s="204"/>
      <c r="UFG2" s="204"/>
      <c r="UFH2" s="204"/>
      <c r="UFI2" s="204"/>
      <c r="UFJ2" s="204"/>
      <c r="UFK2" s="204"/>
      <c r="UFL2" s="204"/>
      <c r="UFM2" s="204"/>
      <c r="UFN2" s="204"/>
      <c r="UFO2" s="204"/>
      <c r="UFP2" s="204"/>
      <c r="UFQ2" s="204"/>
      <c r="UFR2" s="204"/>
      <c r="UFS2" s="204"/>
      <c r="UFT2" s="204"/>
      <c r="UFU2" s="204"/>
      <c r="UFV2" s="204"/>
      <c r="UFW2" s="204"/>
      <c r="UFX2" s="204"/>
      <c r="UFY2" s="204"/>
      <c r="UFZ2" s="204"/>
      <c r="UGA2" s="204"/>
      <c r="UGB2" s="204"/>
      <c r="UGC2" s="204"/>
      <c r="UGD2" s="204"/>
      <c r="UGE2" s="204"/>
      <c r="UGF2" s="204"/>
      <c r="UGG2" s="204"/>
      <c r="UGH2" s="204"/>
      <c r="UGI2" s="204"/>
      <c r="UGJ2" s="204"/>
      <c r="UGK2" s="204"/>
      <c r="UGL2" s="204"/>
      <c r="UGM2" s="204"/>
      <c r="UGN2" s="204"/>
      <c r="UGO2" s="204"/>
      <c r="UGP2" s="204"/>
      <c r="UGQ2" s="204"/>
      <c r="UGR2" s="204"/>
      <c r="UGS2" s="204"/>
      <c r="UGT2" s="204"/>
      <c r="UGU2" s="204"/>
      <c r="UGV2" s="204"/>
      <c r="UGW2" s="204"/>
      <c r="UGX2" s="204"/>
      <c r="UGY2" s="204"/>
      <c r="UGZ2" s="204"/>
      <c r="UHA2" s="204"/>
      <c r="UHB2" s="204"/>
      <c r="UHC2" s="204"/>
      <c r="UHD2" s="204"/>
      <c r="UHE2" s="204"/>
      <c r="UHF2" s="204"/>
      <c r="UHG2" s="204"/>
      <c r="UHH2" s="204"/>
      <c r="UHI2" s="204"/>
      <c r="UHJ2" s="204"/>
      <c r="UHK2" s="204"/>
      <c r="UHL2" s="204"/>
      <c r="UHM2" s="204"/>
      <c r="UHN2" s="204"/>
      <c r="UHO2" s="204"/>
      <c r="UHP2" s="204"/>
      <c r="UHQ2" s="204"/>
      <c r="UHR2" s="204"/>
      <c r="UHS2" s="204"/>
      <c r="UHT2" s="204"/>
      <c r="UHU2" s="204"/>
      <c r="UHV2" s="204"/>
      <c r="UHW2" s="204"/>
      <c r="UHX2" s="204"/>
      <c r="UHY2" s="204"/>
      <c r="UHZ2" s="204"/>
      <c r="UIA2" s="204"/>
      <c r="UIB2" s="204"/>
      <c r="UIC2" s="204"/>
      <c r="UID2" s="204"/>
      <c r="UIE2" s="204"/>
      <c r="UIF2" s="204"/>
      <c r="UIG2" s="204"/>
      <c r="UIH2" s="204"/>
      <c r="UII2" s="204"/>
      <c r="UIJ2" s="204"/>
      <c r="UIK2" s="204"/>
      <c r="UIL2" s="204"/>
      <c r="UIM2" s="204"/>
      <c r="UIN2" s="204"/>
      <c r="UIO2" s="204"/>
      <c r="UIP2" s="204"/>
      <c r="UIQ2" s="204"/>
      <c r="UIR2" s="204"/>
      <c r="UIS2" s="204"/>
      <c r="UIT2" s="204"/>
      <c r="UIU2" s="204"/>
      <c r="UIV2" s="204"/>
      <c r="UIW2" s="204"/>
      <c r="UIX2" s="204"/>
      <c r="UIY2" s="204"/>
      <c r="UIZ2" s="204"/>
      <c r="UJA2" s="204"/>
      <c r="UJB2" s="204"/>
      <c r="UJC2" s="204"/>
      <c r="UJD2" s="204"/>
      <c r="UJE2" s="204"/>
      <c r="UJF2" s="204"/>
      <c r="UJG2" s="204"/>
      <c r="UJH2" s="204"/>
      <c r="UJI2" s="204"/>
      <c r="UJJ2" s="204"/>
      <c r="UJK2" s="204"/>
      <c r="UJL2" s="204"/>
      <c r="UJM2" s="204"/>
      <c r="UJN2" s="204"/>
      <c r="UJO2" s="204"/>
      <c r="UJP2" s="204"/>
      <c r="UJQ2" s="204"/>
      <c r="UJR2" s="204"/>
      <c r="UJS2" s="204"/>
      <c r="UJT2" s="204"/>
      <c r="UJU2" s="204"/>
      <c r="UJV2" s="204"/>
      <c r="UJW2" s="204"/>
      <c r="UJX2" s="204"/>
      <c r="UJY2" s="204"/>
      <c r="UJZ2" s="204"/>
      <c r="UKA2" s="204"/>
      <c r="UKB2" s="204"/>
      <c r="UKC2" s="204"/>
      <c r="UKD2" s="204"/>
      <c r="UKE2" s="204"/>
      <c r="UKF2" s="204"/>
      <c r="UKG2" s="204"/>
      <c r="UKH2" s="204"/>
      <c r="UKI2" s="204"/>
      <c r="UKJ2" s="204"/>
      <c r="UKK2" s="204"/>
      <c r="UKL2" s="204"/>
      <c r="UKM2" s="204"/>
      <c r="UKN2" s="204"/>
      <c r="UKO2" s="204"/>
      <c r="UKP2" s="204"/>
      <c r="UKQ2" s="204"/>
      <c r="UKR2" s="204"/>
      <c r="UKS2" s="204"/>
      <c r="UKT2" s="204"/>
      <c r="UKU2" s="204"/>
      <c r="UKV2" s="204"/>
      <c r="UKW2" s="204"/>
      <c r="UKX2" s="204"/>
      <c r="UKY2" s="204"/>
      <c r="UKZ2" s="204"/>
      <c r="ULA2" s="204"/>
      <c r="ULB2" s="204"/>
      <c r="ULC2" s="204"/>
      <c r="ULD2" s="204"/>
      <c r="ULE2" s="204"/>
      <c r="ULF2" s="204"/>
      <c r="ULG2" s="204"/>
      <c r="ULH2" s="204"/>
      <c r="ULI2" s="204"/>
      <c r="ULJ2" s="204"/>
      <c r="ULK2" s="204"/>
      <c r="ULL2" s="204"/>
      <c r="ULM2" s="204"/>
      <c r="ULN2" s="204"/>
      <c r="ULO2" s="204"/>
      <c r="ULP2" s="204"/>
      <c r="ULQ2" s="204"/>
      <c r="ULR2" s="204"/>
      <c r="ULS2" s="204"/>
      <c r="ULT2" s="204"/>
      <c r="ULU2" s="204"/>
      <c r="ULV2" s="204"/>
      <c r="ULW2" s="204"/>
      <c r="ULX2" s="204"/>
      <c r="ULY2" s="204"/>
      <c r="ULZ2" s="204"/>
      <c r="UMA2" s="204"/>
      <c r="UMB2" s="204"/>
      <c r="UMC2" s="204"/>
      <c r="UMD2" s="204"/>
      <c r="UME2" s="204"/>
      <c r="UMF2" s="204"/>
      <c r="UMG2" s="204"/>
      <c r="UMH2" s="204"/>
      <c r="UMI2" s="204"/>
      <c r="UMJ2" s="204"/>
      <c r="UMK2" s="204"/>
      <c r="UML2" s="204"/>
      <c r="UMM2" s="204"/>
      <c r="UMN2" s="204"/>
      <c r="UMO2" s="204"/>
      <c r="UMP2" s="204"/>
      <c r="UMQ2" s="204"/>
      <c r="UMR2" s="204"/>
      <c r="UMS2" s="204"/>
      <c r="UMT2" s="204"/>
      <c r="UMU2" s="204"/>
      <c r="UMV2" s="204"/>
      <c r="UMW2" s="204"/>
      <c r="UMX2" s="204"/>
      <c r="UMY2" s="204"/>
      <c r="UMZ2" s="204"/>
      <c r="UNA2" s="204"/>
      <c r="UNB2" s="204"/>
      <c r="UNC2" s="204"/>
      <c r="UND2" s="204"/>
      <c r="UNE2" s="204"/>
      <c r="UNF2" s="204"/>
      <c r="UNG2" s="204"/>
      <c r="UNH2" s="204"/>
      <c r="UNI2" s="204"/>
      <c r="UNJ2" s="204"/>
      <c r="UNK2" s="204"/>
      <c r="UNL2" s="204"/>
      <c r="UNM2" s="204"/>
      <c r="UNN2" s="204"/>
      <c r="UNO2" s="204"/>
      <c r="UNP2" s="204"/>
      <c r="UNQ2" s="204"/>
      <c r="UNR2" s="204"/>
      <c r="UNS2" s="204"/>
      <c r="UNT2" s="204"/>
      <c r="UNU2" s="204"/>
      <c r="UNV2" s="204"/>
      <c r="UNW2" s="204"/>
      <c r="UNX2" s="204"/>
      <c r="UNY2" s="204"/>
      <c r="UNZ2" s="204"/>
      <c r="UOA2" s="204"/>
      <c r="UOB2" s="204"/>
      <c r="UOC2" s="204"/>
      <c r="UOD2" s="204"/>
      <c r="UOE2" s="204"/>
      <c r="UOF2" s="204"/>
      <c r="UOG2" s="204"/>
      <c r="UOH2" s="204"/>
      <c r="UOI2" s="204"/>
      <c r="UOJ2" s="204"/>
      <c r="UOK2" s="204"/>
      <c r="UOL2" s="204"/>
      <c r="UOM2" s="204"/>
      <c r="UON2" s="204"/>
      <c r="UOO2" s="204"/>
      <c r="UOP2" s="204"/>
      <c r="UOQ2" s="204"/>
      <c r="UOR2" s="204"/>
      <c r="UOS2" s="204"/>
      <c r="UOT2" s="204"/>
      <c r="UOU2" s="204"/>
      <c r="UOV2" s="204"/>
      <c r="UOW2" s="204"/>
      <c r="UOX2" s="204"/>
      <c r="UOY2" s="204"/>
      <c r="UOZ2" s="204"/>
      <c r="UPA2" s="204"/>
      <c r="UPB2" s="204"/>
      <c r="UPC2" s="204"/>
      <c r="UPD2" s="204"/>
      <c r="UPE2" s="204"/>
      <c r="UPF2" s="204"/>
      <c r="UPG2" s="204"/>
      <c r="UPH2" s="204"/>
      <c r="UPI2" s="204"/>
      <c r="UPJ2" s="204"/>
      <c r="UPK2" s="204"/>
      <c r="UPL2" s="204"/>
      <c r="UPM2" s="204"/>
      <c r="UPN2" s="204"/>
      <c r="UPO2" s="204"/>
      <c r="UPP2" s="204"/>
      <c r="UPQ2" s="204"/>
      <c r="UPR2" s="204"/>
      <c r="UPS2" s="204"/>
      <c r="UPT2" s="204"/>
      <c r="UPU2" s="204"/>
      <c r="UPV2" s="204"/>
      <c r="UPW2" s="204"/>
      <c r="UPX2" s="204"/>
      <c r="UPY2" s="204"/>
      <c r="UPZ2" s="204"/>
      <c r="UQA2" s="204"/>
      <c r="UQB2" s="204"/>
      <c r="UQC2" s="204"/>
      <c r="UQD2" s="204"/>
      <c r="UQE2" s="204"/>
      <c r="UQF2" s="204"/>
      <c r="UQG2" s="204"/>
      <c r="UQH2" s="204"/>
      <c r="UQI2" s="204"/>
      <c r="UQJ2" s="204"/>
      <c r="UQK2" s="204"/>
      <c r="UQL2" s="204"/>
      <c r="UQM2" s="204"/>
      <c r="UQN2" s="204"/>
      <c r="UQO2" s="204"/>
      <c r="UQP2" s="204"/>
      <c r="UQQ2" s="204"/>
      <c r="UQR2" s="204"/>
      <c r="UQS2" s="204"/>
      <c r="UQT2" s="204"/>
      <c r="UQU2" s="204"/>
      <c r="UQV2" s="204"/>
      <c r="UQW2" s="204"/>
      <c r="UQX2" s="204"/>
      <c r="UQY2" s="204"/>
      <c r="UQZ2" s="204"/>
      <c r="URA2" s="204"/>
      <c r="URB2" s="204"/>
      <c r="URC2" s="204"/>
      <c r="URD2" s="204"/>
      <c r="URE2" s="204"/>
      <c r="URF2" s="204"/>
      <c r="URG2" s="204"/>
      <c r="URH2" s="204"/>
      <c r="URI2" s="204"/>
      <c r="URJ2" s="204"/>
      <c r="URK2" s="204"/>
      <c r="URL2" s="204"/>
      <c r="URM2" s="204"/>
      <c r="URN2" s="204"/>
      <c r="URO2" s="204"/>
      <c r="URP2" s="204"/>
      <c r="URQ2" s="204"/>
      <c r="URR2" s="204"/>
      <c r="URS2" s="204"/>
      <c r="URT2" s="204"/>
      <c r="URU2" s="204"/>
      <c r="URV2" s="204"/>
      <c r="URW2" s="204"/>
      <c r="URX2" s="204"/>
      <c r="URY2" s="204"/>
      <c r="URZ2" s="204"/>
      <c r="USA2" s="204"/>
      <c r="USB2" s="204"/>
      <c r="USC2" s="204"/>
      <c r="USD2" s="204"/>
      <c r="USE2" s="204"/>
      <c r="USF2" s="204"/>
      <c r="USG2" s="204"/>
      <c r="USH2" s="204"/>
      <c r="USI2" s="204"/>
      <c r="USJ2" s="204"/>
      <c r="USK2" s="204"/>
      <c r="USL2" s="204"/>
      <c r="USM2" s="204"/>
      <c r="USN2" s="204"/>
      <c r="USO2" s="204"/>
      <c r="USP2" s="204"/>
      <c r="USQ2" s="204"/>
      <c r="USR2" s="204"/>
      <c r="USS2" s="204"/>
      <c r="UST2" s="204"/>
      <c r="USU2" s="204"/>
      <c r="USV2" s="204"/>
      <c r="USW2" s="204"/>
      <c r="USX2" s="204"/>
      <c r="USY2" s="204"/>
      <c r="USZ2" s="204"/>
      <c r="UTA2" s="204"/>
      <c r="UTB2" s="204"/>
      <c r="UTC2" s="204"/>
      <c r="UTD2" s="204"/>
      <c r="UTE2" s="204"/>
      <c r="UTF2" s="204"/>
      <c r="UTG2" s="204"/>
      <c r="UTH2" s="204"/>
      <c r="UTI2" s="204"/>
      <c r="UTJ2" s="204"/>
      <c r="UTK2" s="204"/>
      <c r="UTL2" s="204"/>
      <c r="UTM2" s="204"/>
      <c r="UTN2" s="204"/>
      <c r="UTO2" s="204"/>
      <c r="UTP2" s="204"/>
      <c r="UTQ2" s="204"/>
      <c r="UTR2" s="204"/>
      <c r="UTS2" s="204"/>
      <c r="UTT2" s="204"/>
      <c r="UTU2" s="204"/>
      <c r="UTV2" s="204"/>
      <c r="UTW2" s="204"/>
      <c r="UTX2" s="204"/>
      <c r="UTY2" s="204"/>
      <c r="UTZ2" s="204"/>
      <c r="UUA2" s="204"/>
      <c r="UUB2" s="204"/>
      <c r="UUC2" s="204"/>
      <c r="UUD2" s="204"/>
      <c r="UUE2" s="204"/>
      <c r="UUF2" s="204"/>
      <c r="UUG2" s="204"/>
      <c r="UUH2" s="204"/>
      <c r="UUI2" s="204"/>
      <c r="UUJ2" s="204"/>
      <c r="UUK2" s="204"/>
      <c r="UUL2" s="204"/>
      <c r="UUM2" s="204"/>
      <c r="UUN2" s="204"/>
      <c r="UUO2" s="204"/>
      <c r="UUP2" s="204"/>
      <c r="UUQ2" s="204"/>
      <c r="UUR2" s="204"/>
      <c r="UUS2" s="204"/>
      <c r="UUT2" s="204"/>
      <c r="UUU2" s="204"/>
      <c r="UUV2" s="204"/>
      <c r="UUW2" s="204"/>
      <c r="UUX2" s="204"/>
      <c r="UUY2" s="204"/>
      <c r="UUZ2" s="204"/>
      <c r="UVA2" s="204"/>
      <c r="UVB2" s="204"/>
      <c r="UVC2" s="204"/>
      <c r="UVD2" s="204"/>
      <c r="UVE2" s="204"/>
      <c r="UVF2" s="204"/>
      <c r="UVG2" s="204"/>
      <c r="UVH2" s="204"/>
      <c r="UVI2" s="204"/>
      <c r="UVJ2" s="204"/>
      <c r="UVK2" s="204"/>
      <c r="UVL2" s="204"/>
      <c r="UVM2" s="204"/>
      <c r="UVN2" s="204"/>
      <c r="UVO2" s="204"/>
      <c r="UVP2" s="204"/>
      <c r="UVQ2" s="204"/>
      <c r="UVR2" s="204"/>
      <c r="UVS2" s="204"/>
      <c r="UVT2" s="204"/>
      <c r="UVU2" s="204"/>
      <c r="UVV2" s="204"/>
      <c r="UVW2" s="204"/>
      <c r="UVX2" s="204"/>
      <c r="UVY2" s="204"/>
      <c r="UVZ2" s="204"/>
      <c r="UWA2" s="204"/>
      <c r="UWB2" s="204"/>
      <c r="UWC2" s="204"/>
      <c r="UWD2" s="204"/>
      <c r="UWE2" s="204"/>
      <c r="UWF2" s="204"/>
      <c r="UWG2" s="204"/>
      <c r="UWH2" s="204"/>
      <c r="UWI2" s="204"/>
      <c r="UWJ2" s="204"/>
      <c r="UWK2" s="204"/>
      <c r="UWL2" s="204"/>
      <c r="UWM2" s="204"/>
      <c r="UWN2" s="204"/>
      <c r="UWO2" s="204"/>
      <c r="UWP2" s="204"/>
      <c r="UWQ2" s="204"/>
      <c r="UWR2" s="204"/>
      <c r="UWS2" s="204"/>
      <c r="UWT2" s="204"/>
      <c r="UWU2" s="204"/>
      <c r="UWV2" s="204"/>
      <c r="UWW2" s="204"/>
      <c r="UWX2" s="204"/>
      <c r="UWY2" s="204"/>
      <c r="UWZ2" s="204"/>
      <c r="UXA2" s="204"/>
      <c r="UXB2" s="204"/>
      <c r="UXC2" s="204"/>
      <c r="UXD2" s="204"/>
      <c r="UXE2" s="204"/>
      <c r="UXF2" s="204"/>
      <c r="UXG2" s="204"/>
      <c r="UXH2" s="204"/>
      <c r="UXI2" s="204"/>
      <c r="UXJ2" s="204"/>
      <c r="UXK2" s="204"/>
      <c r="UXL2" s="204"/>
      <c r="UXM2" s="204"/>
      <c r="UXN2" s="204"/>
      <c r="UXO2" s="204"/>
      <c r="UXP2" s="204"/>
      <c r="UXQ2" s="204"/>
      <c r="UXR2" s="204"/>
      <c r="UXS2" s="204"/>
      <c r="UXT2" s="204"/>
      <c r="UXU2" s="204"/>
      <c r="UXV2" s="204"/>
      <c r="UXW2" s="204"/>
      <c r="UXX2" s="204"/>
      <c r="UXY2" s="204"/>
      <c r="UXZ2" s="204"/>
      <c r="UYA2" s="204"/>
      <c r="UYB2" s="204"/>
      <c r="UYC2" s="204"/>
      <c r="UYD2" s="204"/>
      <c r="UYE2" s="204"/>
      <c r="UYF2" s="204"/>
      <c r="UYG2" s="204"/>
      <c r="UYH2" s="204"/>
      <c r="UYI2" s="204"/>
      <c r="UYJ2" s="204"/>
      <c r="UYK2" s="204"/>
      <c r="UYL2" s="204"/>
      <c r="UYM2" s="204"/>
      <c r="UYN2" s="204"/>
      <c r="UYO2" s="204"/>
      <c r="UYP2" s="204"/>
      <c r="UYQ2" s="204"/>
      <c r="UYR2" s="204"/>
      <c r="UYS2" s="204"/>
      <c r="UYT2" s="204"/>
      <c r="UYU2" s="204"/>
      <c r="UYV2" s="204"/>
      <c r="UYW2" s="204"/>
      <c r="UYX2" s="204"/>
      <c r="UYY2" s="204"/>
      <c r="UYZ2" s="204"/>
      <c r="UZA2" s="204"/>
      <c r="UZB2" s="204"/>
      <c r="UZC2" s="204"/>
      <c r="UZD2" s="204"/>
      <c r="UZE2" s="204"/>
      <c r="UZF2" s="204"/>
      <c r="UZG2" s="204"/>
      <c r="UZH2" s="204"/>
      <c r="UZI2" s="204"/>
      <c r="UZJ2" s="204"/>
      <c r="UZK2" s="204"/>
      <c r="UZL2" s="204"/>
      <c r="UZM2" s="204"/>
      <c r="UZN2" s="204"/>
      <c r="UZO2" s="204"/>
      <c r="UZP2" s="204"/>
      <c r="UZQ2" s="204"/>
      <c r="UZR2" s="204"/>
      <c r="UZS2" s="204"/>
      <c r="UZT2" s="204"/>
      <c r="UZU2" s="204"/>
      <c r="UZV2" s="204"/>
      <c r="UZW2" s="204"/>
      <c r="UZX2" s="204"/>
      <c r="UZY2" s="204"/>
      <c r="UZZ2" s="204"/>
      <c r="VAA2" s="204"/>
      <c r="VAB2" s="204"/>
      <c r="VAC2" s="204"/>
      <c r="VAD2" s="204"/>
      <c r="VAE2" s="204"/>
      <c r="VAF2" s="204"/>
      <c r="VAG2" s="204"/>
      <c r="VAH2" s="204"/>
      <c r="VAI2" s="204"/>
      <c r="VAJ2" s="204"/>
      <c r="VAK2" s="204"/>
      <c r="VAL2" s="204"/>
      <c r="VAM2" s="204"/>
      <c r="VAN2" s="204"/>
      <c r="VAO2" s="204"/>
      <c r="VAP2" s="204"/>
      <c r="VAQ2" s="204"/>
      <c r="VAR2" s="204"/>
      <c r="VAS2" s="204"/>
      <c r="VAT2" s="204"/>
      <c r="VAU2" s="204"/>
      <c r="VAV2" s="204"/>
      <c r="VAW2" s="204"/>
      <c r="VAX2" s="204"/>
      <c r="VAY2" s="204"/>
      <c r="VAZ2" s="204"/>
      <c r="VBA2" s="204"/>
      <c r="VBB2" s="204"/>
      <c r="VBC2" s="204"/>
      <c r="VBD2" s="204"/>
      <c r="VBE2" s="204"/>
      <c r="VBF2" s="204"/>
      <c r="VBG2" s="204"/>
      <c r="VBH2" s="204"/>
      <c r="VBI2" s="204"/>
      <c r="VBJ2" s="204"/>
      <c r="VBK2" s="204"/>
      <c r="VBL2" s="204"/>
      <c r="VBM2" s="204"/>
      <c r="VBN2" s="204"/>
      <c r="VBO2" s="204"/>
      <c r="VBP2" s="204"/>
      <c r="VBQ2" s="204"/>
      <c r="VBR2" s="204"/>
      <c r="VBS2" s="204"/>
      <c r="VBT2" s="204"/>
      <c r="VBU2" s="204"/>
      <c r="VBV2" s="204"/>
      <c r="VBW2" s="204"/>
      <c r="VBX2" s="204"/>
      <c r="VBY2" s="204"/>
      <c r="VBZ2" s="204"/>
      <c r="VCA2" s="204"/>
      <c r="VCB2" s="204"/>
      <c r="VCC2" s="204"/>
      <c r="VCD2" s="204"/>
      <c r="VCE2" s="204"/>
      <c r="VCF2" s="204"/>
      <c r="VCG2" s="204"/>
      <c r="VCH2" s="204"/>
      <c r="VCI2" s="204"/>
      <c r="VCJ2" s="204"/>
      <c r="VCK2" s="204"/>
      <c r="VCL2" s="204"/>
      <c r="VCM2" s="204"/>
      <c r="VCN2" s="204"/>
      <c r="VCO2" s="204"/>
      <c r="VCP2" s="204"/>
      <c r="VCQ2" s="204"/>
      <c r="VCR2" s="204"/>
      <c r="VCS2" s="204"/>
      <c r="VCT2" s="204"/>
      <c r="VCU2" s="204"/>
      <c r="VCV2" s="204"/>
      <c r="VCW2" s="204"/>
      <c r="VCX2" s="204"/>
      <c r="VCY2" s="204"/>
      <c r="VCZ2" s="204"/>
      <c r="VDA2" s="204"/>
      <c r="VDB2" s="204"/>
      <c r="VDC2" s="204"/>
      <c r="VDD2" s="204"/>
      <c r="VDE2" s="204"/>
      <c r="VDF2" s="204"/>
      <c r="VDG2" s="204"/>
      <c r="VDH2" s="204"/>
      <c r="VDI2" s="204"/>
      <c r="VDJ2" s="204"/>
      <c r="VDK2" s="204"/>
      <c r="VDL2" s="204"/>
      <c r="VDM2" s="204"/>
      <c r="VDN2" s="204"/>
      <c r="VDO2" s="204"/>
      <c r="VDP2" s="204"/>
      <c r="VDQ2" s="204"/>
      <c r="VDR2" s="204"/>
      <c r="VDS2" s="204"/>
      <c r="VDT2" s="204"/>
      <c r="VDU2" s="204"/>
      <c r="VDV2" s="204"/>
      <c r="VDW2" s="204"/>
      <c r="VDX2" s="204"/>
      <c r="VDY2" s="204"/>
      <c r="VDZ2" s="204"/>
      <c r="VEA2" s="204"/>
      <c r="VEB2" s="204"/>
      <c r="VEC2" s="204"/>
      <c r="VED2" s="204"/>
      <c r="VEE2" s="204"/>
      <c r="VEF2" s="204"/>
      <c r="VEG2" s="204"/>
      <c r="VEH2" s="204"/>
      <c r="VEI2" s="204"/>
      <c r="VEJ2" s="204"/>
      <c r="VEK2" s="204"/>
      <c r="VEL2" s="204"/>
      <c r="VEM2" s="204"/>
      <c r="VEN2" s="204"/>
      <c r="VEO2" s="204"/>
      <c r="VEP2" s="204"/>
      <c r="VEQ2" s="204"/>
      <c r="VER2" s="204"/>
      <c r="VES2" s="204"/>
      <c r="VET2" s="204"/>
      <c r="VEU2" s="204"/>
      <c r="VEV2" s="204"/>
      <c r="VEW2" s="204"/>
      <c r="VEX2" s="204"/>
      <c r="VEY2" s="204"/>
      <c r="VEZ2" s="204"/>
      <c r="VFA2" s="204"/>
      <c r="VFB2" s="204"/>
      <c r="VFC2" s="204"/>
      <c r="VFD2" s="204"/>
      <c r="VFE2" s="204"/>
      <c r="VFF2" s="204"/>
      <c r="VFG2" s="204"/>
      <c r="VFH2" s="204"/>
      <c r="VFI2" s="204"/>
      <c r="VFJ2" s="204"/>
      <c r="VFK2" s="204"/>
      <c r="VFL2" s="204"/>
      <c r="VFM2" s="204"/>
      <c r="VFN2" s="204"/>
      <c r="VFO2" s="204"/>
      <c r="VFP2" s="204"/>
      <c r="VFQ2" s="204"/>
      <c r="VFR2" s="204"/>
      <c r="VFS2" s="204"/>
      <c r="VFT2" s="204"/>
      <c r="VFU2" s="204"/>
      <c r="VFV2" s="204"/>
      <c r="VFW2" s="204"/>
      <c r="VFX2" s="204"/>
      <c r="VFY2" s="204"/>
      <c r="VFZ2" s="204"/>
      <c r="VGA2" s="204"/>
      <c r="VGB2" s="204"/>
      <c r="VGC2" s="204"/>
      <c r="VGD2" s="204"/>
      <c r="VGE2" s="204"/>
      <c r="VGF2" s="204"/>
      <c r="VGG2" s="204"/>
      <c r="VGH2" s="204"/>
      <c r="VGI2" s="204"/>
      <c r="VGJ2" s="204"/>
      <c r="VGK2" s="204"/>
      <c r="VGL2" s="204"/>
      <c r="VGM2" s="204"/>
      <c r="VGN2" s="204"/>
      <c r="VGO2" s="204"/>
      <c r="VGP2" s="204"/>
      <c r="VGQ2" s="204"/>
      <c r="VGR2" s="204"/>
      <c r="VGS2" s="204"/>
      <c r="VGT2" s="204"/>
      <c r="VGU2" s="204"/>
      <c r="VGV2" s="204"/>
      <c r="VGW2" s="204"/>
      <c r="VGX2" s="204"/>
      <c r="VGY2" s="204"/>
      <c r="VGZ2" s="204"/>
      <c r="VHA2" s="204"/>
      <c r="VHB2" s="204"/>
      <c r="VHC2" s="204"/>
      <c r="VHD2" s="204"/>
      <c r="VHE2" s="204"/>
      <c r="VHF2" s="204"/>
      <c r="VHG2" s="204"/>
      <c r="VHH2" s="204"/>
      <c r="VHI2" s="204"/>
      <c r="VHJ2" s="204"/>
      <c r="VHK2" s="204"/>
      <c r="VHL2" s="204"/>
      <c r="VHM2" s="204"/>
      <c r="VHN2" s="204"/>
      <c r="VHO2" s="204"/>
      <c r="VHP2" s="204"/>
      <c r="VHQ2" s="204"/>
      <c r="VHR2" s="204"/>
      <c r="VHS2" s="204"/>
      <c r="VHT2" s="204"/>
      <c r="VHU2" s="204"/>
      <c r="VHV2" s="204"/>
      <c r="VHW2" s="204"/>
      <c r="VHX2" s="204"/>
      <c r="VHY2" s="204"/>
      <c r="VHZ2" s="204"/>
      <c r="VIA2" s="204"/>
      <c r="VIB2" s="204"/>
      <c r="VIC2" s="204"/>
      <c r="VID2" s="204"/>
      <c r="VIE2" s="204"/>
      <c r="VIF2" s="204"/>
      <c r="VIG2" s="204"/>
      <c r="VIH2" s="204"/>
      <c r="VII2" s="204"/>
      <c r="VIJ2" s="204"/>
      <c r="VIK2" s="204"/>
      <c r="VIL2" s="204"/>
      <c r="VIM2" s="204"/>
      <c r="VIN2" s="204"/>
      <c r="VIO2" s="204"/>
      <c r="VIP2" s="204"/>
      <c r="VIQ2" s="204"/>
      <c r="VIR2" s="204"/>
      <c r="VIS2" s="204"/>
      <c r="VIT2" s="204"/>
      <c r="VIU2" s="204"/>
      <c r="VIV2" s="204"/>
      <c r="VIW2" s="204"/>
      <c r="VIX2" s="204"/>
      <c r="VIY2" s="204"/>
      <c r="VIZ2" s="204"/>
      <c r="VJA2" s="204"/>
      <c r="VJB2" s="204"/>
      <c r="VJC2" s="204"/>
      <c r="VJD2" s="204"/>
      <c r="VJE2" s="204"/>
      <c r="VJF2" s="204"/>
      <c r="VJG2" s="204"/>
      <c r="VJH2" s="204"/>
      <c r="VJI2" s="204"/>
      <c r="VJJ2" s="204"/>
      <c r="VJK2" s="204"/>
      <c r="VJL2" s="204"/>
      <c r="VJM2" s="204"/>
      <c r="VJN2" s="204"/>
      <c r="VJO2" s="204"/>
      <c r="VJP2" s="204"/>
      <c r="VJQ2" s="204"/>
      <c r="VJR2" s="204"/>
      <c r="VJS2" s="204"/>
      <c r="VJT2" s="204"/>
      <c r="VJU2" s="204"/>
      <c r="VJV2" s="204"/>
      <c r="VJW2" s="204"/>
      <c r="VJX2" s="204"/>
      <c r="VJY2" s="204"/>
      <c r="VJZ2" s="204"/>
      <c r="VKA2" s="204"/>
      <c r="VKB2" s="204"/>
      <c r="VKC2" s="204"/>
      <c r="VKD2" s="204"/>
      <c r="VKE2" s="204"/>
      <c r="VKF2" s="204"/>
      <c r="VKG2" s="204"/>
      <c r="VKH2" s="204"/>
      <c r="VKI2" s="204"/>
      <c r="VKJ2" s="204"/>
      <c r="VKK2" s="204"/>
      <c r="VKL2" s="204"/>
      <c r="VKM2" s="204"/>
      <c r="VKN2" s="204"/>
      <c r="VKO2" s="204"/>
      <c r="VKP2" s="204"/>
      <c r="VKQ2" s="204"/>
      <c r="VKR2" s="204"/>
      <c r="VKS2" s="204"/>
      <c r="VKT2" s="204"/>
      <c r="VKU2" s="204"/>
      <c r="VKV2" s="204"/>
      <c r="VKW2" s="204"/>
      <c r="VKX2" s="204"/>
      <c r="VKY2" s="204"/>
      <c r="VKZ2" s="204"/>
      <c r="VLA2" s="204"/>
      <c r="VLB2" s="204"/>
      <c r="VLC2" s="204"/>
      <c r="VLD2" s="204"/>
      <c r="VLE2" s="204"/>
      <c r="VLF2" s="204"/>
      <c r="VLG2" s="204"/>
      <c r="VLH2" s="204"/>
      <c r="VLI2" s="204"/>
      <c r="VLJ2" s="204"/>
      <c r="VLK2" s="204"/>
      <c r="VLL2" s="204"/>
      <c r="VLM2" s="204"/>
      <c r="VLN2" s="204"/>
      <c r="VLO2" s="204"/>
      <c r="VLP2" s="204"/>
      <c r="VLQ2" s="204"/>
      <c r="VLR2" s="204"/>
      <c r="VLS2" s="204"/>
      <c r="VLT2" s="204"/>
      <c r="VLU2" s="204"/>
      <c r="VLV2" s="204"/>
      <c r="VLW2" s="204"/>
      <c r="VLX2" s="204"/>
      <c r="VLY2" s="204"/>
      <c r="VLZ2" s="204"/>
      <c r="VMA2" s="204"/>
      <c r="VMB2" s="204"/>
      <c r="VMC2" s="204"/>
      <c r="VMD2" s="204"/>
      <c r="VME2" s="204"/>
      <c r="VMF2" s="204"/>
      <c r="VMG2" s="204"/>
      <c r="VMH2" s="204"/>
      <c r="VMI2" s="204"/>
      <c r="VMJ2" s="204"/>
      <c r="VMK2" s="204"/>
      <c r="VML2" s="204"/>
      <c r="VMM2" s="204"/>
      <c r="VMN2" s="204"/>
      <c r="VMO2" s="204"/>
      <c r="VMP2" s="204"/>
      <c r="VMQ2" s="204"/>
      <c r="VMR2" s="204"/>
      <c r="VMS2" s="204"/>
      <c r="VMT2" s="204"/>
      <c r="VMU2" s="204"/>
      <c r="VMV2" s="204"/>
      <c r="VMW2" s="204"/>
      <c r="VMX2" s="204"/>
      <c r="VMY2" s="204"/>
      <c r="VMZ2" s="204"/>
      <c r="VNA2" s="204"/>
      <c r="VNB2" s="204"/>
      <c r="VNC2" s="204"/>
      <c r="VND2" s="204"/>
      <c r="VNE2" s="204"/>
      <c r="VNF2" s="204"/>
      <c r="VNG2" s="204"/>
      <c r="VNH2" s="204"/>
      <c r="VNI2" s="204"/>
      <c r="VNJ2" s="204"/>
      <c r="VNK2" s="204"/>
      <c r="VNL2" s="204"/>
      <c r="VNM2" s="204"/>
      <c r="VNN2" s="204"/>
      <c r="VNO2" s="204"/>
      <c r="VNP2" s="204"/>
      <c r="VNQ2" s="204"/>
      <c r="VNR2" s="204"/>
      <c r="VNS2" s="204"/>
      <c r="VNT2" s="204"/>
      <c r="VNU2" s="204"/>
      <c r="VNV2" s="204"/>
      <c r="VNW2" s="204"/>
      <c r="VNX2" s="204"/>
      <c r="VNY2" s="204"/>
      <c r="VNZ2" s="204"/>
      <c r="VOA2" s="204"/>
      <c r="VOB2" s="204"/>
      <c r="VOC2" s="204"/>
      <c r="VOD2" s="204"/>
      <c r="VOE2" s="204"/>
      <c r="VOF2" s="204"/>
      <c r="VOG2" s="204"/>
      <c r="VOH2" s="204"/>
      <c r="VOI2" s="204"/>
      <c r="VOJ2" s="204"/>
      <c r="VOK2" s="204"/>
      <c r="VOL2" s="204"/>
      <c r="VOM2" s="204"/>
      <c r="VON2" s="204"/>
      <c r="VOO2" s="204"/>
      <c r="VOP2" s="204"/>
      <c r="VOQ2" s="204"/>
      <c r="VOR2" s="204"/>
      <c r="VOS2" s="204"/>
      <c r="VOT2" s="204"/>
      <c r="VOU2" s="204"/>
      <c r="VOV2" s="204"/>
      <c r="VOW2" s="204"/>
      <c r="VOX2" s="204"/>
      <c r="VOY2" s="204"/>
      <c r="VOZ2" s="204"/>
      <c r="VPA2" s="204"/>
      <c r="VPB2" s="204"/>
      <c r="VPC2" s="204"/>
      <c r="VPD2" s="204"/>
      <c r="VPE2" s="204"/>
      <c r="VPF2" s="204"/>
      <c r="VPG2" s="204"/>
      <c r="VPH2" s="204"/>
      <c r="VPI2" s="204"/>
      <c r="VPJ2" s="204"/>
      <c r="VPK2" s="204"/>
      <c r="VPL2" s="204"/>
      <c r="VPM2" s="204"/>
      <c r="VPN2" s="204"/>
      <c r="VPO2" s="204"/>
      <c r="VPP2" s="204"/>
      <c r="VPQ2" s="204"/>
      <c r="VPR2" s="204"/>
      <c r="VPS2" s="204"/>
      <c r="VPT2" s="204"/>
      <c r="VPU2" s="204"/>
      <c r="VPV2" s="204"/>
      <c r="VPW2" s="204"/>
      <c r="VPX2" s="204"/>
      <c r="VPY2" s="204"/>
      <c r="VPZ2" s="204"/>
      <c r="VQA2" s="204"/>
      <c r="VQB2" s="204"/>
      <c r="VQC2" s="204"/>
      <c r="VQD2" s="204"/>
      <c r="VQE2" s="204"/>
      <c r="VQF2" s="204"/>
      <c r="VQG2" s="204"/>
      <c r="VQH2" s="204"/>
      <c r="VQI2" s="204"/>
      <c r="VQJ2" s="204"/>
      <c r="VQK2" s="204"/>
      <c r="VQL2" s="204"/>
      <c r="VQM2" s="204"/>
      <c r="VQN2" s="204"/>
      <c r="VQO2" s="204"/>
      <c r="VQP2" s="204"/>
      <c r="VQQ2" s="204"/>
      <c r="VQR2" s="204"/>
      <c r="VQS2" s="204"/>
      <c r="VQT2" s="204"/>
      <c r="VQU2" s="204"/>
      <c r="VQV2" s="204"/>
      <c r="VQW2" s="204"/>
      <c r="VQX2" s="204"/>
      <c r="VQY2" s="204"/>
      <c r="VQZ2" s="204"/>
      <c r="VRA2" s="204"/>
      <c r="VRB2" s="204"/>
      <c r="VRC2" s="204"/>
      <c r="VRD2" s="204"/>
      <c r="VRE2" s="204"/>
      <c r="VRF2" s="204"/>
      <c r="VRG2" s="204"/>
      <c r="VRH2" s="204"/>
      <c r="VRI2" s="204"/>
      <c r="VRJ2" s="204"/>
      <c r="VRK2" s="204"/>
      <c r="VRL2" s="204"/>
      <c r="VRM2" s="204"/>
      <c r="VRN2" s="204"/>
      <c r="VRO2" s="204"/>
      <c r="VRP2" s="204"/>
      <c r="VRQ2" s="204"/>
      <c r="VRR2" s="204"/>
      <c r="VRS2" s="204"/>
      <c r="VRT2" s="204"/>
      <c r="VRU2" s="204"/>
      <c r="VRV2" s="204"/>
      <c r="VRW2" s="204"/>
      <c r="VRX2" s="204"/>
      <c r="VRY2" s="204"/>
      <c r="VRZ2" s="204"/>
      <c r="VSA2" s="204"/>
      <c r="VSB2" s="204"/>
      <c r="VSC2" s="204"/>
      <c r="VSD2" s="204"/>
      <c r="VSE2" s="204"/>
      <c r="VSF2" s="204"/>
      <c r="VSG2" s="204"/>
      <c r="VSH2" s="204"/>
      <c r="VSI2" s="204"/>
      <c r="VSJ2" s="204"/>
      <c r="VSK2" s="204"/>
      <c r="VSL2" s="204"/>
      <c r="VSM2" s="204"/>
      <c r="VSN2" s="204"/>
      <c r="VSO2" s="204"/>
      <c r="VSP2" s="204"/>
      <c r="VSQ2" s="204"/>
      <c r="VSR2" s="204"/>
      <c r="VSS2" s="204"/>
      <c r="VST2" s="204"/>
      <c r="VSU2" s="204"/>
      <c r="VSV2" s="204"/>
      <c r="VSW2" s="204"/>
      <c r="VSX2" s="204"/>
      <c r="VSY2" s="204"/>
      <c r="VSZ2" s="204"/>
      <c r="VTA2" s="204"/>
      <c r="VTB2" s="204"/>
      <c r="VTC2" s="204"/>
      <c r="VTD2" s="204"/>
      <c r="VTE2" s="204"/>
      <c r="VTF2" s="204"/>
      <c r="VTG2" s="204"/>
      <c r="VTH2" s="204"/>
      <c r="VTI2" s="204"/>
      <c r="VTJ2" s="204"/>
      <c r="VTK2" s="204"/>
      <c r="VTL2" s="204"/>
      <c r="VTM2" s="204"/>
      <c r="VTN2" s="204"/>
      <c r="VTO2" s="204"/>
      <c r="VTP2" s="204"/>
      <c r="VTQ2" s="204"/>
      <c r="VTR2" s="204"/>
      <c r="VTS2" s="204"/>
      <c r="VTT2" s="204"/>
      <c r="VTU2" s="204"/>
      <c r="VTV2" s="204"/>
      <c r="VTW2" s="204"/>
      <c r="VTX2" s="204"/>
      <c r="VTY2" s="204"/>
      <c r="VTZ2" s="204"/>
      <c r="VUA2" s="204"/>
      <c r="VUB2" s="204"/>
      <c r="VUC2" s="204"/>
      <c r="VUD2" s="204"/>
      <c r="VUE2" s="204"/>
      <c r="VUF2" s="204"/>
      <c r="VUG2" s="204"/>
      <c r="VUH2" s="204"/>
      <c r="VUI2" s="204"/>
      <c r="VUJ2" s="204"/>
      <c r="VUK2" s="204"/>
      <c r="VUL2" s="204"/>
      <c r="VUM2" s="204"/>
      <c r="VUN2" s="204"/>
      <c r="VUO2" s="204"/>
      <c r="VUP2" s="204"/>
      <c r="VUQ2" s="204"/>
      <c r="VUR2" s="204"/>
      <c r="VUS2" s="204"/>
      <c r="VUT2" s="204"/>
      <c r="VUU2" s="204"/>
      <c r="VUV2" s="204"/>
      <c r="VUW2" s="204"/>
      <c r="VUX2" s="204"/>
      <c r="VUY2" s="204"/>
      <c r="VUZ2" s="204"/>
      <c r="VVA2" s="204"/>
      <c r="VVB2" s="204"/>
      <c r="VVC2" s="204"/>
      <c r="VVD2" s="204"/>
      <c r="VVE2" s="204"/>
      <c r="VVF2" s="204"/>
      <c r="VVG2" s="204"/>
      <c r="VVH2" s="204"/>
      <c r="VVI2" s="204"/>
      <c r="VVJ2" s="204"/>
      <c r="VVK2" s="204"/>
      <c r="VVL2" s="204"/>
      <c r="VVM2" s="204"/>
      <c r="VVN2" s="204"/>
      <c r="VVO2" s="204"/>
      <c r="VVP2" s="204"/>
      <c r="VVQ2" s="204"/>
      <c r="VVR2" s="204"/>
      <c r="VVS2" s="204"/>
      <c r="VVT2" s="204"/>
      <c r="VVU2" s="204"/>
      <c r="VVV2" s="204"/>
      <c r="VVW2" s="204"/>
      <c r="VVX2" s="204"/>
      <c r="VVY2" s="204"/>
      <c r="VVZ2" s="204"/>
      <c r="VWA2" s="204"/>
      <c r="VWB2" s="204"/>
      <c r="VWC2" s="204"/>
      <c r="VWD2" s="204"/>
      <c r="VWE2" s="204"/>
      <c r="VWF2" s="204"/>
      <c r="VWG2" s="204"/>
      <c r="VWH2" s="204"/>
      <c r="VWI2" s="204"/>
      <c r="VWJ2" s="204"/>
      <c r="VWK2" s="204"/>
      <c r="VWL2" s="204"/>
      <c r="VWM2" s="204"/>
      <c r="VWN2" s="204"/>
      <c r="VWO2" s="204"/>
      <c r="VWP2" s="204"/>
      <c r="VWQ2" s="204"/>
      <c r="VWR2" s="204"/>
      <c r="VWS2" s="204"/>
      <c r="VWT2" s="204"/>
      <c r="VWU2" s="204"/>
      <c r="VWV2" s="204"/>
      <c r="VWW2" s="204"/>
      <c r="VWX2" s="204"/>
      <c r="VWY2" s="204"/>
      <c r="VWZ2" s="204"/>
      <c r="VXA2" s="204"/>
      <c r="VXB2" s="204"/>
      <c r="VXC2" s="204"/>
      <c r="VXD2" s="204"/>
      <c r="VXE2" s="204"/>
      <c r="VXF2" s="204"/>
      <c r="VXG2" s="204"/>
      <c r="VXH2" s="204"/>
      <c r="VXI2" s="204"/>
      <c r="VXJ2" s="204"/>
      <c r="VXK2" s="204"/>
      <c r="VXL2" s="204"/>
      <c r="VXM2" s="204"/>
      <c r="VXN2" s="204"/>
      <c r="VXO2" s="204"/>
      <c r="VXP2" s="204"/>
      <c r="VXQ2" s="204"/>
      <c r="VXR2" s="204"/>
      <c r="VXS2" s="204"/>
      <c r="VXT2" s="204"/>
      <c r="VXU2" s="204"/>
      <c r="VXV2" s="204"/>
      <c r="VXW2" s="204"/>
      <c r="VXX2" s="204"/>
      <c r="VXY2" s="204"/>
      <c r="VXZ2" s="204"/>
      <c r="VYA2" s="204"/>
      <c r="VYB2" s="204"/>
      <c r="VYC2" s="204"/>
      <c r="VYD2" s="204"/>
      <c r="VYE2" s="204"/>
      <c r="VYF2" s="204"/>
      <c r="VYG2" s="204"/>
      <c r="VYH2" s="204"/>
      <c r="VYI2" s="204"/>
      <c r="VYJ2" s="204"/>
      <c r="VYK2" s="204"/>
      <c r="VYL2" s="204"/>
      <c r="VYM2" s="204"/>
      <c r="VYN2" s="204"/>
      <c r="VYO2" s="204"/>
      <c r="VYP2" s="204"/>
      <c r="VYQ2" s="204"/>
      <c r="VYR2" s="204"/>
      <c r="VYS2" s="204"/>
      <c r="VYT2" s="204"/>
      <c r="VYU2" s="204"/>
      <c r="VYV2" s="204"/>
      <c r="VYW2" s="204"/>
      <c r="VYX2" s="204"/>
      <c r="VYY2" s="204"/>
      <c r="VYZ2" s="204"/>
      <c r="VZA2" s="204"/>
      <c r="VZB2" s="204"/>
      <c r="VZC2" s="204"/>
      <c r="VZD2" s="204"/>
      <c r="VZE2" s="204"/>
      <c r="VZF2" s="204"/>
      <c r="VZG2" s="204"/>
      <c r="VZH2" s="204"/>
      <c r="VZI2" s="204"/>
      <c r="VZJ2" s="204"/>
      <c r="VZK2" s="204"/>
      <c r="VZL2" s="204"/>
      <c r="VZM2" s="204"/>
      <c r="VZN2" s="204"/>
      <c r="VZO2" s="204"/>
      <c r="VZP2" s="204"/>
      <c r="VZQ2" s="204"/>
      <c r="VZR2" s="204"/>
      <c r="VZS2" s="204"/>
      <c r="VZT2" s="204"/>
      <c r="VZU2" s="204"/>
      <c r="VZV2" s="204"/>
      <c r="VZW2" s="204"/>
      <c r="VZX2" s="204"/>
      <c r="VZY2" s="204"/>
      <c r="VZZ2" s="204"/>
      <c r="WAA2" s="204"/>
      <c r="WAB2" s="204"/>
      <c r="WAC2" s="204"/>
      <c r="WAD2" s="204"/>
      <c r="WAE2" s="204"/>
      <c r="WAF2" s="204"/>
      <c r="WAG2" s="204"/>
      <c r="WAH2" s="204"/>
      <c r="WAI2" s="204"/>
      <c r="WAJ2" s="204"/>
      <c r="WAK2" s="204"/>
      <c r="WAL2" s="204"/>
      <c r="WAM2" s="204"/>
      <c r="WAN2" s="204"/>
      <c r="WAO2" s="204"/>
      <c r="WAP2" s="204"/>
      <c r="WAQ2" s="204"/>
      <c r="WAR2" s="204"/>
      <c r="WAS2" s="204"/>
      <c r="WAT2" s="204"/>
      <c r="WAU2" s="204"/>
      <c r="WAV2" s="204"/>
      <c r="WAW2" s="204"/>
      <c r="WAX2" s="204"/>
      <c r="WAY2" s="204"/>
      <c r="WAZ2" s="204"/>
      <c r="WBA2" s="204"/>
      <c r="WBB2" s="204"/>
      <c r="WBC2" s="204"/>
      <c r="WBD2" s="204"/>
      <c r="WBE2" s="204"/>
      <c r="WBF2" s="204"/>
      <c r="WBG2" s="204"/>
      <c r="WBH2" s="204"/>
      <c r="WBI2" s="204"/>
      <c r="WBJ2" s="204"/>
      <c r="WBK2" s="204"/>
      <c r="WBL2" s="204"/>
      <c r="WBM2" s="204"/>
      <c r="WBN2" s="204"/>
      <c r="WBO2" s="204"/>
      <c r="WBP2" s="204"/>
      <c r="WBQ2" s="204"/>
      <c r="WBR2" s="204"/>
      <c r="WBS2" s="204"/>
      <c r="WBT2" s="204"/>
      <c r="WBU2" s="204"/>
      <c r="WBV2" s="204"/>
      <c r="WBW2" s="204"/>
      <c r="WBX2" s="204"/>
      <c r="WBY2" s="204"/>
      <c r="WBZ2" s="204"/>
      <c r="WCA2" s="204"/>
      <c r="WCB2" s="204"/>
      <c r="WCC2" s="204"/>
      <c r="WCD2" s="204"/>
      <c r="WCE2" s="204"/>
      <c r="WCF2" s="204"/>
      <c r="WCG2" s="204"/>
      <c r="WCH2" s="204"/>
      <c r="WCI2" s="204"/>
      <c r="WCJ2" s="204"/>
      <c r="WCK2" s="204"/>
      <c r="WCL2" s="204"/>
      <c r="WCM2" s="204"/>
      <c r="WCN2" s="204"/>
      <c r="WCO2" s="204"/>
      <c r="WCP2" s="204"/>
      <c r="WCQ2" s="204"/>
      <c r="WCR2" s="204"/>
      <c r="WCS2" s="204"/>
      <c r="WCT2" s="204"/>
      <c r="WCU2" s="204"/>
      <c r="WCV2" s="204"/>
      <c r="WCW2" s="204"/>
      <c r="WCX2" s="204"/>
      <c r="WCY2" s="204"/>
      <c r="WCZ2" s="204"/>
      <c r="WDA2" s="204"/>
      <c r="WDB2" s="204"/>
      <c r="WDC2" s="204"/>
      <c r="WDD2" s="204"/>
      <c r="WDE2" s="204"/>
      <c r="WDF2" s="204"/>
      <c r="WDG2" s="204"/>
      <c r="WDH2" s="204"/>
      <c r="WDI2" s="204"/>
      <c r="WDJ2" s="204"/>
      <c r="WDK2" s="204"/>
      <c r="WDL2" s="204"/>
      <c r="WDM2" s="204"/>
      <c r="WDN2" s="204"/>
      <c r="WDO2" s="204"/>
      <c r="WDP2" s="204"/>
      <c r="WDQ2" s="204"/>
      <c r="WDR2" s="204"/>
      <c r="WDS2" s="204"/>
      <c r="WDT2" s="204"/>
      <c r="WDU2" s="204"/>
      <c r="WDV2" s="204"/>
      <c r="WDW2" s="204"/>
      <c r="WDX2" s="204"/>
      <c r="WDY2" s="204"/>
      <c r="WDZ2" s="204"/>
      <c r="WEA2" s="204"/>
      <c r="WEB2" s="204"/>
      <c r="WEC2" s="204"/>
      <c r="WED2" s="204"/>
      <c r="WEE2" s="204"/>
      <c r="WEF2" s="204"/>
      <c r="WEG2" s="204"/>
      <c r="WEH2" s="204"/>
      <c r="WEI2" s="204"/>
      <c r="WEJ2" s="204"/>
      <c r="WEK2" s="204"/>
      <c r="WEL2" s="204"/>
      <c r="WEM2" s="204"/>
      <c r="WEN2" s="204"/>
      <c r="WEO2" s="204"/>
      <c r="WEP2" s="204"/>
      <c r="WEQ2" s="204"/>
      <c r="WER2" s="204"/>
      <c r="WES2" s="204"/>
      <c r="WET2" s="204"/>
      <c r="WEU2" s="204"/>
      <c r="WEV2" s="204"/>
      <c r="WEW2" s="204"/>
      <c r="WEX2" s="204"/>
      <c r="WEY2" s="204"/>
      <c r="WEZ2" s="204"/>
      <c r="WFA2" s="204"/>
      <c r="WFB2" s="204"/>
      <c r="WFC2" s="204"/>
      <c r="WFD2" s="204"/>
      <c r="WFE2" s="204"/>
      <c r="WFF2" s="204"/>
      <c r="WFG2" s="204"/>
      <c r="WFH2" s="204"/>
      <c r="WFI2" s="204"/>
      <c r="WFJ2" s="204"/>
      <c r="WFK2" s="204"/>
      <c r="WFL2" s="204"/>
      <c r="WFM2" s="204"/>
      <c r="WFN2" s="204"/>
      <c r="WFO2" s="204"/>
      <c r="WFP2" s="204"/>
      <c r="WFQ2" s="204"/>
      <c r="WFR2" s="204"/>
      <c r="WFS2" s="204"/>
      <c r="WFT2" s="204"/>
      <c r="WFU2" s="204"/>
      <c r="WFV2" s="204"/>
      <c r="WFW2" s="204"/>
      <c r="WFX2" s="204"/>
      <c r="WFY2" s="204"/>
      <c r="WFZ2" s="204"/>
      <c r="WGA2" s="204"/>
      <c r="WGB2" s="204"/>
      <c r="WGC2" s="204"/>
      <c r="WGD2" s="204"/>
      <c r="WGE2" s="204"/>
      <c r="WGF2" s="204"/>
      <c r="WGG2" s="204"/>
      <c r="WGH2" s="204"/>
      <c r="WGI2" s="204"/>
      <c r="WGJ2" s="204"/>
      <c r="WGK2" s="204"/>
      <c r="WGL2" s="204"/>
      <c r="WGM2" s="204"/>
      <c r="WGN2" s="204"/>
      <c r="WGO2" s="204"/>
      <c r="WGP2" s="204"/>
      <c r="WGQ2" s="204"/>
      <c r="WGR2" s="204"/>
      <c r="WGS2" s="204"/>
      <c r="WGT2" s="204"/>
      <c r="WGU2" s="204"/>
      <c r="WGV2" s="204"/>
      <c r="WGW2" s="204"/>
      <c r="WGX2" s="204"/>
      <c r="WGY2" s="204"/>
      <c r="WGZ2" s="204"/>
      <c r="WHA2" s="204"/>
      <c r="WHB2" s="204"/>
      <c r="WHC2" s="204"/>
      <c r="WHD2" s="204"/>
      <c r="WHE2" s="204"/>
      <c r="WHF2" s="204"/>
      <c r="WHG2" s="204"/>
      <c r="WHH2" s="204"/>
      <c r="WHI2" s="204"/>
      <c r="WHJ2" s="204"/>
      <c r="WHK2" s="204"/>
      <c r="WHL2" s="204"/>
      <c r="WHM2" s="204"/>
      <c r="WHN2" s="204"/>
      <c r="WHO2" s="204"/>
      <c r="WHP2" s="204"/>
      <c r="WHQ2" s="204"/>
      <c r="WHR2" s="204"/>
      <c r="WHS2" s="204"/>
      <c r="WHT2" s="204"/>
      <c r="WHU2" s="204"/>
      <c r="WHV2" s="204"/>
      <c r="WHW2" s="204"/>
      <c r="WHX2" s="204"/>
      <c r="WHY2" s="204"/>
      <c r="WHZ2" s="204"/>
      <c r="WIA2" s="204"/>
      <c r="WIB2" s="204"/>
      <c r="WIC2" s="204"/>
      <c r="WID2" s="204"/>
      <c r="WIE2" s="204"/>
      <c r="WIF2" s="204"/>
      <c r="WIG2" s="204"/>
      <c r="WIH2" s="204"/>
      <c r="WII2" s="204"/>
      <c r="WIJ2" s="204"/>
      <c r="WIK2" s="204"/>
      <c r="WIL2" s="204"/>
      <c r="WIM2" s="204"/>
      <c r="WIN2" s="204"/>
      <c r="WIO2" s="204"/>
      <c r="WIP2" s="204"/>
      <c r="WIQ2" s="204"/>
      <c r="WIR2" s="204"/>
      <c r="WIS2" s="204"/>
      <c r="WIT2" s="204"/>
      <c r="WIU2" s="204"/>
      <c r="WIV2" s="204"/>
      <c r="WIW2" s="204"/>
      <c r="WIX2" s="204"/>
      <c r="WIY2" s="204"/>
      <c r="WIZ2" s="204"/>
      <c r="WJA2" s="204"/>
      <c r="WJB2" s="204"/>
      <c r="WJC2" s="204"/>
      <c r="WJD2" s="204"/>
      <c r="WJE2" s="204"/>
      <c r="WJF2" s="204"/>
      <c r="WJG2" s="204"/>
      <c r="WJH2" s="204"/>
      <c r="WJI2" s="204"/>
      <c r="WJJ2" s="204"/>
      <c r="WJK2" s="204"/>
      <c r="WJL2" s="204"/>
      <c r="WJM2" s="204"/>
      <c r="WJN2" s="204"/>
      <c r="WJO2" s="204"/>
      <c r="WJP2" s="204"/>
      <c r="WJQ2" s="204"/>
      <c r="WJR2" s="204"/>
      <c r="WJS2" s="204"/>
      <c r="WJT2" s="204"/>
      <c r="WJU2" s="204"/>
      <c r="WJV2" s="204"/>
      <c r="WJW2" s="204"/>
      <c r="WJX2" s="204"/>
      <c r="WJY2" s="204"/>
      <c r="WJZ2" s="204"/>
      <c r="WKA2" s="204"/>
      <c r="WKB2" s="204"/>
      <c r="WKC2" s="204"/>
      <c r="WKD2" s="204"/>
      <c r="WKE2" s="204"/>
      <c r="WKF2" s="204"/>
      <c r="WKG2" s="204"/>
      <c r="WKH2" s="204"/>
      <c r="WKI2" s="204"/>
      <c r="WKJ2" s="204"/>
      <c r="WKK2" s="204"/>
      <c r="WKL2" s="204"/>
      <c r="WKM2" s="204"/>
      <c r="WKN2" s="204"/>
      <c r="WKO2" s="204"/>
      <c r="WKP2" s="204"/>
      <c r="WKQ2" s="204"/>
      <c r="WKR2" s="204"/>
      <c r="WKS2" s="204"/>
      <c r="WKT2" s="204"/>
      <c r="WKU2" s="204"/>
      <c r="WKV2" s="204"/>
      <c r="WKW2" s="204"/>
      <c r="WKX2" s="204"/>
      <c r="WKY2" s="204"/>
      <c r="WKZ2" s="204"/>
      <c r="WLA2" s="204"/>
      <c r="WLB2" s="204"/>
      <c r="WLC2" s="204"/>
      <c r="WLD2" s="204"/>
      <c r="WLE2" s="204"/>
      <c r="WLF2" s="204"/>
      <c r="WLG2" s="204"/>
      <c r="WLH2" s="204"/>
      <c r="WLI2" s="204"/>
      <c r="WLJ2" s="204"/>
      <c r="WLK2" s="204"/>
      <c r="WLL2" s="204"/>
      <c r="WLM2" s="204"/>
      <c r="WLN2" s="204"/>
      <c r="WLO2" s="204"/>
      <c r="WLP2" s="204"/>
      <c r="WLQ2" s="204"/>
      <c r="WLR2" s="204"/>
      <c r="WLS2" s="204"/>
      <c r="WLT2" s="204"/>
      <c r="WLU2" s="204"/>
      <c r="WLV2" s="204"/>
      <c r="WLW2" s="204"/>
      <c r="WLX2" s="204"/>
      <c r="WLY2" s="204"/>
      <c r="WLZ2" s="204"/>
      <c r="WMA2" s="204"/>
      <c r="WMB2" s="204"/>
      <c r="WMC2" s="204"/>
      <c r="WMD2" s="204"/>
      <c r="WME2" s="204"/>
      <c r="WMF2" s="204"/>
      <c r="WMG2" s="204"/>
      <c r="WMH2" s="204"/>
      <c r="WMI2" s="204"/>
      <c r="WMJ2" s="204"/>
      <c r="WMK2" s="204"/>
      <c r="WML2" s="204"/>
      <c r="WMM2" s="204"/>
      <c r="WMN2" s="204"/>
      <c r="WMO2" s="204"/>
      <c r="WMP2" s="204"/>
      <c r="WMQ2" s="204"/>
      <c r="WMR2" s="204"/>
      <c r="WMS2" s="204"/>
      <c r="WMT2" s="204"/>
      <c r="WMU2" s="204"/>
      <c r="WMV2" s="204"/>
      <c r="WMW2" s="204"/>
      <c r="WMX2" s="204"/>
      <c r="WMY2" s="204"/>
      <c r="WMZ2" s="204"/>
      <c r="WNA2" s="204"/>
      <c r="WNB2" s="204"/>
      <c r="WNC2" s="204"/>
      <c r="WND2" s="204"/>
      <c r="WNE2" s="204"/>
      <c r="WNF2" s="204"/>
      <c r="WNG2" s="204"/>
      <c r="WNH2" s="204"/>
      <c r="WNI2" s="204"/>
      <c r="WNJ2" s="204"/>
      <c r="WNK2" s="204"/>
      <c r="WNL2" s="204"/>
      <c r="WNM2" s="204"/>
      <c r="WNN2" s="204"/>
      <c r="WNO2" s="204"/>
      <c r="WNP2" s="204"/>
      <c r="WNQ2" s="204"/>
      <c r="WNR2" s="204"/>
      <c r="WNS2" s="204"/>
      <c r="WNT2" s="204"/>
      <c r="WNU2" s="204"/>
      <c r="WNV2" s="204"/>
      <c r="WNW2" s="204"/>
      <c r="WNX2" s="204"/>
      <c r="WNY2" s="204"/>
      <c r="WNZ2" s="204"/>
      <c r="WOA2" s="204"/>
      <c r="WOB2" s="204"/>
      <c r="WOC2" s="204"/>
      <c r="WOD2" s="204"/>
      <c r="WOE2" s="204"/>
      <c r="WOF2" s="204"/>
      <c r="WOG2" s="204"/>
      <c r="WOH2" s="204"/>
      <c r="WOI2" s="204"/>
      <c r="WOJ2" s="204"/>
      <c r="WOK2" s="204"/>
      <c r="WOL2" s="204"/>
      <c r="WOM2" s="204"/>
      <c r="WON2" s="204"/>
      <c r="WOO2" s="204"/>
      <c r="WOP2" s="204"/>
      <c r="WOQ2" s="204"/>
      <c r="WOR2" s="204"/>
      <c r="WOS2" s="204"/>
      <c r="WOT2" s="204"/>
      <c r="WOU2" s="204"/>
      <c r="WOV2" s="204"/>
      <c r="WOW2" s="204"/>
      <c r="WOX2" s="204"/>
      <c r="WOY2" s="204"/>
      <c r="WOZ2" s="204"/>
      <c r="WPA2" s="204"/>
      <c r="WPB2" s="204"/>
      <c r="WPC2" s="204"/>
      <c r="WPD2" s="204"/>
      <c r="WPE2" s="204"/>
      <c r="WPF2" s="204"/>
      <c r="WPG2" s="204"/>
      <c r="WPH2" s="204"/>
      <c r="WPI2" s="204"/>
      <c r="WPJ2" s="204"/>
      <c r="WPK2" s="204"/>
      <c r="WPL2" s="204"/>
      <c r="WPM2" s="204"/>
      <c r="WPN2" s="204"/>
      <c r="WPO2" s="204"/>
      <c r="WPP2" s="204"/>
      <c r="WPQ2" s="204"/>
      <c r="WPR2" s="204"/>
      <c r="WPS2" s="204"/>
      <c r="WPT2" s="204"/>
      <c r="WPU2" s="204"/>
      <c r="WPV2" s="204"/>
      <c r="WPW2" s="204"/>
      <c r="WPX2" s="204"/>
      <c r="WPY2" s="204"/>
      <c r="WPZ2" s="204"/>
      <c r="WQA2" s="204"/>
      <c r="WQB2" s="204"/>
      <c r="WQC2" s="204"/>
      <c r="WQD2" s="204"/>
      <c r="WQE2" s="204"/>
      <c r="WQF2" s="204"/>
      <c r="WQG2" s="204"/>
      <c r="WQH2" s="204"/>
      <c r="WQI2" s="204"/>
      <c r="WQJ2" s="204"/>
      <c r="WQK2" s="204"/>
      <c r="WQL2" s="204"/>
      <c r="WQM2" s="204"/>
      <c r="WQN2" s="204"/>
      <c r="WQO2" s="204"/>
      <c r="WQP2" s="204"/>
      <c r="WQQ2" s="204"/>
      <c r="WQR2" s="204"/>
      <c r="WQS2" s="204"/>
      <c r="WQT2" s="204"/>
      <c r="WQU2" s="204"/>
      <c r="WQV2" s="204"/>
      <c r="WQW2" s="204"/>
      <c r="WQX2" s="204"/>
      <c r="WQY2" s="204"/>
      <c r="WQZ2" s="204"/>
      <c r="WRA2" s="204"/>
      <c r="WRB2" s="204"/>
      <c r="WRC2" s="204"/>
      <c r="WRD2" s="204"/>
      <c r="WRE2" s="204"/>
      <c r="WRF2" s="204"/>
      <c r="WRG2" s="204"/>
      <c r="WRH2" s="204"/>
      <c r="WRI2" s="204"/>
      <c r="WRJ2" s="204"/>
      <c r="WRK2" s="204"/>
      <c r="WRL2" s="204"/>
      <c r="WRM2" s="204"/>
      <c r="WRN2" s="204"/>
      <c r="WRO2" s="204"/>
      <c r="WRP2" s="204"/>
      <c r="WRQ2" s="204"/>
      <c r="WRR2" s="204"/>
      <c r="WRS2" s="204"/>
      <c r="WRT2" s="204"/>
      <c r="WRU2" s="204"/>
      <c r="WRV2" s="204"/>
      <c r="WRW2" s="204"/>
      <c r="WRX2" s="204"/>
      <c r="WRY2" s="204"/>
      <c r="WRZ2" s="204"/>
      <c r="WSA2" s="204"/>
      <c r="WSB2" s="204"/>
      <c r="WSC2" s="204"/>
      <c r="WSD2" s="204"/>
      <c r="WSE2" s="204"/>
      <c r="WSF2" s="204"/>
      <c r="WSG2" s="204"/>
      <c r="WSH2" s="204"/>
      <c r="WSI2" s="204"/>
      <c r="WSJ2" s="204"/>
      <c r="WSK2" s="204"/>
      <c r="WSL2" s="204"/>
      <c r="WSM2" s="204"/>
      <c r="WSN2" s="204"/>
      <c r="WSO2" s="204"/>
      <c r="WSP2" s="204"/>
      <c r="WSQ2" s="204"/>
      <c r="WSR2" s="204"/>
      <c r="WSS2" s="204"/>
      <c r="WST2" s="204"/>
      <c r="WSU2" s="204"/>
      <c r="WSV2" s="204"/>
      <c r="WSW2" s="204"/>
      <c r="WSX2" s="204"/>
      <c r="WSY2" s="204"/>
      <c r="WSZ2" s="204"/>
      <c r="WTA2" s="204"/>
      <c r="WTB2" s="204"/>
      <c r="WTC2" s="204"/>
      <c r="WTD2" s="204"/>
      <c r="WTE2" s="204"/>
      <c r="WTF2" s="204"/>
      <c r="WTG2" s="204"/>
      <c r="WTH2" s="204"/>
      <c r="WTI2" s="204"/>
      <c r="WTJ2" s="204"/>
      <c r="WTK2" s="204"/>
      <c r="WTL2" s="204"/>
      <c r="WTM2" s="204"/>
      <c r="WTN2" s="204"/>
      <c r="WTO2" s="204"/>
      <c r="WTP2" s="204"/>
      <c r="WTQ2" s="204"/>
      <c r="WTR2" s="204"/>
      <c r="WTS2" s="204"/>
      <c r="WTT2" s="204"/>
      <c r="WTU2" s="204"/>
      <c r="WTV2" s="204"/>
      <c r="WTW2" s="204"/>
      <c r="WTX2" s="204"/>
      <c r="WTY2" s="204"/>
      <c r="WTZ2" s="204"/>
      <c r="WUA2" s="204"/>
      <c r="WUB2" s="204"/>
      <c r="WUC2" s="204"/>
      <c r="WUD2" s="204"/>
      <c r="WUE2" s="204"/>
      <c r="WUF2" s="204"/>
      <c r="WUG2" s="204"/>
      <c r="WUH2" s="204"/>
      <c r="WUI2" s="204"/>
      <c r="WUJ2" s="204"/>
      <c r="WUK2" s="204"/>
      <c r="WUL2" s="204"/>
      <c r="WUM2" s="204"/>
      <c r="WUN2" s="204"/>
      <c r="WUO2" s="204"/>
      <c r="WUP2" s="204"/>
      <c r="WUQ2" s="204"/>
      <c r="WUR2" s="204"/>
      <c r="WUS2" s="204"/>
      <c r="WUT2" s="204"/>
      <c r="WUU2" s="204"/>
      <c r="WUV2" s="204"/>
      <c r="WUW2" s="204"/>
      <c r="WUX2" s="204"/>
      <c r="WUY2" s="204"/>
      <c r="WUZ2" s="204"/>
      <c r="WVA2" s="204"/>
      <c r="WVB2" s="204"/>
      <c r="WVC2" s="204"/>
      <c r="WVD2" s="204"/>
      <c r="WVE2" s="204"/>
      <c r="WVF2" s="204"/>
      <c r="WVG2" s="204"/>
      <c r="WVH2" s="204"/>
      <c r="WVI2" s="204"/>
      <c r="WVJ2" s="204"/>
      <c r="WVK2" s="204"/>
      <c r="WVL2" s="204"/>
      <c r="WVM2" s="204"/>
      <c r="WVN2" s="204"/>
      <c r="WVO2" s="204"/>
      <c r="WVP2" s="204"/>
      <c r="WVQ2" s="204"/>
      <c r="WVR2" s="204"/>
      <c r="WVS2" s="204"/>
      <c r="WVT2" s="204"/>
      <c r="WVU2" s="204"/>
      <c r="WVV2" s="204"/>
      <c r="WVW2" s="204"/>
      <c r="WVX2" s="204"/>
      <c r="WVY2" s="204"/>
      <c r="WVZ2" s="204"/>
      <c r="WWA2" s="204"/>
      <c r="WWB2" s="204"/>
      <c r="WWC2" s="204"/>
      <c r="WWD2" s="204"/>
      <c r="WWE2" s="204"/>
      <c r="WWF2" s="204"/>
      <c r="WWG2" s="204"/>
      <c r="WWH2" s="204"/>
      <c r="WWI2" s="204"/>
      <c r="WWJ2" s="204"/>
      <c r="WWK2" s="204"/>
      <c r="WWL2" s="204"/>
      <c r="WWM2" s="204"/>
      <c r="WWN2" s="204"/>
      <c r="WWO2" s="204"/>
      <c r="WWP2" s="204"/>
      <c r="WWQ2" s="204"/>
      <c r="WWR2" s="204"/>
      <c r="WWS2" s="204"/>
      <c r="WWT2" s="204"/>
      <c r="WWU2" s="204"/>
      <c r="WWV2" s="204"/>
      <c r="WWW2" s="204"/>
      <c r="WWX2" s="204"/>
      <c r="WWY2" s="204"/>
      <c r="WWZ2" s="204"/>
      <c r="WXA2" s="204"/>
      <c r="WXB2" s="204"/>
      <c r="WXC2" s="204"/>
      <c r="WXD2" s="204"/>
      <c r="WXE2" s="204"/>
      <c r="WXF2" s="204"/>
      <c r="WXG2" s="204"/>
      <c r="WXH2" s="204"/>
      <c r="WXI2" s="204"/>
      <c r="WXJ2" s="204"/>
      <c r="WXK2" s="204"/>
      <c r="WXL2" s="204"/>
      <c r="WXM2" s="204"/>
      <c r="WXN2" s="204"/>
      <c r="WXO2" s="204"/>
      <c r="WXP2" s="204"/>
      <c r="WXQ2" s="204"/>
      <c r="WXR2" s="204"/>
      <c r="WXS2" s="204"/>
      <c r="WXT2" s="204"/>
      <c r="WXU2" s="204"/>
      <c r="WXV2" s="204"/>
      <c r="WXW2" s="204"/>
      <c r="WXX2" s="204"/>
      <c r="WXY2" s="204"/>
      <c r="WXZ2" s="204"/>
      <c r="WYA2" s="204"/>
      <c r="WYB2" s="204"/>
      <c r="WYC2" s="204"/>
      <c r="WYD2" s="204"/>
      <c r="WYE2" s="204"/>
      <c r="WYF2" s="204"/>
      <c r="WYG2" s="204"/>
      <c r="WYH2" s="204"/>
      <c r="WYI2" s="204"/>
      <c r="WYJ2" s="204"/>
      <c r="WYK2" s="204"/>
      <c r="WYL2" s="204"/>
      <c r="WYM2" s="204"/>
      <c r="WYN2" s="204"/>
      <c r="WYO2" s="204"/>
      <c r="WYP2" s="204"/>
      <c r="WYQ2" s="204"/>
      <c r="WYR2" s="204"/>
      <c r="WYS2" s="204"/>
      <c r="WYT2" s="204"/>
      <c r="WYU2" s="204"/>
      <c r="WYV2" s="204"/>
      <c r="WYW2" s="204"/>
      <c r="WYX2" s="204"/>
      <c r="WYY2" s="204"/>
      <c r="WYZ2" s="204"/>
      <c r="WZA2" s="204"/>
      <c r="WZB2" s="204"/>
      <c r="WZC2" s="204"/>
      <c r="WZD2" s="204"/>
      <c r="WZE2" s="204"/>
      <c r="WZF2" s="204"/>
      <c r="WZG2" s="204"/>
      <c r="WZH2" s="204"/>
      <c r="WZI2" s="204"/>
      <c r="WZJ2" s="204"/>
      <c r="WZK2" s="204"/>
      <c r="WZL2" s="204"/>
      <c r="WZM2" s="204"/>
      <c r="WZN2" s="204"/>
      <c r="WZO2" s="204"/>
      <c r="WZP2" s="204"/>
      <c r="WZQ2" s="204"/>
      <c r="WZR2" s="204"/>
      <c r="WZS2" s="204"/>
      <c r="WZT2" s="204"/>
      <c r="WZU2" s="204"/>
      <c r="WZV2" s="204"/>
      <c r="WZW2" s="204"/>
      <c r="WZX2" s="204"/>
      <c r="WZY2" s="204"/>
      <c r="WZZ2" s="204"/>
      <c r="XAA2" s="204"/>
      <c r="XAB2" s="204"/>
      <c r="XAC2" s="204"/>
      <c r="XAD2" s="204"/>
      <c r="XAE2" s="204"/>
      <c r="XAF2" s="204"/>
      <c r="XAG2" s="204"/>
      <c r="XAH2" s="204"/>
      <c r="XAI2" s="204"/>
      <c r="XAJ2" s="204"/>
      <c r="XAK2" s="204"/>
      <c r="XAL2" s="204"/>
      <c r="XAM2" s="204"/>
      <c r="XAN2" s="204"/>
      <c r="XAO2" s="204"/>
      <c r="XAP2" s="204"/>
      <c r="XAQ2" s="204"/>
      <c r="XAR2" s="204"/>
      <c r="XAS2" s="204"/>
      <c r="XAT2" s="204"/>
      <c r="XAU2" s="204"/>
      <c r="XAV2" s="204"/>
      <c r="XAW2" s="204"/>
      <c r="XAX2" s="204"/>
      <c r="XAY2" s="204"/>
      <c r="XAZ2" s="204"/>
      <c r="XBA2" s="204"/>
      <c r="XBB2" s="204"/>
      <c r="XBC2" s="204"/>
      <c r="XBD2" s="204"/>
      <c r="XBE2" s="204"/>
      <c r="XBF2" s="204"/>
      <c r="XBG2" s="204"/>
      <c r="XBH2" s="204"/>
      <c r="XBI2" s="204"/>
      <c r="XBJ2" s="204"/>
      <c r="XBK2" s="204"/>
      <c r="XBL2" s="204"/>
      <c r="XBM2" s="204"/>
      <c r="XBN2" s="204"/>
      <c r="XBO2" s="204"/>
      <c r="XBP2" s="204"/>
      <c r="XBQ2" s="204"/>
      <c r="XBR2" s="204"/>
      <c r="XBS2" s="204"/>
      <c r="XBT2" s="204"/>
      <c r="XBU2" s="204"/>
      <c r="XBV2" s="204"/>
      <c r="XBW2" s="204"/>
      <c r="XBX2" s="204"/>
      <c r="XBY2" s="204"/>
      <c r="XBZ2" s="204"/>
      <c r="XCA2" s="204"/>
      <c r="XCB2" s="204"/>
      <c r="XCC2" s="204"/>
      <c r="XCD2" s="204"/>
      <c r="XCE2" s="204"/>
      <c r="XCF2" s="204"/>
      <c r="XCG2" s="204"/>
      <c r="XCH2" s="204"/>
      <c r="XCI2" s="204"/>
      <c r="XCJ2" s="204"/>
      <c r="XCK2" s="204"/>
      <c r="XCL2" s="204"/>
      <c r="XCM2" s="204"/>
      <c r="XCN2" s="204"/>
      <c r="XCO2" s="204"/>
      <c r="XCP2" s="204"/>
      <c r="XCQ2" s="204"/>
      <c r="XCR2" s="204"/>
      <c r="XCS2" s="204"/>
      <c r="XCT2" s="204"/>
      <c r="XCU2" s="204"/>
      <c r="XCV2" s="204"/>
      <c r="XCW2" s="204"/>
      <c r="XCX2" s="204"/>
      <c r="XCY2" s="204"/>
      <c r="XCZ2" s="204"/>
      <c r="XDA2" s="204"/>
      <c r="XDB2" s="204"/>
      <c r="XDC2" s="204"/>
      <c r="XDD2" s="204"/>
      <c r="XDE2" s="204"/>
      <c r="XDF2" s="204"/>
      <c r="XDG2" s="204"/>
      <c r="XDH2" s="204"/>
      <c r="XDI2" s="204"/>
      <c r="XDJ2" s="204"/>
      <c r="XDK2" s="204"/>
      <c r="XDL2" s="204"/>
      <c r="XDM2" s="204"/>
      <c r="XDN2" s="204"/>
      <c r="XDO2" s="204"/>
      <c r="XDP2" s="204"/>
      <c r="XDQ2" s="204"/>
      <c r="XDR2" s="204"/>
      <c r="XDS2" s="204"/>
      <c r="XDT2" s="204"/>
      <c r="XDU2" s="204"/>
      <c r="XDV2" s="204"/>
      <c r="XDW2" s="204"/>
      <c r="XDX2" s="204"/>
      <c r="XDY2" s="204"/>
      <c r="XDZ2" s="204"/>
      <c r="XEA2" s="204"/>
      <c r="XEB2" s="204"/>
      <c r="XEC2" s="204"/>
      <c r="XED2" s="204"/>
      <c r="XEE2" s="204"/>
      <c r="XEF2" s="204"/>
      <c r="XEG2" s="204"/>
      <c r="XEH2" s="204"/>
      <c r="XEI2" s="204"/>
      <c r="XEJ2" s="204"/>
      <c r="XEK2" s="204"/>
      <c r="XEL2" s="204"/>
      <c r="XEM2" s="204"/>
      <c r="XEN2" s="204"/>
      <c r="XEO2" s="204"/>
      <c r="XEP2" s="204"/>
      <c r="XEQ2" s="204"/>
      <c r="XER2" s="204"/>
      <c r="XES2" s="204"/>
      <c r="XET2" s="204"/>
      <c r="XEU2" s="204"/>
      <c r="XEV2" s="204"/>
      <c r="XEW2" s="204"/>
      <c r="XEX2" s="204"/>
      <c r="XEY2" s="204"/>
      <c r="XEZ2" s="204"/>
      <c r="XFA2" s="204"/>
      <c r="XFB2" s="204"/>
      <c r="XFC2" s="31"/>
    </row>
    <row r="3" spans="2:16383" ht="7.5" customHeight="1" thickBot="1">
      <c r="B3" s="202"/>
      <c r="C3" s="203"/>
      <c r="D3" s="140"/>
      <c r="E3" s="140"/>
      <c r="F3" s="140"/>
      <c r="G3" s="140"/>
      <c r="H3" s="140"/>
      <c r="I3" s="140"/>
    </row>
    <row r="4" spans="2:16383" s="20" customFormat="1" ht="15" customHeight="1" thickBot="1">
      <c r="B4" s="104" t="s">
        <v>11</v>
      </c>
      <c r="C4" s="105" t="s">
        <v>17</v>
      </c>
      <c r="D4" s="106" t="s">
        <v>103</v>
      </c>
      <c r="E4" s="106" t="s">
        <v>104</v>
      </c>
      <c r="F4" s="106" t="s">
        <v>105</v>
      </c>
      <c r="G4" s="106" t="s">
        <v>106</v>
      </c>
      <c r="H4" s="106" t="s">
        <v>107</v>
      </c>
      <c r="I4" s="106" t="s">
        <v>108</v>
      </c>
    </row>
    <row r="5" spans="2:16383" ht="15" customHeight="1">
      <c r="B5" s="3" t="s">
        <v>10</v>
      </c>
      <c r="C5" s="65" t="s">
        <v>82</v>
      </c>
      <c r="D5" s="137" t="s">
        <v>150</v>
      </c>
      <c r="E5" s="64" t="s">
        <v>151</v>
      </c>
      <c r="F5" s="64" t="s">
        <v>152</v>
      </c>
      <c r="G5" s="64" t="s">
        <v>153</v>
      </c>
      <c r="H5" s="64" t="s">
        <v>154</v>
      </c>
      <c r="I5" s="64" t="s">
        <v>155</v>
      </c>
      <c r="J5" s="27"/>
    </row>
    <row r="6" spans="2:16383" ht="15" customHeight="1">
      <c r="B6" s="4" t="s">
        <v>9</v>
      </c>
      <c r="C6" s="66" t="s">
        <v>83</v>
      </c>
      <c r="D6" s="137" t="s">
        <v>156</v>
      </c>
      <c r="E6" s="64" t="s">
        <v>157</v>
      </c>
      <c r="F6" s="64" t="s">
        <v>158</v>
      </c>
      <c r="G6" s="64" t="s">
        <v>159</v>
      </c>
      <c r="H6" s="64" t="s">
        <v>160</v>
      </c>
      <c r="I6" s="64" t="s">
        <v>161</v>
      </c>
      <c r="J6" s="27"/>
    </row>
    <row r="7" spans="2:16383" ht="15" customHeight="1">
      <c r="B7" s="5" t="s">
        <v>8</v>
      </c>
      <c r="C7" s="67" t="s">
        <v>85</v>
      </c>
      <c r="D7" s="137" t="s">
        <v>162</v>
      </c>
      <c r="E7" s="64" t="s">
        <v>163</v>
      </c>
      <c r="F7" s="64" t="s">
        <v>164</v>
      </c>
      <c r="G7" s="64" t="s">
        <v>159</v>
      </c>
      <c r="H7" s="64" t="s">
        <v>165</v>
      </c>
      <c r="I7" s="64" t="s">
        <v>166</v>
      </c>
      <c r="J7" s="27"/>
    </row>
    <row r="8" spans="2:16383" ht="15" customHeight="1">
      <c r="B8" s="6" t="s">
        <v>7</v>
      </c>
      <c r="C8" s="68" t="s">
        <v>86</v>
      </c>
      <c r="D8" s="137" t="s">
        <v>167</v>
      </c>
      <c r="E8" s="64" t="s">
        <v>168</v>
      </c>
      <c r="F8" s="64" t="s">
        <v>169</v>
      </c>
      <c r="G8" s="64" t="s">
        <v>170</v>
      </c>
      <c r="H8" s="64" t="s">
        <v>171</v>
      </c>
      <c r="I8" s="64" t="s">
        <v>172</v>
      </c>
      <c r="J8" s="27"/>
    </row>
    <row r="9" spans="2:16383" ht="15" customHeight="1">
      <c r="B9" s="7" t="s">
        <v>6</v>
      </c>
      <c r="C9" s="69" t="s">
        <v>87</v>
      </c>
      <c r="D9" s="137" t="s">
        <v>173</v>
      </c>
      <c r="E9" s="64" t="s">
        <v>174</v>
      </c>
      <c r="F9" s="64" t="s">
        <v>175</v>
      </c>
      <c r="G9" s="64" t="s">
        <v>176</v>
      </c>
      <c r="H9" s="64" t="s">
        <v>177</v>
      </c>
      <c r="I9" s="64" t="s">
        <v>178</v>
      </c>
      <c r="J9" s="27"/>
    </row>
    <row r="10" spans="2:16383" ht="15" customHeight="1">
      <c r="B10" s="8" t="s">
        <v>5</v>
      </c>
      <c r="C10" s="70" t="s">
        <v>88</v>
      </c>
      <c r="D10" s="137" t="s">
        <v>179</v>
      </c>
      <c r="E10" s="64" t="s">
        <v>180</v>
      </c>
      <c r="F10" s="64" t="s">
        <v>181</v>
      </c>
      <c r="G10" s="64" t="s">
        <v>175</v>
      </c>
      <c r="H10" s="64" t="s">
        <v>182</v>
      </c>
      <c r="I10" s="64" t="s">
        <v>178</v>
      </c>
      <c r="J10" s="27"/>
    </row>
    <row r="11" spans="2:16383" ht="15" customHeight="1">
      <c r="B11" s="9" t="s">
        <v>4</v>
      </c>
      <c r="C11" s="71" t="s">
        <v>89</v>
      </c>
      <c r="D11" s="137" t="s">
        <v>183</v>
      </c>
      <c r="E11" s="64" t="s">
        <v>184</v>
      </c>
      <c r="F11" s="64" t="s">
        <v>185</v>
      </c>
      <c r="G11" s="64" t="s">
        <v>186</v>
      </c>
      <c r="H11" s="64" t="s">
        <v>187</v>
      </c>
      <c r="I11" s="64" t="s">
        <v>188</v>
      </c>
      <c r="J11" s="27"/>
    </row>
    <row r="12" spans="2:16383" ht="15" customHeight="1">
      <c r="B12" s="10" t="s">
        <v>3</v>
      </c>
      <c r="C12" s="72" t="s">
        <v>90</v>
      </c>
      <c r="D12" s="137" t="s">
        <v>189</v>
      </c>
      <c r="E12" s="64" t="s">
        <v>181</v>
      </c>
      <c r="F12" s="64" t="s">
        <v>190</v>
      </c>
      <c r="G12" s="64" t="s">
        <v>187</v>
      </c>
      <c r="H12" s="64" t="s">
        <v>191</v>
      </c>
      <c r="I12" s="64" t="s">
        <v>192</v>
      </c>
      <c r="J12" s="27"/>
    </row>
    <row r="13" spans="2:16383" ht="15" customHeight="1">
      <c r="B13" s="11" t="s">
        <v>2</v>
      </c>
      <c r="C13" s="73" t="s">
        <v>91</v>
      </c>
      <c r="D13" s="137" t="s">
        <v>183</v>
      </c>
      <c r="E13" s="64" t="s">
        <v>193</v>
      </c>
      <c r="F13" s="64" t="s">
        <v>194</v>
      </c>
      <c r="G13" s="64" t="s">
        <v>195</v>
      </c>
      <c r="H13" s="64" t="s">
        <v>187</v>
      </c>
      <c r="I13" s="64" t="s">
        <v>196</v>
      </c>
      <c r="J13" s="27"/>
    </row>
    <row r="14" spans="2:16383" ht="15" customHeight="1">
      <c r="B14" s="12" t="s">
        <v>1</v>
      </c>
      <c r="C14" s="74" t="s">
        <v>92</v>
      </c>
      <c r="D14" s="137" t="s">
        <v>197</v>
      </c>
      <c r="E14" s="64" t="s">
        <v>198</v>
      </c>
      <c r="F14" s="64" t="s">
        <v>199</v>
      </c>
      <c r="G14" s="64" t="s">
        <v>187</v>
      </c>
      <c r="H14" s="64" t="s">
        <v>200</v>
      </c>
      <c r="I14" s="64" t="s">
        <v>201</v>
      </c>
      <c r="J14" s="27"/>
    </row>
    <row r="15" spans="2:16383" ht="15" customHeight="1">
      <c r="B15" s="13" t="s">
        <v>0</v>
      </c>
      <c r="C15" s="75" t="s">
        <v>126</v>
      </c>
      <c r="D15" s="137" t="s">
        <v>202</v>
      </c>
      <c r="E15" s="64" t="s">
        <v>203</v>
      </c>
      <c r="F15" s="64" t="s">
        <v>204</v>
      </c>
      <c r="G15" s="64" t="s">
        <v>194</v>
      </c>
      <c r="H15" s="64" t="s">
        <v>205</v>
      </c>
      <c r="I15" s="64" t="s">
        <v>206</v>
      </c>
      <c r="J15" s="27"/>
    </row>
    <row r="16" spans="2:16383" ht="15" customHeight="1">
      <c r="B16" s="14" t="s">
        <v>12</v>
      </c>
      <c r="C16" s="76" t="s">
        <v>93</v>
      </c>
      <c r="D16" s="137" t="s">
        <v>207</v>
      </c>
      <c r="E16" s="64" t="s">
        <v>193</v>
      </c>
      <c r="F16" s="64" t="s">
        <v>204</v>
      </c>
      <c r="G16" s="64" t="s">
        <v>194</v>
      </c>
      <c r="H16" s="64" t="s">
        <v>217</v>
      </c>
      <c r="I16" s="64" t="s">
        <v>208</v>
      </c>
      <c r="J16" s="27"/>
    </row>
    <row r="17" spans="1:13" ht="15" customHeight="1">
      <c r="B17" s="15" t="s">
        <v>14</v>
      </c>
      <c r="C17" s="77" t="s">
        <v>94</v>
      </c>
      <c r="D17" s="137" t="s">
        <v>209</v>
      </c>
      <c r="E17" s="64" t="s">
        <v>210</v>
      </c>
      <c r="F17" s="64" t="s">
        <v>175</v>
      </c>
      <c r="G17" s="64" t="s">
        <v>194</v>
      </c>
      <c r="H17" s="64" t="s">
        <v>171</v>
      </c>
      <c r="I17" s="64" t="s">
        <v>178</v>
      </c>
      <c r="J17" s="27"/>
    </row>
    <row r="18" spans="1:13" ht="15" customHeight="1">
      <c r="B18" s="17" t="s">
        <v>15</v>
      </c>
      <c r="C18" s="78" t="s">
        <v>95</v>
      </c>
      <c r="D18" s="137" t="s">
        <v>211</v>
      </c>
      <c r="E18" s="64" t="s">
        <v>155</v>
      </c>
      <c r="F18" s="64" t="s">
        <v>170</v>
      </c>
      <c r="G18" s="64" t="s">
        <v>212</v>
      </c>
      <c r="H18" s="64" t="s">
        <v>213</v>
      </c>
      <c r="I18" s="64" t="s">
        <v>171</v>
      </c>
      <c r="J18" s="27"/>
    </row>
    <row r="19" spans="1:13" ht="15" customHeight="1">
      <c r="B19" s="16" t="s">
        <v>16</v>
      </c>
      <c r="C19" s="79" t="s">
        <v>96</v>
      </c>
      <c r="D19" s="137" t="s">
        <v>197</v>
      </c>
      <c r="E19" s="64" t="s">
        <v>214</v>
      </c>
      <c r="F19" s="64" t="s">
        <v>215</v>
      </c>
      <c r="G19" s="64" t="s">
        <v>187</v>
      </c>
      <c r="H19" s="64" t="s">
        <v>216</v>
      </c>
      <c r="I19" s="64" t="s">
        <v>201</v>
      </c>
      <c r="J19" s="27"/>
    </row>
    <row r="20" spans="1:13" s="20" customFormat="1" ht="13.5" customHeight="1">
      <c r="A20" s="1"/>
      <c r="B20" s="107" t="str">
        <f>Home!C16</f>
        <v>Experian Public © 2022</v>
      </c>
      <c r="C20" s="108"/>
      <c r="D20" s="108"/>
      <c r="E20" s="109"/>
      <c r="F20" s="110"/>
      <c r="G20" s="108"/>
      <c r="H20" s="109"/>
      <c r="I20" s="109"/>
      <c r="J20" s="25"/>
      <c r="K20" s="62"/>
      <c r="L20" s="62"/>
      <c r="M20" s="62"/>
    </row>
    <row r="21" spans="1:13" s="20" customFormat="1" ht="13.5" customHeight="1">
      <c r="A21" s="1"/>
      <c r="B21" s="107" t="str">
        <f>Home!C17</f>
        <v>All rights reserved.</v>
      </c>
      <c r="C21" s="108"/>
      <c r="D21" s="108"/>
      <c r="E21" s="109"/>
      <c r="F21" s="110"/>
      <c r="G21" s="108"/>
      <c r="H21" s="109"/>
      <c r="I21" s="109"/>
      <c r="J21" s="25"/>
      <c r="K21" s="62"/>
      <c r="L21" s="62"/>
      <c r="M21" s="62"/>
    </row>
    <row r="22" spans="1:13" ht="78.75" hidden="1" customHeight="1">
      <c r="A22" s="20"/>
    </row>
    <row r="23" spans="1:13" ht="78.75" customHeight="1"/>
    <row r="24" spans="1:13" ht="78.75" customHeight="1"/>
    <row r="25" spans="1:13" ht="78.75" customHeight="1"/>
    <row r="26" spans="1:13" ht="78.75" customHeight="1"/>
    <row r="27" spans="1:13" ht="78.75" customHeight="1"/>
    <row r="28" spans="1:13" ht="78.75" customHeight="1"/>
    <row r="29" spans="1:13" ht="78.75" customHeight="1"/>
    <row r="30" spans="1:13" ht="78.75" customHeight="1"/>
    <row r="31" spans="1:13" ht="78.75" customHeight="1"/>
    <row r="32" spans="1:13" ht="78.75" customHeight="1"/>
    <row r="33" ht="78.75" customHeight="1"/>
    <row r="34" ht="78.75" customHeight="1"/>
    <row r="35" ht="78.75" customHeight="1"/>
    <row r="36" ht="78.75" customHeight="1"/>
    <row r="37" ht="78.75" customHeight="1"/>
    <row r="38" ht="78.75" customHeight="1"/>
    <row r="39" ht="78.75" customHeight="1"/>
    <row r="40" ht="78.75" customHeight="1"/>
    <row r="41" ht="78.75" customHeight="1"/>
    <row r="42" ht="78.75" customHeight="1"/>
    <row r="43" ht="78.75" customHeight="1"/>
    <row r="44" ht="78.75" customHeight="1"/>
    <row r="45" ht="78.75" customHeight="1"/>
    <row r="46" ht="78.75" customHeight="1"/>
    <row r="47" ht="78.75" customHeight="1"/>
    <row r="48" ht="78.75" customHeight="1"/>
    <row r="49" ht="78.75" customHeight="1"/>
    <row r="50" ht="78.75" customHeight="1"/>
    <row r="51" ht="78.75" customHeight="1"/>
    <row r="52" ht="78.75" customHeight="1"/>
    <row r="53" ht="78.75" customHeight="1"/>
    <row r="54" ht="78.75" customHeight="1"/>
    <row r="55" ht="78.75" customHeight="1"/>
    <row r="56" ht="78.75" customHeight="1"/>
    <row r="57" ht="78.75" customHeight="1"/>
    <row r="58" ht="78.75" customHeight="1"/>
    <row r="59" ht="78.75" customHeight="1"/>
    <row r="60" ht="78.75" customHeight="1"/>
    <row r="61" ht="78.75" customHeight="1"/>
    <row r="62" ht="78.75" customHeight="1"/>
    <row r="63" ht="78.75" customHeight="1"/>
    <row r="64" ht="78.75" customHeight="1"/>
    <row r="65" ht="78.75" customHeight="1"/>
    <row r="66" ht="78.75" customHeight="1"/>
    <row r="67" ht="78.75" customHeight="1"/>
    <row r="68" ht="78.75" customHeight="1"/>
    <row r="69" ht="78.75" customHeight="1"/>
    <row r="70" ht="78.75" customHeight="1"/>
    <row r="71" ht="78.75" customHeight="1"/>
    <row r="72" ht="78.75" customHeight="1"/>
    <row r="73" ht="78.75" customHeight="1"/>
    <row r="74" ht="78.75" customHeight="1"/>
    <row r="75" ht="78.75" customHeight="1"/>
    <row r="76" ht="78.75" customHeight="1"/>
    <row r="77" ht="78.75" customHeight="1"/>
    <row r="78" ht="78.75" customHeight="1"/>
    <row r="79" ht="78.75" customHeight="1"/>
    <row r="80" ht="78.75" customHeight="1"/>
    <row r="81" ht="78.75" customHeight="1"/>
    <row r="82" ht="78.75" customHeight="1"/>
    <row r="83" ht="78.75" customHeight="1"/>
    <row r="84" ht="78.75" customHeight="1"/>
    <row r="85" ht="78.75" customHeight="1"/>
    <row r="86" ht="78.75" customHeight="1"/>
    <row r="87" ht="78.75" customHeight="1"/>
    <row r="88" ht="78.75" customHeight="1"/>
  </sheetData>
  <mergeCells count="8187">
    <mergeCell ref="AK2:AL2"/>
    <mergeCell ref="AM2:AN2"/>
    <mergeCell ref="AO2:AP2"/>
    <mergeCell ref="AQ2:AR2"/>
    <mergeCell ref="AS2:AT2"/>
    <mergeCell ref="AA2:AB2"/>
    <mergeCell ref="AC2:AD2"/>
    <mergeCell ref="AE2:AF2"/>
    <mergeCell ref="AG2:AH2"/>
    <mergeCell ref="AI2:AJ2"/>
    <mergeCell ref="Q2:R2"/>
    <mergeCell ref="S2:T2"/>
    <mergeCell ref="U2:V2"/>
    <mergeCell ref="W2:X2"/>
    <mergeCell ref="Y2:Z2"/>
    <mergeCell ref="K2:L2"/>
    <mergeCell ref="M2:N2"/>
    <mergeCell ref="O2:P2"/>
    <mergeCell ref="BY2:BZ2"/>
    <mergeCell ref="CA2:CB2"/>
    <mergeCell ref="CC2:CD2"/>
    <mergeCell ref="CE2:CF2"/>
    <mergeCell ref="CG2:CH2"/>
    <mergeCell ref="BO2:BP2"/>
    <mergeCell ref="BQ2:BR2"/>
    <mergeCell ref="BS2:BT2"/>
    <mergeCell ref="BU2:BV2"/>
    <mergeCell ref="BW2:BX2"/>
    <mergeCell ref="BE2:BF2"/>
    <mergeCell ref="BG2:BH2"/>
    <mergeCell ref="BI2:BJ2"/>
    <mergeCell ref="BK2:BL2"/>
    <mergeCell ref="BM2:BN2"/>
    <mergeCell ref="AU2:AV2"/>
    <mergeCell ref="AW2:AX2"/>
    <mergeCell ref="AY2:AZ2"/>
    <mergeCell ref="BA2:BB2"/>
    <mergeCell ref="BC2:BD2"/>
    <mergeCell ref="DM2:DN2"/>
    <mergeCell ref="DO2:DP2"/>
    <mergeCell ref="DQ2:DR2"/>
    <mergeCell ref="DS2:DT2"/>
    <mergeCell ref="DU2:DV2"/>
    <mergeCell ref="DC2:DD2"/>
    <mergeCell ref="DE2:DF2"/>
    <mergeCell ref="DG2:DH2"/>
    <mergeCell ref="DI2:DJ2"/>
    <mergeCell ref="DK2:DL2"/>
    <mergeCell ref="CS2:CT2"/>
    <mergeCell ref="CU2:CV2"/>
    <mergeCell ref="CW2:CX2"/>
    <mergeCell ref="CY2:CZ2"/>
    <mergeCell ref="DA2:DB2"/>
    <mergeCell ref="CI2:CJ2"/>
    <mergeCell ref="CK2:CL2"/>
    <mergeCell ref="CM2:CN2"/>
    <mergeCell ref="CO2:CP2"/>
    <mergeCell ref="CQ2:CR2"/>
    <mergeCell ref="FA2:FB2"/>
    <mergeCell ref="FC2:FD2"/>
    <mergeCell ref="FE2:FF2"/>
    <mergeCell ref="FG2:FH2"/>
    <mergeCell ref="FI2:FJ2"/>
    <mergeCell ref="EQ2:ER2"/>
    <mergeCell ref="ES2:ET2"/>
    <mergeCell ref="EU2:EV2"/>
    <mergeCell ref="EW2:EX2"/>
    <mergeCell ref="EY2:EZ2"/>
    <mergeCell ref="EG2:EH2"/>
    <mergeCell ref="EI2:EJ2"/>
    <mergeCell ref="EK2:EL2"/>
    <mergeCell ref="EM2:EN2"/>
    <mergeCell ref="EO2:EP2"/>
    <mergeCell ref="DW2:DX2"/>
    <mergeCell ref="DY2:DZ2"/>
    <mergeCell ref="EA2:EB2"/>
    <mergeCell ref="EC2:ED2"/>
    <mergeCell ref="EE2:EF2"/>
    <mergeCell ref="GO2:GP2"/>
    <mergeCell ref="GQ2:GR2"/>
    <mergeCell ref="GS2:GT2"/>
    <mergeCell ref="GU2:GV2"/>
    <mergeCell ref="GW2:GX2"/>
    <mergeCell ref="GE2:GF2"/>
    <mergeCell ref="GG2:GH2"/>
    <mergeCell ref="GI2:GJ2"/>
    <mergeCell ref="GK2:GL2"/>
    <mergeCell ref="GM2:GN2"/>
    <mergeCell ref="FU2:FV2"/>
    <mergeCell ref="FW2:FX2"/>
    <mergeCell ref="FY2:FZ2"/>
    <mergeCell ref="GA2:GB2"/>
    <mergeCell ref="GC2:GD2"/>
    <mergeCell ref="FK2:FL2"/>
    <mergeCell ref="FM2:FN2"/>
    <mergeCell ref="FO2:FP2"/>
    <mergeCell ref="FQ2:FR2"/>
    <mergeCell ref="FS2:FT2"/>
    <mergeCell ref="IC2:ID2"/>
    <mergeCell ref="IE2:IF2"/>
    <mergeCell ref="IG2:IH2"/>
    <mergeCell ref="II2:IJ2"/>
    <mergeCell ref="IK2:IL2"/>
    <mergeCell ref="HS2:HT2"/>
    <mergeCell ref="HU2:HV2"/>
    <mergeCell ref="HW2:HX2"/>
    <mergeCell ref="HY2:HZ2"/>
    <mergeCell ref="IA2:IB2"/>
    <mergeCell ref="HI2:HJ2"/>
    <mergeCell ref="HK2:HL2"/>
    <mergeCell ref="HM2:HN2"/>
    <mergeCell ref="HO2:HP2"/>
    <mergeCell ref="HQ2:HR2"/>
    <mergeCell ref="GY2:GZ2"/>
    <mergeCell ref="HA2:HB2"/>
    <mergeCell ref="HC2:HD2"/>
    <mergeCell ref="HE2:HF2"/>
    <mergeCell ref="HG2:HH2"/>
    <mergeCell ref="JQ2:JR2"/>
    <mergeCell ref="JS2:JT2"/>
    <mergeCell ref="JU2:JV2"/>
    <mergeCell ref="JW2:JX2"/>
    <mergeCell ref="JY2:JZ2"/>
    <mergeCell ref="JG2:JH2"/>
    <mergeCell ref="JI2:JJ2"/>
    <mergeCell ref="JK2:JL2"/>
    <mergeCell ref="JM2:JN2"/>
    <mergeCell ref="JO2:JP2"/>
    <mergeCell ref="IW2:IX2"/>
    <mergeCell ref="IY2:IZ2"/>
    <mergeCell ref="JA2:JB2"/>
    <mergeCell ref="JC2:JD2"/>
    <mergeCell ref="JE2:JF2"/>
    <mergeCell ref="IM2:IN2"/>
    <mergeCell ref="IO2:IP2"/>
    <mergeCell ref="IQ2:IR2"/>
    <mergeCell ref="IS2:IT2"/>
    <mergeCell ref="IU2:IV2"/>
    <mergeCell ref="LE2:LF2"/>
    <mergeCell ref="LG2:LH2"/>
    <mergeCell ref="LI2:LJ2"/>
    <mergeCell ref="LK2:LL2"/>
    <mergeCell ref="LM2:LN2"/>
    <mergeCell ref="KU2:KV2"/>
    <mergeCell ref="KW2:KX2"/>
    <mergeCell ref="KY2:KZ2"/>
    <mergeCell ref="LA2:LB2"/>
    <mergeCell ref="LC2:LD2"/>
    <mergeCell ref="KK2:KL2"/>
    <mergeCell ref="KM2:KN2"/>
    <mergeCell ref="KO2:KP2"/>
    <mergeCell ref="KQ2:KR2"/>
    <mergeCell ref="KS2:KT2"/>
    <mergeCell ref="KA2:KB2"/>
    <mergeCell ref="KC2:KD2"/>
    <mergeCell ref="KE2:KF2"/>
    <mergeCell ref="KG2:KH2"/>
    <mergeCell ref="KI2:KJ2"/>
    <mergeCell ref="MS2:MT2"/>
    <mergeCell ref="MU2:MV2"/>
    <mergeCell ref="MW2:MX2"/>
    <mergeCell ref="MY2:MZ2"/>
    <mergeCell ref="NA2:NB2"/>
    <mergeCell ref="MI2:MJ2"/>
    <mergeCell ref="MK2:ML2"/>
    <mergeCell ref="MM2:MN2"/>
    <mergeCell ref="MO2:MP2"/>
    <mergeCell ref="MQ2:MR2"/>
    <mergeCell ref="LY2:LZ2"/>
    <mergeCell ref="MA2:MB2"/>
    <mergeCell ref="MC2:MD2"/>
    <mergeCell ref="ME2:MF2"/>
    <mergeCell ref="MG2:MH2"/>
    <mergeCell ref="LO2:LP2"/>
    <mergeCell ref="LQ2:LR2"/>
    <mergeCell ref="LS2:LT2"/>
    <mergeCell ref="LU2:LV2"/>
    <mergeCell ref="LW2:LX2"/>
    <mergeCell ref="OG2:OH2"/>
    <mergeCell ref="OI2:OJ2"/>
    <mergeCell ref="OK2:OL2"/>
    <mergeCell ref="OM2:ON2"/>
    <mergeCell ref="OO2:OP2"/>
    <mergeCell ref="NW2:NX2"/>
    <mergeCell ref="NY2:NZ2"/>
    <mergeCell ref="OA2:OB2"/>
    <mergeCell ref="OC2:OD2"/>
    <mergeCell ref="OE2:OF2"/>
    <mergeCell ref="NM2:NN2"/>
    <mergeCell ref="NO2:NP2"/>
    <mergeCell ref="NQ2:NR2"/>
    <mergeCell ref="NS2:NT2"/>
    <mergeCell ref="NU2:NV2"/>
    <mergeCell ref="NC2:ND2"/>
    <mergeCell ref="NE2:NF2"/>
    <mergeCell ref="NG2:NH2"/>
    <mergeCell ref="NI2:NJ2"/>
    <mergeCell ref="NK2:NL2"/>
    <mergeCell ref="PU2:PV2"/>
    <mergeCell ref="PW2:PX2"/>
    <mergeCell ref="PY2:PZ2"/>
    <mergeCell ref="QA2:QB2"/>
    <mergeCell ref="QC2:QD2"/>
    <mergeCell ref="PK2:PL2"/>
    <mergeCell ref="PM2:PN2"/>
    <mergeCell ref="PO2:PP2"/>
    <mergeCell ref="PQ2:PR2"/>
    <mergeCell ref="PS2:PT2"/>
    <mergeCell ref="PA2:PB2"/>
    <mergeCell ref="PC2:PD2"/>
    <mergeCell ref="PE2:PF2"/>
    <mergeCell ref="PG2:PH2"/>
    <mergeCell ref="PI2:PJ2"/>
    <mergeCell ref="OQ2:OR2"/>
    <mergeCell ref="OS2:OT2"/>
    <mergeCell ref="OU2:OV2"/>
    <mergeCell ref="OW2:OX2"/>
    <mergeCell ref="OY2:OZ2"/>
    <mergeCell ref="RI2:RJ2"/>
    <mergeCell ref="RK2:RL2"/>
    <mergeCell ref="RM2:RN2"/>
    <mergeCell ref="RO2:RP2"/>
    <mergeCell ref="RQ2:RR2"/>
    <mergeCell ref="QY2:QZ2"/>
    <mergeCell ref="RA2:RB2"/>
    <mergeCell ref="RC2:RD2"/>
    <mergeCell ref="RE2:RF2"/>
    <mergeCell ref="RG2:RH2"/>
    <mergeCell ref="QO2:QP2"/>
    <mergeCell ref="QQ2:QR2"/>
    <mergeCell ref="QS2:QT2"/>
    <mergeCell ref="QU2:QV2"/>
    <mergeCell ref="QW2:QX2"/>
    <mergeCell ref="QE2:QF2"/>
    <mergeCell ref="QG2:QH2"/>
    <mergeCell ref="QI2:QJ2"/>
    <mergeCell ref="QK2:QL2"/>
    <mergeCell ref="QM2:QN2"/>
    <mergeCell ref="SW2:SX2"/>
    <mergeCell ref="SY2:SZ2"/>
    <mergeCell ref="TA2:TB2"/>
    <mergeCell ref="TC2:TD2"/>
    <mergeCell ref="TE2:TF2"/>
    <mergeCell ref="SM2:SN2"/>
    <mergeCell ref="SO2:SP2"/>
    <mergeCell ref="SQ2:SR2"/>
    <mergeCell ref="SS2:ST2"/>
    <mergeCell ref="SU2:SV2"/>
    <mergeCell ref="SC2:SD2"/>
    <mergeCell ref="SE2:SF2"/>
    <mergeCell ref="SG2:SH2"/>
    <mergeCell ref="SI2:SJ2"/>
    <mergeCell ref="SK2:SL2"/>
    <mergeCell ref="RS2:RT2"/>
    <mergeCell ref="RU2:RV2"/>
    <mergeCell ref="RW2:RX2"/>
    <mergeCell ref="RY2:RZ2"/>
    <mergeCell ref="SA2:SB2"/>
    <mergeCell ref="UK2:UL2"/>
    <mergeCell ref="UM2:UN2"/>
    <mergeCell ref="UO2:UP2"/>
    <mergeCell ref="UQ2:UR2"/>
    <mergeCell ref="US2:UT2"/>
    <mergeCell ref="UA2:UB2"/>
    <mergeCell ref="UC2:UD2"/>
    <mergeCell ref="UE2:UF2"/>
    <mergeCell ref="UG2:UH2"/>
    <mergeCell ref="UI2:UJ2"/>
    <mergeCell ref="TQ2:TR2"/>
    <mergeCell ref="TS2:TT2"/>
    <mergeCell ref="TU2:TV2"/>
    <mergeCell ref="TW2:TX2"/>
    <mergeCell ref="TY2:TZ2"/>
    <mergeCell ref="TG2:TH2"/>
    <mergeCell ref="TI2:TJ2"/>
    <mergeCell ref="TK2:TL2"/>
    <mergeCell ref="TM2:TN2"/>
    <mergeCell ref="TO2:TP2"/>
    <mergeCell ref="VY2:VZ2"/>
    <mergeCell ref="WA2:WB2"/>
    <mergeCell ref="WC2:WD2"/>
    <mergeCell ref="WE2:WF2"/>
    <mergeCell ref="WG2:WH2"/>
    <mergeCell ref="VO2:VP2"/>
    <mergeCell ref="VQ2:VR2"/>
    <mergeCell ref="VS2:VT2"/>
    <mergeCell ref="VU2:VV2"/>
    <mergeCell ref="VW2:VX2"/>
    <mergeCell ref="VE2:VF2"/>
    <mergeCell ref="VG2:VH2"/>
    <mergeCell ref="VI2:VJ2"/>
    <mergeCell ref="VK2:VL2"/>
    <mergeCell ref="VM2:VN2"/>
    <mergeCell ref="UU2:UV2"/>
    <mergeCell ref="UW2:UX2"/>
    <mergeCell ref="UY2:UZ2"/>
    <mergeCell ref="VA2:VB2"/>
    <mergeCell ref="VC2:VD2"/>
    <mergeCell ref="XM2:XN2"/>
    <mergeCell ref="XO2:XP2"/>
    <mergeCell ref="XQ2:XR2"/>
    <mergeCell ref="XS2:XT2"/>
    <mergeCell ref="XU2:XV2"/>
    <mergeCell ref="XC2:XD2"/>
    <mergeCell ref="XE2:XF2"/>
    <mergeCell ref="XG2:XH2"/>
    <mergeCell ref="XI2:XJ2"/>
    <mergeCell ref="XK2:XL2"/>
    <mergeCell ref="WS2:WT2"/>
    <mergeCell ref="WU2:WV2"/>
    <mergeCell ref="WW2:WX2"/>
    <mergeCell ref="WY2:WZ2"/>
    <mergeCell ref="XA2:XB2"/>
    <mergeCell ref="WI2:WJ2"/>
    <mergeCell ref="WK2:WL2"/>
    <mergeCell ref="WM2:WN2"/>
    <mergeCell ref="WO2:WP2"/>
    <mergeCell ref="WQ2:WR2"/>
    <mergeCell ref="ZA2:ZB2"/>
    <mergeCell ref="ZC2:ZD2"/>
    <mergeCell ref="ZE2:ZF2"/>
    <mergeCell ref="ZG2:ZH2"/>
    <mergeCell ref="ZI2:ZJ2"/>
    <mergeCell ref="YQ2:YR2"/>
    <mergeCell ref="YS2:YT2"/>
    <mergeCell ref="YU2:YV2"/>
    <mergeCell ref="YW2:YX2"/>
    <mergeCell ref="YY2:YZ2"/>
    <mergeCell ref="YG2:YH2"/>
    <mergeCell ref="YI2:YJ2"/>
    <mergeCell ref="YK2:YL2"/>
    <mergeCell ref="YM2:YN2"/>
    <mergeCell ref="YO2:YP2"/>
    <mergeCell ref="XW2:XX2"/>
    <mergeCell ref="XY2:XZ2"/>
    <mergeCell ref="YA2:YB2"/>
    <mergeCell ref="YC2:YD2"/>
    <mergeCell ref="YE2:YF2"/>
    <mergeCell ref="AAO2:AAP2"/>
    <mergeCell ref="AAQ2:AAR2"/>
    <mergeCell ref="AAS2:AAT2"/>
    <mergeCell ref="AAU2:AAV2"/>
    <mergeCell ref="AAW2:AAX2"/>
    <mergeCell ref="AAE2:AAF2"/>
    <mergeCell ref="AAG2:AAH2"/>
    <mergeCell ref="AAI2:AAJ2"/>
    <mergeCell ref="AAK2:AAL2"/>
    <mergeCell ref="AAM2:AAN2"/>
    <mergeCell ref="ZU2:ZV2"/>
    <mergeCell ref="ZW2:ZX2"/>
    <mergeCell ref="ZY2:ZZ2"/>
    <mergeCell ref="AAA2:AAB2"/>
    <mergeCell ref="AAC2:AAD2"/>
    <mergeCell ref="ZK2:ZL2"/>
    <mergeCell ref="ZM2:ZN2"/>
    <mergeCell ref="ZO2:ZP2"/>
    <mergeCell ref="ZQ2:ZR2"/>
    <mergeCell ref="ZS2:ZT2"/>
    <mergeCell ref="ACC2:ACD2"/>
    <mergeCell ref="ACE2:ACF2"/>
    <mergeCell ref="ACG2:ACH2"/>
    <mergeCell ref="ACI2:ACJ2"/>
    <mergeCell ref="ACK2:ACL2"/>
    <mergeCell ref="ABS2:ABT2"/>
    <mergeCell ref="ABU2:ABV2"/>
    <mergeCell ref="ABW2:ABX2"/>
    <mergeCell ref="ABY2:ABZ2"/>
    <mergeCell ref="ACA2:ACB2"/>
    <mergeCell ref="ABI2:ABJ2"/>
    <mergeCell ref="ABK2:ABL2"/>
    <mergeCell ref="ABM2:ABN2"/>
    <mergeCell ref="ABO2:ABP2"/>
    <mergeCell ref="ABQ2:ABR2"/>
    <mergeCell ref="AAY2:AAZ2"/>
    <mergeCell ref="ABA2:ABB2"/>
    <mergeCell ref="ABC2:ABD2"/>
    <mergeCell ref="ABE2:ABF2"/>
    <mergeCell ref="ABG2:ABH2"/>
    <mergeCell ref="ADQ2:ADR2"/>
    <mergeCell ref="ADS2:ADT2"/>
    <mergeCell ref="ADU2:ADV2"/>
    <mergeCell ref="ADW2:ADX2"/>
    <mergeCell ref="ADY2:ADZ2"/>
    <mergeCell ref="ADG2:ADH2"/>
    <mergeCell ref="ADI2:ADJ2"/>
    <mergeCell ref="ADK2:ADL2"/>
    <mergeCell ref="ADM2:ADN2"/>
    <mergeCell ref="ADO2:ADP2"/>
    <mergeCell ref="ACW2:ACX2"/>
    <mergeCell ref="ACY2:ACZ2"/>
    <mergeCell ref="ADA2:ADB2"/>
    <mergeCell ref="ADC2:ADD2"/>
    <mergeCell ref="ADE2:ADF2"/>
    <mergeCell ref="ACM2:ACN2"/>
    <mergeCell ref="ACO2:ACP2"/>
    <mergeCell ref="ACQ2:ACR2"/>
    <mergeCell ref="ACS2:ACT2"/>
    <mergeCell ref="ACU2:ACV2"/>
    <mergeCell ref="AFE2:AFF2"/>
    <mergeCell ref="AFG2:AFH2"/>
    <mergeCell ref="AFI2:AFJ2"/>
    <mergeCell ref="AFK2:AFL2"/>
    <mergeCell ref="AFM2:AFN2"/>
    <mergeCell ref="AEU2:AEV2"/>
    <mergeCell ref="AEW2:AEX2"/>
    <mergeCell ref="AEY2:AEZ2"/>
    <mergeCell ref="AFA2:AFB2"/>
    <mergeCell ref="AFC2:AFD2"/>
    <mergeCell ref="AEK2:AEL2"/>
    <mergeCell ref="AEM2:AEN2"/>
    <mergeCell ref="AEO2:AEP2"/>
    <mergeCell ref="AEQ2:AER2"/>
    <mergeCell ref="AES2:AET2"/>
    <mergeCell ref="AEA2:AEB2"/>
    <mergeCell ref="AEC2:AED2"/>
    <mergeCell ref="AEE2:AEF2"/>
    <mergeCell ref="AEG2:AEH2"/>
    <mergeCell ref="AEI2:AEJ2"/>
    <mergeCell ref="AGS2:AGT2"/>
    <mergeCell ref="AGU2:AGV2"/>
    <mergeCell ref="AGW2:AGX2"/>
    <mergeCell ref="AGY2:AGZ2"/>
    <mergeCell ref="AHA2:AHB2"/>
    <mergeCell ref="AGI2:AGJ2"/>
    <mergeCell ref="AGK2:AGL2"/>
    <mergeCell ref="AGM2:AGN2"/>
    <mergeCell ref="AGO2:AGP2"/>
    <mergeCell ref="AGQ2:AGR2"/>
    <mergeCell ref="AFY2:AFZ2"/>
    <mergeCell ref="AGA2:AGB2"/>
    <mergeCell ref="AGC2:AGD2"/>
    <mergeCell ref="AGE2:AGF2"/>
    <mergeCell ref="AGG2:AGH2"/>
    <mergeCell ref="AFO2:AFP2"/>
    <mergeCell ref="AFQ2:AFR2"/>
    <mergeCell ref="AFS2:AFT2"/>
    <mergeCell ref="AFU2:AFV2"/>
    <mergeCell ref="AFW2:AFX2"/>
    <mergeCell ref="AIG2:AIH2"/>
    <mergeCell ref="AII2:AIJ2"/>
    <mergeCell ref="AIK2:AIL2"/>
    <mergeCell ref="AIM2:AIN2"/>
    <mergeCell ref="AIO2:AIP2"/>
    <mergeCell ref="AHW2:AHX2"/>
    <mergeCell ref="AHY2:AHZ2"/>
    <mergeCell ref="AIA2:AIB2"/>
    <mergeCell ref="AIC2:AID2"/>
    <mergeCell ref="AIE2:AIF2"/>
    <mergeCell ref="AHM2:AHN2"/>
    <mergeCell ref="AHO2:AHP2"/>
    <mergeCell ref="AHQ2:AHR2"/>
    <mergeCell ref="AHS2:AHT2"/>
    <mergeCell ref="AHU2:AHV2"/>
    <mergeCell ref="AHC2:AHD2"/>
    <mergeCell ref="AHE2:AHF2"/>
    <mergeCell ref="AHG2:AHH2"/>
    <mergeCell ref="AHI2:AHJ2"/>
    <mergeCell ref="AHK2:AHL2"/>
    <mergeCell ref="AJU2:AJV2"/>
    <mergeCell ref="AJW2:AJX2"/>
    <mergeCell ref="AJY2:AJZ2"/>
    <mergeCell ref="AKA2:AKB2"/>
    <mergeCell ref="AKC2:AKD2"/>
    <mergeCell ref="AJK2:AJL2"/>
    <mergeCell ref="AJM2:AJN2"/>
    <mergeCell ref="AJO2:AJP2"/>
    <mergeCell ref="AJQ2:AJR2"/>
    <mergeCell ref="AJS2:AJT2"/>
    <mergeCell ref="AJA2:AJB2"/>
    <mergeCell ref="AJC2:AJD2"/>
    <mergeCell ref="AJE2:AJF2"/>
    <mergeCell ref="AJG2:AJH2"/>
    <mergeCell ref="AJI2:AJJ2"/>
    <mergeCell ref="AIQ2:AIR2"/>
    <mergeCell ref="AIS2:AIT2"/>
    <mergeCell ref="AIU2:AIV2"/>
    <mergeCell ref="AIW2:AIX2"/>
    <mergeCell ref="AIY2:AIZ2"/>
    <mergeCell ref="ALI2:ALJ2"/>
    <mergeCell ref="ALK2:ALL2"/>
    <mergeCell ref="ALM2:ALN2"/>
    <mergeCell ref="ALO2:ALP2"/>
    <mergeCell ref="ALQ2:ALR2"/>
    <mergeCell ref="AKY2:AKZ2"/>
    <mergeCell ref="ALA2:ALB2"/>
    <mergeCell ref="ALC2:ALD2"/>
    <mergeCell ref="ALE2:ALF2"/>
    <mergeCell ref="ALG2:ALH2"/>
    <mergeCell ref="AKO2:AKP2"/>
    <mergeCell ref="AKQ2:AKR2"/>
    <mergeCell ref="AKS2:AKT2"/>
    <mergeCell ref="AKU2:AKV2"/>
    <mergeCell ref="AKW2:AKX2"/>
    <mergeCell ref="AKE2:AKF2"/>
    <mergeCell ref="AKG2:AKH2"/>
    <mergeCell ref="AKI2:AKJ2"/>
    <mergeCell ref="AKK2:AKL2"/>
    <mergeCell ref="AKM2:AKN2"/>
    <mergeCell ref="AMW2:AMX2"/>
    <mergeCell ref="AMY2:AMZ2"/>
    <mergeCell ref="ANA2:ANB2"/>
    <mergeCell ref="ANC2:AND2"/>
    <mergeCell ref="ANE2:ANF2"/>
    <mergeCell ref="AMM2:AMN2"/>
    <mergeCell ref="AMO2:AMP2"/>
    <mergeCell ref="AMQ2:AMR2"/>
    <mergeCell ref="AMS2:AMT2"/>
    <mergeCell ref="AMU2:AMV2"/>
    <mergeCell ref="AMC2:AMD2"/>
    <mergeCell ref="AME2:AMF2"/>
    <mergeCell ref="AMG2:AMH2"/>
    <mergeCell ref="AMI2:AMJ2"/>
    <mergeCell ref="AMK2:AML2"/>
    <mergeCell ref="ALS2:ALT2"/>
    <mergeCell ref="ALU2:ALV2"/>
    <mergeCell ref="ALW2:ALX2"/>
    <mergeCell ref="ALY2:ALZ2"/>
    <mergeCell ref="AMA2:AMB2"/>
    <mergeCell ref="AOK2:AOL2"/>
    <mergeCell ref="AOM2:AON2"/>
    <mergeCell ref="AOO2:AOP2"/>
    <mergeCell ref="AOQ2:AOR2"/>
    <mergeCell ref="AOS2:AOT2"/>
    <mergeCell ref="AOA2:AOB2"/>
    <mergeCell ref="AOC2:AOD2"/>
    <mergeCell ref="AOE2:AOF2"/>
    <mergeCell ref="AOG2:AOH2"/>
    <mergeCell ref="AOI2:AOJ2"/>
    <mergeCell ref="ANQ2:ANR2"/>
    <mergeCell ref="ANS2:ANT2"/>
    <mergeCell ref="ANU2:ANV2"/>
    <mergeCell ref="ANW2:ANX2"/>
    <mergeCell ref="ANY2:ANZ2"/>
    <mergeCell ref="ANG2:ANH2"/>
    <mergeCell ref="ANI2:ANJ2"/>
    <mergeCell ref="ANK2:ANL2"/>
    <mergeCell ref="ANM2:ANN2"/>
    <mergeCell ref="ANO2:ANP2"/>
    <mergeCell ref="APY2:APZ2"/>
    <mergeCell ref="AQA2:AQB2"/>
    <mergeCell ref="AQC2:AQD2"/>
    <mergeCell ref="AQE2:AQF2"/>
    <mergeCell ref="AQG2:AQH2"/>
    <mergeCell ref="APO2:APP2"/>
    <mergeCell ref="APQ2:APR2"/>
    <mergeCell ref="APS2:APT2"/>
    <mergeCell ref="APU2:APV2"/>
    <mergeCell ref="APW2:APX2"/>
    <mergeCell ref="APE2:APF2"/>
    <mergeCell ref="APG2:APH2"/>
    <mergeCell ref="API2:APJ2"/>
    <mergeCell ref="APK2:APL2"/>
    <mergeCell ref="APM2:APN2"/>
    <mergeCell ref="AOU2:AOV2"/>
    <mergeCell ref="AOW2:AOX2"/>
    <mergeCell ref="AOY2:AOZ2"/>
    <mergeCell ref="APA2:APB2"/>
    <mergeCell ref="APC2:APD2"/>
    <mergeCell ref="ARM2:ARN2"/>
    <mergeCell ref="ARO2:ARP2"/>
    <mergeCell ref="ARQ2:ARR2"/>
    <mergeCell ref="ARS2:ART2"/>
    <mergeCell ref="ARU2:ARV2"/>
    <mergeCell ref="ARC2:ARD2"/>
    <mergeCell ref="ARE2:ARF2"/>
    <mergeCell ref="ARG2:ARH2"/>
    <mergeCell ref="ARI2:ARJ2"/>
    <mergeCell ref="ARK2:ARL2"/>
    <mergeCell ref="AQS2:AQT2"/>
    <mergeCell ref="AQU2:AQV2"/>
    <mergeCell ref="AQW2:AQX2"/>
    <mergeCell ref="AQY2:AQZ2"/>
    <mergeCell ref="ARA2:ARB2"/>
    <mergeCell ref="AQI2:AQJ2"/>
    <mergeCell ref="AQK2:AQL2"/>
    <mergeCell ref="AQM2:AQN2"/>
    <mergeCell ref="AQO2:AQP2"/>
    <mergeCell ref="AQQ2:AQR2"/>
    <mergeCell ref="ATA2:ATB2"/>
    <mergeCell ref="ATC2:ATD2"/>
    <mergeCell ref="ATE2:ATF2"/>
    <mergeCell ref="ATG2:ATH2"/>
    <mergeCell ref="ATI2:ATJ2"/>
    <mergeCell ref="ASQ2:ASR2"/>
    <mergeCell ref="ASS2:AST2"/>
    <mergeCell ref="ASU2:ASV2"/>
    <mergeCell ref="ASW2:ASX2"/>
    <mergeCell ref="ASY2:ASZ2"/>
    <mergeCell ref="ASG2:ASH2"/>
    <mergeCell ref="ASI2:ASJ2"/>
    <mergeCell ref="ASK2:ASL2"/>
    <mergeCell ref="ASM2:ASN2"/>
    <mergeCell ref="ASO2:ASP2"/>
    <mergeCell ref="ARW2:ARX2"/>
    <mergeCell ref="ARY2:ARZ2"/>
    <mergeCell ref="ASA2:ASB2"/>
    <mergeCell ref="ASC2:ASD2"/>
    <mergeCell ref="ASE2:ASF2"/>
    <mergeCell ref="AUO2:AUP2"/>
    <mergeCell ref="AUQ2:AUR2"/>
    <mergeCell ref="AUS2:AUT2"/>
    <mergeCell ref="AUU2:AUV2"/>
    <mergeCell ref="AUW2:AUX2"/>
    <mergeCell ref="AUE2:AUF2"/>
    <mergeCell ref="AUG2:AUH2"/>
    <mergeCell ref="AUI2:AUJ2"/>
    <mergeCell ref="AUK2:AUL2"/>
    <mergeCell ref="AUM2:AUN2"/>
    <mergeCell ref="ATU2:ATV2"/>
    <mergeCell ref="ATW2:ATX2"/>
    <mergeCell ref="ATY2:ATZ2"/>
    <mergeCell ref="AUA2:AUB2"/>
    <mergeCell ref="AUC2:AUD2"/>
    <mergeCell ref="ATK2:ATL2"/>
    <mergeCell ref="ATM2:ATN2"/>
    <mergeCell ref="ATO2:ATP2"/>
    <mergeCell ref="ATQ2:ATR2"/>
    <mergeCell ref="ATS2:ATT2"/>
    <mergeCell ref="AWC2:AWD2"/>
    <mergeCell ref="AWE2:AWF2"/>
    <mergeCell ref="AWG2:AWH2"/>
    <mergeCell ref="AWI2:AWJ2"/>
    <mergeCell ref="AWK2:AWL2"/>
    <mergeCell ref="AVS2:AVT2"/>
    <mergeCell ref="AVU2:AVV2"/>
    <mergeCell ref="AVW2:AVX2"/>
    <mergeCell ref="AVY2:AVZ2"/>
    <mergeCell ref="AWA2:AWB2"/>
    <mergeCell ref="AVI2:AVJ2"/>
    <mergeCell ref="AVK2:AVL2"/>
    <mergeCell ref="AVM2:AVN2"/>
    <mergeCell ref="AVO2:AVP2"/>
    <mergeCell ref="AVQ2:AVR2"/>
    <mergeCell ref="AUY2:AUZ2"/>
    <mergeCell ref="AVA2:AVB2"/>
    <mergeCell ref="AVC2:AVD2"/>
    <mergeCell ref="AVE2:AVF2"/>
    <mergeCell ref="AVG2:AVH2"/>
    <mergeCell ref="AXQ2:AXR2"/>
    <mergeCell ref="AXS2:AXT2"/>
    <mergeCell ref="AXU2:AXV2"/>
    <mergeCell ref="AXW2:AXX2"/>
    <mergeCell ref="AXY2:AXZ2"/>
    <mergeCell ref="AXG2:AXH2"/>
    <mergeCell ref="AXI2:AXJ2"/>
    <mergeCell ref="AXK2:AXL2"/>
    <mergeCell ref="AXM2:AXN2"/>
    <mergeCell ref="AXO2:AXP2"/>
    <mergeCell ref="AWW2:AWX2"/>
    <mergeCell ref="AWY2:AWZ2"/>
    <mergeCell ref="AXA2:AXB2"/>
    <mergeCell ref="AXC2:AXD2"/>
    <mergeCell ref="AXE2:AXF2"/>
    <mergeCell ref="AWM2:AWN2"/>
    <mergeCell ref="AWO2:AWP2"/>
    <mergeCell ref="AWQ2:AWR2"/>
    <mergeCell ref="AWS2:AWT2"/>
    <mergeCell ref="AWU2:AWV2"/>
    <mergeCell ref="AZE2:AZF2"/>
    <mergeCell ref="AZG2:AZH2"/>
    <mergeCell ref="AZI2:AZJ2"/>
    <mergeCell ref="AZK2:AZL2"/>
    <mergeCell ref="AZM2:AZN2"/>
    <mergeCell ref="AYU2:AYV2"/>
    <mergeCell ref="AYW2:AYX2"/>
    <mergeCell ref="AYY2:AYZ2"/>
    <mergeCell ref="AZA2:AZB2"/>
    <mergeCell ref="AZC2:AZD2"/>
    <mergeCell ref="AYK2:AYL2"/>
    <mergeCell ref="AYM2:AYN2"/>
    <mergeCell ref="AYO2:AYP2"/>
    <mergeCell ref="AYQ2:AYR2"/>
    <mergeCell ref="AYS2:AYT2"/>
    <mergeCell ref="AYA2:AYB2"/>
    <mergeCell ref="AYC2:AYD2"/>
    <mergeCell ref="AYE2:AYF2"/>
    <mergeCell ref="AYG2:AYH2"/>
    <mergeCell ref="AYI2:AYJ2"/>
    <mergeCell ref="BAS2:BAT2"/>
    <mergeCell ref="BAU2:BAV2"/>
    <mergeCell ref="BAW2:BAX2"/>
    <mergeCell ref="BAY2:BAZ2"/>
    <mergeCell ref="BBA2:BBB2"/>
    <mergeCell ref="BAI2:BAJ2"/>
    <mergeCell ref="BAK2:BAL2"/>
    <mergeCell ref="BAM2:BAN2"/>
    <mergeCell ref="BAO2:BAP2"/>
    <mergeCell ref="BAQ2:BAR2"/>
    <mergeCell ref="AZY2:AZZ2"/>
    <mergeCell ref="BAA2:BAB2"/>
    <mergeCell ref="BAC2:BAD2"/>
    <mergeCell ref="BAE2:BAF2"/>
    <mergeCell ref="BAG2:BAH2"/>
    <mergeCell ref="AZO2:AZP2"/>
    <mergeCell ref="AZQ2:AZR2"/>
    <mergeCell ref="AZS2:AZT2"/>
    <mergeCell ref="AZU2:AZV2"/>
    <mergeCell ref="AZW2:AZX2"/>
    <mergeCell ref="BCG2:BCH2"/>
    <mergeCell ref="BCI2:BCJ2"/>
    <mergeCell ref="BCK2:BCL2"/>
    <mergeCell ref="BCM2:BCN2"/>
    <mergeCell ref="BCO2:BCP2"/>
    <mergeCell ref="BBW2:BBX2"/>
    <mergeCell ref="BBY2:BBZ2"/>
    <mergeCell ref="BCA2:BCB2"/>
    <mergeCell ref="BCC2:BCD2"/>
    <mergeCell ref="BCE2:BCF2"/>
    <mergeCell ref="BBM2:BBN2"/>
    <mergeCell ref="BBO2:BBP2"/>
    <mergeCell ref="BBQ2:BBR2"/>
    <mergeCell ref="BBS2:BBT2"/>
    <mergeCell ref="BBU2:BBV2"/>
    <mergeCell ref="BBC2:BBD2"/>
    <mergeCell ref="BBE2:BBF2"/>
    <mergeCell ref="BBG2:BBH2"/>
    <mergeCell ref="BBI2:BBJ2"/>
    <mergeCell ref="BBK2:BBL2"/>
    <mergeCell ref="BDU2:BDV2"/>
    <mergeCell ref="BDW2:BDX2"/>
    <mergeCell ref="BDY2:BDZ2"/>
    <mergeCell ref="BEA2:BEB2"/>
    <mergeCell ref="BEC2:BED2"/>
    <mergeCell ref="BDK2:BDL2"/>
    <mergeCell ref="BDM2:BDN2"/>
    <mergeCell ref="BDO2:BDP2"/>
    <mergeCell ref="BDQ2:BDR2"/>
    <mergeCell ref="BDS2:BDT2"/>
    <mergeCell ref="BDA2:BDB2"/>
    <mergeCell ref="BDC2:BDD2"/>
    <mergeCell ref="BDE2:BDF2"/>
    <mergeCell ref="BDG2:BDH2"/>
    <mergeCell ref="BDI2:BDJ2"/>
    <mergeCell ref="BCQ2:BCR2"/>
    <mergeCell ref="BCS2:BCT2"/>
    <mergeCell ref="BCU2:BCV2"/>
    <mergeCell ref="BCW2:BCX2"/>
    <mergeCell ref="BCY2:BCZ2"/>
    <mergeCell ref="BFI2:BFJ2"/>
    <mergeCell ref="BFK2:BFL2"/>
    <mergeCell ref="BFM2:BFN2"/>
    <mergeCell ref="BFO2:BFP2"/>
    <mergeCell ref="BFQ2:BFR2"/>
    <mergeCell ref="BEY2:BEZ2"/>
    <mergeCell ref="BFA2:BFB2"/>
    <mergeCell ref="BFC2:BFD2"/>
    <mergeCell ref="BFE2:BFF2"/>
    <mergeCell ref="BFG2:BFH2"/>
    <mergeCell ref="BEO2:BEP2"/>
    <mergeCell ref="BEQ2:BER2"/>
    <mergeCell ref="BES2:BET2"/>
    <mergeCell ref="BEU2:BEV2"/>
    <mergeCell ref="BEW2:BEX2"/>
    <mergeCell ref="BEE2:BEF2"/>
    <mergeCell ref="BEG2:BEH2"/>
    <mergeCell ref="BEI2:BEJ2"/>
    <mergeCell ref="BEK2:BEL2"/>
    <mergeCell ref="BEM2:BEN2"/>
    <mergeCell ref="BGW2:BGX2"/>
    <mergeCell ref="BGY2:BGZ2"/>
    <mergeCell ref="BHA2:BHB2"/>
    <mergeCell ref="BHC2:BHD2"/>
    <mergeCell ref="BHE2:BHF2"/>
    <mergeCell ref="BGM2:BGN2"/>
    <mergeCell ref="BGO2:BGP2"/>
    <mergeCell ref="BGQ2:BGR2"/>
    <mergeCell ref="BGS2:BGT2"/>
    <mergeCell ref="BGU2:BGV2"/>
    <mergeCell ref="BGC2:BGD2"/>
    <mergeCell ref="BGE2:BGF2"/>
    <mergeCell ref="BGG2:BGH2"/>
    <mergeCell ref="BGI2:BGJ2"/>
    <mergeCell ref="BGK2:BGL2"/>
    <mergeCell ref="BFS2:BFT2"/>
    <mergeCell ref="BFU2:BFV2"/>
    <mergeCell ref="BFW2:BFX2"/>
    <mergeCell ref="BFY2:BFZ2"/>
    <mergeCell ref="BGA2:BGB2"/>
    <mergeCell ref="BIK2:BIL2"/>
    <mergeCell ref="BIM2:BIN2"/>
    <mergeCell ref="BIO2:BIP2"/>
    <mergeCell ref="BIQ2:BIR2"/>
    <mergeCell ref="BIS2:BIT2"/>
    <mergeCell ref="BIA2:BIB2"/>
    <mergeCell ref="BIC2:BID2"/>
    <mergeCell ref="BIE2:BIF2"/>
    <mergeCell ref="BIG2:BIH2"/>
    <mergeCell ref="BII2:BIJ2"/>
    <mergeCell ref="BHQ2:BHR2"/>
    <mergeCell ref="BHS2:BHT2"/>
    <mergeCell ref="BHU2:BHV2"/>
    <mergeCell ref="BHW2:BHX2"/>
    <mergeCell ref="BHY2:BHZ2"/>
    <mergeCell ref="BHG2:BHH2"/>
    <mergeCell ref="BHI2:BHJ2"/>
    <mergeCell ref="BHK2:BHL2"/>
    <mergeCell ref="BHM2:BHN2"/>
    <mergeCell ref="BHO2:BHP2"/>
    <mergeCell ref="BJY2:BJZ2"/>
    <mergeCell ref="BKA2:BKB2"/>
    <mergeCell ref="BKC2:BKD2"/>
    <mergeCell ref="BKE2:BKF2"/>
    <mergeCell ref="BKG2:BKH2"/>
    <mergeCell ref="BJO2:BJP2"/>
    <mergeCell ref="BJQ2:BJR2"/>
    <mergeCell ref="BJS2:BJT2"/>
    <mergeCell ref="BJU2:BJV2"/>
    <mergeCell ref="BJW2:BJX2"/>
    <mergeCell ref="BJE2:BJF2"/>
    <mergeCell ref="BJG2:BJH2"/>
    <mergeCell ref="BJI2:BJJ2"/>
    <mergeCell ref="BJK2:BJL2"/>
    <mergeCell ref="BJM2:BJN2"/>
    <mergeCell ref="BIU2:BIV2"/>
    <mergeCell ref="BIW2:BIX2"/>
    <mergeCell ref="BIY2:BIZ2"/>
    <mergeCell ref="BJA2:BJB2"/>
    <mergeCell ref="BJC2:BJD2"/>
    <mergeCell ref="BLM2:BLN2"/>
    <mergeCell ref="BLO2:BLP2"/>
    <mergeCell ref="BLQ2:BLR2"/>
    <mergeCell ref="BLS2:BLT2"/>
    <mergeCell ref="BLU2:BLV2"/>
    <mergeCell ref="BLC2:BLD2"/>
    <mergeCell ref="BLE2:BLF2"/>
    <mergeCell ref="BLG2:BLH2"/>
    <mergeCell ref="BLI2:BLJ2"/>
    <mergeCell ref="BLK2:BLL2"/>
    <mergeCell ref="BKS2:BKT2"/>
    <mergeCell ref="BKU2:BKV2"/>
    <mergeCell ref="BKW2:BKX2"/>
    <mergeCell ref="BKY2:BKZ2"/>
    <mergeCell ref="BLA2:BLB2"/>
    <mergeCell ref="BKI2:BKJ2"/>
    <mergeCell ref="BKK2:BKL2"/>
    <mergeCell ref="BKM2:BKN2"/>
    <mergeCell ref="BKO2:BKP2"/>
    <mergeCell ref="BKQ2:BKR2"/>
    <mergeCell ref="BNA2:BNB2"/>
    <mergeCell ref="BNC2:BND2"/>
    <mergeCell ref="BNE2:BNF2"/>
    <mergeCell ref="BNG2:BNH2"/>
    <mergeCell ref="BNI2:BNJ2"/>
    <mergeCell ref="BMQ2:BMR2"/>
    <mergeCell ref="BMS2:BMT2"/>
    <mergeCell ref="BMU2:BMV2"/>
    <mergeCell ref="BMW2:BMX2"/>
    <mergeCell ref="BMY2:BMZ2"/>
    <mergeCell ref="BMG2:BMH2"/>
    <mergeCell ref="BMI2:BMJ2"/>
    <mergeCell ref="BMK2:BML2"/>
    <mergeCell ref="BMM2:BMN2"/>
    <mergeCell ref="BMO2:BMP2"/>
    <mergeCell ref="BLW2:BLX2"/>
    <mergeCell ref="BLY2:BLZ2"/>
    <mergeCell ref="BMA2:BMB2"/>
    <mergeCell ref="BMC2:BMD2"/>
    <mergeCell ref="BME2:BMF2"/>
    <mergeCell ref="BOO2:BOP2"/>
    <mergeCell ref="BOQ2:BOR2"/>
    <mergeCell ref="BOS2:BOT2"/>
    <mergeCell ref="BOU2:BOV2"/>
    <mergeCell ref="BOW2:BOX2"/>
    <mergeCell ref="BOE2:BOF2"/>
    <mergeCell ref="BOG2:BOH2"/>
    <mergeCell ref="BOI2:BOJ2"/>
    <mergeCell ref="BOK2:BOL2"/>
    <mergeCell ref="BOM2:BON2"/>
    <mergeCell ref="BNU2:BNV2"/>
    <mergeCell ref="BNW2:BNX2"/>
    <mergeCell ref="BNY2:BNZ2"/>
    <mergeCell ref="BOA2:BOB2"/>
    <mergeCell ref="BOC2:BOD2"/>
    <mergeCell ref="BNK2:BNL2"/>
    <mergeCell ref="BNM2:BNN2"/>
    <mergeCell ref="BNO2:BNP2"/>
    <mergeCell ref="BNQ2:BNR2"/>
    <mergeCell ref="BNS2:BNT2"/>
    <mergeCell ref="BQC2:BQD2"/>
    <mergeCell ref="BQE2:BQF2"/>
    <mergeCell ref="BQG2:BQH2"/>
    <mergeCell ref="BQI2:BQJ2"/>
    <mergeCell ref="BQK2:BQL2"/>
    <mergeCell ref="BPS2:BPT2"/>
    <mergeCell ref="BPU2:BPV2"/>
    <mergeCell ref="BPW2:BPX2"/>
    <mergeCell ref="BPY2:BPZ2"/>
    <mergeCell ref="BQA2:BQB2"/>
    <mergeCell ref="BPI2:BPJ2"/>
    <mergeCell ref="BPK2:BPL2"/>
    <mergeCell ref="BPM2:BPN2"/>
    <mergeCell ref="BPO2:BPP2"/>
    <mergeCell ref="BPQ2:BPR2"/>
    <mergeCell ref="BOY2:BOZ2"/>
    <mergeCell ref="BPA2:BPB2"/>
    <mergeCell ref="BPC2:BPD2"/>
    <mergeCell ref="BPE2:BPF2"/>
    <mergeCell ref="BPG2:BPH2"/>
    <mergeCell ref="BRQ2:BRR2"/>
    <mergeCell ref="BRS2:BRT2"/>
    <mergeCell ref="BRU2:BRV2"/>
    <mergeCell ref="BRW2:BRX2"/>
    <mergeCell ref="BRY2:BRZ2"/>
    <mergeCell ref="BRG2:BRH2"/>
    <mergeCell ref="BRI2:BRJ2"/>
    <mergeCell ref="BRK2:BRL2"/>
    <mergeCell ref="BRM2:BRN2"/>
    <mergeCell ref="BRO2:BRP2"/>
    <mergeCell ref="BQW2:BQX2"/>
    <mergeCell ref="BQY2:BQZ2"/>
    <mergeCell ref="BRA2:BRB2"/>
    <mergeCell ref="BRC2:BRD2"/>
    <mergeCell ref="BRE2:BRF2"/>
    <mergeCell ref="BQM2:BQN2"/>
    <mergeCell ref="BQO2:BQP2"/>
    <mergeCell ref="BQQ2:BQR2"/>
    <mergeCell ref="BQS2:BQT2"/>
    <mergeCell ref="BQU2:BQV2"/>
    <mergeCell ref="BTE2:BTF2"/>
    <mergeCell ref="BTG2:BTH2"/>
    <mergeCell ref="BTI2:BTJ2"/>
    <mergeCell ref="BTK2:BTL2"/>
    <mergeCell ref="BTM2:BTN2"/>
    <mergeCell ref="BSU2:BSV2"/>
    <mergeCell ref="BSW2:BSX2"/>
    <mergeCell ref="BSY2:BSZ2"/>
    <mergeCell ref="BTA2:BTB2"/>
    <mergeCell ref="BTC2:BTD2"/>
    <mergeCell ref="BSK2:BSL2"/>
    <mergeCell ref="BSM2:BSN2"/>
    <mergeCell ref="BSO2:BSP2"/>
    <mergeCell ref="BSQ2:BSR2"/>
    <mergeCell ref="BSS2:BST2"/>
    <mergeCell ref="BSA2:BSB2"/>
    <mergeCell ref="BSC2:BSD2"/>
    <mergeCell ref="BSE2:BSF2"/>
    <mergeCell ref="BSG2:BSH2"/>
    <mergeCell ref="BSI2:BSJ2"/>
    <mergeCell ref="BUS2:BUT2"/>
    <mergeCell ref="BUU2:BUV2"/>
    <mergeCell ref="BUW2:BUX2"/>
    <mergeCell ref="BUY2:BUZ2"/>
    <mergeCell ref="BVA2:BVB2"/>
    <mergeCell ref="BUI2:BUJ2"/>
    <mergeCell ref="BUK2:BUL2"/>
    <mergeCell ref="BUM2:BUN2"/>
    <mergeCell ref="BUO2:BUP2"/>
    <mergeCell ref="BUQ2:BUR2"/>
    <mergeCell ref="BTY2:BTZ2"/>
    <mergeCell ref="BUA2:BUB2"/>
    <mergeCell ref="BUC2:BUD2"/>
    <mergeCell ref="BUE2:BUF2"/>
    <mergeCell ref="BUG2:BUH2"/>
    <mergeCell ref="BTO2:BTP2"/>
    <mergeCell ref="BTQ2:BTR2"/>
    <mergeCell ref="BTS2:BTT2"/>
    <mergeCell ref="BTU2:BTV2"/>
    <mergeCell ref="BTW2:BTX2"/>
    <mergeCell ref="BWG2:BWH2"/>
    <mergeCell ref="BWI2:BWJ2"/>
    <mergeCell ref="BWK2:BWL2"/>
    <mergeCell ref="BWM2:BWN2"/>
    <mergeCell ref="BWO2:BWP2"/>
    <mergeCell ref="BVW2:BVX2"/>
    <mergeCell ref="BVY2:BVZ2"/>
    <mergeCell ref="BWA2:BWB2"/>
    <mergeCell ref="BWC2:BWD2"/>
    <mergeCell ref="BWE2:BWF2"/>
    <mergeCell ref="BVM2:BVN2"/>
    <mergeCell ref="BVO2:BVP2"/>
    <mergeCell ref="BVQ2:BVR2"/>
    <mergeCell ref="BVS2:BVT2"/>
    <mergeCell ref="BVU2:BVV2"/>
    <mergeCell ref="BVC2:BVD2"/>
    <mergeCell ref="BVE2:BVF2"/>
    <mergeCell ref="BVG2:BVH2"/>
    <mergeCell ref="BVI2:BVJ2"/>
    <mergeCell ref="BVK2:BVL2"/>
    <mergeCell ref="BXU2:BXV2"/>
    <mergeCell ref="BXW2:BXX2"/>
    <mergeCell ref="BXY2:BXZ2"/>
    <mergeCell ref="BYA2:BYB2"/>
    <mergeCell ref="BYC2:BYD2"/>
    <mergeCell ref="BXK2:BXL2"/>
    <mergeCell ref="BXM2:BXN2"/>
    <mergeCell ref="BXO2:BXP2"/>
    <mergeCell ref="BXQ2:BXR2"/>
    <mergeCell ref="BXS2:BXT2"/>
    <mergeCell ref="BXA2:BXB2"/>
    <mergeCell ref="BXC2:BXD2"/>
    <mergeCell ref="BXE2:BXF2"/>
    <mergeCell ref="BXG2:BXH2"/>
    <mergeCell ref="BXI2:BXJ2"/>
    <mergeCell ref="BWQ2:BWR2"/>
    <mergeCell ref="BWS2:BWT2"/>
    <mergeCell ref="BWU2:BWV2"/>
    <mergeCell ref="BWW2:BWX2"/>
    <mergeCell ref="BWY2:BWZ2"/>
    <mergeCell ref="BZI2:BZJ2"/>
    <mergeCell ref="BZK2:BZL2"/>
    <mergeCell ref="BZM2:BZN2"/>
    <mergeCell ref="BZO2:BZP2"/>
    <mergeCell ref="BZQ2:BZR2"/>
    <mergeCell ref="BYY2:BYZ2"/>
    <mergeCell ref="BZA2:BZB2"/>
    <mergeCell ref="BZC2:BZD2"/>
    <mergeCell ref="BZE2:BZF2"/>
    <mergeCell ref="BZG2:BZH2"/>
    <mergeCell ref="BYO2:BYP2"/>
    <mergeCell ref="BYQ2:BYR2"/>
    <mergeCell ref="BYS2:BYT2"/>
    <mergeCell ref="BYU2:BYV2"/>
    <mergeCell ref="BYW2:BYX2"/>
    <mergeCell ref="BYE2:BYF2"/>
    <mergeCell ref="BYG2:BYH2"/>
    <mergeCell ref="BYI2:BYJ2"/>
    <mergeCell ref="BYK2:BYL2"/>
    <mergeCell ref="BYM2:BYN2"/>
    <mergeCell ref="CAW2:CAX2"/>
    <mergeCell ref="CAY2:CAZ2"/>
    <mergeCell ref="CBA2:CBB2"/>
    <mergeCell ref="CBC2:CBD2"/>
    <mergeCell ref="CBE2:CBF2"/>
    <mergeCell ref="CAM2:CAN2"/>
    <mergeCell ref="CAO2:CAP2"/>
    <mergeCell ref="CAQ2:CAR2"/>
    <mergeCell ref="CAS2:CAT2"/>
    <mergeCell ref="CAU2:CAV2"/>
    <mergeCell ref="CAC2:CAD2"/>
    <mergeCell ref="CAE2:CAF2"/>
    <mergeCell ref="CAG2:CAH2"/>
    <mergeCell ref="CAI2:CAJ2"/>
    <mergeCell ref="CAK2:CAL2"/>
    <mergeCell ref="BZS2:BZT2"/>
    <mergeCell ref="BZU2:BZV2"/>
    <mergeCell ref="BZW2:BZX2"/>
    <mergeCell ref="BZY2:BZZ2"/>
    <mergeCell ref="CAA2:CAB2"/>
    <mergeCell ref="CCK2:CCL2"/>
    <mergeCell ref="CCM2:CCN2"/>
    <mergeCell ref="CCO2:CCP2"/>
    <mergeCell ref="CCQ2:CCR2"/>
    <mergeCell ref="CCS2:CCT2"/>
    <mergeCell ref="CCA2:CCB2"/>
    <mergeCell ref="CCC2:CCD2"/>
    <mergeCell ref="CCE2:CCF2"/>
    <mergeCell ref="CCG2:CCH2"/>
    <mergeCell ref="CCI2:CCJ2"/>
    <mergeCell ref="CBQ2:CBR2"/>
    <mergeCell ref="CBS2:CBT2"/>
    <mergeCell ref="CBU2:CBV2"/>
    <mergeCell ref="CBW2:CBX2"/>
    <mergeCell ref="CBY2:CBZ2"/>
    <mergeCell ref="CBG2:CBH2"/>
    <mergeCell ref="CBI2:CBJ2"/>
    <mergeCell ref="CBK2:CBL2"/>
    <mergeCell ref="CBM2:CBN2"/>
    <mergeCell ref="CBO2:CBP2"/>
    <mergeCell ref="CDY2:CDZ2"/>
    <mergeCell ref="CEA2:CEB2"/>
    <mergeCell ref="CEC2:CED2"/>
    <mergeCell ref="CEE2:CEF2"/>
    <mergeCell ref="CEG2:CEH2"/>
    <mergeCell ref="CDO2:CDP2"/>
    <mergeCell ref="CDQ2:CDR2"/>
    <mergeCell ref="CDS2:CDT2"/>
    <mergeCell ref="CDU2:CDV2"/>
    <mergeCell ref="CDW2:CDX2"/>
    <mergeCell ref="CDE2:CDF2"/>
    <mergeCell ref="CDG2:CDH2"/>
    <mergeCell ref="CDI2:CDJ2"/>
    <mergeCell ref="CDK2:CDL2"/>
    <mergeCell ref="CDM2:CDN2"/>
    <mergeCell ref="CCU2:CCV2"/>
    <mergeCell ref="CCW2:CCX2"/>
    <mergeCell ref="CCY2:CCZ2"/>
    <mergeCell ref="CDA2:CDB2"/>
    <mergeCell ref="CDC2:CDD2"/>
    <mergeCell ref="CFM2:CFN2"/>
    <mergeCell ref="CFO2:CFP2"/>
    <mergeCell ref="CFQ2:CFR2"/>
    <mergeCell ref="CFS2:CFT2"/>
    <mergeCell ref="CFU2:CFV2"/>
    <mergeCell ref="CFC2:CFD2"/>
    <mergeCell ref="CFE2:CFF2"/>
    <mergeCell ref="CFG2:CFH2"/>
    <mergeCell ref="CFI2:CFJ2"/>
    <mergeCell ref="CFK2:CFL2"/>
    <mergeCell ref="CES2:CET2"/>
    <mergeCell ref="CEU2:CEV2"/>
    <mergeCell ref="CEW2:CEX2"/>
    <mergeCell ref="CEY2:CEZ2"/>
    <mergeCell ref="CFA2:CFB2"/>
    <mergeCell ref="CEI2:CEJ2"/>
    <mergeCell ref="CEK2:CEL2"/>
    <mergeCell ref="CEM2:CEN2"/>
    <mergeCell ref="CEO2:CEP2"/>
    <mergeCell ref="CEQ2:CER2"/>
    <mergeCell ref="CHA2:CHB2"/>
    <mergeCell ref="CHC2:CHD2"/>
    <mergeCell ref="CHE2:CHF2"/>
    <mergeCell ref="CHG2:CHH2"/>
    <mergeCell ref="CHI2:CHJ2"/>
    <mergeCell ref="CGQ2:CGR2"/>
    <mergeCell ref="CGS2:CGT2"/>
    <mergeCell ref="CGU2:CGV2"/>
    <mergeCell ref="CGW2:CGX2"/>
    <mergeCell ref="CGY2:CGZ2"/>
    <mergeCell ref="CGG2:CGH2"/>
    <mergeCell ref="CGI2:CGJ2"/>
    <mergeCell ref="CGK2:CGL2"/>
    <mergeCell ref="CGM2:CGN2"/>
    <mergeCell ref="CGO2:CGP2"/>
    <mergeCell ref="CFW2:CFX2"/>
    <mergeCell ref="CFY2:CFZ2"/>
    <mergeCell ref="CGA2:CGB2"/>
    <mergeCell ref="CGC2:CGD2"/>
    <mergeCell ref="CGE2:CGF2"/>
    <mergeCell ref="CIO2:CIP2"/>
    <mergeCell ref="CIQ2:CIR2"/>
    <mergeCell ref="CIS2:CIT2"/>
    <mergeCell ref="CIU2:CIV2"/>
    <mergeCell ref="CIW2:CIX2"/>
    <mergeCell ref="CIE2:CIF2"/>
    <mergeCell ref="CIG2:CIH2"/>
    <mergeCell ref="CII2:CIJ2"/>
    <mergeCell ref="CIK2:CIL2"/>
    <mergeCell ref="CIM2:CIN2"/>
    <mergeCell ref="CHU2:CHV2"/>
    <mergeCell ref="CHW2:CHX2"/>
    <mergeCell ref="CHY2:CHZ2"/>
    <mergeCell ref="CIA2:CIB2"/>
    <mergeCell ref="CIC2:CID2"/>
    <mergeCell ref="CHK2:CHL2"/>
    <mergeCell ref="CHM2:CHN2"/>
    <mergeCell ref="CHO2:CHP2"/>
    <mergeCell ref="CHQ2:CHR2"/>
    <mergeCell ref="CHS2:CHT2"/>
    <mergeCell ref="CKC2:CKD2"/>
    <mergeCell ref="CKE2:CKF2"/>
    <mergeCell ref="CKG2:CKH2"/>
    <mergeCell ref="CKI2:CKJ2"/>
    <mergeCell ref="CKK2:CKL2"/>
    <mergeCell ref="CJS2:CJT2"/>
    <mergeCell ref="CJU2:CJV2"/>
    <mergeCell ref="CJW2:CJX2"/>
    <mergeCell ref="CJY2:CJZ2"/>
    <mergeCell ref="CKA2:CKB2"/>
    <mergeCell ref="CJI2:CJJ2"/>
    <mergeCell ref="CJK2:CJL2"/>
    <mergeCell ref="CJM2:CJN2"/>
    <mergeCell ref="CJO2:CJP2"/>
    <mergeCell ref="CJQ2:CJR2"/>
    <mergeCell ref="CIY2:CIZ2"/>
    <mergeCell ref="CJA2:CJB2"/>
    <mergeCell ref="CJC2:CJD2"/>
    <mergeCell ref="CJE2:CJF2"/>
    <mergeCell ref="CJG2:CJH2"/>
    <mergeCell ref="CLQ2:CLR2"/>
    <mergeCell ref="CLS2:CLT2"/>
    <mergeCell ref="CLU2:CLV2"/>
    <mergeCell ref="CLW2:CLX2"/>
    <mergeCell ref="CLY2:CLZ2"/>
    <mergeCell ref="CLG2:CLH2"/>
    <mergeCell ref="CLI2:CLJ2"/>
    <mergeCell ref="CLK2:CLL2"/>
    <mergeCell ref="CLM2:CLN2"/>
    <mergeCell ref="CLO2:CLP2"/>
    <mergeCell ref="CKW2:CKX2"/>
    <mergeCell ref="CKY2:CKZ2"/>
    <mergeCell ref="CLA2:CLB2"/>
    <mergeCell ref="CLC2:CLD2"/>
    <mergeCell ref="CLE2:CLF2"/>
    <mergeCell ref="CKM2:CKN2"/>
    <mergeCell ref="CKO2:CKP2"/>
    <mergeCell ref="CKQ2:CKR2"/>
    <mergeCell ref="CKS2:CKT2"/>
    <mergeCell ref="CKU2:CKV2"/>
    <mergeCell ref="CNE2:CNF2"/>
    <mergeCell ref="CNG2:CNH2"/>
    <mergeCell ref="CNI2:CNJ2"/>
    <mergeCell ref="CNK2:CNL2"/>
    <mergeCell ref="CNM2:CNN2"/>
    <mergeCell ref="CMU2:CMV2"/>
    <mergeCell ref="CMW2:CMX2"/>
    <mergeCell ref="CMY2:CMZ2"/>
    <mergeCell ref="CNA2:CNB2"/>
    <mergeCell ref="CNC2:CND2"/>
    <mergeCell ref="CMK2:CML2"/>
    <mergeCell ref="CMM2:CMN2"/>
    <mergeCell ref="CMO2:CMP2"/>
    <mergeCell ref="CMQ2:CMR2"/>
    <mergeCell ref="CMS2:CMT2"/>
    <mergeCell ref="CMA2:CMB2"/>
    <mergeCell ref="CMC2:CMD2"/>
    <mergeCell ref="CME2:CMF2"/>
    <mergeCell ref="CMG2:CMH2"/>
    <mergeCell ref="CMI2:CMJ2"/>
    <mergeCell ref="COS2:COT2"/>
    <mergeCell ref="COU2:COV2"/>
    <mergeCell ref="COW2:COX2"/>
    <mergeCell ref="COY2:COZ2"/>
    <mergeCell ref="CPA2:CPB2"/>
    <mergeCell ref="COI2:COJ2"/>
    <mergeCell ref="COK2:COL2"/>
    <mergeCell ref="COM2:CON2"/>
    <mergeCell ref="COO2:COP2"/>
    <mergeCell ref="COQ2:COR2"/>
    <mergeCell ref="CNY2:CNZ2"/>
    <mergeCell ref="COA2:COB2"/>
    <mergeCell ref="COC2:COD2"/>
    <mergeCell ref="COE2:COF2"/>
    <mergeCell ref="COG2:COH2"/>
    <mergeCell ref="CNO2:CNP2"/>
    <mergeCell ref="CNQ2:CNR2"/>
    <mergeCell ref="CNS2:CNT2"/>
    <mergeCell ref="CNU2:CNV2"/>
    <mergeCell ref="CNW2:CNX2"/>
    <mergeCell ref="CQG2:CQH2"/>
    <mergeCell ref="CQI2:CQJ2"/>
    <mergeCell ref="CQK2:CQL2"/>
    <mergeCell ref="CQM2:CQN2"/>
    <mergeCell ref="CQO2:CQP2"/>
    <mergeCell ref="CPW2:CPX2"/>
    <mergeCell ref="CPY2:CPZ2"/>
    <mergeCell ref="CQA2:CQB2"/>
    <mergeCell ref="CQC2:CQD2"/>
    <mergeCell ref="CQE2:CQF2"/>
    <mergeCell ref="CPM2:CPN2"/>
    <mergeCell ref="CPO2:CPP2"/>
    <mergeCell ref="CPQ2:CPR2"/>
    <mergeCell ref="CPS2:CPT2"/>
    <mergeCell ref="CPU2:CPV2"/>
    <mergeCell ref="CPC2:CPD2"/>
    <mergeCell ref="CPE2:CPF2"/>
    <mergeCell ref="CPG2:CPH2"/>
    <mergeCell ref="CPI2:CPJ2"/>
    <mergeCell ref="CPK2:CPL2"/>
    <mergeCell ref="CRU2:CRV2"/>
    <mergeCell ref="CRW2:CRX2"/>
    <mergeCell ref="CRY2:CRZ2"/>
    <mergeCell ref="CSA2:CSB2"/>
    <mergeCell ref="CSC2:CSD2"/>
    <mergeCell ref="CRK2:CRL2"/>
    <mergeCell ref="CRM2:CRN2"/>
    <mergeCell ref="CRO2:CRP2"/>
    <mergeCell ref="CRQ2:CRR2"/>
    <mergeCell ref="CRS2:CRT2"/>
    <mergeCell ref="CRA2:CRB2"/>
    <mergeCell ref="CRC2:CRD2"/>
    <mergeCell ref="CRE2:CRF2"/>
    <mergeCell ref="CRG2:CRH2"/>
    <mergeCell ref="CRI2:CRJ2"/>
    <mergeCell ref="CQQ2:CQR2"/>
    <mergeCell ref="CQS2:CQT2"/>
    <mergeCell ref="CQU2:CQV2"/>
    <mergeCell ref="CQW2:CQX2"/>
    <mergeCell ref="CQY2:CQZ2"/>
    <mergeCell ref="CTI2:CTJ2"/>
    <mergeCell ref="CTK2:CTL2"/>
    <mergeCell ref="CTM2:CTN2"/>
    <mergeCell ref="CTO2:CTP2"/>
    <mergeCell ref="CTQ2:CTR2"/>
    <mergeCell ref="CSY2:CSZ2"/>
    <mergeCell ref="CTA2:CTB2"/>
    <mergeCell ref="CTC2:CTD2"/>
    <mergeCell ref="CTE2:CTF2"/>
    <mergeCell ref="CTG2:CTH2"/>
    <mergeCell ref="CSO2:CSP2"/>
    <mergeCell ref="CSQ2:CSR2"/>
    <mergeCell ref="CSS2:CST2"/>
    <mergeCell ref="CSU2:CSV2"/>
    <mergeCell ref="CSW2:CSX2"/>
    <mergeCell ref="CSE2:CSF2"/>
    <mergeCell ref="CSG2:CSH2"/>
    <mergeCell ref="CSI2:CSJ2"/>
    <mergeCell ref="CSK2:CSL2"/>
    <mergeCell ref="CSM2:CSN2"/>
    <mergeCell ref="CUW2:CUX2"/>
    <mergeCell ref="CUY2:CUZ2"/>
    <mergeCell ref="CVA2:CVB2"/>
    <mergeCell ref="CVC2:CVD2"/>
    <mergeCell ref="CVE2:CVF2"/>
    <mergeCell ref="CUM2:CUN2"/>
    <mergeCell ref="CUO2:CUP2"/>
    <mergeCell ref="CUQ2:CUR2"/>
    <mergeCell ref="CUS2:CUT2"/>
    <mergeCell ref="CUU2:CUV2"/>
    <mergeCell ref="CUC2:CUD2"/>
    <mergeCell ref="CUE2:CUF2"/>
    <mergeCell ref="CUG2:CUH2"/>
    <mergeCell ref="CUI2:CUJ2"/>
    <mergeCell ref="CUK2:CUL2"/>
    <mergeCell ref="CTS2:CTT2"/>
    <mergeCell ref="CTU2:CTV2"/>
    <mergeCell ref="CTW2:CTX2"/>
    <mergeCell ref="CTY2:CTZ2"/>
    <mergeCell ref="CUA2:CUB2"/>
    <mergeCell ref="CWK2:CWL2"/>
    <mergeCell ref="CWM2:CWN2"/>
    <mergeCell ref="CWO2:CWP2"/>
    <mergeCell ref="CWQ2:CWR2"/>
    <mergeCell ref="CWS2:CWT2"/>
    <mergeCell ref="CWA2:CWB2"/>
    <mergeCell ref="CWC2:CWD2"/>
    <mergeCell ref="CWE2:CWF2"/>
    <mergeCell ref="CWG2:CWH2"/>
    <mergeCell ref="CWI2:CWJ2"/>
    <mergeCell ref="CVQ2:CVR2"/>
    <mergeCell ref="CVS2:CVT2"/>
    <mergeCell ref="CVU2:CVV2"/>
    <mergeCell ref="CVW2:CVX2"/>
    <mergeCell ref="CVY2:CVZ2"/>
    <mergeCell ref="CVG2:CVH2"/>
    <mergeCell ref="CVI2:CVJ2"/>
    <mergeCell ref="CVK2:CVL2"/>
    <mergeCell ref="CVM2:CVN2"/>
    <mergeCell ref="CVO2:CVP2"/>
    <mergeCell ref="CXY2:CXZ2"/>
    <mergeCell ref="CYA2:CYB2"/>
    <mergeCell ref="CYC2:CYD2"/>
    <mergeCell ref="CYE2:CYF2"/>
    <mergeCell ref="CYG2:CYH2"/>
    <mergeCell ref="CXO2:CXP2"/>
    <mergeCell ref="CXQ2:CXR2"/>
    <mergeCell ref="CXS2:CXT2"/>
    <mergeCell ref="CXU2:CXV2"/>
    <mergeCell ref="CXW2:CXX2"/>
    <mergeCell ref="CXE2:CXF2"/>
    <mergeCell ref="CXG2:CXH2"/>
    <mergeCell ref="CXI2:CXJ2"/>
    <mergeCell ref="CXK2:CXL2"/>
    <mergeCell ref="CXM2:CXN2"/>
    <mergeCell ref="CWU2:CWV2"/>
    <mergeCell ref="CWW2:CWX2"/>
    <mergeCell ref="CWY2:CWZ2"/>
    <mergeCell ref="CXA2:CXB2"/>
    <mergeCell ref="CXC2:CXD2"/>
    <mergeCell ref="CZM2:CZN2"/>
    <mergeCell ref="CZO2:CZP2"/>
    <mergeCell ref="CZQ2:CZR2"/>
    <mergeCell ref="CZS2:CZT2"/>
    <mergeCell ref="CZU2:CZV2"/>
    <mergeCell ref="CZC2:CZD2"/>
    <mergeCell ref="CZE2:CZF2"/>
    <mergeCell ref="CZG2:CZH2"/>
    <mergeCell ref="CZI2:CZJ2"/>
    <mergeCell ref="CZK2:CZL2"/>
    <mergeCell ref="CYS2:CYT2"/>
    <mergeCell ref="CYU2:CYV2"/>
    <mergeCell ref="CYW2:CYX2"/>
    <mergeCell ref="CYY2:CYZ2"/>
    <mergeCell ref="CZA2:CZB2"/>
    <mergeCell ref="CYI2:CYJ2"/>
    <mergeCell ref="CYK2:CYL2"/>
    <mergeCell ref="CYM2:CYN2"/>
    <mergeCell ref="CYO2:CYP2"/>
    <mergeCell ref="CYQ2:CYR2"/>
    <mergeCell ref="DBA2:DBB2"/>
    <mergeCell ref="DBC2:DBD2"/>
    <mergeCell ref="DBE2:DBF2"/>
    <mergeCell ref="DBG2:DBH2"/>
    <mergeCell ref="DBI2:DBJ2"/>
    <mergeCell ref="DAQ2:DAR2"/>
    <mergeCell ref="DAS2:DAT2"/>
    <mergeCell ref="DAU2:DAV2"/>
    <mergeCell ref="DAW2:DAX2"/>
    <mergeCell ref="DAY2:DAZ2"/>
    <mergeCell ref="DAG2:DAH2"/>
    <mergeCell ref="DAI2:DAJ2"/>
    <mergeCell ref="DAK2:DAL2"/>
    <mergeCell ref="DAM2:DAN2"/>
    <mergeCell ref="DAO2:DAP2"/>
    <mergeCell ref="CZW2:CZX2"/>
    <mergeCell ref="CZY2:CZZ2"/>
    <mergeCell ref="DAA2:DAB2"/>
    <mergeCell ref="DAC2:DAD2"/>
    <mergeCell ref="DAE2:DAF2"/>
    <mergeCell ref="DCO2:DCP2"/>
    <mergeCell ref="DCQ2:DCR2"/>
    <mergeCell ref="DCS2:DCT2"/>
    <mergeCell ref="DCU2:DCV2"/>
    <mergeCell ref="DCW2:DCX2"/>
    <mergeCell ref="DCE2:DCF2"/>
    <mergeCell ref="DCG2:DCH2"/>
    <mergeCell ref="DCI2:DCJ2"/>
    <mergeCell ref="DCK2:DCL2"/>
    <mergeCell ref="DCM2:DCN2"/>
    <mergeCell ref="DBU2:DBV2"/>
    <mergeCell ref="DBW2:DBX2"/>
    <mergeCell ref="DBY2:DBZ2"/>
    <mergeCell ref="DCA2:DCB2"/>
    <mergeCell ref="DCC2:DCD2"/>
    <mergeCell ref="DBK2:DBL2"/>
    <mergeCell ref="DBM2:DBN2"/>
    <mergeCell ref="DBO2:DBP2"/>
    <mergeCell ref="DBQ2:DBR2"/>
    <mergeCell ref="DBS2:DBT2"/>
    <mergeCell ref="DEC2:DED2"/>
    <mergeCell ref="DEE2:DEF2"/>
    <mergeCell ref="DEG2:DEH2"/>
    <mergeCell ref="DEI2:DEJ2"/>
    <mergeCell ref="DEK2:DEL2"/>
    <mergeCell ref="DDS2:DDT2"/>
    <mergeCell ref="DDU2:DDV2"/>
    <mergeCell ref="DDW2:DDX2"/>
    <mergeCell ref="DDY2:DDZ2"/>
    <mergeCell ref="DEA2:DEB2"/>
    <mergeCell ref="DDI2:DDJ2"/>
    <mergeCell ref="DDK2:DDL2"/>
    <mergeCell ref="DDM2:DDN2"/>
    <mergeCell ref="DDO2:DDP2"/>
    <mergeCell ref="DDQ2:DDR2"/>
    <mergeCell ref="DCY2:DCZ2"/>
    <mergeCell ref="DDA2:DDB2"/>
    <mergeCell ref="DDC2:DDD2"/>
    <mergeCell ref="DDE2:DDF2"/>
    <mergeCell ref="DDG2:DDH2"/>
    <mergeCell ref="DFQ2:DFR2"/>
    <mergeCell ref="DFS2:DFT2"/>
    <mergeCell ref="DFU2:DFV2"/>
    <mergeCell ref="DFW2:DFX2"/>
    <mergeCell ref="DFY2:DFZ2"/>
    <mergeCell ref="DFG2:DFH2"/>
    <mergeCell ref="DFI2:DFJ2"/>
    <mergeCell ref="DFK2:DFL2"/>
    <mergeCell ref="DFM2:DFN2"/>
    <mergeCell ref="DFO2:DFP2"/>
    <mergeCell ref="DEW2:DEX2"/>
    <mergeCell ref="DEY2:DEZ2"/>
    <mergeCell ref="DFA2:DFB2"/>
    <mergeCell ref="DFC2:DFD2"/>
    <mergeCell ref="DFE2:DFF2"/>
    <mergeCell ref="DEM2:DEN2"/>
    <mergeCell ref="DEO2:DEP2"/>
    <mergeCell ref="DEQ2:DER2"/>
    <mergeCell ref="DES2:DET2"/>
    <mergeCell ref="DEU2:DEV2"/>
    <mergeCell ref="DHE2:DHF2"/>
    <mergeCell ref="DHG2:DHH2"/>
    <mergeCell ref="DHI2:DHJ2"/>
    <mergeCell ref="DHK2:DHL2"/>
    <mergeCell ref="DHM2:DHN2"/>
    <mergeCell ref="DGU2:DGV2"/>
    <mergeCell ref="DGW2:DGX2"/>
    <mergeCell ref="DGY2:DGZ2"/>
    <mergeCell ref="DHA2:DHB2"/>
    <mergeCell ref="DHC2:DHD2"/>
    <mergeCell ref="DGK2:DGL2"/>
    <mergeCell ref="DGM2:DGN2"/>
    <mergeCell ref="DGO2:DGP2"/>
    <mergeCell ref="DGQ2:DGR2"/>
    <mergeCell ref="DGS2:DGT2"/>
    <mergeCell ref="DGA2:DGB2"/>
    <mergeCell ref="DGC2:DGD2"/>
    <mergeCell ref="DGE2:DGF2"/>
    <mergeCell ref="DGG2:DGH2"/>
    <mergeCell ref="DGI2:DGJ2"/>
    <mergeCell ref="DIS2:DIT2"/>
    <mergeCell ref="DIU2:DIV2"/>
    <mergeCell ref="DIW2:DIX2"/>
    <mergeCell ref="DIY2:DIZ2"/>
    <mergeCell ref="DJA2:DJB2"/>
    <mergeCell ref="DII2:DIJ2"/>
    <mergeCell ref="DIK2:DIL2"/>
    <mergeCell ref="DIM2:DIN2"/>
    <mergeCell ref="DIO2:DIP2"/>
    <mergeCell ref="DIQ2:DIR2"/>
    <mergeCell ref="DHY2:DHZ2"/>
    <mergeCell ref="DIA2:DIB2"/>
    <mergeCell ref="DIC2:DID2"/>
    <mergeCell ref="DIE2:DIF2"/>
    <mergeCell ref="DIG2:DIH2"/>
    <mergeCell ref="DHO2:DHP2"/>
    <mergeCell ref="DHQ2:DHR2"/>
    <mergeCell ref="DHS2:DHT2"/>
    <mergeCell ref="DHU2:DHV2"/>
    <mergeCell ref="DHW2:DHX2"/>
    <mergeCell ref="DKG2:DKH2"/>
    <mergeCell ref="DKI2:DKJ2"/>
    <mergeCell ref="DKK2:DKL2"/>
    <mergeCell ref="DKM2:DKN2"/>
    <mergeCell ref="DKO2:DKP2"/>
    <mergeCell ref="DJW2:DJX2"/>
    <mergeCell ref="DJY2:DJZ2"/>
    <mergeCell ref="DKA2:DKB2"/>
    <mergeCell ref="DKC2:DKD2"/>
    <mergeCell ref="DKE2:DKF2"/>
    <mergeCell ref="DJM2:DJN2"/>
    <mergeCell ref="DJO2:DJP2"/>
    <mergeCell ref="DJQ2:DJR2"/>
    <mergeCell ref="DJS2:DJT2"/>
    <mergeCell ref="DJU2:DJV2"/>
    <mergeCell ref="DJC2:DJD2"/>
    <mergeCell ref="DJE2:DJF2"/>
    <mergeCell ref="DJG2:DJH2"/>
    <mergeCell ref="DJI2:DJJ2"/>
    <mergeCell ref="DJK2:DJL2"/>
    <mergeCell ref="DLU2:DLV2"/>
    <mergeCell ref="DLW2:DLX2"/>
    <mergeCell ref="DLY2:DLZ2"/>
    <mergeCell ref="DMA2:DMB2"/>
    <mergeCell ref="DMC2:DMD2"/>
    <mergeCell ref="DLK2:DLL2"/>
    <mergeCell ref="DLM2:DLN2"/>
    <mergeCell ref="DLO2:DLP2"/>
    <mergeCell ref="DLQ2:DLR2"/>
    <mergeCell ref="DLS2:DLT2"/>
    <mergeCell ref="DLA2:DLB2"/>
    <mergeCell ref="DLC2:DLD2"/>
    <mergeCell ref="DLE2:DLF2"/>
    <mergeCell ref="DLG2:DLH2"/>
    <mergeCell ref="DLI2:DLJ2"/>
    <mergeCell ref="DKQ2:DKR2"/>
    <mergeCell ref="DKS2:DKT2"/>
    <mergeCell ref="DKU2:DKV2"/>
    <mergeCell ref="DKW2:DKX2"/>
    <mergeCell ref="DKY2:DKZ2"/>
    <mergeCell ref="DNI2:DNJ2"/>
    <mergeCell ref="DNK2:DNL2"/>
    <mergeCell ref="DNM2:DNN2"/>
    <mergeCell ref="DNO2:DNP2"/>
    <mergeCell ref="DNQ2:DNR2"/>
    <mergeCell ref="DMY2:DMZ2"/>
    <mergeCell ref="DNA2:DNB2"/>
    <mergeCell ref="DNC2:DND2"/>
    <mergeCell ref="DNE2:DNF2"/>
    <mergeCell ref="DNG2:DNH2"/>
    <mergeCell ref="DMO2:DMP2"/>
    <mergeCell ref="DMQ2:DMR2"/>
    <mergeCell ref="DMS2:DMT2"/>
    <mergeCell ref="DMU2:DMV2"/>
    <mergeCell ref="DMW2:DMX2"/>
    <mergeCell ref="DME2:DMF2"/>
    <mergeCell ref="DMG2:DMH2"/>
    <mergeCell ref="DMI2:DMJ2"/>
    <mergeCell ref="DMK2:DML2"/>
    <mergeCell ref="DMM2:DMN2"/>
    <mergeCell ref="DOW2:DOX2"/>
    <mergeCell ref="DOY2:DOZ2"/>
    <mergeCell ref="DPA2:DPB2"/>
    <mergeCell ref="DPC2:DPD2"/>
    <mergeCell ref="DPE2:DPF2"/>
    <mergeCell ref="DOM2:DON2"/>
    <mergeCell ref="DOO2:DOP2"/>
    <mergeCell ref="DOQ2:DOR2"/>
    <mergeCell ref="DOS2:DOT2"/>
    <mergeCell ref="DOU2:DOV2"/>
    <mergeCell ref="DOC2:DOD2"/>
    <mergeCell ref="DOE2:DOF2"/>
    <mergeCell ref="DOG2:DOH2"/>
    <mergeCell ref="DOI2:DOJ2"/>
    <mergeCell ref="DOK2:DOL2"/>
    <mergeCell ref="DNS2:DNT2"/>
    <mergeCell ref="DNU2:DNV2"/>
    <mergeCell ref="DNW2:DNX2"/>
    <mergeCell ref="DNY2:DNZ2"/>
    <mergeCell ref="DOA2:DOB2"/>
    <mergeCell ref="DQK2:DQL2"/>
    <mergeCell ref="DQM2:DQN2"/>
    <mergeCell ref="DQO2:DQP2"/>
    <mergeCell ref="DQQ2:DQR2"/>
    <mergeCell ref="DQS2:DQT2"/>
    <mergeCell ref="DQA2:DQB2"/>
    <mergeCell ref="DQC2:DQD2"/>
    <mergeCell ref="DQE2:DQF2"/>
    <mergeCell ref="DQG2:DQH2"/>
    <mergeCell ref="DQI2:DQJ2"/>
    <mergeCell ref="DPQ2:DPR2"/>
    <mergeCell ref="DPS2:DPT2"/>
    <mergeCell ref="DPU2:DPV2"/>
    <mergeCell ref="DPW2:DPX2"/>
    <mergeCell ref="DPY2:DPZ2"/>
    <mergeCell ref="DPG2:DPH2"/>
    <mergeCell ref="DPI2:DPJ2"/>
    <mergeCell ref="DPK2:DPL2"/>
    <mergeCell ref="DPM2:DPN2"/>
    <mergeCell ref="DPO2:DPP2"/>
    <mergeCell ref="DRY2:DRZ2"/>
    <mergeCell ref="DSA2:DSB2"/>
    <mergeCell ref="DSC2:DSD2"/>
    <mergeCell ref="DSE2:DSF2"/>
    <mergeCell ref="DSG2:DSH2"/>
    <mergeCell ref="DRO2:DRP2"/>
    <mergeCell ref="DRQ2:DRR2"/>
    <mergeCell ref="DRS2:DRT2"/>
    <mergeCell ref="DRU2:DRV2"/>
    <mergeCell ref="DRW2:DRX2"/>
    <mergeCell ref="DRE2:DRF2"/>
    <mergeCell ref="DRG2:DRH2"/>
    <mergeCell ref="DRI2:DRJ2"/>
    <mergeCell ref="DRK2:DRL2"/>
    <mergeCell ref="DRM2:DRN2"/>
    <mergeCell ref="DQU2:DQV2"/>
    <mergeCell ref="DQW2:DQX2"/>
    <mergeCell ref="DQY2:DQZ2"/>
    <mergeCell ref="DRA2:DRB2"/>
    <mergeCell ref="DRC2:DRD2"/>
    <mergeCell ref="DTM2:DTN2"/>
    <mergeCell ref="DTO2:DTP2"/>
    <mergeCell ref="DTQ2:DTR2"/>
    <mergeCell ref="DTS2:DTT2"/>
    <mergeCell ref="DTU2:DTV2"/>
    <mergeCell ref="DTC2:DTD2"/>
    <mergeCell ref="DTE2:DTF2"/>
    <mergeCell ref="DTG2:DTH2"/>
    <mergeCell ref="DTI2:DTJ2"/>
    <mergeCell ref="DTK2:DTL2"/>
    <mergeCell ref="DSS2:DST2"/>
    <mergeCell ref="DSU2:DSV2"/>
    <mergeCell ref="DSW2:DSX2"/>
    <mergeCell ref="DSY2:DSZ2"/>
    <mergeCell ref="DTA2:DTB2"/>
    <mergeCell ref="DSI2:DSJ2"/>
    <mergeCell ref="DSK2:DSL2"/>
    <mergeCell ref="DSM2:DSN2"/>
    <mergeCell ref="DSO2:DSP2"/>
    <mergeCell ref="DSQ2:DSR2"/>
    <mergeCell ref="DVA2:DVB2"/>
    <mergeCell ref="DVC2:DVD2"/>
    <mergeCell ref="DVE2:DVF2"/>
    <mergeCell ref="DVG2:DVH2"/>
    <mergeCell ref="DVI2:DVJ2"/>
    <mergeCell ref="DUQ2:DUR2"/>
    <mergeCell ref="DUS2:DUT2"/>
    <mergeCell ref="DUU2:DUV2"/>
    <mergeCell ref="DUW2:DUX2"/>
    <mergeCell ref="DUY2:DUZ2"/>
    <mergeCell ref="DUG2:DUH2"/>
    <mergeCell ref="DUI2:DUJ2"/>
    <mergeCell ref="DUK2:DUL2"/>
    <mergeCell ref="DUM2:DUN2"/>
    <mergeCell ref="DUO2:DUP2"/>
    <mergeCell ref="DTW2:DTX2"/>
    <mergeCell ref="DTY2:DTZ2"/>
    <mergeCell ref="DUA2:DUB2"/>
    <mergeCell ref="DUC2:DUD2"/>
    <mergeCell ref="DUE2:DUF2"/>
    <mergeCell ref="DWO2:DWP2"/>
    <mergeCell ref="DWQ2:DWR2"/>
    <mergeCell ref="DWS2:DWT2"/>
    <mergeCell ref="DWU2:DWV2"/>
    <mergeCell ref="DWW2:DWX2"/>
    <mergeCell ref="DWE2:DWF2"/>
    <mergeCell ref="DWG2:DWH2"/>
    <mergeCell ref="DWI2:DWJ2"/>
    <mergeCell ref="DWK2:DWL2"/>
    <mergeCell ref="DWM2:DWN2"/>
    <mergeCell ref="DVU2:DVV2"/>
    <mergeCell ref="DVW2:DVX2"/>
    <mergeCell ref="DVY2:DVZ2"/>
    <mergeCell ref="DWA2:DWB2"/>
    <mergeCell ref="DWC2:DWD2"/>
    <mergeCell ref="DVK2:DVL2"/>
    <mergeCell ref="DVM2:DVN2"/>
    <mergeCell ref="DVO2:DVP2"/>
    <mergeCell ref="DVQ2:DVR2"/>
    <mergeCell ref="DVS2:DVT2"/>
    <mergeCell ref="DYC2:DYD2"/>
    <mergeCell ref="DYE2:DYF2"/>
    <mergeCell ref="DYG2:DYH2"/>
    <mergeCell ref="DYI2:DYJ2"/>
    <mergeCell ref="DYK2:DYL2"/>
    <mergeCell ref="DXS2:DXT2"/>
    <mergeCell ref="DXU2:DXV2"/>
    <mergeCell ref="DXW2:DXX2"/>
    <mergeCell ref="DXY2:DXZ2"/>
    <mergeCell ref="DYA2:DYB2"/>
    <mergeCell ref="DXI2:DXJ2"/>
    <mergeCell ref="DXK2:DXL2"/>
    <mergeCell ref="DXM2:DXN2"/>
    <mergeCell ref="DXO2:DXP2"/>
    <mergeCell ref="DXQ2:DXR2"/>
    <mergeCell ref="DWY2:DWZ2"/>
    <mergeCell ref="DXA2:DXB2"/>
    <mergeCell ref="DXC2:DXD2"/>
    <mergeCell ref="DXE2:DXF2"/>
    <mergeCell ref="DXG2:DXH2"/>
    <mergeCell ref="DZQ2:DZR2"/>
    <mergeCell ref="DZS2:DZT2"/>
    <mergeCell ref="DZU2:DZV2"/>
    <mergeCell ref="DZW2:DZX2"/>
    <mergeCell ref="DZY2:DZZ2"/>
    <mergeCell ref="DZG2:DZH2"/>
    <mergeCell ref="DZI2:DZJ2"/>
    <mergeCell ref="DZK2:DZL2"/>
    <mergeCell ref="DZM2:DZN2"/>
    <mergeCell ref="DZO2:DZP2"/>
    <mergeCell ref="DYW2:DYX2"/>
    <mergeCell ref="DYY2:DYZ2"/>
    <mergeCell ref="DZA2:DZB2"/>
    <mergeCell ref="DZC2:DZD2"/>
    <mergeCell ref="DZE2:DZF2"/>
    <mergeCell ref="DYM2:DYN2"/>
    <mergeCell ref="DYO2:DYP2"/>
    <mergeCell ref="DYQ2:DYR2"/>
    <mergeCell ref="DYS2:DYT2"/>
    <mergeCell ref="DYU2:DYV2"/>
    <mergeCell ref="EBE2:EBF2"/>
    <mergeCell ref="EBG2:EBH2"/>
    <mergeCell ref="EBI2:EBJ2"/>
    <mergeCell ref="EBK2:EBL2"/>
    <mergeCell ref="EBM2:EBN2"/>
    <mergeCell ref="EAU2:EAV2"/>
    <mergeCell ref="EAW2:EAX2"/>
    <mergeCell ref="EAY2:EAZ2"/>
    <mergeCell ref="EBA2:EBB2"/>
    <mergeCell ref="EBC2:EBD2"/>
    <mergeCell ref="EAK2:EAL2"/>
    <mergeCell ref="EAM2:EAN2"/>
    <mergeCell ref="EAO2:EAP2"/>
    <mergeCell ref="EAQ2:EAR2"/>
    <mergeCell ref="EAS2:EAT2"/>
    <mergeCell ref="EAA2:EAB2"/>
    <mergeCell ref="EAC2:EAD2"/>
    <mergeCell ref="EAE2:EAF2"/>
    <mergeCell ref="EAG2:EAH2"/>
    <mergeCell ref="EAI2:EAJ2"/>
    <mergeCell ref="ECS2:ECT2"/>
    <mergeCell ref="ECU2:ECV2"/>
    <mergeCell ref="ECW2:ECX2"/>
    <mergeCell ref="ECY2:ECZ2"/>
    <mergeCell ref="EDA2:EDB2"/>
    <mergeCell ref="ECI2:ECJ2"/>
    <mergeCell ref="ECK2:ECL2"/>
    <mergeCell ref="ECM2:ECN2"/>
    <mergeCell ref="ECO2:ECP2"/>
    <mergeCell ref="ECQ2:ECR2"/>
    <mergeCell ref="EBY2:EBZ2"/>
    <mergeCell ref="ECA2:ECB2"/>
    <mergeCell ref="ECC2:ECD2"/>
    <mergeCell ref="ECE2:ECF2"/>
    <mergeCell ref="ECG2:ECH2"/>
    <mergeCell ref="EBO2:EBP2"/>
    <mergeCell ref="EBQ2:EBR2"/>
    <mergeCell ref="EBS2:EBT2"/>
    <mergeCell ref="EBU2:EBV2"/>
    <mergeCell ref="EBW2:EBX2"/>
    <mergeCell ref="EEG2:EEH2"/>
    <mergeCell ref="EEI2:EEJ2"/>
    <mergeCell ref="EEK2:EEL2"/>
    <mergeCell ref="EEM2:EEN2"/>
    <mergeCell ref="EEO2:EEP2"/>
    <mergeCell ref="EDW2:EDX2"/>
    <mergeCell ref="EDY2:EDZ2"/>
    <mergeCell ref="EEA2:EEB2"/>
    <mergeCell ref="EEC2:EED2"/>
    <mergeCell ref="EEE2:EEF2"/>
    <mergeCell ref="EDM2:EDN2"/>
    <mergeCell ref="EDO2:EDP2"/>
    <mergeCell ref="EDQ2:EDR2"/>
    <mergeCell ref="EDS2:EDT2"/>
    <mergeCell ref="EDU2:EDV2"/>
    <mergeCell ref="EDC2:EDD2"/>
    <mergeCell ref="EDE2:EDF2"/>
    <mergeCell ref="EDG2:EDH2"/>
    <mergeCell ref="EDI2:EDJ2"/>
    <mergeCell ref="EDK2:EDL2"/>
    <mergeCell ref="EFU2:EFV2"/>
    <mergeCell ref="EFW2:EFX2"/>
    <mergeCell ref="EFY2:EFZ2"/>
    <mergeCell ref="EGA2:EGB2"/>
    <mergeCell ref="EGC2:EGD2"/>
    <mergeCell ref="EFK2:EFL2"/>
    <mergeCell ref="EFM2:EFN2"/>
    <mergeCell ref="EFO2:EFP2"/>
    <mergeCell ref="EFQ2:EFR2"/>
    <mergeCell ref="EFS2:EFT2"/>
    <mergeCell ref="EFA2:EFB2"/>
    <mergeCell ref="EFC2:EFD2"/>
    <mergeCell ref="EFE2:EFF2"/>
    <mergeCell ref="EFG2:EFH2"/>
    <mergeCell ref="EFI2:EFJ2"/>
    <mergeCell ref="EEQ2:EER2"/>
    <mergeCell ref="EES2:EET2"/>
    <mergeCell ref="EEU2:EEV2"/>
    <mergeCell ref="EEW2:EEX2"/>
    <mergeCell ref="EEY2:EEZ2"/>
    <mergeCell ref="EHI2:EHJ2"/>
    <mergeCell ref="EHK2:EHL2"/>
    <mergeCell ref="EHM2:EHN2"/>
    <mergeCell ref="EHO2:EHP2"/>
    <mergeCell ref="EHQ2:EHR2"/>
    <mergeCell ref="EGY2:EGZ2"/>
    <mergeCell ref="EHA2:EHB2"/>
    <mergeCell ref="EHC2:EHD2"/>
    <mergeCell ref="EHE2:EHF2"/>
    <mergeCell ref="EHG2:EHH2"/>
    <mergeCell ref="EGO2:EGP2"/>
    <mergeCell ref="EGQ2:EGR2"/>
    <mergeCell ref="EGS2:EGT2"/>
    <mergeCell ref="EGU2:EGV2"/>
    <mergeCell ref="EGW2:EGX2"/>
    <mergeCell ref="EGE2:EGF2"/>
    <mergeCell ref="EGG2:EGH2"/>
    <mergeCell ref="EGI2:EGJ2"/>
    <mergeCell ref="EGK2:EGL2"/>
    <mergeCell ref="EGM2:EGN2"/>
    <mergeCell ref="EIW2:EIX2"/>
    <mergeCell ref="EIY2:EIZ2"/>
    <mergeCell ref="EJA2:EJB2"/>
    <mergeCell ref="EJC2:EJD2"/>
    <mergeCell ref="EJE2:EJF2"/>
    <mergeCell ref="EIM2:EIN2"/>
    <mergeCell ref="EIO2:EIP2"/>
    <mergeCell ref="EIQ2:EIR2"/>
    <mergeCell ref="EIS2:EIT2"/>
    <mergeCell ref="EIU2:EIV2"/>
    <mergeCell ref="EIC2:EID2"/>
    <mergeCell ref="EIE2:EIF2"/>
    <mergeCell ref="EIG2:EIH2"/>
    <mergeCell ref="EII2:EIJ2"/>
    <mergeCell ref="EIK2:EIL2"/>
    <mergeCell ref="EHS2:EHT2"/>
    <mergeCell ref="EHU2:EHV2"/>
    <mergeCell ref="EHW2:EHX2"/>
    <mergeCell ref="EHY2:EHZ2"/>
    <mergeCell ref="EIA2:EIB2"/>
    <mergeCell ref="EKK2:EKL2"/>
    <mergeCell ref="EKM2:EKN2"/>
    <mergeCell ref="EKO2:EKP2"/>
    <mergeCell ref="EKQ2:EKR2"/>
    <mergeCell ref="EKS2:EKT2"/>
    <mergeCell ref="EKA2:EKB2"/>
    <mergeCell ref="EKC2:EKD2"/>
    <mergeCell ref="EKE2:EKF2"/>
    <mergeCell ref="EKG2:EKH2"/>
    <mergeCell ref="EKI2:EKJ2"/>
    <mergeCell ref="EJQ2:EJR2"/>
    <mergeCell ref="EJS2:EJT2"/>
    <mergeCell ref="EJU2:EJV2"/>
    <mergeCell ref="EJW2:EJX2"/>
    <mergeCell ref="EJY2:EJZ2"/>
    <mergeCell ref="EJG2:EJH2"/>
    <mergeCell ref="EJI2:EJJ2"/>
    <mergeCell ref="EJK2:EJL2"/>
    <mergeCell ref="EJM2:EJN2"/>
    <mergeCell ref="EJO2:EJP2"/>
    <mergeCell ref="ELY2:ELZ2"/>
    <mergeCell ref="EMA2:EMB2"/>
    <mergeCell ref="EMC2:EMD2"/>
    <mergeCell ref="EME2:EMF2"/>
    <mergeCell ref="EMG2:EMH2"/>
    <mergeCell ref="ELO2:ELP2"/>
    <mergeCell ref="ELQ2:ELR2"/>
    <mergeCell ref="ELS2:ELT2"/>
    <mergeCell ref="ELU2:ELV2"/>
    <mergeCell ref="ELW2:ELX2"/>
    <mergeCell ref="ELE2:ELF2"/>
    <mergeCell ref="ELG2:ELH2"/>
    <mergeCell ref="ELI2:ELJ2"/>
    <mergeCell ref="ELK2:ELL2"/>
    <mergeCell ref="ELM2:ELN2"/>
    <mergeCell ref="EKU2:EKV2"/>
    <mergeCell ref="EKW2:EKX2"/>
    <mergeCell ref="EKY2:EKZ2"/>
    <mergeCell ref="ELA2:ELB2"/>
    <mergeCell ref="ELC2:ELD2"/>
    <mergeCell ref="ENM2:ENN2"/>
    <mergeCell ref="ENO2:ENP2"/>
    <mergeCell ref="ENQ2:ENR2"/>
    <mergeCell ref="ENS2:ENT2"/>
    <mergeCell ref="ENU2:ENV2"/>
    <mergeCell ref="ENC2:END2"/>
    <mergeCell ref="ENE2:ENF2"/>
    <mergeCell ref="ENG2:ENH2"/>
    <mergeCell ref="ENI2:ENJ2"/>
    <mergeCell ref="ENK2:ENL2"/>
    <mergeCell ref="EMS2:EMT2"/>
    <mergeCell ref="EMU2:EMV2"/>
    <mergeCell ref="EMW2:EMX2"/>
    <mergeCell ref="EMY2:EMZ2"/>
    <mergeCell ref="ENA2:ENB2"/>
    <mergeCell ref="EMI2:EMJ2"/>
    <mergeCell ref="EMK2:EML2"/>
    <mergeCell ref="EMM2:EMN2"/>
    <mergeCell ref="EMO2:EMP2"/>
    <mergeCell ref="EMQ2:EMR2"/>
    <mergeCell ref="EPA2:EPB2"/>
    <mergeCell ref="EPC2:EPD2"/>
    <mergeCell ref="EPE2:EPF2"/>
    <mergeCell ref="EPG2:EPH2"/>
    <mergeCell ref="EPI2:EPJ2"/>
    <mergeCell ref="EOQ2:EOR2"/>
    <mergeCell ref="EOS2:EOT2"/>
    <mergeCell ref="EOU2:EOV2"/>
    <mergeCell ref="EOW2:EOX2"/>
    <mergeCell ref="EOY2:EOZ2"/>
    <mergeCell ref="EOG2:EOH2"/>
    <mergeCell ref="EOI2:EOJ2"/>
    <mergeCell ref="EOK2:EOL2"/>
    <mergeCell ref="EOM2:EON2"/>
    <mergeCell ref="EOO2:EOP2"/>
    <mergeCell ref="ENW2:ENX2"/>
    <mergeCell ref="ENY2:ENZ2"/>
    <mergeCell ref="EOA2:EOB2"/>
    <mergeCell ref="EOC2:EOD2"/>
    <mergeCell ref="EOE2:EOF2"/>
    <mergeCell ref="EQO2:EQP2"/>
    <mergeCell ref="EQQ2:EQR2"/>
    <mergeCell ref="EQS2:EQT2"/>
    <mergeCell ref="EQU2:EQV2"/>
    <mergeCell ref="EQW2:EQX2"/>
    <mergeCell ref="EQE2:EQF2"/>
    <mergeCell ref="EQG2:EQH2"/>
    <mergeCell ref="EQI2:EQJ2"/>
    <mergeCell ref="EQK2:EQL2"/>
    <mergeCell ref="EQM2:EQN2"/>
    <mergeCell ref="EPU2:EPV2"/>
    <mergeCell ref="EPW2:EPX2"/>
    <mergeCell ref="EPY2:EPZ2"/>
    <mergeCell ref="EQA2:EQB2"/>
    <mergeCell ref="EQC2:EQD2"/>
    <mergeCell ref="EPK2:EPL2"/>
    <mergeCell ref="EPM2:EPN2"/>
    <mergeCell ref="EPO2:EPP2"/>
    <mergeCell ref="EPQ2:EPR2"/>
    <mergeCell ref="EPS2:EPT2"/>
    <mergeCell ref="ESC2:ESD2"/>
    <mergeCell ref="ESE2:ESF2"/>
    <mergeCell ref="ESG2:ESH2"/>
    <mergeCell ref="ESI2:ESJ2"/>
    <mergeCell ref="ESK2:ESL2"/>
    <mergeCell ref="ERS2:ERT2"/>
    <mergeCell ref="ERU2:ERV2"/>
    <mergeCell ref="ERW2:ERX2"/>
    <mergeCell ref="ERY2:ERZ2"/>
    <mergeCell ref="ESA2:ESB2"/>
    <mergeCell ref="ERI2:ERJ2"/>
    <mergeCell ref="ERK2:ERL2"/>
    <mergeCell ref="ERM2:ERN2"/>
    <mergeCell ref="ERO2:ERP2"/>
    <mergeCell ref="ERQ2:ERR2"/>
    <mergeCell ref="EQY2:EQZ2"/>
    <mergeCell ref="ERA2:ERB2"/>
    <mergeCell ref="ERC2:ERD2"/>
    <mergeCell ref="ERE2:ERF2"/>
    <mergeCell ref="ERG2:ERH2"/>
    <mergeCell ref="ETQ2:ETR2"/>
    <mergeCell ref="ETS2:ETT2"/>
    <mergeCell ref="ETU2:ETV2"/>
    <mergeCell ref="ETW2:ETX2"/>
    <mergeCell ref="ETY2:ETZ2"/>
    <mergeCell ref="ETG2:ETH2"/>
    <mergeCell ref="ETI2:ETJ2"/>
    <mergeCell ref="ETK2:ETL2"/>
    <mergeCell ref="ETM2:ETN2"/>
    <mergeCell ref="ETO2:ETP2"/>
    <mergeCell ref="ESW2:ESX2"/>
    <mergeCell ref="ESY2:ESZ2"/>
    <mergeCell ref="ETA2:ETB2"/>
    <mergeCell ref="ETC2:ETD2"/>
    <mergeCell ref="ETE2:ETF2"/>
    <mergeCell ref="ESM2:ESN2"/>
    <mergeCell ref="ESO2:ESP2"/>
    <mergeCell ref="ESQ2:ESR2"/>
    <mergeCell ref="ESS2:EST2"/>
    <mergeCell ref="ESU2:ESV2"/>
    <mergeCell ref="EVE2:EVF2"/>
    <mergeCell ref="EVG2:EVH2"/>
    <mergeCell ref="EVI2:EVJ2"/>
    <mergeCell ref="EVK2:EVL2"/>
    <mergeCell ref="EVM2:EVN2"/>
    <mergeCell ref="EUU2:EUV2"/>
    <mergeCell ref="EUW2:EUX2"/>
    <mergeCell ref="EUY2:EUZ2"/>
    <mergeCell ref="EVA2:EVB2"/>
    <mergeCell ref="EVC2:EVD2"/>
    <mergeCell ref="EUK2:EUL2"/>
    <mergeCell ref="EUM2:EUN2"/>
    <mergeCell ref="EUO2:EUP2"/>
    <mergeCell ref="EUQ2:EUR2"/>
    <mergeCell ref="EUS2:EUT2"/>
    <mergeCell ref="EUA2:EUB2"/>
    <mergeCell ref="EUC2:EUD2"/>
    <mergeCell ref="EUE2:EUF2"/>
    <mergeCell ref="EUG2:EUH2"/>
    <mergeCell ref="EUI2:EUJ2"/>
    <mergeCell ref="EWS2:EWT2"/>
    <mergeCell ref="EWU2:EWV2"/>
    <mergeCell ref="EWW2:EWX2"/>
    <mergeCell ref="EWY2:EWZ2"/>
    <mergeCell ref="EXA2:EXB2"/>
    <mergeCell ref="EWI2:EWJ2"/>
    <mergeCell ref="EWK2:EWL2"/>
    <mergeCell ref="EWM2:EWN2"/>
    <mergeCell ref="EWO2:EWP2"/>
    <mergeCell ref="EWQ2:EWR2"/>
    <mergeCell ref="EVY2:EVZ2"/>
    <mergeCell ref="EWA2:EWB2"/>
    <mergeCell ref="EWC2:EWD2"/>
    <mergeCell ref="EWE2:EWF2"/>
    <mergeCell ref="EWG2:EWH2"/>
    <mergeCell ref="EVO2:EVP2"/>
    <mergeCell ref="EVQ2:EVR2"/>
    <mergeCell ref="EVS2:EVT2"/>
    <mergeCell ref="EVU2:EVV2"/>
    <mergeCell ref="EVW2:EVX2"/>
    <mergeCell ref="EYG2:EYH2"/>
    <mergeCell ref="EYI2:EYJ2"/>
    <mergeCell ref="EYK2:EYL2"/>
    <mergeCell ref="EYM2:EYN2"/>
    <mergeCell ref="EYO2:EYP2"/>
    <mergeCell ref="EXW2:EXX2"/>
    <mergeCell ref="EXY2:EXZ2"/>
    <mergeCell ref="EYA2:EYB2"/>
    <mergeCell ref="EYC2:EYD2"/>
    <mergeCell ref="EYE2:EYF2"/>
    <mergeCell ref="EXM2:EXN2"/>
    <mergeCell ref="EXO2:EXP2"/>
    <mergeCell ref="EXQ2:EXR2"/>
    <mergeCell ref="EXS2:EXT2"/>
    <mergeCell ref="EXU2:EXV2"/>
    <mergeCell ref="EXC2:EXD2"/>
    <mergeCell ref="EXE2:EXF2"/>
    <mergeCell ref="EXG2:EXH2"/>
    <mergeCell ref="EXI2:EXJ2"/>
    <mergeCell ref="EXK2:EXL2"/>
    <mergeCell ref="EZU2:EZV2"/>
    <mergeCell ref="EZW2:EZX2"/>
    <mergeCell ref="EZY2:EZZ2"/>
    <mergeCell ref="FAA2:FAB2"/>
    <mergeCell ref="FAC2:FAD2"/>
    <mergeCell ref="EZK2:EZL2"/>
    <mergeCell ref="EZM2:EZN2"/>
    <mergeCell ref="EZO2:EZP2"/>
    <mergeCell ref="EZQ2:EZR2"/>
    <mergeCell ref="EZS2:EZT2"/>
    <mergeCell ref="EZA2:EZB2"/>
    <mergeCell ref="EZC2:EZD2"/>
    <mergeCell ref="EZE2:EZF2"/>
    <mergeCell ref="EZG2:EZH2"/>
    <mergeCell ref="EZI2:EZJ2"/>
    <mergeCell ref="EYQ2:EYR2"/>
    <mergeCell ref="EYS2:EYT2"/>
    <mergeCell ref="EYU2:EYV2"/>
    <mergeCell ref="EYW2:EYX2"/>
    <mergeCell ref="EYY2:EYZ2"/>
    <mergeCell ref="FBI2:FBJ2"/>
    <mergeCell ref="FBK2:FBL2"/>
    <mergeCell ref="FBM2:FBN2"/>
    <mergeCell ref="FBO2:FBP2"/>
    <mergeCell ref="FBQ2:FBR2"/>
    <mergeCell ref="FAY2:FAZ2"/>
    <mergeCell ref="FBA2:FBB2"/>
    <mergeCell ref="FBC2:FBD2"/>
    <mergeCell ref="FBE2:FBF2"/>
    <mergeCell ref="FBG2:FBH2"/>
    <mergeCell ref="FAO2:FAP2"/>
    <mergeCell ref="FAQ2:FAR2"/>
    <mergeCell ref="FAS2:FAT2"/>
    <mergeCell ref="FAU2:FAV2"/>
    <mergeCell ref="FAW2:FAX2"/>
    <mergeCell ref="FAE2:FAF2"/>
    <mergeCell ref="FAG2:FAH2"/>
    <mergeCell ref="FAI2:FAJ2"/>
    <mergeCell ref="FAK2:FAL2"/>
    <mergeCell ref="FAM2:FAN2"/>
    <mergeCell ref="FCW2:FCX2"/>
    <mergeCell ref="FCY2:FCZ2"/>
    <mergeCell ref="FDA2:FDB2"/>
    <mergeCell ref="FDC2:FDD2"/>
    <mergeCell ref="FDE2:FDF2"/>
    <mergeCell ref="FCM2:FCN2"/>
    <mergeCell ref="FCO2:FCP2"/>
    <mergeCell ref="FCQ2:FCR2"/>
    <mergeCell ref="FCS2:FCT2"/>
    <mergeCell ref="FCU2:FCV2"/>
    <mergeCell ref="FCC2:FCD2"/>
    <mergeCell ref="FCE2:FCF2"/>
    <mergeCell ref="FCG2:FCH2"/>
    <mergeCell ref="FCI2:FCJ2"/>
    <mergeCell ref="FCK2:FCL2"/>
    <mergeCell ref="FBS2:FBT2"/>
    <mergeCell ref="FBU2:FBV2"/>
    <mergeCell ref="FBW2:FBX2"/>
    <mergeCell ref="FBY2:FBZ2"/>
    <mergeCell ref="FCA2:FCB2"/>
    <mergeCell ref="FEK2:FEL2"/>
    <mergeCell ref="FEM2:FEN2"/>
    <mergeCell ref="FEO2:FEP2"/>
    <mergeCell ref="FEQ2:FER2"/>
    <mergeCell ref="FES2:FET2"/>
    <mergeCell ref="FEA2:FEB2"/>
    <mergeCell ref="FEC2:FED2"/>
    <mergeCell ref="FEE2:FEF2"/>
    <mergeCell ref="FEG2:FEH2"/>
    <mergeCell ref="FEI2:FEJ2"/>
    <mergeCell ref="FDQ2:FDR2"/>
    <mergeCell ref="FDS2:FDT2"/>
    <mergeCell ref="FDU2:FDV2"/>
    <mergeCell ref="FDW2:FDX2"/>
    <mergeCell ref="FDY2:FDZ2"/>
    <mergeCell ref="FDG2:FDH2"/>
    <mergeCell ref="FDI2:FDJ2"/>
    <mergeCell ref="FDK2:FDL2"/>
    <mergeCell ref="FDM2:FDN2"/>
    <mergeCell ref="FDO2:FDP2"/>
    <mergeCell ref="FFY2:FFZ2"/>
    <mergeCell ref="FGA2:FGB2"/>
    <mergeCell ref="FGC2:FGD2"/>
    <mergeCell ref="FGE2:FGF2"/>
    <mergeCell ref="FGG2:FGH2"/>
    <mergeCell ref="FFO2:FFP2"/>
    <mergeCell ref="FFQ2:FFR2"/>
    <mergeCell ref="FFS2:FFT2"/>
    <mergeCell ref="FFU2:FFV2"/>
    <mergeCell ref="FFW2:FFX2"/>
    <mergeCell ref="FFE2:FFF2"/>
    <mergeCell ref="FFG2:FFH2"/>
    <mergeCell ref="FFI2:FFJ2"/>
    <mergeCell ref="FFK2:FFL2"/>
    <mergeCell ref="FFM2:FFN2"/>
    <mergeCell ref="FEU2:FEV2"/>
    <mergeCell ref="FEW2:FEX2"/>
    <mergeCell ref="FEY2:FEZ2"/>
    <mergeCell ref="FFA2:FFB2"/>
    <mergeCell ref="FFC2:FFD2"/>
    <mergeCell ref="FHM2:FHN2"/>
    <mergeCell ref="FHO2:FHP2"/>
    <mergeCell ref="FHQ2:FHR2"/>
    <mergeCell ref="FHS2:FHT2"/>
    <mergeCell ref="FHU2:FHV2"/>
    <mergeCell ref="FHC2:FHD2"/>
    <mergeCell ref="FHE2:FHF2"/>
    <mergeCell ref="FHG2:FHH2"/>
    <mergeCell ref="FHI2:FHJ2"/>
    <mergeCell ref="FHK2:FHL2"/>
    <mergeCell ref="FGS2:FGT2"/>
    <mergeCell ref="FGU2:FGV2"/>
    <mergeCell ref="FGW2:FGX2"/>
    <mergeCell ref="FGY2:FGZ2"/>
    <mergeCell ref="FHA2:FHB2"/>
    <mergeCell ref="FGI2:FGJ2"/>
    <mergeCell ref="FGK2:FGL2"/>
    <mergeCell ref="FGM2:FGN2"/>
    <mergeCell ref="FGO2:FGP2"/>
    <mergeCell ref="FGQ2:FGR2"/>
    <mergeCell ref="FJA2:FJB2"/>
    <mergeCell ref="FJC2:FJD2"/>
    <mergeCell ref="FJE2:FJF2"/>
    <mergeCell ref="FJG2:FJH2"/>
    <mergeCell ref="FJI2:FJJ2"/>
    <mergeCell ref="FIQ2:FIR2"/>
    <mergeCell ref="FIS2:FIT2"/>
    <mergeCell ref="FIU2:FIV2"/>
    <mergeCell ref="FIW2:FIX2"/>
    <mergeCell ref="FIY2:FIZ2"/>
    <mergeCell ref="FIG2:FIH2"/>
    <mergeCell ref="FII2:FIJ2"/>
    <mergeCell ref="FIK2:FIL2"/>
    <mergeCell ref="FIM2:FIN2"/>
    <mergeCell ref="FIO2:FIP2"/>
    <mergeCell ref="FHW2:FHX2"/>
    <mergeCell ref="FHY2:FHZ2"/>
    <mergeCell ref="FIA2:FIB2"/>
    <mergeCell ref="FIC2:FID2"/>
    <mergeCell ref="FIE2:FIF2"/>
    <mergeCell ref="FKO2:FKP2"/>
    <mergeCell ref="FKQ2:FKR2"/>
    <mergeCell ref="FKS2:FKT2"/>
    <mergeCell ref="FKU2:FKV2"/>
    <mergeCell ref="FKW2:FKX2"/>
    <mergeCell ref="FKE2:FKF2"/>
    <mergeCell ref="FKG2:FKH2"/>
    <mergeCell ref="FKI2:FKJ2"/>
    <mergeCell ref="FKK2:FKL2"/>
    <mergeCell ref="FKM2:FKN2"/>
    <mergeCell ref="FJU2:FJV2"/>
    <mergeCell ref="FJW2:FJX2"/>
    <mergeCell ref="FJY2:FJZ2"/>
    <mergeCell ref="FKA2:FKB2"/>
    <mergeCell ref="FKC2:FKD2"/>
    <mergeCell ref="FJK2:FJL2"/>
    <mergeCell ref="FJM2:FJN2"/>
    <mergeCell ref="FJO2:FJP2"/>
    <mergeCell ref="FJQ2:FJR2"/>
    <mergeCell ref="FJS2:FJT2"/>
    <mergeCell ref="FMC2:FMD2"/>
    <mergeCell ref="FME2:FMF2"/>
    <mergeCell ref="FMG2:FMH2"/>
    <mergeCell ref="FMI2:FMJ2"/>
    <mergeCell ref="FMK2:FML2"/>
    <mergeCell ref="FLS2:FLT2"/>
    <mergeCell ref="FLU2:FLV2"/>
    <mergeCell ref="FLW2:FLX2"/>
    <mergeCell ref="FLY2:FLZ2"/>
    <mergeCell ref="FMA2:FMB2"/>
    <mergeCell ref="FLI2:FLJ2"/>
    <mergeCell ref="FLK2:FLL2"/>
    <mergeCell ref="FLM2:FLN2"/>
    <mergeCell ref="FLO2:FLP2"/>
    <mergeCell ref="FLQ2:FLR2"/>
    <mergeCell ref="FKY2:FKZ2"/>
    <mergeCell ref="FLA2:FLB2"/>
    <mergeCell ref="FLC2:FLD2"/>
    <mergeCell ref="FLE2:FLF2"/>
    <mergeCell ref="FLG2:FLH2"/>
    <mergeCell ref="FNQ2:FNR2"/>
    <mergeCell ref="FNS2:FNT2"/>
    <mergeCell ref="FNU2:FNV2"/>
    <mergeCell ref="FNW2:FNX2"/>
    <mergeCell ref="FNY2:FNZ2"/>
    <mergeCell ref="FNG2:FNH2"/>
    <mergeCell ref="FNI2:FNJ2"/>
    <mergeCell ref="FNK2:FNL2"/>
    <mergeCell ref="FNM2:FNN2"/>
    <mergeCell ref="FNO2:FNP2"/>
    <mergeCell ref="FMW2:FMX2"/>
    <mergeCell ref="FMY2:FMZ2"/>
    <mergeCell ref="FNA2:FNB2"/>
    <mergeCell ref="FNC2:FND2"/>
    <mergeCell ref="FNE2:FNF2"/>
    <mergeCell ref="FMM2:FMN2"/>
    <mergeCell ref="FMO2:FMP2"/>
    <mergeCell ref="FMQ2:FMR2"/>
    <mergeCell ref="FMS2:FMT2"/>
    <mergeCell ref="FMU2:FMV2"/>
    <mergeCell ref="FPE2:FPF2"/>
    <mergeCell ref="FPG2:FPH2"/>
    <mergeCell ref="FPI2:FPJ2"/>
    <mergeCell ref="FPK2:FPL2"/>
    <mergeCell ref="FPM2:FPN2"/>
    <mergeCell ref="FOU2:FOV2"/>
    <mergeCell ref="FOW2:FOX2"/>
    <mergeCell ref="FOY2:FOZ2"/>
    <mergeCell ref="FPA2:FPB2"/>
    <mergeCell ref="FPC2:FPD2"/>
    <mergeCell ref="FOK2:FOL2"/>
    <mergeCell ref="FOM2:FON2"/>
    <mergeCell ref="FOO2:FOP2"/>
    <mergeCell ref="FOQ2:FOR2"/>
    <mergeCell ref="FOS2:FOT2"/>
    <mergeCell ref="FOA2:FOB2"/>
    <mergeCell ref="FOC2:FOD2"/>
    <mergeCell ref="FOE2:FOF2"/>
    <mergeCell ref="FOG2:FOH2"/>
    <mergeCell ref="FOI2:FOJ2"/>
    <mergeCell ref="FQS2:FQT2"/>
    <mergeCell ref="FQU2:FQV2"/>
    <mergeCell ref="FQW2:FQX2"/>
    <mergeCell ref="FQY2:FQZ2"/>
    <mergeCell ref="FRA2:FRB2"/>
    <mergeCell ref="FQI2:FQJ2"/>
    <mergeCell ref="FQK2:FQL2"/>
    <mergeCell ref="FQM2:FQN2"/>
    <mergeCell ref="FQO2:FQP2"/>
    <mergeCell ref="FQQ2:FQR2"/>
    <mergeCell ref="FPY2:FPZ2"/>
    <mergeCell ref="FQA2:FQB2"/>
    <mergeCell ref="FQC2:FQD2"/>
    <mergeCell ref="FQE2:FQF2"/>
    <mergeCell ref="FQG2:FQH2"/>
    <mergeCell ref="FPO2:FPP2"/>
    <mergeCell ref="FPQ2:FPR2"/>
    <mergeCell ref="FPS2:FPT2"/>
    <mergeCell ref="FPU2:FPV2"/>
    <mergeCell ref="FPW2:FPX2"/>
    <mergeCell ref="FSG2:FSH2"/>
    <mergeCell ref="FSI2:FSJ2"/>
    <mergeCell ref="FSK2:FSL2"/>
    <mergeCell ref="FSM2:FSN2"/>
    <mergeCell ref="FSO2:FSP2"/>
    <mergeCell ref="FRW2:FRX2"/>
    <mergeCell ref="FRY2:FRZ2"/>
    <mergeCell ref="FSA2:FSB2"/>
    <mergeCell ref="FSC2:FSD2"/>
    <mergeCell ref="FSE2:FSF2"/>
    <mergeCell ref="FRM2:FRN2"/>
    <mergeCell ref="FRO2:FRP2"/>
    <mergeCell ref="FRQ2:FRR2"/>
    <mergeCell ref="FRS2:FRT2"/>
    <mergeCell ref="FRU2:FRV2"/>
    <mergeCell ref="FRC2:FRD2"/>
    <mergeCell ref="FRE2:FRF2"/>
    <mergeCell ref="FRG2:FRH2"/>
    <mergeCell ref="FRI2:FRJ2"/>
    <mergeCell ref="FRK2:FRL2"/>
    <mergeCell ref="FTU2:FTV2"/>
    <mergeCell ref="FTW2:FTX2"/>
    <mergeCell ref="FTY2:FTZ2"/>
    <mergeCell ref="FUA2:FUB2"/>
    <mergeCell ref="FUC2:FUD2"/>
    <mergeCell ref="FTK2:FTL2"/>
    <mergeCell ref="FTM2:FTN2"/>
    <mergeCell ref="FTO2:FTP2"/>
    <mergeCell ref="FTQ2:FTR2"/>
    <mergeCell ref="FTS2:FTT2"/>
    <mergeCell ref="FTA2:FTB2"/>
    <mergeCell ref="FTC2:FTD2"/>
    <mergeCell ref="FTE2:FTF2"/>
    <mergeCell ref="FTG2:FTH2"/>
    <mergeCell ref="FTI2:FTJ2"/>
    <mergeCell ref="FSQ2:FSR2"/>
    <mergeCell ref="FSS2:FST2"/>
    <mergeCell ref="FSU2:FSV2"/>
    <mergeCell ref="FSW2:FSX2"/>
    <mergeCell ref="FSY2:FSZ2"/>
    <mergeCell ref="FVI2:FVJ2"/>
    <mergeCell ref="FVK2:FVL2"/>
    <mergeCell ref="FVM2:FVN2"/>
    <mergeCell ref="FVO2:FVP2"/>
    <mergeCell ref="FVQ2:FVR2"/>
    <mergeCell ref="FUY2:FUZ2"/>
    <mergeCell ref="FVA2:FVB2"/>
    <mergeCell ref="FVC2:FVD2"/>
    <mergeCell ref="FVE2:FVF2"/>
    <mergeCell ref="FVG2:FVH2"/>
    <mergeCell ref="FUO2:FUP2"/>
    <mergeCell ref="FUQ2:FUR2"/>
    <mergeCell ref="FUS2:FUT2"/>
    <mergeCell ref="FUU2:FUV2"/>
    <mergeCell ref="FUW2:FUX2"/>
    <mergeCell ref="FUE2:FUF2"/>
    <mergeCell ref="FUG2:FUH2"/>
    <mergeCell ref="FUI2:FUJ2"/>
    <mergeCell ref="FUK2:FUL2"/>
    <mergeCell ref="FUM2:FUN2"/>
    <mergeCell ref="FWW2:FWX2"/>
    <mergeCell ref="FWY2:FWZ2"/>
    <mergeCell ref="FXA2:FXB2"/>
    <mergeCell ref="FXC2:FXD2"/>
    <mergeCell ref="FXE2:FXF2"/>
    <mergeCell ref="FWM2:FWN2"/>
    <mergeCell ref="FWO2:FWP2"/>
    <mergeCell ref="FWQ2:FWR2"/>
    <mergeCell ref="FWS2:FWT2"/>
    <mergeCell ref="FWU2:FWV2"/>
    <mergeCell ref="FWC2:FWD2"/>
    <mergeCell ref="FWE2:FWF2"/>
    <mergeCell ref="FWG2:FWH2"/>
    <mergeCell ref="FWI2:FWJ2"/>
    <mergeCell ref="FWK2:FWL2"/>
    <mergeCell ref="FVS2:FVT2"/>
    <mergeCell ref="FVU2:FVV2"/>
    <mergeCell ref="FVW2:FVX2"/>
    <mergeCell ref="FVY2:FVZ2"/>
    <mergeCell ref="FWA2:FWB2"/>
    <mergeCell ref="FYK2:FYL2"/>
    <mergeCell ref="FYM2:FYN2"/>
    <mergeCell ref="FYO2:FYP2"/>
    <mergeCell ref="FYQ2:FYR2"/>
    <mergeCell ref="FYS2:FYT2"/>
    <mergeCell ref="FYA2:FYB2"/>
    <mergeCell ref="FYC2:FYD2"/>
    <mergeCell ref="FYE2:FYF2"/>
    <mergeCell ref="FYG2:FYH2"/>
    <mergeCell ref="FYI2:FYJ2"/>
    <mergeCell ref="FXQ2:FXR2"/>
    <mergeCell ref="FXS2:FXT2"/>
    <mergeCell ref="FXU2:FXV2"/>
    <mergeCell ref="FXW2:FXX2"/>
    <mergeCell ref="FXY2:FXZ2"/>
    <mergeCell ref="FXG2:FXH2"/>
    <mergeCell ref="FXI2:FXJ2"/>
    <mergeCell ref="FXK2:FXL2"/>
    <mergeCell ref="FXM2:FXN2"/>
    <mergeCell ref="FXO2:FXP2"/>
    <mergeCell ref="FZY2:FZZ2"/>
    <mergeCell ref="GAA2:GAB2"/>
    <mergeCell ref="GAC2:GAD2"/>
    <mergeCell ref="GAE2:GAF2"/>
    <mergeCell ref="GAG2:GAH2"/>
    <mergeCell ref="FZO2:FZP2"/>
    <mergeCell ref="FZQ2:FZR2"/>
    <mergeCell ref="FZS2:FZT2"/>
    <mergeCell ref="FZU2:FZV2"/>
    <mergeCell ref="FZW2:FZX2"/>
    <mergeCell ref="FZE2:FZF2"/>
    <mergeCell ref="FZG2:FZH2"/>
    <mergeCell ref="FZI2:FZJ2"/>
    <mergeCell ref="FZK2:FZL2"/>
    <mergeCell ref="FZM2:FZN2"/>
    <mergeCell ref="FYU2:FYV2"/>
    <mergeCell ref="FYW2:FYX2"/>
    <mergeCell ref="FYY2:FYZ2"/>
    <mergeCell ref="FZA2:FZB2"/>
    <mergeCell ref="FZC2:FZD2"/>
    <mergeCell ref="GBM2:GBN2"/>
    <mergeCell ref="GBO2:GBP2"/>
    <mergeCell ref="GBQ2:GBR2"/>
    <mergeCell ref="GBS2:GBT2"/>
    <mergeCell ref="GBU2:GBV2"/>
    <mergeCell ref="GBC2:GBD2"/>
    <mergeCell ref="GBE2:GBF2"/>
    <mergeCell ref="GBG2:GBH2"/>
    <mergeCell ref="GBI2:GBJ2"/>
    <mergeCell ref="GBK2:GBL2"/>
    <mergeCell ref="GAS2:GAT2"/>
    <mergeCell ref="GAU2:GAV2"/>
    <mergeCell ref="GAW2:GAX2"/>
    <mergeCell ref="GAY2:GAZ2"/>
    <mergeCell ref="GBA2:GBB2"/>
    <mergeCell ref="GAI2:GAJ2"/>
    <mergeCell ref="GAK2:GAL2"/>
    <mergeCell ref="GAM2:GAN2"/>
    <mergeCell ref="GAO2:GAP2"/>
    <mergeCell ref="GAQ2:GAR2"/>
    <mergeCell ref="GDA2:GDB2"/>
    <mergeCell ref="GDC2:GDD2"/>
    <mergeCell ref="GDE2:GDF2"/>
    <mergeCell ref="GDG2:GDH2"/>
    <mergeCell ref="GDI2:GDJ2"/>
    <mergeCell ref="GCQ2:GCR2"/>
    <mergeCell ref="GCS2:GCT2"/>
    <mergeCell ref="GCU2:GCV2"/>
    <mergeCell ref="GCW2:GCX2"/>
    <mergeCell ref="GCY2:GCZ2"/>
    <mergeCell ref="GCG2:GCH2"/>
    <mergeCell ref="GCI2:GCJ2"/>
    <mergeCell ref="GCK2:GCL2"/>
    <mergeCell ref="GCM2:GCN2"/>
    <mergeCell ref="GCO2:GCP2"/>
    <mergeCell ref="GBW2:GBX2"/>
    <mergeCell ref="GBY2:GBZ2"/>
    <mergeCell ref="GCA2:GCB2"/>
    <mergeCell ref="GCC2:GCD2"/>
    <mergeCell ref="GCE2:GCF2"/>
    <mergeCell ref="GEO2:GEP2"/>
    <mergeCell ref="GEQ2:GER2"/>
    <mergeCell ref="GES2:GET2"/>
    <mergeCell ref="GEU2:GEV2"/>
    <mergeCell ref="GEW2:GEX2"/>
    <mergeCell ref="GEE2:GEF2"/>
    <mergeCell ref="GEG2:GEH2"/>
    <mergeCell ref="GEI2:GEJ2"/>
    <mergeCell ref="GEK2:GEL2"/>
    <mergeCell ref="GEM2:GEN2"/>
    <mergeCell ref="GDU2:GDV2"/>
    <mergeCell ref="GDW2:GDX2"/>
    <mergeCell ref="GDY2:GDZ2"/>
    <mergeCell ref="GEA2:GEB2"/>
    <mergeCell ref="GEC2:GED2"/>
    <mergeCell ref="GDK2:GDL2"/>
    <mergeCell ref="GDM2:GDN2"/>
    <mergeCell ref="GDO2:GDP2"/>
    <mergeCell ref="GDQ2:GDR2"/>
    <mergeCell ref="GDS2:GDT2"/>
    <mergeCell ref="GGC2:GGD2"/>
    <mergeCell ref="GGE2:GGF2"/>
    <mergeCell ref="GGG2:GGH2"/>
    <mergeCell ref="GGI2:GGJ2"/>
    <mergeCell ref="GGK2:GGL2"/>
    <mergeCell ref="GFS2:GFT2"/>
    <mergeCell ref="GFU2:GFV2"/>
    <mergeCell ref="GFW2:GFX2"/>
    <mergeCell ref="GFY2:GFZ2"/>
    <mergeCell ref="GGA2:GGB2"/>
    <mergeCell ref="GFI2:GFJ2"/>
    <mergeCell ref="GFK2:GFL2"/>
    <mergeCell ref="GFM2:GFN2"/>
    <mergeCell ref="GFO2:GFP2"/>
    <mergeCell ref="GFQ2:GFR2"/>
    <mergeCell ref="GEY2:GEZ2"/>
    <mergeCell ref="GFA2:GFB2"/>
    <mergeCell ref="GFC2:GFD2"/>
    <mergeCell ref="GFE2:GFF2"/>
    <mergeCell ref="GFG2:GFH2"/>
    <mergeCell ref="GHQ2:GHR2"/>
    <mergeCell ref="GHS2:GHT2"/>
    <mergeCell ref="GHU2:GHV2"/>
    <mergeCell ref="GHW2:GHX2"/>
    <mergeCell ref="GHY2:GHZ2"/>
    <mergeCell ref="GHG2:GHH2"/>
    <mergeCell ref="GHI2:GHJ2"/>
    <mergeCell ref="GHK2:GHL2"/>
    <mergeCell ref="GHM2:GHN2"/>
    <mergeCell ref="GHO2:GHP2"/>
    <mergeCell ref="GGW2:GGX2"/>
    <mergeCell ref="GGY2:GGZ2"/>
    <mergeCell ref="GHA2:GHB2"/>
    <mergeCell ref="GHC2:GHD2"/>
    <mergeCell ref="GHE2:GHF2"/>
    <mergeCell ref="GGM2:GGN2"/>
    <mergeCell ref="GGO2:GGP2"/>
    <mergeCell ref="GGQ2:GGR2"/>
    <mergeCell ref="GGS2:GGT2"/>
    <mergeCell ref="GGU2:GGV2"/>
    <mergeCell ref="GJE2:GJF2"/>
    <mergeCell ref="GJG2:GJH2"/>
    <mergeCell ref="GJI2:GJJ2"/>
    <mergeCell ref="GJK2:GJL2"/>
    <mergeCell ref="GJM2:GJN2"/>
    <mergeCell ref="GIU2:GIV2"/>
    <mergeCell ref="GIW2:GIX2"/>
    <mergeCell ref="GIY2:GIZ2"/>
    <mergeCell ref="GJA2:GJB2"/>
    <mergeCell ref="GJC2:GJD2"/>
    <mergeCell ref="GIK2:GIL2"/>
    <mergeCell ref="GIM2:GIN2"/>
    <mergeCell ref="GIO2:GIP2"/>
    <mergeCell ref="GIQ2:GIR2"/>
    <mergeCell ref="GIS2:GIT2"/>
    <mergeCell ref="GIA2:GIB2"/>
    <mergeCell ref="GIC2:GID2"/>
    <mergeCell ref="GIE2:GIF2"/>
    <mergeCell ref="GIG2:GIH2"/>
    <mergeCell ref="GII2:GIJ2"/>
    <mergeCell ref="GKS2:GKT2"/>
    <mergeCell ref="GKU2:GKV2"/>
    <mergeCell ref="GKW2:GKX2"/>
    <mergeCell ref="GKY2:GKZ2"/>
    <mergeCell ref="GLA2:GLB2"/>
    <mergeCell ref="GKI2:GKJ2"/>
    <mergeCell ref="GKK2:GKL2"/>
    <mergeCell ref="GKM2:GKN2"/>
    <mergeCell ref="GKO2:GKP2"/>
    <mergeCell ref="GKQ2:GKR2"/>
    <mergeCell ref="GJY2:GJZ2"/>
    <mergeCell ref="GKA2:GKB2"/>
    <mergeCell ref="GKC2:GKD2"/>
    <mergeCell ref="GKE2:GKF2"/>
    <mergeCell ref="GKG2:GKH2"/>
    <mergeCell ref="GJO2:GJP2"/>
    <mergeCell ref="GJQ2:GJR2"/>
    <mergeCell ref="GJS2:GJT2"/>
    <mergeCell ref="GJU2:GJV2"/>
    <mergeCell ref="GJW2:GJX2"/>
    <mergeCell ref="GMG2:GMH2"/>
    <mergeCell ref="GMI2:GMJ2"/>
    <mergeCell ref="GMK2:GML2"/>
    <mergeCell ref="GMM2:GMN2"/>
    <mergeCell ref="GMO2:GMP2"/>
    <mergeCell ref="GLW2:GLX2"/>
    <mergeCell ref="GLY2:GLZ2"/>
    <mergeCell ref="GMA2:GMB2"/>
    <mergeCell ref="GMC2:GMD2"/>
    <mergeCell ref="GME2:GMF2"/>
    <mergeCell ref="GLM2:GLN2"/>
    <mergeCell ref="GLO2:GLP2"/>
    <mergeCell ref="GLQ2:GLR2"/>
    <mergeCell ref="GLS2:GLT2"/>
    <mergeCell ref="GLU2:GLV2"/>
    <mergeCell ref="GLC2:GLD2"/>
    <mergeCell ref="GLE2:GLF2"/>
    <mergeCell ref="GLG2:GLH2"/>
    <mergeCell ref="GLI2:GLJ2"/>
    <mergeCell ref="GLK2:GLL2"/>
    <mergeCell ref="GNU2:GNV2"/>
    <mergeCell ref="GNW2:GNX2"/>
    <mergeCell ref="GNY2:GNZ2"/>
    <mergeCell ref="GOA2:GOB2"/>
    <mergeCell ref="GOC2:GOD2"/>
    <mergeCell ref="GNK2:GNL2"/>
    <mergeCell ref="GNM2:GNN2"/>
    <mergeCell ref="GNO2:GNP2"/>
    <mergeCell ref="GNQ2:GNR2"/>
    <mergeCell ref="GNS2:GNT2"/>
    <mergeCell ref="GNA2:GNB2"/>
    <mergeCell ref="GNC2:GND2"/>
    <mergeCell ref="GNE2:GNF2"/>
    <mergeCell ref="GNG2:GNH2"/>
    <mergeCell ref="GNI2:GNJ2"/>
    <mergeCell ref="GMQ2:GMR2"/>
    <mergeCell ref="GMS2:GMT2"/>
    <mergeCell ref="GMU2:GMV2"/>
    <mergeCell ref="GMW2:GMX2"/>
    <mergeCell ref="GMY2:GMZ2"/>
    <mergeCell ref="GPI2:GPJ2"/>
    <mergeCell ref="GPK2:GPL2"/>
    <mergeCell ref="GPM2:GPN2"/>
    <mergeCell ref="GPO2:GPP2"/>
    <mergeCell ref="GPQ2:GPR2"/>
    <mergeCell ref="GOY2:GOZ2"/>
    <mergeCell ref="GPA2:GPB2"/>
    <mergeCell ref="GPC2:GPD2"/>
    <mergeCell ref="GPE2:GPF2"/>
    <mergeCell ref="GPG2:GPH2"/>
    <mergeCell ref="GOO2:GOP2"/>
    <mergeCell ref="GOQ2:GOR2"/>
    <mergeCell ref="GOS2:GOT2"/>
    <mergeCell ref="GOU2:GOV2"/>
    <mergeCell ref="GOW2:GOX2"/>
    <mergeCell ref="GOE2:GOF2"/>
    <mergeCell ref="GOG2:GOH2"/>
    <mergeCell ref="GOI2:GOJ2"/>
    <mergeCell ref="GOK2:GOL2"/>
    <mergeCell ref="GOM2:GON2"/>
    <mergeCell ref="GQW2:GQX2"/>
    <mergeCell ref="GQY2:GQZ2"/>
    <mergeCell ref="GRA2:GRB2"/>
    <mergeCell ref="GRC2:GRD2"/>
    <mergeCell ref="GRE2:GRF2"/>
    <mergeCell ref="GQM2:GQN2"/>
    <mergeCell ref="GQO2:GQP2"/>
    <mergeCell ref="GQQ2:GQR2"/>
    <mergeCell ref="GQS2:GQT2"/>
    <mergeCell ref="GQU2:GQV2"/>
    <mergeCell ref="GQC2:GQD2"/>
    <mergeCell ref="GQE2:GQF2"/>
    <mergeCell ref="GQG2:GQH2"/>
    <mergeCell ref="GQI2:GQJ2"/>
    <mergeCell ref="GQK2:GQL2"/>
    <mergeCell ref="GPS2:GPT2"/>
    <mergeCell ref="GPU2:GPV2"/>
    <mergeCell ref="GPW2:GPX2"/>
    <mergeCell ref="GPY2:GPZ2"/>
    <mergeCell ref="GQA2:GQB2"/>
    <mergeCell ref="GSK2:GSL2"/>
    <mergeCell ref="GSM2:GSN2"/>
    <mergeCell ref="GSO2:GSP2"/>
    <mergeCell ref="GSQ2:GSR2"/>
    <mergeCell ref="GSS2:GST2"/>
    <mergeCell ref="GSA2:GSB2"/>
    <mergeCell ref="GSC2:GSD2"/>
    <mergeCell ref="GSE2:GSF2"/>
    <mergeCell ref="GSG2:GSH2"/>
    <mergeCell ref="GSI2:GSJ2"/>
    <mergeCell ref="GRQ2:GRR2"/>
    <mergeCell ref="GRS2:GRT2"/>
    <mergeCell ref="GRU2:GRV2"/>
    <mergeCell ref="GRW2:GRX2"/>
    <mergeCell ref="GRY2:GRZ2"/>
    <mergeCell ref="GRG2:GRH2"/>
    <mergeCell ref="GRI2:GRJ2"/>
    <mergeCell ref="GRK2:GRL2"/>
    <mergeCell ref="GRM2:GRN2"/>
    <mergeCell ref="GRO2:GRP2"/>
    <mergeCell ref="GTY2:GTZ2"/>
    <mergeCell ref="GUA2:GUB2"/>
    <mergeCell ref="GUC2:GUD2"/>
    <mergeCell ref="GUE2:GUF2"/>
    <mergeCell ref="GUG2:GUH2"/>
    <mergeCell ref="GTO2:GTP2"/>
    <mergeCell ref="GTQ2:GTR2"/>
    <mergeCell ref="GTS2:GTT2"/>
    <mergeCell ref="GTU2:GTV2"/>
    <mergeCell ref="GTW2:GTX2"/>
    <mergeCell ref="GTE2:GTF2"/>
    <mergeCell ref="GTG2:GTH2"/>
    <mergeCell ref="GTI2:GTJ2"/>
    <mergeCell ref="GTK2:GTL2"/>
    <mergeCell ref="GTM2:GTN2"/>
    <mergeCell ref="GSU2:GSV2"/>
    <mergeCell ref="GSW2:GSX2"/>
    <mergeCell ref="GSY2:GSZ2"/>
    <mergeCell ref="GTA2:GTB2"/>
    <mergeCell ref="GTC2:GTD2"/>
    <mergeCell ref="GVM2:GVN2"/>
    <mergeCell ref="GVO2:GVP2"/>
    <mergeCell ref="GVQ2:GVR2"/>
    <mergeCell ref="GVS2:GVT2"/>
    <mergeCell ref="GVU2:GVV2"/>
    <mergeCell ref="GVC2:GVD2"/>
    <mergeCell ref="GVE2:GVF2"/>
    <mergeCell ref="GVG2:GVH2"/>
    <mergeCell ref="GVI2:GVJ2"/>
    <mergeCell ref="GVK2:GVL2"/>
    <mergeCell ref="GUS2:GUT2"/>
    <mergeCell ref="GUU2:GUV2"/>
    <mergeCell ref="GUW2:GUX2"/>
    <mergeCell ref="GUY2:GUZ2"/>
    <mergeCell ref="GVA2:GVB2"/>
    <mergeCell ref="GUI2:GUJ2"/>
    <mergeCell ref="GUK2:GUL2"/>
    <mergeCell ref="GUM2:GUN2"/>
    <mergeCell ref="GUO2:GUP2"/>
    <mergeCell ref="GUQ2:GUR2"/>
    <mergeCell ref="GXA2:GXB2"/>
    <mergeCell ref="GXC2:GXD2"/>
    <mergeCell ref="GXE2:GXF2"/>
    <mergeCell ref="GXG2:GXH2"/>
    <mergeCell ref="GXI2:GXJ2"/>
    <mergeCell ref="GWQ2:GWR2"/>
    <mergeCell ref="GWS2:GWT2"/>
    <mergeCell ref="GWU2:GWV2"/>
    <mergeCell ref="GWW2:GWX2"/>
    <mergeCell ref="GWY2:GWZ2"/>
    <mergeCell ref="GWG2:GWH2"/>
    <mergeCell ref="GWI2:GWJ2"/>
    <mergeCell ref="GWK2:GWL2"/>
    <mergeCell ref="GWM2:GWN2"/>
    <mergeCell ref="GWO2:GWP2"/>
    <mergeCell ref="GVW2:GVX2"/>
    <mergeCell ref="GVY2:GVZ2"/>
    <mergeCell ref="GWA2:GWB2"/>
    <mergeCell ref="GWC2:GWD2"/>
    <mergeCell ref="GWE2:GWF2"/>
    <mergeCell ref="GYO2:GYP2"/>
    <mergeCell ref="GYQ2:GYR2"/>
    <mergeCell ref="GYS2:GYT2"/>
    <mergeCell ref="GYU2:GYV2"/>
    <mergeCell ref="GYW2:GYX2"/>
    <mergeCell ref="GYE2:GYF2"/>
    <mergeCell ref="GYG2:GYH2"/>
    <mergeCell ref="GYI2:GYJ2"/>
    <mergeCell ref="GYK2:GYL2"/>
    <mergeCell ref="GYM2:GYN2"/>
    <mergeCell ref="GXU2:GXV2"/>
    <mergeCell ref="GXW2:GXX2"/>
    <mergeCell ref="GXY2:GXZ2"/>
    <mergeCell ref="GYA2:GYB2"/>
    <mergeCell ref="GYC2:GYD2"/>
    <mergeCell ref="GXK2:GXL2"/>
    <mergeCell ref="GXM2:GXN2"/>
    <mergeCell ref="GXO2:GXP2"/>
    <mergeCell ref="GXQ2:GXR2"/>
    <mergeCell ref="GXS2:GXT2"/>
    <mergeCell ref="HAC2:HAD2"/>
    <mergeCell ref="HAE2:HAF2"/>
    <mergeCell ref="HAG2:HAH2"/>
    <mergeCell ref="HAI2:HAJ2"/>
    <mergeCell ref="HAK2:HAL2"/>
    <mergeCell ref="GZS2:GZT2"/>
    <mergeCell ref="GZU2:GZV2"/>
    <mergeCell ref="GZW2:GZX2"/>
    <mergeCell ref="GZY2:GZZ2"/>
    <mergeCell ref="HAA2:HAB2"/>
    <mergeCell ref="GZI2:GZJ2"/>
    <mergeCell ref="GZK2:GZL2"/>
    <mergeCell ref="GZM2:GZN2"/>
    <mergeCell ref="GZO2:GZP2"/>
    <mergeCell ref="GZQ2:GZR2"/>
    <mergeCell ref="GYY2:GYZ2"/>
    <mergeCell ref="GZA2:GZB2"/>
    <mergeCell ref="GZC2:GZD2"/>
    <mergeCell ref="GZE2:GZF2"/>
    <mergeCell ref="GZG2:GZH2"/>
    <mergeCell ref="HBQ2:HBR2"/>
    <mergeCell ref="HBS2:HBT2"/>
    <mergeCell ref="HBU2:HBV2"/>
    <mergeCell ref="HBW2:HBX2"/>
    <mergeCell ref="HBY2:HBZ2"/>
    <mergeCell ref="HBG2:HBH2"/>
    <mergeCell ref="HBI2:HBJ2"/>
    <mergeCell ref="HBK2:HBL2"/>
    <mergeCell ref="HBM2:HBN2"/>
    <mergeCell ref="HBO2:HBP2"/>
    <mergeCell ref="HAW2:HAX2"/>
    <mergeCell ref="HAY2:HAZ2"/>
    <mergeCell ref="HBA2:HBB2"/>
    <mergeCell ref="HBC2:HBD2"/>
    <mergeCell ref="HBE2:HBF2"/>
    <mergeCell ref="HAM2:HAN2"/>
    <mergeCell ref="HAO2:HAP2"/>
    <mergeCell ref="HAQ2:HAR2"/>
    <mergeCell ref="HAS2:HAT2"/>
    <mergeCell ref="HAU2:HAV2"/>
    <mergeCell ref="HDE2:HDF2"/>
    <mergeCell ref="HDG2:HDH2"/>
    <mergeCell ref="HDI2:HDJ2"/>
    <mergeCell ref="HDK2:HDL2"/>
    <mergeCell ref="HDM2:HDN2"/>
    <mergeCell ref="HCU2:HCV2"/>
    <mergeCell ref="HCW2:HCX2"/>
    <mergeCell ref="HCY2:HCZ2"/>
    <mergeCell ref="HDA2:HDB2"/>
    <mergeCell ref="HDC2:HDD2"/>
    <mergeCell ref="HCK2:HCL2"/>
    <mergeCell ref="HCM2:HCN2"/>
    <mergeCell ref="HCO2:HCP2"/>
    <mergeCell ref="HCQ2:HCR2"/>
    <mergeCell ref="HCS2:HCT2"/>
    <mergeCell ref="HCA2:HCB2"/>
    <mergeCell ref="HCC2:HCD2"/>
    <mergeCell ref="HCE2:HCF2"/>
    <mergeCell ref="HCG2:HCH2"/>
    <mergeCell ref="HCI2:HCJ2"/>
    <mergeCell ref="HES2:HET2"/>
    <mergeCell ref="HEU2:HEV2"/>
    <mergeCell ref="HEW2:HEX2"/>
    <mergeCell ref="HEY2:HEZ2"/>
    <mergeCell ref="HFA2:HFB2"/>
    <mergeCell ref="HEI2:HEJ2"/>
    <mergeCell ref="HEK2:HEL2"/>
    <mergeCell ref="HEM2:HEN2"/>
    <mergeCell ref="HEO2:HEP2"/>
    <mergeCell ref="HEQ2:HER2"/>
    <mergeCell ref="HDY2:HDZ2"/>
    <mergeCell ref="HEA2:HEB2"/>
    <mergeCell ref="HEC2:HED2"/>
    <mergeCell ref="HEE2:HEF2"/>
    <mergeCell ref="HEG2:HEH2"/>
    <mergeCell ref="HDO2:HDP2"/>
    <mergeCell ref="HDQ2:HDR2"/>
    <mergeCell ref="HDS2:HDT2"/>
    <mergeCell ref="HDU2:HDV2"/>
    <mergeCell ref="HDW2:HDX2"/>
    <mergeCell ref="HGG2:HGH2"/>
    <mergeCell ref="HGI2:HGJ2"/>
    <mergeCell ref="HGK2:HGL2"/>
    <mergeCell ref="HGM2:HGN2"/>
    <mergeCell ref="HGO2:HGP2"/>
    <mergeCell ref="HFW2:HFX2"/>
    <mergeCell ref="HFY2:HFZ2"/>
    <mergeCell ref="HGA2:HGB2"/>
    <mergeCell ref="HGC2:HGD2"/>
    <mergeCell ref="HGE2:HGF2"/>
    <mergeCell ref="HFM2:HFN2"/>
    <mergeCell ref="HFO2:HFP2"/>
    <mergeCell ref="HFQ2:HFR2"/>
    <mergeCell ref="HFS2:HFT2"/>
    <mergeCell ref="HFU2:HFV2"/>
    <mergeCell ref="HFC2:HFD2"/>
    <mergeCell ref="HFE2:HFF2"/>
    <mergeCell ref="HFG2:HFH2"/>
    <mergeCell ref="HFI2:HFJ2"/>
    <mergeCell ref="HFK2:HFL2"/>
    <mergeCell ref="HHU2:HHV2"/>
    <mergeCell ref="HHW2:HHX2"/>
    <mergeCell ref="HHY2:HHZ2"/>
    <mergeCell ref="HIA2:HIB2"/>
    <mergeCell ref="HIC2:HID2"/>
    <mergeCell ref="HHK2:HHL2"/>
    <mergeCell ref="HHM2:HHN2"/>
    <mergeCell ref="HHO2:HHP2"/>
    <mergeCell ref="HHQ2:HHR2"/>
    <mergeCell ref="HHS2:HHT2"/>
    <mergeCell ref="HHA2:HHB2"/>
    <mergeCell ref="HHC2:HHD2"/>
    <mergeCell ref="HHE2:HHF2"/>
    <mergeCell ref="HHG2:HHH2"/>
    <mergeCell ref="HHI2:HHJ2"/>
    <mergeCell ref="HGQ2:HGR2"/>
    <mergeCell ref="HGS2:HGT2"/>
    <mergeCell ref="HGU2:HGV2"/>
    <mergeCell ref="HGW2:HGX2"/>
    <mergeCell ref="HGY2:HGZ2"/>
    <mergeCell ref="HJI2:HJJ2"/>
    <mergeCell ref="HJK2:HJL2"/>
    <mergeCell ref="HJM2:HJN2"/>
    <mergeCell ref="HJO2:HJP2"/>
    <mergeCell ref="HJQ2:HJR2"/>
    <mergeCell ref="HIY2:HIZ2"/>
    <mergeCell ref="HJA2:HJB2"/>
    <mergeCell ref="HJC2:HJD2"/>
    <mergeCell ref="HJE2:HJF2"/>
    <mergeCell ref="HJG2:HJH2"/>
    <mergeCell ref="HIO2:HIP2"/>
    <mergeCell ref="HIQ2:HIR2"/>
    <mergeCell ref="HIS2:HIT2"/>
    <mergeCell ref="HIU2:HIV2"/>
    <mergeCell ref="HIW2:HIX2"/>
    <mergeCell ref="HIE2:HIF2"/>
    <mergeCell ref="HIG2:HIH2"/>
    <mergeCell ref="HII2:HIJ2"/>
    <mergeCell ref="HIK2:HIL2"/>
    <mergeCell ref="HIM2:HIN2"/>
    <mergeCell ref="HKW2:HKX2"/>
    <mergeCell ref="HKY2:HKZ2"/>
    <mergeCell ref="HLA2:HLB2"/>
    <mergeCell ref="HLC2:HLD2"/>
    <mergeCell ref="HLE2:HLF2"/>
    <mergeCell ref="HKM2:HKN2"/>
    <mergeCell ref="HKO2:HKP2"/>
    <mergeCell ref="HKQ2:HKR2"/>
    <mergeCell ref="HKS2:HKT2"/>
    <mergeCell ref="HKU2:HKV2"/>
    <mergeCell ref="HKC2:HKD2"/>
    <mergeCell ref="HKE2:HKF2"/>
    <mergeCell ref="HKG2:HKH2"/>
    <mergeCell ref="HKI2:HKJ2"/>
    <mergeCell ref="HKK2:HKL2"/>
    <mergeCell ref="HJS2:HJT2"/>
    <mergeCell ref="HJU2:HJV2"/>
    <mergeCell ref="HJW2:HJX2"/>
    <mergeCell ref="HJY2:HJZ2"/>
    <mergeCell ref="HKA2:HKB2"/>
    <mergeCell ref="HMK2:HML2"/>
    <mergeCell ref="HMM2:HMN2"/>
    <mergeCell ref="HMO2:HMP2"/>
    <mergeCell ref="HMQ2:HMR2"/>
    <mergeCell ref="HMS2:HMT2"/>
    <mergeCell ref="HMA2:HMB2"/>
    <mergeCell ref="HMC2:HMD2"/>
    <mergeCell ref="HME2:HMF2"/>
    <mergeCell ref="HMG2:HMH2"/>
    <mergeCell ref="HMI2:HMJ2"/>
    <mergeCell ref="HLQ2:HLR2"/>
    <mergeCell ref="HLS2:HLT2"/>
    <mergeCell ref="HLU2:HLV2"/>
    <mergeCell ref="HLW2:HLX2"/>
    <mergeCell ref="HLY2:HLZ2"/>
    <mergeCell ref="HLG2:HLH2"/>
    <mergeCell ref="HLI2:HLJ2"/>
    <mergeCell ref="HLK2:HLL2"/>
    <mergeCell ref="HLM2:HLN2"/>
    <mergeCell ref="HLO2:HLP2"/>
    <mergeCell ref="HNY2:HNZ2"/>
    <mergeCell ref="HOA2:HOB2"/>
    <mergeCell ref="HOC2:HOD2"/>
    <mergeCell ref="HOE2:HOF2"/>
    <mergeCell ref="HOG2:HOH2"/>
    <mergeCell ref="HNO2:HNP2"/>
    <mergeCell ref="HNQ2:HNR2"/>
    <mergeCell ref="HNS2:HNT2"/>
    <mergeCell ref="HNU2:HNV2"/>
    <mergeCell ref="HNW2:HNX2"/>
    <mergeCell ref="HNE2:HNF2"/>
    <mergeCell ref="HNG2:HNH2"/>
    <mergeCell ref="HNI2:HNJ2"/>
    <mergeCell ref="HNK2:HNL2"/>
    <mergeCell ref="HNM2:HNN2"/>
    <mergeCell ref="HMU2:HMV2"/>
    <mergeCell ref="HMW2:HMX2"/>
    <mergeCell ref="HMY2:HMZ2"/>
    <mergeCell ref="HNA2:HNB2"/>
    <mergeCell ref="HNC2:HND2"/>
    <mergeCell ref="HPM2:HPN2"/>
    <mergeCell ref="HPO2:HPP2"/>
    <mergeCell ref="HPQ2:HPR2"/>
    <mergeCell ref="HPS2:HPT2"/>
    <mergeCell ref="HPU2:HPV2"/>
    <mergeCell ref="HPC2:HPD2"/>
    <mergeCell ref="HPE2:HPF2"/>
    <mergeCell ref="HPG2:HPH2"/>
    <mergeCell ref="HPI2:HPJ2"/>
    <mergeCell ref="HPK2:HPL2"/>
    <mergeCell ref="HOS2:HOT2"/>
    <mergeCell ref="HOU2:HOV2"/>
    <mergeCell ref="HOW2:HOX2"/>
    <mergeCell ref="HOY2:HOZ2"/>
    <mergeCell ref="HPA2:HPB2"/>
    <mergeCell ref="HOI2:HOJ2"/>
    <mergeCell ref="HOK2:HOL2"/>
    <mergeCell ref="HOM2:HON2"/>
    <mergeCell ref="HOO2:HOP2"/>
    <mergeCell ref="HOQ2:HOR2"/>
    <mergeCell ref="HRA2:HRB2"/>
    <mergeCell ref="HRC2:HRD2"/>
    <mergeCell ref="HRE2:HRF2"/>
    <mergeCell ref="HRG2:HRH2"/>
    <mergeCell ref="HRI2:HRJ2"/>
    <mergeCell ref="HQQ2:HQR2"/>
    <mergeCell ref="HQS2:HQT2"/>
    <mergeCell ref="HQU2:HQV2"/>
    <mergeCell ref="HQW2:HQX2"/>
    <mergeCell ref="HQY2:HQZ2"/>
    <mergeCell ref="HQG2:HQH2"/>
    <mergeCell ref="HQI2:HQJ2"/>
    <mergeCell ref="HQK2:HQL2"/>
    <mergeCell ref="HQM2:HQN2"/>
    <mergeCell ref="HQO2:HQP2"/>
    <mergeCell ref="HPW2:HPX2"/>
    <mergeCell ref="HPY2:HPZ2"/>
    <mergeCell ref="HQA2:HQB2"/>
    <mergeCell ref="HQC2:HQD2"/>
    <mergeCell ref="HQE2:HQF2"/>
    <mergeCell ref="HSO2:HSP2"/>
    <mergeCell ref="HSQ2:HSR2"/>
    <mergeCell ref="HSS2:HST2"/>
    <mergeCell ref="HSU2:HSV2"/>
    <mergeCell ref="HSW2:HSX2"/>
    <mergeCell ref="HSE2:HSF2"/>
    <mergeCell ref="HSG2:HSH2"/>
    <mergeCell ref="HSI2:HSJ2"/>
    <mergeCell ref="HSK2:HSL2"/>
    <mergeCell ref="HSM2:HSN2"/>
    <mergeCell ref="HRU2:HRV2"/>
    <mergeCell ref="HRW2:HRX2"/>
    <mergeCell ref="HRY2:HRZ2"/>
    <mergeCell ref="HSA2:HSB2"/>
    <mergeCell ref="HSC2:HSD2"/>
    <mergeCell ref="HRK2:HRL2"/>
    <mergeCell ref="HRM2:HRN2"/>
    <mergeCell ref="HRO2:HRP2"/>
    <mergeCell ref="HRQ2:HRR2"/>
    <mergeCell ref="HRS2:HRT2"/>
    <mergeCell ref="HUC2:HUD2"/>
    <mergeCell ref="HUE2:HUF2"/>
    <mergeCell ref="HUG2:HUH2"/>
    <mergeCell ref="HUI2:HUJ2"/>
    <mergeCell ref="HUK2:HUL2"/>
    <mergeCell ref="HTS2:HTT2"/>
    <mergeCell ref="HTU2:HTV2"/>
    <mergeCell ref="HTW2:HTX2"/>
    <mergeCell ref="HTY2:HTZ2"/>
    <mergeCell ref="HUA2:HUB2"/>
    <mergeCell ref="HTI2:HTJ2"/>
    <mergeCell ref="HTK2:HTL2"/>
    <mergeCell ref="HTM2:HTN2"/>
    <mergeCell ref="HTO2:HTP2"/>
    <mergeCell ref="HTQ2:HTR2"/>
    <mergeCell ref="HSY2:HSZ2"/>
    <mergeCell ref="HTA2:HTB2"/>
    <mergeCell ref="HTC2:HTD2"/>
    <mergeCell ref="HTE2:HTF2"/>
    <mergeCell ref="HTG2:HTH2"/>
    <mergeCell ref="HVQ2:HVR2"/>
    <mergeCell ref="HVS2:HVT2"/>
    <mergeCell ref="HVU2:HVV2"/>
    <mergeCell ref="HVW2:HVX2"/>
    <mergeCell ref="HVY2:HVZ2"/>
    <mergeCell ref="HVG2:HVH2"/>
    <mergeCell ref="HVI2:HVJ2"/>
    <mergeCell ref="HVK2:HVL2"/>
    <mergeCell ref="HVM2:HVN2"/>
    <mergeCell ref="HVO2:HVP2"/>
    <mergeCell ref="HUW2:HUX2"/>
    <mergeCell ref="HUY2:HUZ2"/>
    <mergeCell ref="HVA2:HVB2"/>
    <mergeCell ref="HVC2:HVD2"/>
    <mergeCell ref="HVE2:HVF2"/>
    <mergeCell ref="HUM2:HUN2"/>
    <mergeCell ref="HUO2:HUP2"/>
    <mergeCell ref="HUQ2:HUR2"/>
    <mergeCell ref="HUS2:HUT2"/>
    <mergeCell ref="HUU2:HUV2"/>
    <mergeCell ref="HXE2:HXF2"/>
    <mergeCell ref="HXG2:HXH2"/>
    <mergeCell ref="HXI2:HXJ2"/>
    <mergeCell ref="HXK2:HXL2"/>
    <mergeCell ref="HXM2:HXN2"/>
    <mergeCell ref="HWU2:HWV2"/>
    <mergeCell ref="HWW2:HWX2"/>
    <mergeCell ref="HWY2:HWZ2"/>
    <mergeCell ref="HXA2:HXB2"/>
    <mergeCell ref="HXC2:HXD2"/>
    <mergeCell ref="HWK2:HWL2"/>
    <mergeCell ref="HWM2:HWN2"/>
    <mergeCell ref="HWO2:HWP2"/>
    <mergeCell ref="HWQ2:HWR2"/>
    <mergeCell ref="HWS2:HWT2"/>
    <mergeCell ref="HWA2:HWB2"/>
    <mergeCell ref="HWC2:HWD2"/>
    <mergeCell ref="HWE2:HWF2"/>
    <mergeCell ref="HWG2:HWH2"/>
    <mergeCell ref="HWI2:HWJ2"/>
    <mergeCell ref="HYS2:HYT2"/>
    <mergeCell ref="HYU2:HYV2"/>
    <mergeCell ref="HYW2:HYX2"/>
    <mergeCell ref="HYY2:HYZ2"/>
    <mergeCell ref="HZA2:HZB2"/>
    <mergeCell ref="HYI2:HYJ2"/>
    <mergeCell ref="HYK2:HYL2"/>
    <mergeCell ref="HYM2:HYN2"/>
    <mergeCell ref="HYO2:HYP2"/>
    <mergeCell ref="HYQ2:HYR2"/>
    <mergeCell ref="HXY2:HXZ2"/>
    <mergeCell ref="HYA2:HYB2"/>
    <mergeCell ref="HYC2:HYD2"/>
    <mergeCell ref="HYE2:HYF2"/>
    <mergeCell ref="HYG2:HYH2"/>
    <mergeCell ref="HXO2:HXP2"/>
    <mergeCell ref="HXQ2:HXR2"/>
    <mergeCell ref="HXS2:HXT2"/>
    <mergeCell ref="HXU2:HXV2"/>
    <mergeCell ref="HXW2:HXX2"/>
    <mergeCell ref="IAG2:IAH2"/>
    <mergeCell ref="IAI2:IAJ2"/>
    <mergeCell ref="IAK2:IAL2"/>
    <mergeCell ref="IAM2:IAN2"/>
    <mergeCell ref="IAO2:IAP2"/>
    <mergeCell ref="HZW2:HZX2"/>
    <mergeCell ref="HZY2:HZZ2"/>
    <mergeCell ref="IAA2:IAB2"/>
    <mergeCell ref="IAC2:IAD2"/>
    <mergeCell ref="IAE2:IAF2"/>
    <mergeCell ref="HZM2:HZN2"/>
    <mergeCell ref="HZO2:HZP2"/>
    <mergeCell ref="HZQ2:HZR2"/>
    <mergeCell ref="HZS2:HZT2"/>
    <mergeCell ref="HZU2:HZV2"/>
    <mergeCell ref="HZC2:HZD2"/>
    <mergeCell ref="HZE2:HZF2"/>
    <mergeCell ref="HZG2:HZH2"/>
    <mergeCell ref="HZI2:HZJ2"/>
    <mergeCell ref="HZK2:HZL2"/>
    <mergeCell ref="IBU2:IBV2"/>
    <mergeCell ref="IBW2:IBX2"/>
    <mergeCell ref="IBY2:IBZ2"/>
    <mergeCell ref="ICA2:ICB2"/>
    <mergeCell ref="ICC2:ICD2"/>
    <mergeCell ref="IBK2:IBL2"/>
    <mergeCell ref="IBM2:IBN2"/>
    <mergeCell ref="IBO2:IBP2"/>
    <mergeCell ref="IBQ2:IBR2"/>
    <mergeCell ref="IBS2:IBT2"/>
    <mergeCell ref="IBA2:IBB2"/>
    <mergeCell ref="IBC2:IBD2"/>
    <mergeCell ref="IBE2:IBF2"/>
    <mergeCell ref="IBG2:IBH2"/>
    <mergeCell ref="IBI2:IBJ2"/>
    <mergeCell ref="IAQ2:IAR2"/>
    <mergeCell ref="IAS2:IAT2"/>
    <mergeCell ref="IAU2:IAV2"/>
    <mergeCell ref="IAW2:IAX2"/>
    <mergeCell ref="IAY2:IAZ2"/>
    <mergeCell ref="IDI2:IDJ2"/>
    <mergeCell ref="IDK2:IDL2"/>
    <mergeCell ref="IDM2:IDN2"/>
    <mergeCell ref="IDO2:IDP2"/>
    <mergeCell ref="IDQ2:IDR2"/>
    <mergeCell ref="ICY2:ICZ2"/>
    <mergeCell ref="IDA2:IDB2"/>
    <mergeCell ref="IDC2:IDD2"/>
    <mergeCell ref="IDE2:IDF2"/>
    <mergeCell ref="IDG2:IDH2"/>
    <mergeCell ref="ICO2:ICP2"/>
    <mergeCell ref="ICQ2:ICR2"/>
    <mergeCell ref="ICS2:ICT2"/>
    <mergeCell ref="ICU2:ICV2"/>
    <mergeCell ref="ICW2:ICX2"/>
    <mergeCell ref="ICE2:ICF2"/>
    <mergeCell ref="ICG2:ICH2"/>
    <mergeCell ref="ICI2:ICJ2"/>
    <mergeCell ref="ICK2:ICL2"/>
    <mergeCell ref="ICM2:ICN2"/>
    <mergeCell ref="IEW2:IEX2"/>
    <mergeCell ref="IEY2:IEZ2"/>
    <mergeCell ref="IFA2:IFB2"/>
    <mergeCell ref="IFC2:IFD2"/>
    <mergeCell ref="IFE2:IFF2"/>
    <mergeCell ref="IEM2:IEN2"/>
    <mergeCell ref="IEO2:IEP2"/>
    <mergeCell ref="IEQ2:IER2"/>
    <mergeCell ref="IES2:IET2"/>
    <mergeCell ref="IEU2:IEV2"/>
    <mergeCell ref="IEC2:IED2"/>
    <mergeCell ref="IEE2:IEF2"/>
    <mergeCell ref="IEG2:IEH2"/>
    <mergeCell ref="IEI2:IEJ2"/>
    <mergeCell ref="IEK2:IEL2"/>
    <mergeCell ref="IDS2:IDT2"/>
    <mergeCell ref="IDU2:IDV2"/>
    <mergeCell ref="IDW2:IDX2"/>
    <mergeCell ref="IDY2:IDZ2"/>
    <mergeCell ref="IEA2:IEB2"/>
    <mergeCell ref="IGK2:IGL2"/>
    <mergeCell ref="IGM2:IGN2"/>
    <mergeCell ref="IGO2:IGP2"/>
    <mergeCell ref="IGQ2:IGR2"/>
    <mergeCell ref="IGS2:IGT2"/>
    <mergeCell ref="IGA2:IGB2"/>
    <mergeCell ref="IGC2:IGD2"/>
    <mergeCell ref="IGE2:IGF2"/>
    <mergeCell ref="IGG2:IGH2"/>
    <mergeCell ref="IGI2:IGJ2"/>
    <mergeCell ref="IFQ2:IFR2"/>
    <mergeCell ref="IFS2:IFT2"/>
    <mergeCell ref="IFU2:IFV2"/>
    <mergeCell ref="IFW2:IFX2"/>
    <mergeCell ref="IFY2:IFZ2"/>
    <mergeCell ref="IFG2:IFH2"/>
    <mergeCell ref="IFI2:IFJ2"/>
    <mergeCell ref="IFK2:IFL2"/>
    <mergeCell ref="IFM2:IFN2"/>
    <mergeCell ref="IFO2:IFP2"/>
    <mergeCell ref="IHY2:IHZ2"/>
    <mergeCell ref="IIA2:IIB2"/>
    <mergeCell ref="IIC2:IID2"/>
    <mergeCell ref="IIE2:IIF2"/>
    <mergeCell ref="IIG2:IIH2"/>
    <mergeCell ref="IHO2:IHP2"/>
    <mergeCell ref="IHQ2:IHR2"/>
    <mergeCell ref="IHS2:IHT2"/>
    <mergeCell ref="IHU2:IHV2"/>
    <mergeCell ref="IHW2:IHX2"/>
    <mergeCell ref="IHE2:IHF2"/>
    <mergeCell ref="IHG2:IHH2"/>
    <mergeCell ref="IHI2:IHJ2"/>
    <mergeCell ref="IHK2:IHL2"/>
    <mergeCell ref="IHM2:IHN2"/>
    <mergeCell ref="IGU2:IGV2"/>
    <mergeCell ref="IGW2:IGX2"/>
    <mergeCell ref="IGY2:IGZ2"/>
    <mergeCell ref="IHA2:IHB2"/>
    <mergeCell ref="IHC2:IHD2"/>
    <mergeCell ref="IJM2:IJN2"/>
    <mergeCell ref="IJO2:IJP2"/>
    <mergeCell ref="IJQ2:IJR2"/>
    <mergeCell ref="IJS2:IJT2"/>
    <mergeCell ref="IJU2:IJV2"/>
    <mergeCell ref="IJC2:IJD2"/>
    <mergeCell ref="IJE2:IJF2"/>
    <mergeCell ref="IJG2:IJH2"/>
    <mergeCell ref="IJI2:IJJ2"/>
    <mergeCell ref="IJK2:IJL2"/>
    <mergeCell ref="IIS2:IIT2"/>
    <mergeCell ref="IIU2:IIV2"/>
    <mergeCell ref="IIW2:IIX2"/>
    <mergeCell ref="IIY2:IIZ2"/>
    <mergeCell ref="IJA2:IJB2"/>
    <mergeCell ref="III2:IIJ2"/>
    <mergeCell ref="IIK2:IIL2"/>
    <mergeCell ref="IIM2:IIN2"/>
    <mergeCell ref="IIO2:IIP2"/>
    <mergeCell ref="IIQ2:IIR2"/>
    <mergeCell ref="ILA2:ILB2"/>
    <mergeCell ref="ILC2:ILD2"/>
    <mergeCell ref="ILE2:ILF2"/>
    <mergeCell ref="ILG2:ILH2"/>
    <mergeCell ref="ILI2:ILJ2"/>
    <mergeCell ref="IKQ2:IKR2"/>
    <mergeCell ref="IKS2:IKT2"/>
    <mergeCell ref="IKU2:IKV2"/>
    <mergeCell ref="IKW2:IKX2"/>
    <mergeCell ref="IKY2:IKZ2"/>
    <mergeCell ref="IKG2:IKH2"/>
    <mergeCell ref="IKI2:IKJ2"/>
    <mergeCell ref="IKK2:IKL2"/>
    <mergeCell ref="IKM2:IKN2"/>
    <mergeCell ref="IKO2:IKP2"/>
    <mergeCell ref="IJW2:IJX2"/>
    <mergeCell ref="IJY2:IJZ2"/>
    <mergeCell ref="IKA2:IKB2"/>
    <mergeCell ref="IKC2:IKD2"/>
    <mergeCell ref="IKE2:IKF2"/>
    <mergeCell ref="IMO2:IMP2"/>
    <mergeCell ref="IMQ2:IMR2"/>
    <mergeCell ref="IMS2:IMT2"/>
    <mergeCell ref="IMU2:IMV2"/>
    <mergeCell ref="IMW2:IMX2"/>
    <mergeCell ref="IME2:IMF2"/>
    <mergeCell ref="IMG2:IMH2"/>
    <mergeCell ref="IMI2:IMJ2"/>
    <mergeCell ref="IMK2:IML2"/>
    <mergeCell ref="IMM2:IMN2"/>
    <mergeCell ref="ILU2:ILV2"/>
    <mergeCell ref="ILW2:ILX2"/>
    <mergeCell ref="ILY2:ILZ2"/>
    <mergeCell ref="IMA2:IMB2"/>
    <mergeCell ref="IMC2:IMD2"/>
    <mergeCell ref="ILK2:ILL2"/>
    <mergeCell ref="ILM2:ILN2"/>
    <mergeCell ref="ILO2:ILP2"/>
    <mergeCell ref="ILQ2:ILR2"/>
    <mergeCell ref="ILS2:ILT2"/>
    <mergeCell ref="IOC2:IOD2"/>
    <mergeCell ref="IOE2:IOF2"/>
    <mergeCell ref="IOG2:IOH2"/>
    <mergeCell ref="IOI2:IOJ2"/>
    <mergeCell ref="IOK2:IOL2"/>
    <mergeCell ref="INS2:INT2"/>
    <mergeCell ref="INU2:INV2"/>
    <mergeCell ref="INW2:INX2"/>
    <mergeCell ref="INY2:INZ2"/>
    <mergeCell ref="IOA2:IOB2"/>
    <mergeCell ref="INI2:INJ2"/>
    <mergeCell ref="INK2:INL2"/>
    <mergeCell ref="INM2:INN2"/>
    <mergeCell ref="INO2:INP2"/>
    <mergeCell ref="INQ2:INR2"/>
    <mergeCell ref="IMY2:IMZ2"/>
    <mergeCell ref="INA2:INB2"/>
    <mergeCell ref="INC2:IND2"/>
    <mergeCell ref="INE2:INF2"/>
    <mergeCell ref="ING2:INH2"/>
    <mergeCell ref="IPQ2:IPR2"/>
    <mergeCell ref="IPS2:IPT2"/>
    <mergeCell ref="IPU2:IPV2"/>
    <mergeCell ref="IPW2:IPX2"/>
    <mergeCell ref="IPY2:IPZ2"/>
    <mergeCell ref="IPG2:IPH2"/>
    <mergeCell ref="IPI2:IPJ2"/>
    <mergeCell ref="IPK2:IPL2"/>
    <mergeCell ref="IPM2:IPN2"/>
    <mergeCell ref="IPO2:IPP2"/>
    <mergeCell ref="IOW2:IOX2"/>
    <mergeCell ref="IOY2:IOZ2"/>
    <mergeCell ref="IPA2:IPB2"/>
    <mergeCell ref="IPC2:IPD2"/>
    <mergeCell ref="IPE2:IPF2"/>
    <mergeCell ref="IOM2:ION2"/>
    <mergeCell ref="IOO2:IOP2"/>
    <mergeCell ref="IOQ2:IOR2"/>
    <mergeCell ref="IOS2:IOT2"/>
    <mergeCell ref="IOU2:IOV2"/>
    <mergeCell ref="IRE2:IRF2"/>
    <mergeCell ref="IRG2:IRH2"/>
    <mergeCell ref="IRI2:IRJ2"/>
    <mergeCell ref="IRK2:IRL2"/>
    <mergeCell ref="IRM2:IRN2"/>
    <mergeCell ref="IQU2:IQV2"/>
    <mergeCell ref="IQW2:IQX2"/>
    <mergeCell ref="IQY2:IQZ2"/>
    <mergeCell ref="IRA2:IRB2"/>
    <mergeCell ref="IRC2:IRD2"/>
    <mergeCell ref="IQK2:IQL2"/>
    <mergeCell ref="IQM2:IQN2"/>
    <mergeCell ref="IQO2:IQP2"/>
    <mergeCell ref="IQQ2:IQR2"/>
    <mergeCell ref="IQS2:IQT2"/>
    <mergeCell ref="IQA2:IQB2"/>
    <mergeCell ref="IQC2:IQD2"/>
    <mergeCell ref="IQE2:IQF2"/>
    <mergeCell ref="IQG2:IQH2"/>
    <mergeCell ref="IQI2:IQJ2"/>
    <mergeCell ref="ISS2:IST2"/>
    <mergeCell ref="ISU2:ISV2"/>
    <mergeCell ref="ISW2:ISX2"/>
    <mergeCell ref="ISY2:ISZ2"/>
    <mergeCell ref="ITA2:ITB2"/>
    <mergeCell ref="ISI2:ISJ2"/>
    <mergeCell ref="ISK2:ISL2"/>
    <mergeCell ref="ISM2:ISN2"/>
    <mergeCell ref="ISO2:ISP2"/>
    <mergeCell ref="ISQ2:ISR2"/>
    <mergeCell ref="IRY2:IRZ2"/>
    <mergeCell ref="ISA2:ISB2"/>
    <mergeCell ref="ISC2:ISD2"/>
    <mergeCell ref="ISE2:ISF2"/>
    <mergeCell ref="ISG2:ISH2"/>
    <mergeCell ref="IRO2:IRP2"/>
    <mergeCell ref="IRQ2:IRR2"/>
    <mergeCell ref="IRS2:IRT2"/>
    <mergeCell ref="IRU2:IRV2"/>
    <mergeCell ref="IRW2:IRX2"/>
    <mergeCell ref="IUG2:IUH2"/>
    <mergeCell ref="IUI2:IUJ2"/>
    <mergeCell ref="IUK2:IUL2"/>
    <mergeCell ref="IUM2:IUN2"/>
    <mergeCell ref="IUO2:IUP2"/>
    <mergeCell ref="ITW2:ITX2"/>
    <mergeCell ref="ITY2:ITZ2"/>
    <mergeCell ref="IUA2:IUB2"/>
    <mergeCell ref="IUC2:IUD2"/>
    <mergeCell ref="IUE2:IUF2"/>
    <mergeCell ref="ITM2:ITN2"/>
    <mergeCell ref="ITO2:ITP2"/>
    <mergeCell ref="ITQ2:ITR2"/>
    <mergeCell ref="ITS2:ITT2"/>
    <mergeCell ref="ITU2:ITV2"/>
    <mergeCell ref="ITC2:ITD2"/>
    <mergeCell ref="ITE2:ITF2"/>
    <mergeCell ref="ITG2:ITH2"/>
    <mergeCell ref="ITI2:ITJ2"/>
    <mergeCell ref="ITK2:ITL2"/>
    <mergeCell ref="IVU2:IVV2"/>
    <mergeCell ref="IVW2:IVX2"/>
    <mergeCell ref="IVY2:IVZ2"/>
    <mergeCell ref="IWA2:IWB2"/>
    <mergeCell ref="IWC2:IWD2"/>
    <mergeCell ref="IVK2:IVL2"/>
    <mergeCell ref="IVM2:IVN2"/>
    <mergeCell ref="IVO2:IVP2"/>
    <mergeCell ref="IVQ2:IVR2"/>
    <mergeCell ref="IVS2:IVT2"/>
    <mergeCell ref="IVA2:IVB2"/>
    <mergeCell ref="IVC2:IVD2"/>
    <mergeCell ref="IVE2:IVF2"/>
    <mergeCell ref="IVG2:IVH2"/>
    <mergeCell ref="IVI2:IVJ2"/>
    <mergeCell ref="IUQ2:IUR2"/>
    <mergeCell ref="IUS2:IUT2"/>
    <mergeCell ref="IUU2:IUV2"/>
    <mergeCell ref="IUW2:IUX2"/>
    <mergeCell ref="IUY2:IUZ2"/>
    <mergeCell ref="IXI2:IXJ2"/>
    <mergeCell ref="IXK2:IXL2"/>
    <mergeCell ref="IXM2:IXN2"/>
    <mergeCell ref="IXO2:IXP2"/>
    <mergeCell ref="IXQ2:IXR2"/>
    <mergeCell ref="IWY2:IWZ2"/>
    <mergeCell ref="IXA2:IXB2"/>
    <mergeCell ref="IXC2:IXD2"/>
    <mergeCell ref="IXE2:IXF2"/>
    <mergeCell ref="IXG2:IXH2"/>
    <mergeCell ref="IWO2:IWP2"/>
    <mergeCell ref="IWQ2:IWR2"/>
    <mergeCell ref="IWS2:IWT2"/>
    <mergeCell ref="IWU2:IWV2"/>
    <mergeCell ref="IWW2:IWX2"/>
    <mergeCell ref="IWE2:IWF2"/>
    <mergeCell ref="IWG2:IWH2"/>
    <mergeCell ref="IWI2:IWJ2"/>
    <mergeCell ref="IWK2:IWL2"/>
    <mergeCell ref="IWM2:IWN2"/>
    <mergeCell ref="IYW2:IYX2"/>
    <mergeCell ref="IYY2:IYZ2"/>
    <mergeCell ref="IZA2:IZB2"/>
    <mergeCell ref="IZC2:IZD2"/>
    <mergeCell ref="IZE2:IZF2"/>
    <mergeCell ref="IYM2:IYN2"/>
    <mergeCell ref="IYO2:IYP2"/>
    <mergeCell ref="IYQ2:IYR2"/>
    <mergeCell ref="IYS2:IYT2"/>
    <mergeCell ref="IYU2:IYV2"/>
    <mergeCell ref="IYC2:IYD2"/>
    <mergeCell ref="IYE2:IYF2"/>
    <mergeCell ref="IYG2:IYH2"/>
    <mergeCell ref="IYI2:IYJ2"/>
    <mergeCell ref="IYK2:IYL2"/>
    <mergeCell ref="IXS2:IXT2"/>
    <mergeCell ref="IXU2:IXV2"/>
    <mergeCell ref="IXW2:IXX2"/>
    <mergeCell ref="IXY2:IXZ2"/>
    <mergeCell ref="IYA2:IYB2"/>
    <mergeCell ref="JAK2:JAL2"/>
    <mergeCell ref="JAM2:JAN2"/>
    <mergeCell ref="JAO2:JAP2"/>
    <mergeCell ref="JAQ2:JAR2"/>
    <mergeCell ref="JAS2:JAT2"/>
    <mergeCell ref="JAA2:JAB2"/>
    <mergeCell ref="JAC2:JAD2"/>
    <mergeCell ref="JAE2:JAF2"/>
    <mergeCell ref="JAG2:JAH2"/>
    <mergeCell ref="JAI2:JAJ2"/>
    <mergeCell ref="IZQ2:IZR2"/>
    <mergeCell ref="IZS2:IZT2"/>
    <mergeCell ref="IZU2:IZV2"/>
    <mergeCell ref="IZW2:IZX2"/>
    <mergeCell ref="IZY2:IZZ2"/>
    <mergeCell ref="IZG2:IZH2"/>
    <mergeCell ref="IZI2:IZJ2"/>
    <mergeCell ref="IZK2:IZL2"/>
    <mergeCell ref="IZM2:IZN2"/>
    <mergeCell ref="IZO2:IZP2"/>
    <mergeCell ref="JBY2:JBZ2"/>
    <mergeCell ref="JCA2:JCB2"/>
    <mergeCell ref="JCC2:JCD2"/>
    <mergeCell ref="JCE2:JCF2"/>
    <mergeCell ref="JCG2:JCH2"/>
    <mergeCell ref="JBO2:JBP2"/>
    <mergeCell ref="JBQ2:JBR2"/>
    <mergeCell ref="JBS2:JBT2"/>
    <mergeCell ref="JBU2:JBV2"/>
    <mergeCell ref="JBW2:JBX2"/>
    <mergeCell ref="JBE2:JBF2"/>
    <mergeCell ref="JBG2:JBH2"/>
    <mergeCell ref="JBI2:JBJ2"/>
    <mergeCell ref="JBK2:JBL2"/>
    <mergeCell ref="JBM2:JBN2"/>
    <mergeCell ref="JAU2:JAV2"/>
    <mergeCell ref="JAW2:JAX2"/>
    <mergeCell ref="JAY2:JAZ2"/>
    <mergeCell ref="JBA2:JBB2"/>
    <mergeCell ref="JBC2:JBD2"/>
    <mergeCell ref="JDM2:JDN2"/>
    <mergeCell ref="JDO2:JDP2"/>
    <mergeCell ref="JDQ2:JDR2"/>
    <mergeCell ref="JDS2:JDT2"/>
    <mergeCell ref="JDU2:JDV2"/>
    <mergeCell ref="JDC2:JDD2"/>
    <mergeCell ref="JDE2:JDF2"/>
    <mergeCell ref="JDG2:JDH2"/>
    <mergeCell ref="JDI2:JDJ2"/>
    <mergeCell ref="JDK2:JDL2"/>
    <mergeCell ref="JCS2:JCT2"/>
    <mergeCell ref="JCU2:JCV2"/>
    <mergeCell ref="JCW2:JCX2"/>
    <mergeCell ref="JCY2:JCZ2"/>
    <mergeCell ref="JDA2:JDB2"/>
    <mergeCell ref="JCI2:JCJ2"/>
    <mergeCell ref="JCK2:JCL2"/>
    <mergeCell ref="JCM2:JCN2"/>
    <mergeCell ref="JCO2:JCP2"/>
    <mergeCell ref="JCQ2:JCR2"/>
    <mergeCell ref="JFA2:JFB2"/>
    <mergeCell ref="JFC2:JFD2"/>
    <mergeCell ref="JFE2:JFF2"/>
    <mergeCell ref="JFG2:JFH2"/>
    <mergeCell ref="JFI2:JFJ2"/>
    <mergeCell ref="JEQ2:JER2"/>
    <mergeCell ref="JES2:JET2"/>
    <mergeCell ref="JEU2:JEV2"/>
    <mergeCell ref="JEW2:JEX2"/>
    <mergeCell ref="JEY2:JEZ2"/>
    <mergeCell ref="JEG2:JEH2"/>
    <mergeCell ref="JEI2:JEJ2"/>
    <mergeCell ref="JEK2:JEL2"/>
    <mergeCell ref="JEM2:JEN2"/>
    <mergeCell ref="JEO2:JEP2"/>
    <mergeCell ref="JDW2:JDX2"/>
    <mergeCell ref="JDY2:JDZ2"/>
    <mergeCell ref="JEA2:JEB2"/>
    <mergeCell ref="JEC2:JED2"/>
    <mergeCell ref="JEE2:JEF2"/>
    <mergeCell ref="JGO2:JGP2"/>
    <mergeCell ref="JGQ2:JGR2"/>
    <mergeCell ref="JGS2:JGT2"/>
    <mergeCell ref="JGU2:JGV2"/>
    <mergeCell ref="JGW2:JGX2"/>
    <mergeCell ref="JGE2:JGF2"/>
    <mergeCell ref="JGG2:JGH2"/>
    <mergeCell ref="JGI2:JGJ2"/>
    <mergeCell ref="JGK2:JGL2"/>
    <mergeCell ref="JGM2:JGN2"/>
    <mergeCell ref="JFU2:JFV2"/>
    <mergeCell ref="JFW2:JFX2"/>
    <mergeCell ref="JFY2:JFZ2"/>
    <mergeCell ref="JGA2:JGB2"/>
    <mergeCell ref="JGC2:JGD2"/>
    <mergeCell ref="JFK2:JFL2"/>
    <mergeCell ref="JFM2:JFN2"/>
    <mergeCell ref="JFO2:JFP2"/>
    <mergeCell ref="JFQ2:JFR2"/>
    <mergeCell ref="JFS2:JFT2"/>
    <mergeCell ref="JIC2:JID2"/>
    <mergeCell ref="JIE2:JIF2"/>
    <mergeCell ref="JIG2:JIH2"/>
    <mergeCell ref="JII2:JIJ2"/>
    <mergeCell ref="JIK2:JIL2"/>
    <mergeCell ref="JHS2:JHT2"/>
    <mergeCell ref="JHU2:JHV2"/>
    <mergeCell ref="JHW2:JHX2"/>
    <mergeCell ref="JHY2:JHZ2"/>
    <mergeCell ref="JIA2:JIB2"/>
    <mergeCell ref="JHI2:JHJ2"/>
    <mergeCell ref="JHK2:JHL2"/>
    <mergeCell ref="JHM2:JHN2"/>
    <mergeCell ref="JHO2:JHP2"/>
    <mergeCell ref="JHQ2:JHR2"/>
    <mergeCell ref="JGY2:JGZ2"/>
    <mergeCell ref="JHA2:JHB2"/>
    <mergeCell ref="JHC2:JHD2"/>
    <mergeCell ref="JHE2:JHF2"/>
    <mergeCell ref="JHG2:JHH2"/>
    <mergeCell ref="JJQ2:JJR2"/>
    <mergeCell ref="JJS2:JJT2"/>
    <mergeCell ref="JJU2:JJV2"/>
    <mergeCell ref="JJW2:JJX2"/>
    <mergeCell ref="JJY2:JJZ2"/>
    <mergeCell ref="JJG2:JJH2"/>
    <mergeCell ref="JJI2:JJJ2"/>
    <mergeCell ref="JJK2:JJL2"/>
    <mergeCell ref="JJM2:JJN2"/>
    <mergeCell ref="JJO2:JJP2"/>
    <mergeCell ref="JIW2:JIX2"/>
    <mergeCell ref="JIY2:JIZ2"/>
    <mergeCell ref="JJA2:JJB2"/>
    <mergeCell ref="JJC2:JJD2"/>
    <mergeCell ref="JJE2:JJF2"/>
    <mergeCell ref="JIM2:JIN2"/>
    <mergeCell ref="JIO2:JIP2"/>
    <mergeCell ref="JIQ2:JIR2"/>
    <mergeCell ref="JIS2:JIT2"/>
    <mergeCell ref="JIU2:JIV2"/>
    <mergeCell ref="JLE2:JLF2"/>
    <mergeCell ref="JLG2:JLH2"/>
    <mergeCell ref="JLI2:JLJ2"/>
    <mergeCell ref="JLK2:JLL2"/>
    <mergeCell ref="JLM2:JLN2"/>
    <mergeCell ref="JKU2:JKV2"/>
    <mergeCell ref="JKW2:JKX2"/>
    <mergeCell ref="JKY2:JKZ2"/>
    <mergeCell ref="JLA2:JLB2"/>
    <mergeCell ref="JLC2:JLD2"/>
    <mergeCell ref="JKK2:JKL2"/>
    <mergeCell ref="JKM2:JKN2"/>
    <mergeCell ref="JKO2:JKP2"/>
    <mergeCell ref="JKQ2:JKR2"/>
    <mergeCell ref="JKS2:JKT2"/>
    <mergeCell ref="JKA2:JKB2"/>
    <mergeCell ref="JKC2:JKD2"/>
    <mergeCell ref="JKE2:JKF2"/>
    <mergeCell ref="JKG2:JKH2"/>
    <mergeCell ref="JKI2:JKJ2"/>
    <mergeCell ref="JMS2:JMT2"/>
    <mergeCell ref="JMU2:JMV2"/>
    <mergeCell ref="JMW2:JMX2"/>
    <mergeCell ref="JMY2:JMZ2"/>
    <mergeCell ref="JNA2:JNB2"/>
    <mergeCell ref="JMI2:JMJ2"/>
    <mergeCell ref="JMK2:JML2"/>
    <mergeCell ref="JMM2:JMN2"/>
    <mergeCell ref="JMO2:JMP2"/>
    <mergeCell ref="JMQ2:JMR2"/>
    <mergeCell ref="JLY2:JLZ2"/>
    <mergeCell ref="JMA2:JMB2"/>
    <mergeCell ref="JMC2:JMD2"/>
    <mergeCell ref="JME2:JMF2"/>
    <mergeCell ref="JMG2:JMH2"/>
    <mergeCell ref="JLO2:JLP2"/>
    <mergeCell ref="JLQ2:JLR2"/>
    <mergeCell ref="JLS2:JLT2"/>
    <mergeCell ref="JLU2:JLV2"/>
    <mergeCell ref="JLW2:JLX2"/>
    <mergeCell ref="JOG2:JOH2"/>
    <mergeCell ref="JOI2:JOJ2"/>
    <mergeCell ref="JOK2:JOL2"/>
    <mergeCell ref="JOM2:JON2"/>
    <mergeCell ref="JOO2:JOP2"/>
    <mergeCell ref="JNW2:JNX2"/>
    <mergeCell ref="JNY2:JNZ2"/>
    <mergeCell ref="JOA2:JOB2"/>
    <mergeCell ref="JOC2:JOD2"/>
    <mergeCell ref="JOE2:JOF2"/>
    <mergeCell ref="JNM2:JNN2"/>
    <mergeCell ref="JNO2:JNP2"/>
    <mergeCell ref="JNQ2:JNR2"/>
    <mergeCell ref="JNS2:JNT2"/>
    <mergeCell ref="JNU2:JNV2"/>
    <mergeCell ref="JNC2:JND2"/>
    <mergeCell ref="JNE2:JNF2"/>
    <mergeCell ref="JNG2:JNH2"/>
    <mergeCell ref="JNI2:JNJ2"/>
    <mergeCell ref="JNK2:JNL2"/>
    <mergeCell ref="JPU2:JPV2"/>
    <mergeCell ref="JPW2:JPX2"/>
    <mergeCell ref="JPY2:JPZ2"/>
    <mergeCell ref="JQA2:JQB2"/>
    <mergeCell ref="JQC2:JQD2"/>
    <mergeCell ref="JPK2:JPL2"/>
    <mergeCell ref="JPM2:JPN2"/>
    <mergeCell ref="JPO2:JPP2"/>
    <mergeCell ref="JPQ2:JPR2"/>
    <mergeCell ref="JPS2:JPT2"/>
    <mergeCell ref="JPA2:JPB2"/>
    <mergeCell ref="JPC2:JPD2"/>
    <mergeCell ref="JPE2:JPF2"/>
    <mergeCell ref="JPG2:JPH2"/>
    <mergeCell ref="JPI2:JPJ2"/>
    <mergeCell ref="JOQ2:JOR2"/>
    <mergeCell ref="JOS2:JOT2"/>
    <mergeCell ref="JOU2:JOV2"/>
    <mergeCell ref="JOW2:JOX2"/>
    <mergeCell ref="JOY2:JOZ2"/>
    <mergeCell ref="JRI2:JRJ2"/>
    <mergeCell ref="JRK2:JRL2"/>
    <mergeCell ref="JRM2:JRN2"/>
    <mergeCell ref="JRO2:JRP2"/>
    <mergeCell ref="JRQ2:JRR2"/>
    <mergeCell ref="JQY2:JQZ2"/>
    <mergeCell ref="JRA2:JRB2"/>
    <mergeCell ref="JRC2:JRD2"/>
    <mergeCell ref="JRE2:JRF2"/>
    <mergeCell ref="JRG2:JRH2"/>
    <mergeCell ref="JQO2:JQP2"/>
    <mergeCell ref="JQQ2:JQR2"/>
    <mergeCell ref="JQS2:JQT2"/>
    <mergeCell ref="JQU2:JQV2"/>
    <mergeCell ref="JQW2:JQX2"/>
    <mergeCell ref="JQE2:JQF2"/>
    <mergeCell ref="JQG2:JQH2"/>
    <mergeCell ref="JQI2:JQJ2"/>
    <mergeCell ref="JQK2:JQL2"/>
    <mergeCell ref="JQM2:JQN2"/>
    <mergeCell ref="JSW2:JSX2"/>
    <mergeCell ref="JSY2:JSZ2"/>
    <mergeCell ref="JTA2:JTB2"/>
    <mergeCell ref="JTC2:JTD2"/>
    <mergeCell ref="JTE2:JTF2"/>
    <mergeCell ref="JSM2:JSN2"/>
    <mergeCell ref="JSO2:JSP2"/>
    <mergeCell ref="JSQ2:JSR2"/>
    <mergeCell ref="JSS2:JST2"/>
    <mergeCell ref="JSU2:JSV2"/>
    <mergeCell ref="JSC2:JSD2"/>
    <mergeCell ref="JSE2:JSF2"/>
    <mergeCell ref="JSG2:JSH2"/>
    <mergeCell ref="JSI2:JSJ2"/>
    <mergeCell ref="JSK2:JSL2"/>
    <mergeCell ref="JRS2:JRT2"/>
    <mergeCell ref="JRU2:JRV2"/>
    <mergeCell ref="JRW2:JRX2"/>
    <mergeCell ref="JRY2:JRZ2"/>
    <mergeCell ref="JSA2:JSB2"/>
    <mergeCell ref="JUK2:JUL2"/>
    <mergeCell ref="JUM2:JUN2"/>
    <mergeCell ref="JUO2:JUP2"/>
    <mergeCell ref="JUQ2:JUR2"/>
    <mergeCell ref="JUS2:JUT2"/>
    <mergeCell ref="JUA2:JUB2"/>
    <mergeCell ref="JUC2:JUD2"/>
    <mergeCell ref="JUE2:JUF2"/>
    <mergeCell ref="JUG2:JUH2"/>
    <mergeCell ref="JUI2:JUJ2"/>
    <mergeCell ref="JTQ2:JTR2"/>
    <mergeCell ref="JTS2:JTT2"/>
    <mergeCell ref="JTU2:JTV2"/>
    <mergeCell ref="JTW2:JTX2"/>
    <mergeCell ref="JTY2:JTZ2"/>
    <mergeCell ref="JTG2:JTH2"/>
    <mergeCell ref="JTI2:JTJ2"/>
    <mergeCell ref="JTK2:JTL2"/>
    <mergeCell ref="JTM2:JTN2"/>
    <mergeCell ref="JTO2:JTP2"/>
    <mergeCell ref="JVY2:JVZ2"/>
    <mergeCell ref="JWA2:JWB2"/>
    <mergeCell ref="JWC2:JWD2"/>
    <mergeCell ref="JWE2:JWF2"/>
    <mergeCell ref="JWG2:JWH2"/>
    <mergeCell ref="JVO2:JVP2"/>
    <mergeCell ref="JVQ2:JVR2"/>
    <mergeCell ref="JVS2:JVT2"/>
    <mergeCell ref="JVU2:JVV2"/>
    <mergeCell ref="JVW2:JVX2"/>
    <mergeCell ref="JVE2:JVF2"/>
    <mergeCell ref="JVG2:JVH2"/>
    <mergeCell ref="JVI2:JVJ2"/>
    <mergeCell ref="JVK2:JVL2"/>
    <mergeCell ref="JVM2:JVN2"/>
    <mergeCell ref="JUU2:JUV2"/>
    <mergeCell ref="JUW2:JUX2"/>
    <mergeCell ref="JUY2:JUZ2"/>
    <mergeCell ref="JVA2:JVB2"/>
    <mergeCell ref="JVC2:JVD2"/>
    <mergeCell ref="JXM2:JXN2"/>
    <mergeCell ref="JXO2:JXP2"/>
    <mergeCell ref="JXQ2:JXR2"/>
    <mergeCell ref="JXS2:JXT2"/>
    <mergeCell ref="JXU2:JXV2"/>
    <mergeCell ref="JXC2:JXD2"/>
    <mergeCell ref="JXE2:JXF2"/>
    <mergeCell ref="JXG2:JXH2"/>
    <mergeCell ref="JXI2:JXJ2"/>
    <mergeCell ref="JXK2:JXL2"/>
    <mergeCell ref="JWS2:JWT2"/>
    <mergeCell ref="JWU2:JWV2"/>
    <mergeCell ref="JWW2:JWX2"/>
    <mergeCell ref="JWY2:JWZ2"/>
    <mergeCell ref="JXA2:JXB2"/>
    <mergeCell ref="JWI2:JWJ2"/>
    <mergeCell ref="JWK2:JWL2"/>
    <mergeCell ref="JWM2:JWN2"/>
    <mergeCell ref="JWO2:JWP2"/>
    <mergeCell ref="JWQ2:JWR2"/>
    <mergeCell ref="JZA2:JZB2"/>
    <mergeCell ref="JZC2:JZD2"/>
    <mergeCell ref="JZE2:JZF2"/>
    <mergeCell ref="JZG2:JZH2"/>
    <mergeCell ref="JZI2:JZJ2"/>
    <mergeCell ref="JYQ2:JYR2"/>
    <mergeCell ref="JYS2:JYT2"/>
    <mergeCell ref="JYU2:JYV2"/>
    <mergeCell ref="JYW2:JYX2"/>
    <mergeCell ref="JYY2:JYZ2"/>
    <mergeCell ref="JYG2:JYH2"/>
    <mergeCell ref="JYI2:JYJ2"/>
    <mergeCell ref="JYK2:JYL2"/>
    <mergeCell ref="JYM2:JYN2"/>
    <mergeCell ref="JYO2:JYP2"/>
    <mergeCell ref="JXW2:JXX2"/>
    <mergeCell ref="JXY2:JXZ2"/>
    <mergeCell ref="JYA2:JYB2"/>
    <mergeCell ref="JYC2:JYD2"/>
    <mergeCell ref="JYE2:JYF2"/>
    <mergeCell ref="KAO2:KAP2"/>
    <mergeCell ref="KAQ2:KAR2"/>
    <mergeCell ref="KAS2:KAT2"/>
    <mergeCell ref="KAU2:KAV2"/>
    <mergeCell ref="KAW2:KAX2"/>
    <mergeCell ref="KAE2:KAF2"/>
    <mergeCell ref="KAG2:KAH2"/>
    <mergeCell ref="KAI2:KAJ2"/>
    <mergeCell ref="KAK2:KAL2"/>
    <mergeCell ref="KAM2:KAN2"/>
    <mergeCell ref="JZU2:JZV2"/>
    <mergeCell ref="JZW2:JZX2"/>
    <mergeCell ref="JZY2:JZZ2"/>
    <mergeCell ref="KAA2:KAB2"/>
    <mergeCell ref="KAC2:KAD2"/>
    <mergeCell ref="JZK2:JZL2"/>
    <mergeCell ref="JZM2:JZN2"/>
    <mergeCell ref="JZO2:JZP2"/>
    <mergeCell ref="JZQ2:JZR2"/>
    <mergeCell ref="JZS2:JZT2"/>
    <mergeCell ref="KCC2:KCD2"/>
    <mergeCell ref="KCE2:KCF2"/>
    <mergeCell ref="KCG2:KCH2"/>
    <mergeCell ref="KCI2:KCJ2"/>
    <mergeCell ref="KCK2:KCL2"/>
    <mergeCell ref="KBS2:KBT2"/>
    <mergeCell ref="KBU2:KBV2"/>
    <mergeCell ref="KBW2:KBX2"/>
    <mergeCell ref="KBY2:KBZ2"/>
    <mergeCell ref="KCA2:KCB2"/>
    <mergeCell ref="KBI2:KBJ2"/>
    <mergeCell ref="KBK2:KBL2"/>
    <mergeCell ref="KBM2:KBN2"/>
    <mergeCell ref="KBO2:KBP2"/>
    <mergeCell ref="KBQ2:KBR2"/>
    <mergeCell ref="KAY2:KAZ2"/>
    <mergeCell ref="KBA2:KBB2"/>
    <mergeCell ref="KBC2:KBD2"/>
    <mergeCell ref="KBE2:KBF2"/>
    <mergeCell ref="KBG2:KBH2"/>
    <mergeCell ref="KDQ2:KDR2"/>
    <mergeCell ref="KDS2:KDT2"/>
    <mergeCell ref="KDU2:KDV2"/>
    <mergeCell ref="KDW2:KDX2"/>
    <mergeCell ref="KDY2:KDZ2"/>
    <mergeCell ref="KDG2:KDH2"/>
    <mergeCell ref="KDI2:KDJ2"/>
    <mergeCell ref="KDK2:KDL2"/>
    <mergeCell ref="KDM2:KDN2"/>
    <mergeCell ref="KDO2:KDP2"/>
    <mergeCell ref="KCW2:KCX2"/>
    <mergeCell ref="KCY2:KCZ2"/>
    <mergeCell ref="KDA2:KDB2"/>
    <mergeCell ref="KDC2:KDD2"/>
    <mergeCell ref="KDE2:KDF2"/>
    <mergeCell ref="KCM2:KCN2"/>
    <mergeCell ref="KCO2:KCP2"/>
    <mergeCell ref="KCQ2:KCR2"/>
    <mergeCell ref="KCS2:KCT2"/>
    <mergeCell ref="KCU2:KCV2"/>
    <mergeCell ref="KFE2:KFF2"/>
    <mergeCell ref="KFG2:KFH2"/>
    <mergeCell ref="KFI2:KFJ2"/>
    <mergeCell ref="KFK2:KFL2"/>
    <mergeCell ref="KFM2:KFN2"/>
    <mergeCell ref="KEU2:KEV2"/>
    <mergeCell ref="KEW2:KEX2"/>
    <mergeCell ref="KEY2:KEZ2"/>
    <mergeCell ref="KFA2:KFB2"/>
    <mergeCell ref="KFC2:KFD2"/>
    <mergeCell ref="KEK2:KEL2"/>
    <mergeCell ref="KEM2:KEN2"/>
    <mergeCell ref="KEO2:KEP2"/>
    <mergeCell ref="KEQ2:KER2"/>
    <mergeCell ref="KES2:KET2"/>
    <mergeCell ref="KEA2:KEB2"/>
    <mergeCell ref="KEC2:KED2"/>
    <mergeCell ref="KEE2:KEF2"/>
    <mergeCell ref="KEG2:KEH2"/>
    <mergeCell ref="KEI2:KEJ2"/>
    <mergeCell ref="KGS2:KGT2"/>
    <mergeCell ref="KGU2:KGV2"/>
    <mergeCell ref="KGW2:KGX2"/>
    <mergeCell ref="KGY2:KGZ2"/>
    <mergeCell ref="KHA2:KHB2"/>
    <mergeCell ref="KGI2:KGJ2"/>
    <mergeCell ref="KGK2:KGL2"/>
    <mergeCell ref="KGM2:KGN2"/>
    <mergeCell ref="KGO2:KGP2"/>
    <mergeCell ref="KGQ2:KGR2"/>
    <mergeCell ref="KFY2:KFZ2"/>
    <mergeCell ref="KGA2:KGB2"/>
    <mergeCell ref="KGC2:KGD2"/>
    <mergeCell ref="KGE2:KGF2"/>
    <mergeCell ref="KGG2:KGH2"/>
    <mergeCell ref="KFO2:KFP2"/>
    <mergeCell ref="KFQ2:KFR2"/>
    <mergeCell ref="KFS2:KFT2"/>
    <mergeCell ref="KFU2:KFV2"/>
    <mergeCell ref="KFW2:KFX2"/>
    <mergeCell ref="KIG2:KIH2"/>
    <mergeCell ref="KII2:KIJ2"/>
    <mergeCell ref="KIK2:KIL2"/>
    <mergeCell ref="KIM2:KIN2"/>
    <mergeCell ref="KIO2:KIP2"/>
    <mergeCell ref="KHW2:KHX2"/>
    <mergeCell ref="KHY2:KHZ2"/>
    <mergeCell ref="KIA2:KIB2"/>
    <mergeCell ref="KIC2:KID2"/>
    <mergeCell ref="KIE2:KIF2"/>
    <mergeCell ref="KHM2:KHN2"/>
    <mergeCell ref="KHO2:KHP2"/>
    <mergeCell ref="KHQ2:KHR2"/>
    <mergeCell ref="KHS2:KHT2"/>
    <mergeCell ref="KHU2:KHV2"/>
    <mergeCell ref="KHC2:KHD2"/>
    <mergeCell ref="KHE2:KHF2"/>
    <mergeCell ref="KHG2:KHH2"/>
    <mergeCell ref="KHI2:KHJ2"/>
    <mergeCell ref="KHK2:KHL2"/>
    <mergeCell ref="KJU2:KJV2"/>
    <mergeCell ref="KJW2:KJX2"/>
    <mergeCell ref="KJY2:KJZ2"/>
    <mergeCell ref="KKA2:KKB2"/>
    <mergeCell ref="KKC2:KKD2"/>
    <mergeCell ref="KJK2:KJL2"/>
    <mergeCell ref="KJM2:KJN2"/>
    <mergeCell ref="KJO2:KJP2"/>
    <mergeCell ref="KJQ2:KJR2"/>
    <mergeCell ref="KJS2:KJT2"/>
    <mergeCell ref="KJA2:KJB2"/>
    <mergeCell ref="KJC2:KJD2"/>
    <mergeCell ref="KJE2:KJF2"/>
    <mergeCell ref="KJG2:KJH2"/>
    <mergeCell ref="KJI2:KJJ2"/>
    <mergeCell ref="KIQ2:KIR2"/>
    <mergeCell ref="KIS2:KIT2"/>
    <mergeCell ref="KIU2:KIV2"/>
    <mergeCell ref="KIW2:KIX2"/>
    <mergeCell ref="KIY2:KIZ2"/>
    <mergeCell ref="KLI2:KLJ2"/>
    <mergeCell ref="KLK2:KLL2"/>
    <mergeCell ref="KLM2:KLN2"/>
    <mergeCell ref="KLO2:KLP2"/>
    <mergeCell ref="KLQ2:KLR2"/>
    <mergeCell ref="KKY2:KKZ2"/>
    <mergeCell ref="KLA2:KLB2"/>
    <mergeCell ref="KLC2:KLD2"/>
    <mergeCell ref="KLE2:KLF2"/>
    <mergeCell ref="KLG2:KLH2"/>
    <mergeCell ref="KKO2:KKP2"/>
    <mergeCell ref="KKQ2:KKR2"/>
    <mergeCell ref="KKS2:KKT2"/>
    <mergeCell ref="KKU2:KKV2"/>
    <mergeCell ref="KKW2:KKX2"/>
    <mergeCell ref="KKE2:KKF2"/>
    <mergeCell ref="KKG2:KKH2"/>
    <mergeCell ref="KKI2:KKJ2"/>
    <mergeCell ref="KKK2:KKL2"/>
    <mergeCell ref="KKM2:KKN2"/>
    <mergeCell ref="KMW2:KMX2"/>
    <mergeCell ref="KMY2:KMZ2"/>
    <mergeCell ref="KNA2:KNB2"/>
    <mergeCell ref="KNC2:KND2"/>
    <mergeCell ref="KNE2:KNF2"/>
    <mergeCell ref="KMM2:KMN2"/>
    <mergeCell ref="KMO2:KMP2"/>
    <mergeCell ref="KMQ2:KMR2"/>
    <mergeCell ref="KMS2:KMT2"/>
    <mergeCell ref="KMU2:KMV2"/>
    <mergeCell ref="KMC2:KMD2"/>
    <mergeCell ref="KME2:KMF2"/>
    <mergeCell ref="KMG2:KMH2"/>
    <mergeCell ref="KMI2:KMJ2"/>
    <mergeCell ref="KMK2:KML2"/>
    <mergeCell ref="KLS2:KLT2"/>
    <mergeCell ref="KLU2:KLV2"/>
    <mergeCell ref="KLW2:KLX2"/>
    <mergeCell ref="KLY2:KLZ2"/>
    <mergeCell ref="KMA2:KMB2"/>
    <mergeCell ref="KOK2:KOL2"/>
    <mergeCell ref="KOM2:KON2"/>
    <mergeCell ref="KOO2:KOP2"/>
    <mergeCell ref="KOQ2:KOR2"/>
    <mergeCell ref="KOS2:KOT2"/>
    <mergeCell ref="KOA2:KOB2"/>
    <mergeCell ref="KOC2:KOD2"/>
    <mergeCell ref="KOE2:KOF2"/>
    <mergeCell ref="KOG2:KOH2"/>
    <mergeCell ref="KOI2:KOJ2"/>
    <mergeCell ref="KNQ2:KNR2"/>
    <mergeCell ref="KNS2:KNT2"/>
    <mergeCell ref="KNU2:KNV2"/>
    <mergeCell ref="KNW2:KNX2"/>
    <mergeCell ref="KNY2:KNZ2"/>
    <mergeCell ref="KNG2:KNH2"/>
    <mergeCell ref="KNI2:KNJ2"/>
    <mergeCell ref="KNK2:KNL2"/>
    <mergeCell ref="KNM2:KNN2"/>
    <mergeCell ref="KNO2:KNP2"/>
    <mergeCell ref="KPY2:KPZ2"/>
    <mergeCell ref="KQA2:KQB2"/>
    <mergeCell ref="KQC2:KQD2"/>
    <mergeCell ref="KQE2:KQF2"/>
    <mergeCell ref="KQG2:KQH2"/>
    <mergeCell ref="KPO2:KPP2"/>
    <mergeCell ref="KPQ2:KPR2"/>
    <mergeCell ref="KPS2:KPT2"/>
    <mergeCell ref="KPU2:KPV2"/>
    <mergeCell ref="KPW2:KPX2"/>
    <mergeCell ref="KPE2:KPF2"/>
    <mergeCell ref="KPG2:KPH2"/>
    <mergeCell ref="KPI2:KPJ2"/>
    <mergeCell ref="KPK2:KPL2"/>
    <mergeCell ref="KPM2:KPN2"/>
    <mergeCell ref="KOU2:KOV2"/>
    <mergeCell ref="KOW2:KOX2"/>
    <mergeCell ref="KOY2:KOZ2"/>
    <mergeCell ref="KPA2:KPB2"/>
    <mergeCell ref="KPC2:KPD2"/>
    <mergeCell ref="KRM2:KRN2"/>
    <mergeCell ref="KRO2:KRP2"/>
    <mergeCell ref="KRQ2:KRR2"/>
    <mergeCell ref="KRS2:KRT2"/>
    <mergeCell ref="KRU2:KRV2"/>
    <mergeCell ref="KRC2:KRD2"/>
    <mergeCell ref="KRE2:KRF2"/>
    <mergeCell ref="KRG2:KRH2"/>
    <mergeCell ref="KRI2:KRJ2"/>
    <mergeCell ref="KRK2:KRL2"/>
    <mergeCell ref="KQS2:KQT2"/>
    <mergeCell ref="KQU2:KQV2"/>
    <mergeCell ref="KQW2:KQX2"/>
    <mergeCell ref="KQY2:KQZ2"/>
    <mergeCell ref="KRA2:KRB2"/>
    <mergeCell ref="KQI2:KQJ2"/>
    <mergeCell ref="KQK2:KQL2"/>
    <mergeCell ref="KQM2:KQN2"/>
    <mergeCell ref="KQO2:KQP2"/>
    <mergeCell ref="KQQ2:KQR2"/>
    <mergeCell ref="KTA2:KTB2"/>
    <mergeCell ref="KTC2:KTD2"/>
    <mergeCell ref="KTE2:KTF2"/>
    <mergeCell ref="KTG2:KTH2"/>
    <mergeCell ref="KTI2:KTJ2"/>
    <mergeCell ref="KSQ2:KSR2"/>
    <mergeCell ref="KSS2:KST2"/>
    <mergeCell ref="KSU2:KSV2"/>
    <mergeCell ref="KSW2:KSX2"/>
    <mergeCell ref="KSY2:KSZ2"/>
    <mergeCell ref="KSG2:KSH2"/>
    <mergeCell ref="KSI2:KSJ2"/>
    <mergeCell ref="KSK2:KSL2"/>
    <mergeCell ref="KSM2:KSN2"/>
    <mergeCell ref="KSO2:KSP2"/>
    <mergeCell ref="KRW2:KRX2"/>
    <mergeCell ref="KRY2:KRZ2"/>
    <mergeCell ref="KSA2:KSB2"/>
    <mergeCell ref="KSC2:KSD2"/>
    <mergeCell ref="KSE2:KSF2"/>
    <mergeCell ref="KUO2:KUP2"/>
    <mergeCell ref="KUQ2:KUR2"/>
    <mergeCell ref="KUS2:KUT2"/>
    <mergeCell ref="KUU2:KUV2"/>
    <mergeCell ref="KUW2:KUX2"/>
    <mergeCell ref="KUE2:KUF2"/>
    <mergeCell ref="KUG2:KUH2"/>
    <mergeCell ref="KUI2:KUJ2"/>
    <mergeCell ref="KUK2:KUL2"/>
    <mergeCell ref="KUM2:KUN2"/>
    <mergeCell ref="KTU2:KTV2"/>
    <mergeCell ref="KTW2:KTX2"/>
    <mergeCell ref="KTY2:KTZ2"/>
    <mergeCell ref="KUA2:KUB2"/>
    <mergeCell ref="KUC2:KUD2"/>
    <mergeCell ref="KTK2:KTL2"/>
    <mergeCell ref="KTM2:KTN2"/>
    <mergeCell ref="KTO2:KTP2"/>
    <mergeCell ref="KTQ2:KTR2"/>
    <mergeCell ref="KTS2:KTT2"/>
    <mergeCell ref="KWC2:KWD2"/>
    <mergeCell ref="KWE2:KWF2"/>
    <mergeCell ref="KWG2:KWH2"/>
    <mergeCell ref="KWI2:KWJ2"/>
    <mergeCell ref="KWK2:KWL2"/>
    <mergeCell ref="KVS2:KVT2"/>
    <mergeCell ref="KVU2:KVV2"/>
    <mergeCell ref="KVW2:KVX2"/>
    <mergeCell ref="KVY2:KVZ2"/>
    <mergeCell ref="KWA2:KWB2"/>
    <mergeCell ref="KVI2:KVJ2"/>
    <mergeCell ref="KVK2:KVL2"/>
    <mergeCell ref="KVM2:KVN2"/>
    <mergeCell ref="KVO2:KVP2"/>
    <mergeCell ref="KVQ2:KVR2"/>
    <mergeCell ref="KUY2:KUZ2"/>
    <mergeCell ref="KVA2:KVB2"/>
    <mergeCell ref="KVC2:KVD2"/>
    <mergeCell ref="KVE2:KVF2"/>
    <mergeCell ref="KVG2:KVH2"/>
    <mergeCell ref="KXQ2:KXR2"/>
    <mergeCell ref="KXS2:KXT2"/>
    <mergeCell ref="KXU2:KXV2"/>
    <mergeCell ref="KXW2:KXX2"/>
    <mergeCell ref="KXY2:KXZ2"/>
    <mergeCell ref="KXG2:KXH2"/>
    <mergeCell ref="KXI2:KXJ2"/>
    <mergeCell ref="KXK2:KXL2"/>
    <mergeCell ref="KXM2:KXN2"/>
    <mergeCell ref="KXO2:KXP2"/>
    <mergeCell ref="KWW2:KWX2"/>
    <mergeCell ref="KWY2:KWZ2"/>
    <mergeCell ref="KXA2:KXB2"/>
    <mergeCell ref="KXC2:KXD2"/>
    <mergeCell ref="KXE2:KXF2"/>
    <mergeCell ref="KWM2:KWN2"/>
    <mergeCell ref="KWO2:KWP2"/>
    <mergeCell ref="KWQ2:KWR2"/>
    <mergeCell ref="KWS2:KWT2"/>
    <mergeCell ref="KWU2:KWV2"/>
    <mergeCell ref="KZE2:KZF2"/>
    <mergeCell ref="KZG2:KZH2"/>
    <mergeCell ref="KZI2:KZJ2"/>
    <mergeCell ref="KZK2:KZL2"/>
    <mergeCell ref="KZM2:KZN2"/>
    <mergeCell ref="KYU2:KYV2"/>
    <mergeCell ref="KYW2:KYX2"/>
    <mergeCell ref="KYY2:KYZ2"/>
    <mergeCell ref="KZA2:KZB2"/>
    <mergeCell ref="KZC2:KZD2"/>
    <mergeCell ref="KYK2:KYL2"/>
    <mergeCell ref="KYM2:KYN2"/>
    <mergeCell ref="KYO2:KYP2"/>
    <mergeCell ref="KYQ2:KYR2"/>
    <mergeCell ref="KYS2:KYT2"/>
    <mergeCell ref="KYA2:KYB2"/>
    <mergeCell ref="KYC2:KYD2"/>
    <mergeCell ref="KYE2:KYF2"/>
    <mergeCell ref="KYG2:KYH2"/>
    <mergeCell ref="KYI2:KYJ2"/>
    <mergeCell ref="LAS2:LAT2"/>
    <mergeCell ref="LAU2:LAV2"/>
    <mergeCell ref="LAW2:LAX2"/>
    <mergeCell ref="LAY2:LAZ2"/>
    <mergeCell ref="LBA2:LBB2"/>
    <mergeCell ref="LAI2:LAJ2"/>
    <mergeCell ref="LAK2:LAL2"/>
    <mergeCell ref="LAM2:LAN2"/>
    <mergeCell ref="LAO2:LAP2"/>
    <mergeCell ref="LAQ2:LAR2"/>
    <mergeCell ref="KZY2:KZZ2"/>
    <mergeCell ref="LAA2:LAB2"/>
    <mergeCell ref="LAC2:LAD2"/>
    <mergeCell ref="LAE2:LAF2"/>
    <mergeCell ref="LAG2:LAH2"/>
    <mergeCell ref="KZO2:KZP2"/>
    <mergeCell ref="KZQ2:KZR2"/>
    <mergeCell ref="KZS2:KZT2"/>
    <mergeCell ref="KZU2:KZV2"/>
    <mergeCell ref="KZW2:KZX2"/>
    <mergeCell ref="LCG2:LCH2"/>
    <mergeCell ref="LCI2:LCJ2"/>
    <mergeCell ref="LCK2:LCL2"/>
    <mergeCell ref="LCM2:LCN2"/>
    <mergeCell ref="LCO2:LCP2"/>
    <mergeCell ref="LBW2:LBX2"/>
    <mergeCell ref="LBY2:LBZ2"/>
    <mergeCell ref="LCA2:LCB2"/>
    <mergeCell ref="LCC2:LCD2"/>
    <mergeCell ref="LCE2:LCF2"/>
    <mergeCell ref="LBM2:LBN2"/>
    <mergeCell ref="LBO2:LBP2"/>
    <mergeCell ref="LBQ2:LBR2"/>
    <mergeCell ref="LBS2:LBT2"/>
    <mergeCell ref="LBU2:LBV2"/>
    <mergeCell ref="LBC2:LBD2"/>
    <mergeCell ref="LBE2:LBF2"/>
    <mergeCell ref="LBG2:LBH2"/>
    <mergeCell ref="LBI2:LBJ2"/>
    <mergeCell ref="LBK2:LBL2"/>
    <mergeCell ref="LDU2:LDV2"/>
    <mergeCell ref="LDW2:LDX2"/>
    <mergeCell ref="LDY2:LDZ2"/>
    <mergeCell ref="LEA2:LEB2"/>
    <mergeCell ref="LEC2:LED2"/>
    <mergeCell ref="LDK2:LDL2"/>
    <mergeCell ref="LDM2:LDN2"/>
    <mergeCell ref="LDO2:LDP2"/>
    <mergeCell ref="LDQ2:LDR2"/>
    <mergeCell ref="LDS2:LDT2"/>
    <mergeCell ref="LDA2:LDB2"/>
    <mergeCell ref="LDC2:LDD2"/>
    <mergeCell ref="LDE2:LDF2"/>
    <mergeCell ref="LDG2:LDH2"/>
    <mergeCell ref="LDI2:LDJ2"/>
    <mergeCell ref="LCQ2:LCR2"/>
    <mergeCell ref="LCS2:LCT2"/>
    <mergeCell ref="LCU2:LCV2"/>
    <mergeCell ref="LCW2:LCX2"/>
    <mergeCell ref="LCY2:LCZ2"/>
    <mergeCell ref="LFI2:LFJ2"/>
    <mergeCell ref="LFK2:LFL2"/>
    <mergeCell ref="LFM2:LFN2"/>
    <mergeCell ref="LFO2:LFP2"/>
    <mergeCell ref="LFQ2:LFR2"/>
    <mergeCell ref="LEY2:LEZ2"/>
    <mergeCell ref="LFA2:LFB2"/>
    <mergeCell ref="LFC2:LFD2"/>
    <mergeCell ref="LFE2:LFF2"/>
    <mergeCell ref="LFG2:LFH2"/>
    <mergeCell ref="LEO2:LEP2"/>
    <mergeCell ref="LEQ2:LER2"/>
    <mergeCell ref="LES2:LET2"/>
    <mergeCell ref="LEU2:LEV2"/>
    <mergeCell ref="LEW2:LEX2"/>
    <mergeCell ref="LEE2:LEF2"/>
    <mergeCell ref="LEG2:LEH2"/>
    <mergeCell ref="LEI2:LEJ2"/>
    <mergeCell ref="LEK2:LEL2"/>
    <mergeCell ref="LEM2:LEN2"/>
    <mergeCell ref="LGW2:LGX2"/>
    <mergeCell ref="LGY2:LGZ2"/>
    <mergeCell ref="LHA2:LHB2"/>
    <mergeCell ref="LHC2:LHD2"/>
    <mergeCell ref="LHE2:LHF2"/>
    <mergeCell ref="LGM2:LGN2"/>
    <mergeCell ref="LGO2:LGP2"/>
    <mergeCell ref="LGQ2:LGR2"/>
    <mergeCell ref="LGS2:LGT2"/>
    <mergeCell ref="LGU2:LGV2"/>
    <mergeCell ref="LGC2:LGD2"/>
    <mergeCell ref="LGE2:LGF2"/>
    <mergeCell ref="LGG2:LGH2"/>
    <mergeCell ref="LGI2:LGJ2"/>
    <mergeCell ref="LGK2:LGL2"/>
    <mergeCell ref="LFS2:LFT2"/>
    <mergeCell ref="LFU2:LFV2"/>
    <mergeCell ref="LFW2:LFX2"/>
    <mergeCell ref="LFY2:LFZ2"/>
    <mergeCell ref="LGA2:LGB2"/>
    <mergeCell ref="LIK2:LIL2"/>
    <mergeCell ref="LIM2:LIN2"/>
    <mergeCell ref="LIO2:LIP2"/>
    <mergeCell ref="LIQ2:LIR2"/>
    <mergeCell ref="LIS2:LIT2"/>
    <mergeCell ref="LIA2:LIB2"/>
    <mergeCell ref="LIC2:LID2"/>
    <mergeCell ref="LIE2:LIF2"/>
    <mergeCell ref="LIG2:LIH2"/>
    <mergeCell ref="LII2:LIJ2"/>
    <mergeCell ref="LHQ2:LHR2"/>
    <mergeCell ref="LHS2:LHT2"/>
    <mergeCell ref="LHU2:LHV2"/>
    <mergeCell ref="LHW2:LHX2"/>
    <mergeCell ref="LHY2:LHZ2"/>
    <mergeCell ref="LHG2:LHH2"/>
    <mergeCell ref="LHI2:LHJ2"/>
    <mergeCell ref="LHK2:LHL2"/>
    <mergeCell ref="LHM2:LHN2"/>
    <mergeCell ref="LHO2:LHP2"/>
    <mergeCell ref="LJY2:LJZ2"/>
    <mergeCell ref="LKA2:LKB2"/>
    <mergeCell ref="LKC2:LKD2"/>
    <mergeCell ref="LKE2:LKF2"/>
    <mergeCell ref="LKG2:LKH2"/>
    <mergeCell ref="LJO2:LJP2"/>
    <mergeCell ref="LJQ2:LJR2"/>
    <mergeCell ref="LJS2:LJT2"/>
    <mergeCell ref="LJU2:LJV2"/>
    <mergeCell ref="LJW2:LJX2"/>
    <mergeCell ref="LJE2:LJF2"/>
    <mergeCell ref="LJG2:LJH2"/>
    <mergeCell ref="LJI2:LJJ2"/>
    <mergeCell ref="LJK2:LJL2"/>
    <mergeCell ref="LJM2:LJN2"/>
    <mergeCell ref="LIU2:LIV2"/>
    <mergeCell ref="LIW2:LIX2"/>
    <mergeCell ref="LIY2:LIZ2"/>
    <mergeCell ref="LJA2:LJB2"/>
    <mergeCell ref="LJC2:LJD2"/>
    <mergeCell ref="LLM2:LLN2"/>
    <mergeCell ref="LLO2:LLP2"/>
    <mergeCell ref="LLQ2:LLR2"/>
    <mergeCell ref="LLS2:LLT2"/>
    <mergeCell ref="LLU2:LLV2"/>
    <mergeCell ref="LLC2:LLD2"/>
    <mergeCell ref="LLE2:LLF2"/>
    <mergeCell ref="LLG2:LLH2"/>
    <mergeCell ref="LLI2:LLJ2"/>
    <mergeCell ref="LLK2:LLL2"/>
    <mergeCell ref="LKS2:LKT2"/>
    <mergeCell ref="LKU2:LKV2"/>
    <mergeCell ref="LKW2:LKX2"/>
    <mergeCell ref="LKY2:LKZ2"/>
    <mergeCell ref="LLA2:LLB2"/>
    <mergeCell ref="LKI2:LKJ2"/>
    <mergeCell ref="LKK2:LKL2"/>
    <mergeCell ref="LKM2:LKN2"/>
    <mergeCell ref="LKO2:LKP2"/>
    <mergeCell ref="LKQ2:LKR2"/>
    <mergeCell ref="LNA2:LNB2"/>
    <mergeCell ref="LNC2:LND2"/>
    <mergeCell ref="LNE2:LNF2"/>
    <mergeCell ref="LNG2:LNH2"/>
    <mergeCell ref="LNI2:LNJ2"/>
    <mergeCell ref="LMQ2:LMR2"/>
    <mergeCell ref="LMS2:LMT2"/>
    <mergeCell ref="LMU2:LMV2"/>
    <mergeCell ref="LMW2:LMX2"/>
    <mergeCell ref="LMY2:LMZ2"/>
    <mergeCell ref="LMG2:LMH2"/>
    <mergeCell ref="LMI2:LMJ2"/>
    <mergeCell ref="LMK2:LML2"/>
    <mergeCell ref="LMM2:LMN2"/>
    <mergeCell ref="LMO2:LMP2"/>
    <mergeCell ref="LLW2:LLX2"/>
    <mergeCell ref="LLY2:LLZ2"/>
    <mergeCell ref="LMA2:LMB2"/>
    <mergeCell ref="LMC2:LMD2"/>
    <mergeCell ref="LME2:LMF2"/>
    <mergeCell ref="LOO2:LOP2"/>
    <mergeCell ref="LOQ2:LOR2"/>
    <mergeCell ref="LOS2:LOT2"/>
    <mergeCell ref="LOU2:LOV2"/>
    <mergeCell ref="LOW2:LOX2"/>
    <mergeCell ref="LOE2:LOF2"/>
    <mergeCell ref="LOG2:LOH2"/>
    <mergeCell ref="LOI2:LOJ2"/>
    <mergeCell ref="LOK2:LOL2"/>
    <mergeCell ref="LOM2:LON2"/>
    <mergeCell ref="LNU2:LNV2"/>
    <mergeCell ref="LNW2:LNX2"/>
    <mergeCell ref="LNY2:LNZ2"/>
    <mergeCell ref="LOA2:LOB2"/>
    <mergeCell ref="LOC2:LOD2"/>
    <mergeCell ref="LNK2:LNL2"/>
    <mergeCell ref="LNM2:LNN2"/>
    <mergeCell ref="LNO2:LNP2"/>
    <mergeCell ref="LNQ2:LNR2"/>
    <mergeCell ref="LNS2:LNT2"/>
    <mergeCell ref="LQC2:LQD2"/>
    <mergeCell ref="LQE2:LQF2"/>
    <mergeCell ref="LQG2:LQH2"/>
    <mergeCell ref="LQI2:LQJ2"/>
    <mergeCell ref="LQK2:LQL2"/>
    <mergeCell ref="LPS2:LPT2"/>
    <mergeCell ref="LPU2:LPV2"/>
    <mergeCell ref="LPW2:LPX2"/>
    <mergeCell ref="LPY2:LPZ2"/>
    <mergeCell ref="LQA2:LQB2"/>
    <mergeCell ref="LPI2:LPJ2"/>
    <mergeCell ref="LPK2:LPL2"/>
    <mergeCell ref="LPM2:LPN2"/>
    <mergeCell ref="LPO2:LPP2"/>
    <mergeCell ref="LPQ2:LPR2"/>
    <mergeCell ref="LOY2:LOZ2"/>
    <mergeCell ref="LPA2:LPB2"/>
    <mergeCell ref="LPC2:LPD2"/>
    <mergeCell ref="LPE2:LPF2"/>
    <mergeCell ref="LPG2:LPH2"/>
    <mergeCell ref="LRQ2:LRR2"/>
    <mergeCell ref="LRS2:LRT2"/>
    <mergeCell ref="LRU2:LRV2"/>
    <mergeCell ref="LRW2:LRX2"/>
    <mergeCell ref="LRY2:LRZ2"/>
    <mergeCell ref="LRG2:LRH2"/>
    <mergeCell ref="LRI2:LRJ2"/>
    <mergeCell ref="LRK2:LRL2"/>
    <mergeCell ref="LRM2:LRN2"/>
    <mergeCell ref="LRO2:LRP2"/>
    <mergeCell ref="LQW2:LQX2"/>
    <mergeCell ref="LQY2:LQZ2"/>
    <mergeCell ref="LRA2:LRB2"/>
    <mergeCell ref="LRC2:LRD2"/>
    <mergeCell ref="LRE2:LRF2"/>
    <mergeCell ref="LQM2:LQN2"/>
    <mergeCell ref="LQO2:LQP2"/>
    <mergeCell ref="LQQ2:LQR2"/>
    <mergeCell ref="LQS2:LQT2"/>
    <mergeCell ref="LQU2:LQV2"/>
    <mergeCell ref="LTE2:LTF2"/>
    <mergeCell ref="LTG2:LTH2"/>
    <mergeCell ref="LTI2:LTJ2"/>
    <mergeCell ref="LTK2:LTL2"/>
    <mergeCell ref="LTM2:LTN2"/>
    <mergeCell ref="LSU2:LSV2"/>
    <mergeCell ref="LSW2:LSX2"/>
    <mergeCell ref="LSY2:LSZ2"/>
    <mergeCell ref="LTA2:LTB2"/>
    <mergeCell ref="LTC2:LTD2"/>
    <mergeCell ref="LSK2:LSL2"/>
    <mergeCell ref="LSM2:LSN2"/>
    <mergeCell ref="LSO2:LSP2"/>
    <mergeCell ref="LSQ2:LSR2"/>
    <mergeCell ref="LSS2:LST2"/>
    <mergeCell ref="LSA2:LSB2"/>
    <mergeCell ref="LSC2:LSD2"/>
    <mergeCell ref="LSE2:LSF2"/>
    <mergeCell ref="LSG2:LSH2"/>
    <mergeCell ref="LSI2:LSJ2"/>
    <mergeCell ref="LUS2:LUT2"/>
    <mergeCell ref="LUU2:LUV2"/>
    <mergeCell ref="LUW2:LUX2"/>
    <mergeCell ref="LUY2:LUZ2"/>
    <mergeCell ref="LVA2:LVB2"/>
    <mergeCell ref="LUI2:LUJ2"/>
    <mergeCell ref="LUK2:LUL2"/>
    <mergeCell ref="LUM2:LUN2"/>
    <mergeCell ref="LUO2:LUP2"/>
    <mergeCell ref="LUQ2:LUR2"/>
    <mergeCell ref="LTY2:LTZ2"/>
    <mergeCell ref="LUA2:LUB2"/>
    <mergeCell ref="LUC2:LUD2"/>
    <mergeCell ref="LUE2:LUF2"/>
    <mergeCell ref="LUG2:LUH2"/>
    <mergeCell ref="LTO2:LTP2"/>
    <mergeCell ref="LTQ2:LTR2"/>
    <mergeCell ref="LTS2:LTT2"/>
    <mergeCell ref="LTU2:LTV2"/>
    <mergeCell ref="LTW2:LTX2"/>
    <mergeCell ref="LWG2:LWH2"/>
    <mergeCell ref="LWI2:LWJ2"/>
    <mergeCell ref="LWK2:LWL2"/>
    <mergeCell ref="LWM2:LWN2"/>
    <mergeCell ref="LWO2:LWP2"/>
    <mergeCell ref="LVW2:LVX2"/>
    <mergeCell ref="LVY2:LVZ2"/>
    <mergeCell ref="LWA2:LWB2"/>
    <mergeCell ref="LWC2:LWD2"/>
    <mergeCell ref="LWE2:LWF2"/>
    <mergeCell ref="LVM2:LVN2"/>
    <mergeCell ref="LVO2:LVP2"/>
    <mergeCell ref="LVQ2:LVR2"/>
    <mergeCell ref="LVS2:LVT2"/>
    <mergeCell ref="LVU2:LVV2"/>
    <mergeCell ref="LVC2:LVD2"/>
    <mergeCell ref="LVE2:LVF2"/>
    <mergeCell ref="LVG2:LVH2"/>
    <mergeCell ref="LVI2:LVJ2"/>
    <mergeCell ref="LVK2:LVL2"/>
    <mergeCell ref="LXU2:LXV2"/>
    <mergeCell ref="LXW2:LXX2"/>
    <mergeCell ref="LXY2:LXZ2"/>
    <mergeCell ref="LYA2:LYB2"/>
    <mergeCell ref="LYC2:LYD2"/>
    <mergeCell ref="LXK2:LXL2"/>
    <mergeCell ref="LXM2:LXN2"/>
    <mergeCell ref="LXO2:LXP2"/>
    <mergeCell ref="LXQ2:LXR2"/>
    <mergeCell ref="LXS2:LXT2"/>
    <mergeCell ref="LXA2:LXB2"/>
    <mergeCell ref="LXC2:LXD2"/>
    <mergeCell ref="LXE2:LXF2"/>
    <mergeCell ref="LXG2:LXH2"/>
    <mergeCell ref="LXI2:LXJ2"/>
    <mergeCell ref="LWQ2:LWR2"/>
    <mergeCell ref="LWS2:LWT2"/>
    <mergeCell ref="LWU2:LWV2"/>
    <mergeCell ref="LWW2:LWX2"/>
    <mergeCell ref="LWY2:LWZ2"/>
    <mergeCell ref="LZI2:LZJ2"/>
    <mergeCell ref="LZK2:LZL2"/>
    <mergeCell ref="LZM2:LZN2"/>
    <mergeCell ref="LZO2:LZP2"/>
    <mergeCell ref="LZQ2:LZR2"/>
    <mergeCell ref="LYY2:LYZ2"/>
    <mergeCell ref="LZA2:LZB2"/>
    <mergeCell ref="LZC2:LZD2"/>
    <mergeCell ref="LZE2:LZF2"/>
    <mergeCell ref="LZG2:LZH2"/>
    <mergeCell ref="LYO2:LYP2"/>
    <mergeCell ref="LYQ2:LYR2"/>
    <mergeCell ref="LYS2:LYT2"/>
    <mergeCell ref="LYU2:LYV2"/>
    <mergeCell ref="LYW2:LYX2"/>
    <mergeCell ref="LYE2:LYF2"/>
    <mergeCell ref="LYG2:LYH2"/>
    <mergeCell ref="LYI2:LYJ2"/>
    <mergeCell ref="LYK2:LYL2"/>
    <mergeCell ref="LYM2:LYN2"/>
    <mergeCell ref="MAW2:MAX2"/>
    <mergeCell ref="MAY2:MAZ2"/>
    <mergeCell ref="MBA2:MBB2"/>
    <mergeCell ref="MBC2:MBD2"/>
    <mergeCell ref="MBE2:MBF2"/>
    <mergeCell ref="MAM2:MAN2"/>
    <mergeCell ref="MAO2:MAP2"/>
    <mergeCell ref="MAQ2:MAR2"/>
    <mergeCell ref="MAS2:MAT2"/>
    <mergeCell ref="MAU2:MAV2"/>
    <mergeCell ref="MAC2:MAD2"/>
    <mergeCell ref="MAE2:MAF2"/>
    <mergeCell ref="MAG2:MAH2"/>
    <mergeCell ref="MAI2:MAJ2"/>
    <mergeCell ref="MAK2:MAL2"/>
    <mergeCell ref="LZS2:LZT2"/>
    <mergeCell ref="LZU2:LZV2"/>
    <mergeCell ref="LZW2:LZX2"/>
    <mergeCell ref="LZY2:LZZ2"/>
    <mergeCell ref="MAA2:MAB2"/>
    <mergeCell ref="MCK2:MCL2"/>
    <mergeCell ref="MCM2:MCN2"/>
    <mergeCell ref="MCO2:MCP2"/>
    <mergeCell ref="MCQ2:MCR2"/>
    <mergeCell ref="MCS2:MCT2"/>
    <mergeCell ref="MCA2:MCB2"/>
    <mergeCell ref="MCC2:MCD2"/>
    <mergeCell ref="MCE2:MCF2"/>
    <mergeCell ref="MCG2:MCH2"/>
    <mergeCell ref="MCI2:MCJ2"/>
    <mergeCell ref="MBQ2:MBR2"/>
    <mergeCell ref="MBS2:MBT2"/>
    <mergeCell ref="MBU2:MBV2"/>
    <mergeCell ref="MBW2:MBX2"/>
    <mergeCell ref="MBY2:MBZ2"/>
    <mergeCell ref="MBG2:MBH2"/>
    <mergeCell ref="MBI2:MBJ2"/>
    <mergeCell ref="MBK2:MBL2"/>
    <mergeCell ref="MBM2:MBN2"/>
    <mergeCell ref="MBO2:MBP2"/>
    <mergeCell ref="MDY2:MDZ2"/>
    <mergeCell ref="MEA2:MEB2"/>
    <mergeCell ref="MEC2:MED2"/>
    <mergeCell ref="MEE2:MEF2"/>
    <mergeCell ref="MEG2:MEH2"/>
    <mergeCell ref="MDO2:MDP2"/>
    <mergeCell ref="MDQ2:MDR2"/>
    <mergeCell ref="MDS2:MDT2"/>
    <mergeCell ref="MDU2:MDV2"/>
    <mergeCell ref="MDW2:MDX2"/>
    <mergeCell ref="MDE2:MDF2"/>
    <mergeCell ref="MDG2:MDH2"/>
    <mergeCell ref="MDI2:MDJ2"/>
    <mergeCell ref="MDK2:MDL2"/>
    <mergeCell ref="MDM2:MDN2"/>
    <mergeCell ref="MCU2:MCV2"/>
    <mergeCell ref="MCW2:MCX2"/>
    <mergeCell ref="MCY2:MCZ2"/>
    <mergeCell ref="MDA2:MDB2"/>
    <mergeCell ref="MDC2:MDD2"/>
    <mergeCell ref="MFM2:MFN2"/>
    <mergeCell ref="MFO2:MFP2"/>
    <mergeCell ref="MFQ2:MFR2"/>
    <mergeCell ref="MFS2:MFT2"/>
    <mergeCell ref="MFU2:MFV2"/>
    <mergeCell ref="MFC2:MFD2"/>
    <mergeCell ref="MFE2:MFF2"/>
    <mergeCell ref="MFG2:MFH2"/>
    <mergeCell ref="MFI2:MFJ2"/>
    <mergeCell ref="MFK2:MFL2"/>
    <mergeCell ref="MES2:MET2"/>
    <mergeCell ref="MEU2:MEV2"/>
    <mergeCell ref="MEW2:MEX2"/>
    <mergeCell ref="MEY2:MEZ2"/>
    <mergeCell ref="MFA2:MFB2"/>
    <mergeCell ref="MEI2:MEJ2"/>
    <mergeCell ref="MEK2:MEL2"/>
    <mergeCell ref="MEM2:MEN2"/>
    <mergeCell ref="MEO2:MEP2"/>
    <mergeCell ref="MEQ2:MER2"/>
    <mergeCell ref="MHA2:MHB2"/>
    <mergeCell ref="MHC2:MHD2"/>
    <mergeCell ref="MHE2:MHF2"/>
    <mergeCell ref="MHG2:MHH2"/>
    <mergeCell ref="MHI2:MHJ2"/>
    <mergeCell ref="MGQ2:MGR2"/>
    <mergeCell ref="MGS2:MGT2"/>
    <mergeCell ref="MGU2:MGV2"/>
    <mergeCell ref="MGW2:MGX2"/>
    <mergeCell ref="MGY2:MGZ2"/>
    <mergeCell ref="MGG2:MGH2"/>
    <mergeCell ref="MGI2:MGJ2"/>
    <mergeCell ref="MGK2:MGL2"/>
    <mergeCell ref="MGM2:MGN2"/>
    <mergeCell ref="MGO2:MGP2"/>
    <mergeCell ref="MFW2:MFX2"/>
    <mergeCell ref="MFY2:MFZ2"/>
    <mergeCell ref="MGA2:MGB2"/>
    <mergeCell ref="MGC2:MGD2"/>
    <mergeCell ref="MGE2:MGF2"/>
    <mergeCell ref="MIO2:MIP2"/>
    <mergeCell ref="MIQ2:MIR2"/>
    <mergeCell ref="MIS2:MIT2"/>
    <mergeCell ref="MIU2:MIV2"/>
    <mergeCell ref="MIW2:MIX2"/>
    <mergeCell ref="MIE2:MIF2"/>
    <mergeCell ref="MIG2:MIH2"/>
    <mergeCell ref="MII2:MIJ2"/>
    <mergeCell ref="MIK2:MIL2"/>
    <mergeCell ref="MIM2:MIN2"/>
    <mergeCell ref="MHU2:MHV2"/>
    <mergeCell ref="MHW2:MHX2"/>
    <mergeCell ref="MHY2:MHZ2"/>
    <mergeCell ref="MIA2:MIB2"/>
    <mergeCell ref="MIC2:MID2"/>
    <mergeCell ref="MHK2:MHL2"/>
    <mergeCell ref="MHM2:MHN2"/>
    <mergeCell ref="MHO2:MHP2"/>
    <mergeCell ref="MHQ2:MHR2"/>
    <mergeCell ref="MHS2:MHT2"/>
    <mergeCell ref="MKC2:MKD2"/>
    <mergeCell ref="MKE2:MKF2"/>
    <mergeCell ref="MKG2:MKH2"/>
    <mergeCell ref="MKI2:MKJ2"/>
    <mergeCell ref="MKK2:MKL2"/>
    <mergeCell ref="MJS2:MJT2"/>
    <mergeCell ref="MJU2:MJV2"/>
    <mergeCell ref="MJW2:MJX2"/>
    <mergeCell ref="MJY2:MJZ2"/>
    <mergeCell ref="MKA2:MKB2"/>
    <mergeCell ref="MJI2:MJJ2"/>
    <mergeCell ref="MJK2:MJL2"/>
    <mergeCell ref="MJM2:MJN2"/>
    <mergeCell ref="MJO2:MJP2"/>
    <mergeCell ref="MJQ2:MJR2"/>
    <mergeCell ref="MIY2:MIZ2"/>
    <mergeCell ref="MJA2:MJB2"/>
    <mergeCell ref="MJC2:MJD2"/>
    <mergeCell ref="MJE2:MJF2"/>
    <mergeCell ref="MJG2:MJH2"/>
    <mergeCell ref="MLQ2:MLR2"/>
    <mergeCell ref="MLS2:MLT2"/>
    <mergeCell ref="MLU2:MLV2"/>
    <mergeCell ref="MLW2:MLX2"/>
    <mergeCell ref="MLY2:MLZ2"/>
    <mergeCell ref="MLG2:MLH2"/>
    <mergeCell ref="MLI2:MLJ2"/>
    <mergeCell ref="MLK2:MLL2"/>
    <mergeCell ref="MLM2:MLN2"/>
    <mergeCell ref="MLO2:MLP2"/>
    <mergeCell ref="MKW2:MKX2"/>
    <mergeCell ref="MKY2:MKZ2"/>
    <mergeCell ref="MLA2:MLB2"/>
    <mergeCell ref="MLC2:MLD2"/>
    <mergeCell ref="MLE2:MLF2"/>
    <mergeCell ref="MKM2:MKN2"/>
    <mergeCell ref="MKO2:MKP2"/>
    <mergeCell ref="MKQ2:MKR2"/>
    <mergeCell ref="MKS2:MKT2"/>
    <mergeCell ref="MKU2:MKV2"/>
    <mergeCell ref="MNE2:MNF2"/>
    <mergeCell ref="MNG2:MNH2"/>
    <mergeCell ref="MNI2:MNJ2"/>
    <mergeCell ref="MNK2:MNL2"/>
    <mergeCell ref="MNM2:MNN2"/>
    <mergeCell ref="MMU2:MMV2"/>
    <mergeCell ref="MMW2:MMX2"/>
    <mergeCell ref="MMY2:MMZ2"/>
    <mergeCell ref="MNA2:MNB2"/>
    <mergeCell ref="MNC2:MND2"/>
    <mergeCell ref="MMK2:MML2"/>
    <mergeCell ref="MMM2:MMN2"/>
    <mergeCell ref="MMO2:MMP2"/>
    <mergeCell ref="MMQ2:MMR2"/>
    <mergeCell ref="MMS2:MMT2"/>
    <mergeCell ref="MMA2:MMB2"/>
    <mergeCell ref="MMC2:MMD2"/>
    <mergeCell ref="MME2:MMF2"/>
    <mergeCell ref="MMG2:MMH2"/>
    <mergeCell ref="MMI2:MMJ2"/>
    <mergeCell ref="MOS2:MOT2"/>
    <mergeCell ref="MOU2:MOV2"/>
    <mergeCell ref="MOW2:MOX2"/>
    <mergeCell ref="MOY2:MOZ2"/>
    <mergeCell ref="MPA2:MPB2"/>
    <mergeCell ref="MOI2:MOJ2"/>
    <mergeCell ref="MOK2:MOL2"/>
    <mergeCell ref="MOM2:MON2"/>
    <mergeCell ref="MOO2:MOP2"/>
    <mergeCell ref="MOQ2:MOR2"/>
    <mergeCell ref="MNY2:MNZ2"/>
    <mergeCell ref="MOA2:MOB2"/>
    <mergeCell ref="MOC2:MOD2"/>
    <mergeCell ref="MOE2:MOF2"/>
    <mergeCell ref="MOG2:MOH2"/>
    <mergeCell ref="MNO2:MNP2"/>
    <mergeCell ref="MNQ2:MNR2"/>
    <mergeCell ref="MNS2:MNT2"/>
    <mergeCell ref="MNU2:MNV2"/>
    <mergeCell ref="MNW2:MNX2"/>
    <mergeCell ref="MQG2:MQH2"/>
    <mergeCell ref="MQI2:MQJ2"/>
    <mergeCell ref="MQK2:MQL2"/>
    <mergeCell ref="MQM2:MQN2"/>
    <mergeCell ref="MQO2:MQP2"/>
    <mergeCell ref="MPW2:MPX2"/>
    <mergeCell ref="MPY2:MPZ2"/>
    <mergeCell ref="MQA2:MQB2"/>
    <mergeCell ref="MQC2:MQD2"/>
    <mergeCell ref="MQE2:MQF2"/>
    <mergeCell ref="MPM2:MPN2"/>
    <mergeCell ref="MPO2:MPP2"/>
    <mergeCell ref="MPQ2:MPR2"/>
    <mergeCell ref="MPS2:MPT2"/>
    <mergeCell ref="MPU2:MPV2"/>
    <mergeCell ref="MPC2:MPD2"/>
    <mergeCell ref="MPE2:MPF2"/>
    <mergeCell ref="MPG2:MPH2"/>
    <mergeCell ref="MPI2:MPJ2"/>
    <mergeCell ref="MPK2:MPL2"/>
    <mergeCell ref="MRU2:MRV2"/>
    <mergeCell ref="MRW2:MRX2"/>
    <mergeCell ref="MRY2:MRZ2"/>
    <mergeCell ref="MSA2:MSB2"/>
    <mergeCell ref="MSC2:MSD2"/>
    <mergeCell ref="MRK2:MRL2"/>
    <mergeCell ref="MRM2:MRN2"/>
    <mergeCell ref="MRO2:MRP2"/>
    <mergeCell ref="MRQ2:MRR2"/>
    <mergeCell ref="MRS2:MRT2"/>
    <mergeCell ref="MRA2:MRB2"/>
    <mergeCell ref="MRC2:MRD2"/>
    <mergeCell ref="MRE2:MRF2"/>
    <mergeCell ref="MRG2:MRH2"/>
    <mergeCell ref="MRI2:MRJ2"/>
    <mergeCell ref="MQQ2:MQR2"/>
    <mergeCell ref="MQS2:MQT2"/>
    <mergeCell ref="MQU2:MQV2"/>
    <mergeCell ref="MQW2:MQX2"/>
    <mergeCell ref="MQY2:MQZ2"/>
    <mergeCell ref="MTI2:MTJ2"/>
    <mergeCell ref="MTK2:MTL2"/>
    <mergeCell ref="MTM2:MTN2"/>
    <mergeCell ref="MTO2:MTP2"/>
    <mergeCell ref="MTQ2:MTR2"/>
    <mergeCell ref="MSY2:MSZ2"/>
    <mergeCell ref="MTA2:MTB2"/>
    <mergeCell ref="MTC2:MTD2"/>
    <mergeCell ref="MTE2:MTF2"/>
    <mergeCell ref="MTG2:MTH2"/>
    <mergeCell ref="MSO2:MSP2"/>
    <mergeCell ref="MSQ2:MSR2"/>
    <mergeCell ref="MSS2:MST2"/>
    <mergeCell ref="MSU2:MSV2"/>
    <mergeCell ref="MSW2:MSX2"/>
    <mergeCell ref="MSE2:MSF2"/>
    <mergeCell ref="MSG2:MSH2"/>
    <mergeCell ref="MSI2:MSJ2"/>
    <mergeCell ref="MSK2:MSL2"/>
    <mergeCell ref="MSM2:MSN2"/>
    <mergeCell ref="MUW2:MUX2"/>
    <mergeCell ref="MUY2:MUZ2"/>
    <mergeCell ref="MVA2:MVB2"/>
    <mergeCell ref="MVC2:MVD2"/>
    <mergeCell ref="MVE2:MVF2"/>
    <mergeCell ref="MUM2:MUN2"/>
    <mergeCell ref="MUO2:MUP2"/>
    <mergeCell ref="MUQ2:MUR2"/>
    <mergeCell ref="MUS2:MUT2"/>
    <mergeCell ref="MUU2:MUV2"/>
    <mergeCell ref="MUC2:MUD2"/>
    <mergeCell ref="MUE2:MUF2"/>
    <mergeCell ref="MUG2:MUH2"/>
    <mergeCell ref="MUI2:MUJ2"/>
    <mergeCell ref="MUK2:MUL2"/>
    <mergeCell ref="MTS2:MTT2"/>
    <mergeCell ref="MTU2:MTV2"/>
    <mergeCell ref="MTW2:MTX2"/>
    <mergeCell ref="MTY2:MTZ2"/>
    <mergeCell ref="MUA2:MUB2"/>
    <mergeCell ref="MWK2:MWL2"/>
    <mergeCell ref="MWM2:MWN2"/>
    <mergeCell ref="MWO2:MWP2"/>
    <mergeCell ref="MWQ2:MWR2"/>
    <mergeCell ref="MWS2:MWT2"/>
    <mergeCell ref="MWA2:MWB2"/>
    <mergeCell ref="MWC2:MWD2"/>
    <mergeCell ref="MWE2:MWF2"/>
    <mergeCell ref="MWG2:MWH2"/>
    <mergeCell ref="MWI2:MWJ2"/>
    <mergeCell ref="MVQ2:MVR2"/>
    <mergeCell ref="MVS2:MVT2"/>
    <mergeCell ref="MVU2:MVV2"/>
    <mergeCell ref="MVW2:MVX2"/>
    <mergeCell ref="MVY2:MVZ2"/>
    <mergeCell ref="MVG2:MVH2"/>
    <mergeCell ref="MVI2:MVJ2"/>
    <mergeCell ref="MVK2:MVL2"/>
    <mergeCell ref="MVM2:MVN2"/>
    <mergeCell ref="MVO2:MVP2"/>
    <mergeCell ref="MXY2:MXZ2"/>
    <mergeCell ref="MYA2:MYB2"/>
    <mergeCell ref="MYC2:MYD2"/>
    <mergeCell ref="MYE2:MYF2"/>
    <mergeCell ref="MYG2:MYH2"/>
    <mergeCell ref="MXO2:MXP2"/>
    <mergeCell ref="MXQ2:MXR2"/>
    <mergeCell ref="MXS2:MXT2"/>
    <mergeCell ref="MXU2:MXV2"/>
    <mergeCell ref="MXW2:MXX2"/>
    <mergeCell ref="MXE2:MXF2"/>
    <mergeCell ref="MXG2:MXH2"/>
    <mergeCell ref="MXI2:MXJ2"/>
    <mergeCell ref="MXK2:MXL2"/>
    <mergeCell ref="MXM2:MXN2"/>
    <mergeCell ref="MWU2:MWV2"/>
    <mergeCell ref="MWW2:MWX2"/>
    <mergeCell ref="MWY2:MWZ2"/>
    <mergeCell ref="MXA2:MXB2"/>
    <mergeCell ref="MXC2:MXD2"/>
    <mergeCell ref="MZM2:MZN2"/>
    <mergeCell ref="MZO2:MZP2"/>
    <mergeCell ref="MZQ2:MZR2"/>
    <mergeCell ref="MZS2:MZT2"/>
    <mergeCell ref="MZU2:MZV2"/>
    <mergeCell ref="MZC2:MZD2"/>
    <mergeCell ref="MZE2:MZF2"/>
    <mergeCell ref="MZG2:MZH2"/>
    <mergeCell ref="MZI2:MZJ2"/>
    <mergeCell ref="MZK2:MZL2"/>
    <mergeCell ref="MYS2:MYT2"/>
    <mergeCell ref="MYU2:MYV2"/>
    <mergeCell ref="MYW2:MYX2"/>
    <mergeCell ref="MYY2:MYZ2"/>
    <mergeCell ref="MZA2:MZB2"/>
    <mergeCell ref="MYI2:MYJ2"/>
    <mergeCell ref="MYK2:MYL2"/>
    <mergeCell ref="MYM2:MYN2"/>
    <mergeCell ref="MYO2:MYP2"/>
    <mergeCell ref="MYQ2:MYR2"/>
    <mergeCell ref="NBA2:NBB2"/>
    <mergeCell ref="NBC2:NBD2"/>
    <mergeCell ref="NBE2:NBF2"/>
    <mergeCell ref="NBG2:NBH2"/>
    <mergeCell ref="NBI2:NBJ2"/>
    <mergeCell ref="NAQ2:NAR2"/>
    <mergeCell ref="NAS2:NAT2"/>
    <mergeCell ref="NAU2:NAV2"/>
    <mergeCell ref="NAW2:NAX2"/>
    <mergeCell ref="NAY2:NAZ2"/>
    <mergeCell ref="NAG2:NAH2"/>
    <mergeCell ref="NAI2:NAJ2"/>
    <mergeCell ref="NAK2:NAL2"/>
    <mergeCell ref="NAM2:NAN2"/>
    <mergeCell ref="NAO2:NAP2"/>
    <mergeCell ref="MZW2:MZX2"/>
    <mergeCell ref="MZY2:MZZ2"/>
    <mergeCell ref="NAA2:NAB2"/>
    <mergeCell ref="NAC2:NAD2"/>
    <mergeCell ref="NAE2:NAF2"/>
    <mergeCell ref="NCO2:NCP2"/>
    <mergeCell ref="NCQ2:NCR2"/>
    <mergeCell ref="NCS2:NCT2"/>
    <mergeCell ref="NCU2:NCV2"/>
    <mergeCell ref="NCW2:NCX2"/>
    <mergeCell ref="NCE2:NCF2"/>
    <mergeCell ref="NCG2:NCH2"/>
    <mergeCell ref="NCI2:NCJ2"/>
    <mergeCell ref="NCK2:NCL2"/>
    <mergeCell ref="NCM2:NCN2"/>
    <mergeCell ref="NBU2:NBV2"/>
    <mergeCell ref="NBW2:NBX2"/>
    <mergeCell ref="NBY2:NBZ2"/>
    <mergeCell ref="NCA2:NCB2"/>
    <mergeCell ref="NCC2:NCD2"/>
    <mergeCell ref="NBK2:NBL2"/>
    <mergeCell ref="NBM2:NBN2"/>
    <mergeCell ref="NBO2:NBP2"/>
    <mergeCell ref="NBQ2:NBR2"/>
    <mergeCell ref="NBS2:NBT2"/>
    <mergeCell ref="NEC2:NED2"/>
    <mergeCell ref="NEE2:NEF2"/>
    <mergeCell ref="NEG2:NEH2"/>
    <mergeCell ref="NEI2:NEJ2"/>
    <mergeCell ref="NEK2:NEL2"/>
    <mergeCell ref="NDS2:NDT2"/>
    <mergeCell ref="NDU2:NDV2"/>
    <mergeCell ref="NDW2:NDX2"/>
    <mergeCell ref="NDY2:NDZ2"/>
    <mergeCell ref="NEA2:NEB2"/>
    <mergeCell ref="NDI2:NDJ2"/>
    <mergeCell ref="NDK2:NDL2"/>
    <mergeCell ref="NDM2:NDN2"/>
    <mergeCell ref="NDO2:NDP2"/>
    <mergeCell ref="NDQ2:NDR2"/>
    <mergeCell ref="NCY2:NCZ2"/>
    <mergeCell ref="NDA2:NDB2"/>
    <mergeCell ref="NDC2:NDD2"/>
    <mergeCell ref="NDE2:NDF2"/>
    <mergeCell ref="NDG2:NDH2"/>
    <mergeCell ref="NFQ2:NFR2"/>
    <mergeCell ref="NFS2:NFT2"/>
    <mergeCell ref="NFU2:NFV2"/>
    <mergeCell ref="NFW2:NFX2"/>
    <mergeCell ref="NFY2:NFZ2"/>
    <mergeCell ref="NFG2:NFH2"/>
    <mergeCell ref="NFI2:NFJ2"/>
    <mergeCell ref="NFK2:NFL2"/>
    <mergeCell ref="NFM2:NFN2"/>
    <mergeCell ref="NFO2:NFP2"/>
    <mergeCell ref="NEW2:NEX2"/>
    <mergeCell ref="NEY2:NEZ2"/>
    <mergeCell ref="NFA2:NFB2"/>
    <mergeCell ref="NFC2:NFD2"/>
    <mergeCell ref="NFE2:NFF2"/>
    <mergeCell ref="NEM2:NEN2"/>
    <mergeCell ref="NEO2:NEP2"/>
    <mergeCell ref="NEQ2:NER2"/>
    <mergeCell ref="NES2:NET2"/>
    <mergeCell ref="NEU2:NEV2"/>
    <mergeCell ref="NHE2:NHF2"/>
    <mergeCell ref="NHG2:NHH2"/>
    <mergeCell ref="NHI2:NHJ2"/>
    <mergeCell ref="NHK2:NHL2"/>
    <mergeCell ref="NHM2:NHN2"/>
    <mergeCell ref="NGU2:NGV2"/>
    <mergeCell ref="NGW2:NGX2"/>
    <mergeCell ref="NGY2:NGZ2"/>
    <mergeCell ref="NHA2:NHB2"/>
    <mergeCell ref="NHC2:NHD2"/>
    <mergeCell ref="NGK2:NGL2"/>
    <mergeCell ref="NGM2:NGN2"/>
    <mergeCell ref="NGO2:NGP2"/>
    <mergeCell ref="NGQ2:NGR2"/>
    <mergeCell ref="NGS2:NGT2"/>
    <mergeCell ref="NGA2:NGB2"/>
    <mergeCell ref="NGC2:NGD2"/>
    <mergeCell ref="NGE2:NGF2"/>
    <mergeCell ref="NGG2:NGH2"/>
    <mergeCell ref="NGI2:NGJ2"/>
    <mergeCell ref="NIS2:NIT2"/>
    <mergeCell ref="NIU2:NIV2"/>
    <mergeCell ref="NIW2:NIX2"/>
    <mergeCell ref="NIY2:NIZ2"/>
    <mergeCell ref="NJA2:NJB2"/>
    <mergeCell ref="NII2:NIJ2"/>
    <mergeCell ref="NIK2:NIL2"/>
    <mergeCell ref="NIM2:NIN2"/>
    <mergeCell ref="NIO2:NIP2"/>
    <mergeCell ref="NIQ2:NIR2"/>
    <mergeCell ref="NHY2:NHZ2"/>
    <mergeCell ref="NIA2:NIB2"/>
    <mergeCell ref="NIC2:NID2"/>
    <mergeCell ref="NIE2:NIF2"/>
    <mergeCell ref="NIG2:NIH2"/>
    <mergeCell ref="NHO2:NHP2"/>
    <mergeCell ref="NHQ2:NHR2"/>
    <mergeCell ref="NHS2:NHT2"/>
    <mergeCell ref="NHU2:NHV2"/>
    <mergeCell ref="NHW2:NHX2"/>
    <mergeCell ref="NKG2:NKH2"/>
    <mergeCell ref="NKI2:NKJ2"/>
    <mergeCell ref="NKK2:NKL2"/>
    <mergeCell ref="NKM2:NKN2"/>
    <mergeCell ref="NKO2:NKP2"/>
    <mergeCell ref="NJW2:NJX2"/>
    <mergeCell ref="NJY2:NJZ2"/>
    <mergeCell ref="NKA2:NKB2"/>
    <mergeCell ref="NKC2:NKD2"/>
    <mergeCell ref="NKE2:NKF2"/>
    <mergeCell ref="NJM2:NJN2"/>
    <mergeCell ref="NJO2:NJP2"/>
    <mergeCell ref="NJQ2:NJR2"/>
    <mergeCell ref="NJS2:NJT2"/>
    <mergeCell ref="NJU2:NJV2"/>
    <mergeCell ref="NJC2:NJD2"/>
    <mergeCell ref="NJE2:NJF2"/>
    <mergeCell ref="NJG2:NJH2"/>
    <mergeCell ref="NJI2:NJJ2"/>
    <mergeCell ref="NJK2:NJL2"/>
    <mergeCell ref="NLU2:NLV2"/>
    <mergeCell ref="NLW2:NLX2"/>
    <mergeCell ref="NLY2:NLZ2"/>
    <mergeCell ref="NMA2:NMB2"/>
    <mergeCell ref="NMC2:NMD2"/>
    <mergeCell ref="NLK2:NLL2"/>
    <mergeCell ref="NLM2:NLN2"/>
    <mergeCell ref="NLO2:NLP2"/>
    <mergeCell ref="NLQ2:NLR2"/>
    <mergeCell ref="NLS2:NLT2"/>
    <mergeCell ref="NLA2:NLB2"/>
    <mergeCell ref="NLC2:NLD2"/>
    <mergeCell ref="NLE2:NLF2"/>
    <mergeCell ref="NLG2:NLH2"/>
    <mergeCell ref="NLI2:NLJ2"/>
    <mergeCell ref="NKQ2:NKR2"/>
    <mergeCell ref="NKS2:NKT2"/>
    <mergeCell ref="NKU2:NKV2"/>
    <mergeCell ref="NKW2:NKX2"/>
    <mergeCell ref="NKY2:NKZ2"/>
    <mergeCell ref="NNI2:NNJ2"/>
    <mergeCell ref="NNK2:NNL2"/>
    <mergeCell ref="NNM2:NNN2"/>
    <mergeCell ref="NNO2:NNP2"/>
    <mergeCell ref="NNQ2:NNR2"/>
    <mergeCell ref="NMY2:NMZ2"/>
    <mergeCell ref="NNA2:NNB2"/>
    <mergeCell ref="NNC2:NND2"/>
    <mergeCell ref="NNE2:NNF2"/>
    <mergeCell ref="NNG2:NNH2"/>
    <mergeCell ref="NMO2:NMP2"/>
    <mergeCell ref="NMQ2:NMR2"/>
    <mergeCell ref="NMS2:NMT2"/>
    <mergeCell ref="NMU2:NMV2"/>
    <mergeCell ref="NMW2:NMX2"/>
    <mergeCell ref="NME2:NMF2"/>
    <mergeCell ref="NMG2:NMH2"/>
    <mergeCell ref="NMI2:NMJ2"/>
    <mergeCell ref="NMK2:NML2"/>
    <mergeCell ref="NMM2:NMN2"/>
    <mergeCell ref="NOW2:NOX2"/>
    <mergeCell ref="NOY2:NOZ2"/>
    <mergeCell ref="NPA2:NPB2"/>
    <mergeCell ref="NPC2:NPD2"/>
    <mergeCell ref="NPE2:NPF2"/>
    <mergeCell ref="NOM2:NON2"/>
    <mergeCell ref="NOO2:NOP2"/>
    <mergeCell ref="NOQ2:NOR2"/>
    <mergeCell ref="NOS2:NOT2"/>
    <mergeCell ref="NOU2:NOV2"/>
    <mergeCell ref="NOC2:NOD2"/>
    <mergeCell ref="NOE2:NOF2"/>
    <mergeCell ref="NOG2:NOH2"/>
    <mergeCell ref="NOI2:NOJ2"/>
    <mergeCell ref="NOK2:NOL2"/>
    <mergeCell ref="NNS2:NNT2"/>
    <mergeCell ref="NNU2:NNV2"/>
    <mergeCell ref="NNW2:NNX2"/>
    <mergeCell ref="NNY2:NNZ2"/>
    <mergeCell ref="NOA2:NOB2"/>
    <mergeCell ref="NQK2:NQL2"/>
    <mergeCell ref="NQM2:NQN2"/>
    <mergeCell ref="NQO2:NQP2"/>
    <mergeCell ref="NQQ2:NQR2"/>
    <mergeCell ref="NQS2:NQT2"/>
    <mergeCell ref="NQA2:NQB2"/>
    <mergeCell ref="NQC2:NQD2"/>
    <mergeCell ref="NQE2:NQF2"/>
    <mergeCell ref="NQG2:NQH2"/>
    <mergeCell ref="NQI2:NQJ2"/>
    <mergeCell ref="NPQ2:NPR2"/>
    <mergeCell ref="NPS2:NPT2"/>
    <mergeCell ref="NPU2:NPV2"/>
    <mergeCell ref="NPW2:NPX2"/>
    <mergeCell ref="NPY2:NPZ2"/>
    <mergeCell ref="NPG2:NPH2"/>
    <mergeCell ref="NPI2:NPJ2"/>
    <mergeCell ref="NPK2:NPL2"/>
    <mergeCell ref="NPM2:NPN2"/>
    <mergeCell ref="NPO2:NPP2"/>
    <mergeCell ref="NRY2:NRZ2"/>
    <mergeCell ref="NSA2:NSB2"/>
    <mergeCell ref="NSC2:NSD2"/>
    <mergeCell ref="NSE2:NSF2"/>
    <mergeCell ref="NSG2:NSH2"/>
    <mergeCell ref="NRO2:NRP2"/>
    <mergeCell ref="NRQ2:NRR2"/>
    <mergeCell ref="NRS2:NRT2"/>
    <mergeCell ref="NRU2:NRV2"/>
    <mergeCell ref="NRW2:NRX2"/>
    <mergeCell ref="NRE2:NRF2"/>
    <mergeCell ref="NRG2:NRH2"/>
    <mergeCell ref="NRI2:NRJ2"/>
    <mergeCell ref="NRK2:NRL2"/>
    <mergeCell ref="NRM2:NRN2"/>
    <mergeCell ref="NQU2:NQV2"/>
    <mergeCell ref="NQW2:NQX2"/>
    <mergeCell ref="NQY2:NQZ2"/>
    <mergeCell ref="NRA2:NRB2"/>
    <mergeCell ref="NRC2:NRD2"/>
    <mergeCell ref="NTM2:NTN2"/>
    <mergeCell ref="NTO2:NTP2"/>
    <mergeCell ref="NTQ2:NTR2"/>
    <mergeCell ref="NTS2:NTT2"/>
    <mergeCell ref="NTU2:NTV2"/>
    <mergeCell ref="NTC2:NTD2"/>
    <mergeCell ref="NTE2:NTF2"/>
    <mergeCell ref="NTG2:NTH2"/>
    <mergeCell ref="NTI2:NTJ2"/>
    <mergeCell ref="NTK2:NTL2"/>
    <mergeCell ref="NSS2:NST2"/>
    <mergeCell ref="NSU2:NSV2"/>
    <mergeCell ref="NSW2:NSX2"/>
    <mergeCell ref="NSY2:NSZ2"/>
    <mergeCell ref="NTA2:NTB2"/>
    <mergeCell ref="NSI2:NSJ2"/>
    <mergeCell ref="NSK2:NSL2"/>
    <mergeCell ref="NSM2:NSN2"/>
    <mergeCell ref="NSO2:NSP2"/>
    <mergeCell ref="NSQ2:NSR2"/>
    <mergeCell ref="NVA2:NVB2"/>
    <mergeCell ref="NVC2:NVD2"/>
    <mergeCell ref="NVE2:NVF2"/>
    <mergeCell ref="NVG2:NVH2"/>
    <mergeCell ref="NVI2:NVJ2"/>
    <mergeCell ref="NUQ2:NUR2"/>
    <mergeCell ref="NUS2:NUT2"/>
    <mergeCell ref="NUU2:NUV2"/>
    <mergeCell ref="NUW2:NUX2"/>
    <mergeCell ref="NUY2:NUZ2"/>
    <mergeCell ref="NUG2:NUH2"/>
    <mergeCell ref="NUI2:NUJ2"/>
    <mergeCell ref="NUK2:NUL2"/>
    <mergeCell ref="NUM2:NUN2"/>
    <mergeCell ref="NUO2:NUP2"/>
    <mergeCell ref="NTW2:NTX2"/>
    <mergeCell ref="NTY2:NTZ2"/>
    <mergeCell ref="NUA2:NUB2"/>
    <mergeCell ref="NUC2:NUD2"/>
    <mergeCell ref="NUE2:NUF2"/>
    <mergeCell ref="NWO2:NWP2"/>
    <mergeCell ref="NWQ2:NWR2"/>
    <mergeCell ref="NWS2:NWT2"/>
    <mergeCell ref="NWU2:NWV2"/>
    <mergeCell ref="NWW2:NWX2"/>
    <mergeCell ref="NWE2:NWF2"/>
    <mergeCell ref="NWG2:NWH2"/>
    <mergeCell ref="NWI2:NWJ2"/>
    <mergeCell ref="NWK2:NWL2"/>
    <mergeCell ref="NWM2:NWN2"/>
    <mergeCell ref="NVU2:NVV2"/>
    <mergeCell ref="NVW2:NVX2"/>
    <mergeCell ref="NVY2:NVZ2"/>
    <mergeCell ref="NWA2:NWB2"/>
    <mergeCell ref="NWC2:NWD2"/>
    <mergeCell ref="NVK2:NVL2"/>
    <mergeCell ref="NVM2:NVN2"/>
    <mergeCell ref="NVO2:NVP2"/>
    <mergeCell ref="NVQ2:NVR2"/>
    <mergeCell ref="NVS2:NVT2"/>
    <mergeCell ref="NYC2:NYD2"/>
    <mergeCell ref="NYE2:NYF2"/>
    <mergeCell ref="NYG2:NYH2"/>
    <mergeCell ref="NYI2:NYJ2"/>
    <mergeCell ref="NYK2:NYL2"/>
    <mergeCell ref="NXS2:NXT2"/>
    <mergeCell ref="NXU2:NXV2"/>
    <mergeCell ref="NXW2:NXX2"/>
    <mergeCell ref="NXY2:NXZ2"/>
    <mergeCell ref="NYA2:NYB2"/>
    <mergeCell ref="NXI2:NXJ2"/>
    <mergeCell ref="NXK2:NXL2"/>
    <mergeCell ref="NXM2:NXN2"/>
    <mergeCell ref="NXO2:NXP2"/>
    <mergeCell ref="NXQ2:NXR2"/>
    <mergeCell ref="NWY2:NWZ2"/>
    <mergeCell ref="NXA2:NXB2"/>
    <mergeCell ref="NXC2:NXD2"/>
    <mergeCell ref="NXE2:NXF2"/>
    <mergeCell ref="NXG2:NXH2"/>
    <mergeCell ref="NZQ2:NZR2"/>
    <mergeCell ref="NZS2:NZT2"/>
    <mergeCell ref="NZU2:NZV2"/>
    <mergeCell ref="NZW2:NZX2"/>
    <mergeCell ref="NZY2:NZZ2"/>
    <mergeCell ref="NZG2:NZH2"/>
    <mergeCell ref="NZI2:NZJ2"/>
    <mergeCell ref="NZK2:NZL2"/>
    <mergeCell ref="NZM2:NZN2"/>
    <mergeCell ref="NZO2:NZP2"/>
    <mergeCell ref="NYW2:NYX2"/>
    <mergeCell ref="NYY2:NYZ2"/>
    <mergeCell ref="NZA2:NZB2"/>
    <mergeCell ref="NZC2:NZD2"/>
    <mergeCell ref="NZE2:NZF2"/>
    <mergeCell ref="NYM2:NYN2"/>
    <mergeCell ref="NYO2:NYP2"/>
    <mergeCell ref="NYQ2:NYR2"/>
    <mergeCell ref="NYS2:NYT2"/>
    <mergeCell ref="NYU2:NYV2"/>
    <mergeCell ref="OBE2:OBF2"/>
    <mergeCell ref="OBG2:OBH2"/>
    <mergeCell ref="OBI2:OBJ2"/>
    <mergeCell ref="OBK2:OBL2"/>
    <mergeCell ref="OBM2:OBN2"/>
    <mergeCell ref="OAU2:OAV2"/>
    <mergeCell ref="OAW2:OAX2"/>
    <mergeCell ref="OAY2:OAZ2"/>
    <mergeCell ref="OBA2:OBB2"/>
    <mergeCell ref="OBC2:OBD2"/>
    <mergeCell ref="OAK2:OAL2"/>
    <mergeCell ref="OAM2:OAN2"/>
    <mergeCell ref="OAO2:OAP2"/>
    <mergeCell ref="OAQ2:OAR2"/>
    <mergeCell ref="OAS2:OAT2"/>
    <mergeCell ref="OAA2:OAB2"/>
    <mergeCell ref="OAC2:OAD2"/>
    <mergeCell ref="OAE2:OAF2"/>
    <mergeCell ref="OAG2:OAH2"/>
    <mergeCell ref="OAI2:OAJ2"/>
    <mergeCell ref="OCS2:OCT2"/>
    <mergeCell ref="OCU2:OCV2"/>
    <mergeCell ref="OCW2:OCX2"/>
    <mergeCell ref="OCY2:OCZ2"/>
    <mergeCell ref="ODA2:ODB2"/>
    <mergeCell ref="OCI2:OCJ2"/>
    <mergeCell ref="OCK2:OCL2"/>
    <mergeCell ref="OCM2:OCN2"/>
    <mergeCell ref="OCO2:OCP2"/>
    <mergeCell ref="OCQ2:OCR2"/>
    <mergeCell ref="OBY2:OBZ2"/>
    <mergeCell ref="OCA2:OCB2"/>
    <mergeCell ref="OCC2:OCD2"/>
    <mergeCell ref="OCE2:OCF2"/>
    <mergeCell ref="OCG2:OCH2"/>
    <mergeCell ref="OBO2:OBP2"/>
    <mergeCell ref="OBQ2:OBR2"/>
    <mergeCell ref="OBS2:OBT2"/>
    <mergeCell ref="OBU2:OBV2"/>
    <mergeCell ref="OBW2:OBX2"/>
    <mergeCell ref="OEG2:OEH2"/>
    <mergeCell ref="OEI2:OEJ2"/>
    <mergeCell ref="OEK2:OEL2"/>
    <mergeCell ref="OEM2:OEN2"/>
    <mergeCell ref="OEO2:OEP2"/>
    <mergeCell ref="ODW2:ODX2"/>
    <mergeCell ref="ODY2:ODZ2"/>
    <mergeCell ref="OEA2:OEB2"/>
    <mergeCell ref="OEC2:OED2"/>
    <mergeCell ref="OEE2:OEF2"/>
    <mergeCell ref="ODM2:ODN2"/>
    <mergeCell ref="ODO2:ODP2"/>
    <mergeCell ref="ODQ2:ODR2"/>
    <mergeCell ref="ODS2:ODT2"/>
    <mergeCell ref="ODU2:ODV2"/>
    <mergeCell ref="ODC2:ODD2"/>
    <mergeCell ref="ODE2:ODF2"/>
    <mergeCell ref="ODG2:ODH2"/>
    <mergeCell ref="ODI2:ODJ2"/>
    <mergeCell ref="ODK2:ODL2"/>
    <mergeCell ref="OFU2:OFV2"/>
    <mergeCell ref="OFW2:OFX2"/>
    <mergeCell ref="OFY2:OFZ2"/>
    <mergeCell ref="OGA2:OGB2"/>
    <mergeCell ref="OGC2:OGD2"/>
    <mergeCell ref="OFK2:OFL2"/>
    <mergeCell ref="OFM2:OFN2"/>
    <mergeCell ref="OFO2:OFP2"/>
    <mergeCell ref="OFQ2:OFR2"/>
    <mergeCell ref="OFS2:OFT2"/>
    <mergeCell ref="OFA2:OFB2"/>
    <mergeCell ref="OFC2:OFD2"/>
    <mergeCell ref="OFE2:OFF2"/>
    <mergeCell ref="OFG2:OFH2"/>
    <mergeCell ref="OFI2:OFJ2"/>
    <mergeCell ref="OEQ2:OER2"/>
    <mergeCell ref="OES2:OET2"/>
    <mergeCell ref="OEU2:OEV2"/>
    <mergeCell ref="OEW2:OEX2"/>
    <mergeCell ref="OEY2:OEZ2"/>
    <mergeCell ref="OHI2:OHJ2"/>
    <mergeCell ref="OHK2:OHL2"/>
    <mergeCell ref="OHM2:OHN2"/>
    <mergeCell ref="OHO2:OHP2"/>
    <mergeCell ref="OHQ2:OHR2"/>
    <mergeCell ref="OGY2:OGZ2"/>
    <mergeCell ref="OHA2:OHB2"/>
    <mergeCell ref="OHC2:OHD2"/>
    <mergeCell ref="OHE2:OHF2"/>
    <mergeCell ref="OHG2:OHH2"/>
    <mergeCell ref="OGO2:OGP2"/>
    <mergeCell ref="OGQ2:OGR2"/>
    <mergeCell ref="OGS2:OGT2"/>
    <mergeCell ref="OGU2:OGV2"/>
    <mergeCell ref="OGW2:OGX2"/>
    <mergeCell ref="OGE2:OGF2"/>
    <mergeCell ref="OGG2:OGH2"/>
    <mergeCell ref="OGI2:OGJ2"/>
    <mergeCell ref="OGK2:OGL2"/>
    <mergeCell ref="OGM2:OGN2"/>
    <mergeCell ref="OIW2:OIX2"/>
    <mergeCell ref="OIY2:OIZ2"/>
    <mergeCell ref="OJA2:OJB2"/>
    <mergeCell ref="OJC2:OJD2"/>
    <mergeCell ref="OJE2:OJF2"/>
    <mergeCell ref="OIM2:OIN2"/>
    <mergeCell ref="OIO2:OIP2"/>
    <mergeCell ref="OIQ2:OIR2"/>
    <mergeCell ref="OIS2:OIT2"/>
    <mergeCell ref="OIU2:OIV2"/>
    <mergeCell ref="OIC2:OID2"/>
    <mergeCell ref="OIE2:OIF2"/>
    <mergeCell ref="OIG2:OIH2"/>
    <mergeCell ref="OII2:OIJ2"/>
    <mergeCell ref="OIK2:OIL2"/>
    <mergeCell ref="OHS2:OHT2"/>
    <mergeCell ref="OHU2:OHV2"/>
    <mergeCell ref="OHW2:OHX2"/>
    <mergeCell ref="OHY2:OHZ2"/>
    <mergeCell ref="OIA2:OIB2"/>
    <mergeCell ref="OKK2:OKL2"/>
    <mergeCell ref="OKM2:OKN2"/>
    <mergeCell ref="OKO2:OKP2"/>
    <mergeCell ref="OKQ2:OKR2"/>
    <mergeCell ref="OKS2:OKT2"/>
    <mergeCell ref="OKA2:OKB2"/>
    <mergeCell ref="OKC2:OKD2"/>
    <mergeCell ref="OKE2:OKF2"/>
    <mergeCell ref="OKG2:OKH2"/>
    <mergeCell ref="OKI2:OKJ2"/>
    <mergeCell ref="OJQ2:OJR2"/>
    <mergeCell ref="OJS2:OJT2"/>
    <mergeCell ref="OJU2:OJV2"/>
    <mergeCell ref="OJW2:OJX2"/>
    <mergeCell ref="OJY2:OJZ2"/>
    <mergeCell ref="OJG2:OJH2"/>
    <mergeCell ref="OJI2:OJJ2"/>
    <mergeCell ref="OJK2:OJL2"/>
    <mergeCell ref="OJM2:OJN2"/>
    <mergeCell ref="OJO2:OJP2"/>
    <mergeCell ref="OLY2:OLZ2"/>
    <mergeCell ref="OMA2:OMB2"/>
    <mergeCell ref="OMC2:OMD2"/>
    <mergeCell ref="OME2:OMF2"/>
    <mergeCell ref="OMG2:OMH2"/>
    <mergeCell ref="OLO2:OLP2"/>
    <mergeCell ref="OLQ2:OLR2"/>
    <mergeCell ref="OLS2:OLT2"/>
    <mergeCell ref="OLU2:OLV2"/>
    <mergeCell ref="OLW2:OLX2"/>
    <mergeCell ref="OLE2:OLF2"/>
    <mergeCell ref="OLG2:OLH2"/>
    <mergeCell ref="OLI2:OLJ2"/>
    <mergeCell ref="OLK2:OLL2"/>
    <mergeCell ref="OLM2:OLN2"/>
    <mergeCell ref="OKU2:OKV2"/>
    <mergeCell ref="OKW2:OKX2"/>
    <mergeCell ref="OKY2:OKZ2"/>
    <mergeCell ref="OLA2:OLB2"/>
    <mergeCell ref="OLC2:OLD2"/>
    <mergeCell ref="ONM2:ONN2"/>
    <mergeCell ref="ONO2:ONP2"/>
    <mergeCell ref="ONQ2:ONR2"/>
    <mergeCell ref="ONS2:ONT2"/>
    <mergeCell ref="ONU2:ONV2"/>
    <mergeCell ref="ONC2:OND2"/>
    <mergeCell ref="ONE2:ONF2"/>
    <mergeCell ref="ONG2:ONH2"/>
    <mergeCell ref="ONI2:ONJ2"/>
    <mergeCell ref="ONK2:ONL2"/>
    <mergeCell ref="OMS2:OMT2"/>
    <mergeCell ref="OMU2:OMV2"/>
    <mergeCell ref="OMW2:OMX2"/>
    <mergeCell ref="OMY2:OMZ2"/>
    <mergeCell ref="ONA2:ONB2"/>
    <mergeCell ref="OMI2:OMJ2"/>
    <mergeCell ref="OMK2:OML2"/>
    <mergeCell ref="OMM2:OMN2"/>
    <mergeCell ref="OMO2:OMP2"/>
    <mergeCell ref="OMQ2:OMR2"/>
    <mergeCell ref="OPA2:OPB2"/>
    <mergeCell ref="OPC2:OPD2"/>
    <mergeCell ref="OPE2:OPF2"/>
    <mergeCell ref="OPG2:OPH2"/>
    <mergeCell ref="OPI2:OPJ2"/>
    <mergeCell ref="OOQ2:OOR2"/>
    <mergeCell ref="OOS2:OOT2"/>
    <mergeCell ref="OOU2:OOV2"/>
    <mergeCell ref="OOW2:OOX2"/>
    <mergeCell ref="OOY2:OOZ2"/>
    <mergeCell ref="OOG2:OOH2"/>
    <mergeCell ref="OOI2:OOJ2"/>
    <mergeCell ref="OOK2:OOL2"/>
    <mergeCell ref="OOM2:OON2"/>
    <mergeCell ref="OOO2:OOP2"/>
    <mergeCell ref="ONW2:ONX2"/>
    <mergeCell ref="ONY2:ONZ2"/>
    <mergeCell ref="OOA2:OOB2"/>
    <mergeCell ref="OOC2:OOD2"/>
    <mergeCell ref="OOE2:OOF2"/>
    <mergeCell ref="OQO2:OQP2"/>
    <mergeCell ref="OQQ2:OQR2"/>
    <mergeCell ref="OQS2:OQT2"/>
    <mergeCell ref="OQU2:OQV2"/>
    <mergeCell ref="OQW2:OQX2"/>
    <mergeCell ref="OQE2:OQF2"/>
    <mergeCell ref="OQG2:OQH2"/>
    <mergeCell ref="OQI2:OQJ2"/>
    <mergeCell ref="OQK2:OQL2"/>
    <mergeCell ref="OQM2:OQN2"/>
    <mergeCell ref="OPU2:OPV2"/>
    <mergeCell ref="OPW2:OPX2"/>
    <mergeCell ref="OPY2:OPZ2"/>
    <mergeCell ref="OQA2:OQB2"/>
    <mergeCell ref="OQC2:OQD2"/>
    <mergeCell ref="OPK2:OPL2"/>
    <mergeCell ref="OPM2:OPN2"/>
    <mergeCell ref="OPO2:OPP2"/>
    <mergeCell ref="OPQ2:OPR2"/>
    <mergeCell ref="OPS2:OPT2"/>
    <mergeCell ref="OSC2:OSD2"/>
    <mergeCell ref="OSE2:OSF2"/>
    <mergeCell ref="OSG2:OSH2"/>
    <mergeCell ref="OSI2:OSJ2"/>
    <mergeCell ref="OSK2:OSL2"/>
    <mergeCell ref="ORS2:ORT2"/>
    <mergeCell ref="ORU2:ORV2"/>
    <mergeCell ref="ORW2:ORX2"/>
    <mergeCell ref="ORY2:ORZ2"/>
    <mergeCell ref="OSA2:OSB2"/>
    <mergeCell ref="ORI2:ORJ2"/>
    <mergeCell ref="ORK2:ORL2"/>
    <mergeCell ref="ORM2:ORN2"/>
    <mergeCell ref="ORO2:ORP2"/>
    <mergeCell ref="ORQ2:ORR2"/>
    <mergeCell ref="OQY2:OQZ2"/>
    <mergeCell ref="ORA2:ORB2"/>
    <mergeCell ref="ORC2:ORD2"/>
    <mergeCell ref="ORE2:ORF2"/>
    <mergeCell ref="ORG2:ORH2"/>
    <mergeCell ref="OTQ2:OTR2"/>
    <mergeCell ref="OTS2:OTT2"/>
    <mergeCell ref="OTU2:OTV2"/>
    <mergeCell ref="OTW2:OTX2"/>
    <mergeCell ref="OTY2:OTZ2"/>
    <mergeCell ref="OTG2:OTH2"/>
    <mergeCell ref="OTI2:OTJ2"/>
    <mergeCell ref="OTK2:OTL2"/>
    <mergeCell ref="OTM2:OTN2"/>
    <mergeCell ref="OTO2:OTP2"/>
    <mergeCell ref="OSW2:OSX2"/>
    <mergeCell ref="OSY2:OSZ2"/>
    <mergeCell ref="OTA2:OTB2"/>
    <mergeCell ref="OTC2:OTD2"/>
    <mergeCell ref="OTE2:OTF2"/>
    <mergeCell ref="OSM2:OSN2"/>
    <mergeCell ref="OSO2:OSP2"/>
    <mergeCell ref="OSQ2:OSR2"/>
    <mergeCell ref="OSS2:OST2"/>
    <mergeCell ref="OSU2:OSV2"/>
    <mergeCell ref="OVE2:OVF2"/>
    <mergeCell ref="OVG2:OVH2"/>
    <mergeCell ref="OVI2:OVJ2"/>
    <mergeCell ref="OVK2:OVL2"/>
    <mergeCell ref="OVM2:OVN2"/>
    <mergeCell ref="OUU2:OUV2"/>
    <mergeCell ref="OUW2:OUX2"/>
    <mergeCell ref="OUY2:OUZ2"/>
    <mergeCell ref="OVA2:OVB2"/>
    <mergeCell ref="OVC2:OVD2"/>
    <mergeCell ref="OUK2:OUL2"/>
    <mergeCell ref="OUM2:OUN2"/>
    <mergeCell ref="OUO2:OUP2"/>
    <mergeCell ref="OUQ2:OUR2"/>
    <mergeCell ref="OUS2:OUT2"/>
    <mergeCell ref="OUA2:OUB2"/>
    <mergeCell ref="OUC2:OUD2"/>
    <mergeCell ref="OUE2:OUF2"/>
    <mergeCell ref="OUG2:OUH2"/>
    <mergeCell ref="OUI2:OUJ2"/>
    <mergeCell ref="OWS2:OWT2"/>
    <mergeCell ref="OWU2:OWV2"/>
    <mergeCell ref="OWW2:OWX2"/>
    <mergeCell ref="OWY2:OWZ2"/>
    <mergeCell ref="OXA2:OXB2"/>
    <mergeCell ref="OWI2:OWJ2"/>
    <mergeCell ref="OWK2:OWL2"/>
    <mergeCell ref="OWM2:OWN2"/>
    <mergeCell ref="OWO2:OWP2"/>
    <mergeCell ref="OWQ2:OWR2"/>
    <mergeCell ref="OVY2:OVZ2"/>
    <mergeCell ref="OWA2:OWB2"/>
    <mergeCell ref="OWC2:OWD2"/>
    <mergeCell ref="OWE2:OWF2"/>
    <mergeCell ref="OWG2:OWH2"/>
    <mergeCell ref="OVO2:OVP2"/>
    <mergeCell ref="OVQ2:OVR2"/>
    <mergeCell ref="OVS2:OVT2"/>
    <mergeCell ref="OVU2:OVV2"/>
    <mergeCell ref="OVW2:OVX2"/>
    <mergeCell ref="OYG2:OYH2"/>
    <mergeCell ref="OYI2:OYJ2"/>
    <mergeCell ref="OYK2:OYL2"/>
    <mergeCell ref="OYM2:OYN2"/>
    <mergeCell ref="OYO2:OYP2"/>
    <mergeCell ref="OXW2:OXX2"/>
    <mergeCell ref="OXY2:OXZ2"/>
    <mergeCell ref="OYA2:OYB2"/>
    <mergeCell ref="OYC2:OYD2"/>
    <mergeCell ref="OYE2:OYF2"/>
    <mergeCell ref="OXM2:OXN2"/>
    <mergeCell ref="OXO2:OXP2"/>
    <mergeCell ref="OXQ2:OXR2"/>
    <mergeCell ref="OXS2:OXT2"/>
    <mergeCell ref="OXU2:OXV2"/>
    <mergeCell ref="OXC2:OXD2"/>
    <mergeCell ref="OXE2:OXF2"/>
    <mergeCell ref="OXG2:OXH2"/>
    <mergeCell ref="OXI2:OXJ2"/>
    <mergeCell ref="OXK2:OXL2"/>
    <mergeCell ref="OZU2:OZV2"/>
    <mergeCell ref="OZW2:OZX2"/>
    <mergeCell ref="OZY2:OZZ2"/>
    <mergeCell ref="PAA2:PAB2"/>
    <mergeCell ref="PAC2:PAD2"/>
    <mergeCell ref="OZK2:OZL2"/>
    <mergeCell ref="OZM2:OZN2"/>
    <mergeCell ref="OZO2:OZP2"/>
    <mergeCell ref="OZQ2:OZR2"/>
    <mergeCell ref="OZS2:OZT2"/>
    <mergeCell ref="OZA2:OZB2"/>
    <mergeCell ref="OZC2:OZD2"/>
    <mergeCell ref="OZE2:OZF2"/>
    <mergeCell ref="OZG2:OZH2"/>
    <mergeCell ref="OZI2:OZJ2"/>
    <mergeCell ref="OYQ2:OYR2"/>
    <mergeCell ref="OYS2:OYT2"/>
    <mergeCell ref="OYU2:OYV2"/>
    <mergeCell ref="OYW2:OYX2"/>
    <mergeCell ref="OYY2:OYZ2"/>
    <mergeCell ref="PBI2:PBJ2"/>
    <mergeCell ref="PBK2:PBL2"/>
    <mergeCell ref="PBM2:PBN2"/>
    <mergeCell ref="PBO2:PBP2"/>
    <mergeCell ref="PBQ2:PBR2"/>
    <mergeCell ref="PAY2:PAZ2"/>
    <mergeCell ref="PBA2:PBB2"/>
    <mergeCell ref="PBC2:PBD2"/>
    <mergeCell ref="PBE2:PBF2"/>
    <mergeCell ref="PBG2:PBH2"/>
    <mergeCell ref="PAO2:PAP2"/>
    <mergeCell ref="PAQ2:PAR2"/>
    <mergeCell ref="PAS2:PAT2"/>
    <mergeCell ref="PAU2:PAV2"/>
    <mergeCell ref="PAW2:PAX2"/>
    <mergeCell ref="PAE2:PAF2"/>
    <mergeCell ref="PAG2:PAH2"/>
    <mergeCell ref="PAI2:PAJ2"/>
    <mergeCell ref="PAK2:PAL2"/>
    <mergeCell ref="PAM2:PAN2"/>
    <mergeCell ref="PCW2:PCX2"/>
    <mergeCell ref="PCY2:PCZ2"/>
    <mergeCell ref="PDA2:PDB2"/>
    <mergeCell ref="PDC2:PDD2"/>
    <mergeCell ref="PDE2:PDF2"/>
    <mergeCell ref="PCM2:PCN2"/>
    <mergeCell ref="PCO2:PCP2"/>
    <mergeCell ref="PCQ2:PCR2"/>
    <mergeCell ref="PCS2:PCT2"/>
    <mergeCell ref="PCU2:PCV2"/>
    <mergeCell ref="PCC2:PCD2"/>
    <mergeCell ref="PCE2:PCF2"/>
    <mergeCell ref="PCG2:PCH2"/>
    <mergeCell ref="PCI2:PCJ2"/>
    <mergeCell ref="PCK2:PCL2"/>
    <mergeCell ref="PBS2:PBT2"/>
    <mergeCell ref="PBU2:PBV2"/>
    <mergeCell ref="PBW2:PBX2"/>
    <mergeCell ref="PBY2:PBZ2"/>
    <mergeCell ref="PCA2:PCB2"/>
    <mergeCell ref="PEK2:PEL2"/>
    <mergeCell ref="PEM2:PEN2"/>
    <mergeCell ref="PEO2:PEP2"/>
    <mergeCell ref="PEQ2:PER2"/>
    <mergeCell ref="PES2:PET2"/>
    <mergeCell ref="PEA2:PEB2"/>
    <mergeCell ref="PEC2:PED2"/>
    <mergeCell ref="PEE2:PEF2"/>
    <mergeCell ref="PEG2:PEH2"/>
    <mergeCell ref="PEI2:PEJ2"/>
    <mergeCell ref="PDQ2:PDR2"/>
    <mergeCell ref="PDS2:PDT2"/>
    <mergeCell ref="PDU2:PDV2"/>
    <mergeCell ref="PDW2:PDX2"/>
    <mergeCell ref="PDY2:PDZ2"/>
    <mergeCell ref="PDG2:PDH2"/>
    <mergeCell ref="PDI2:PDJ2"/>
    <mergeCell ref="PDK2:PDL2"/>
    <mergeCell ref="PDM2:PDN2"/>
    <mergeCell ref="PDO2:PDP2"/>
    <mergeCell ref="PFY2:PFZ2"/>
    <mergeCell ref="PGA2:PGB2"/>
    <mergeCell ref="PGC2:PGD2"/>
    <mergeCell ref="PGE2:PGF2"/>
    <mergeCell ref="PGG2:PGH2"/>
    <mergeCell ref="PFO2:PFP2"/>
    <mergeCell ref="PFQ2:PFR2"/>
    <mergeCell ref="PFS2:PFT2"/>
    <mergeCell ref="PFU2:PFV2"/>
    <mergeCell ref="PFW2:PFX2"/>
    <mergeCell ref="PFE2:PFF2"/>
    <mergeCell ref="PFG2:PFH2"/>
    <mergeCell ref="PFI2:PFJ2"/>
    <mergeCell ref="PFK2:PFL2"/>
    <mergeCell ref="PFM2:PFN2"/>
    <mergeCell ref="PEU2:PEV2"/>
    <mergeCell ref="PEW2:PEX2"/>
    <mergeCell ref="PEY2:PEZ2"/>
    <mergeCell ref="PFA2:PFB2"/>
    <mergeCell ref="PFC2:PFD2"/>
    <mergeCell ref="PHM2:PHN2"/>
    <mergeCell ref="PHO2:PHP2"/>
    <mergeCell ref="PHQ2:PHR2"/>
    <mergeCell ref="PHS2:PHT2"/>
    <mergeCell ref="PHU2:PHV2"/>
    <mergeCell ref="PHC2:PHD2"/>
    <mergeCell ref="PHE2:PHF2"/>
    <mergeCell ref="PHG2:PHH2"/>
    <mergeCell ref="PHI2:PHJ2"/>
    <mergeCell ref="PHK2:PHL2"/>
    <mergeCell ref="PGS2:PGT2"/>
    <mergeCell ref="PGU2:PGV2"/>
    <mergeCell ref="PGW2:PGX2"/>
    <mergeCell ref="PGY2:PGZ2"/>
    <mergeCell ref="PHA2:PHB2"/>
    <mergeCell ref="PGI2:PGJ2"/>
    <mergeCell ref="PGK2:PGL2"/>
    <mergeCell ref="PGM2:PGN2"/>
    <mergeCell ref="PGO2:PGP2"/>
    <mergeCell ref="PGQ2:PGR2"/>
    <mergeCell ref="PJA2:PJB2"/>
    <mergeCell ref="PJC2:PJD2"/>
    <mergeCell ref="PJE2:PJF2"/>
    <mergeCell ref="PJG2:PJH2"/>
    <mergeCell ref="PJI2:PJJ2"/>
    <mergeCell ref="PIQ2:PIR2"/>
    <mergeCell ref="PIS2:PIT2"/>
    <mergeCell ref="PIU2:PIV2"/>
    <mergeCell ref="PIW2:PIX2"/>
    <mergeCell ref="PIY2:PIZ2"/>
    <mergeCell ref="PIG2:PIH2"/>
    <mergeCell ref="PII2:PIJ2"/>
    <mergeCell ref="PIK2:PIL2"/>
    <mergeCell ref="PIM2:PIN2"/>
    <mergeCell ref="PIO2:PIP2"/>
    <mergeCell ref="PHW2:PHX2"/>
    <mergeCell ref="PHY2:PHZ2"/>
    <mergeCell ref="PIA2:PIB2"/>
    <mergeCell ref="PIC2:PID2"/>
    <mergeCell ref="PIE2:PIF2"/>
    <mergeCell ref="PKO2:PKP2"/>
    <mergeCell ref="PKQ2:PKR2"/>
    <mergeCell ref="PKS2:PKT2"/>
    <mergeCell ref="PKU2:PKV2"/>
    <mergeCell ref="PKW2:PKX2"/>
    <mergeCell ref="PKE2:PKF2"/>
    <mergeCell ref="PKG2:PKH2"/>
    <mergeCell ref="PKI2:PKJ2"/>
    <mergeCell ref="PKK2:PKL2"/>
    <mergeCell ref="PKM2:PKN2"/>
    <mergeCell ref="PJU2:PJV2"/>
    <mergeCell ref="PJW2:PJX2"/>
    <mergeCell ref="PJY2:PJZ2"/>
    <mergeCell ref="PKA2:PKB2"/>
    <mergeCell ref="PKC2:PKD2"/>
    <mergeCell ref="PJK2:PJL2"/>
    <mergeCell ref="PJM2:PJN2"/>
    <mergeCell ref="PJO2:PJP2"/>
    <mergeCell ref="PJQ2:PJR2"/>
    <mergeCell ref="PJS2:PJT2"/>
    <mergeCell ref="PMC2:PMD2"/>
    <mergeCell ref="PME2:PMF2"/>
    <mergeCell ref="PMG2:PMH2"/>
    <mergeCell ref="PMI2:PMJ2"/>
    <mergeCell ref="PMK2:PML2"/>
    <mergeCell ref="PLS2:PLT2"/>
    <mergeCell ref="PLU2:PLV2"/>
    <mergeCell ref="PLW2:PLX2"/>
    <mergeCell ref="PLY2:PLZ2"/>
    <mergeCell ref="PMA2:PMB2"/>
    <mergeCell ref="PLI2:PLJ2"/>
    <mergeCell ref="PLK2:PLL2"/>
    <mergeCell ref="PLM2:PLN2"/>
    <mergeCell ref="PLO2:PLP2"/>
    <mergeCell ref="PLQ2:PLR2"/>
    <mergeCell ref="PKY2:PKZ2"/>
    <mergeCell ref="PLA2:PLB2"/>
    <mergeCell ref="PLC2:PLD2"/>
    <mergeCell ref="PLE2:PLF2"/>
    <mergeCell ref="PLG2:PLH2"/>
    <mergeCell ref="PNQ2:PNR2"/>
    <mergeCell ref="PNS2:PNT2"/>
    <mergeCell ref="PNU2:PNV2"/>
    <mergeCell ref="PNW2:PNX2"/>
    <mergeCell ref="PNY2:PNZ2"/>
    <mergeCell ref="PNG2:PNH2"/>
    <mergeCell ref="PNI2:PNJ2"/>
    <mergeCell ref="PNK2:PNL2"/>
    <mergeCell ref="PNM2:PNN2"/>
    <mergeCell ref="PNO2:PNP2"/>
    <mergeCell ref="PMW2:PMX2"/>
    <mergeCell ref="PMY2:PMZ2"/>
    <mergeCell ref="PNA2:PNB2"/>
    <mergeCell ref="PNC2:PND2"/>
    <mergeCell ref="PNE2:PNF2"/>
    <mergeCell ref="PMM2:PMN2"/>
    <mergeCell ref="PMO2:PMP2"/>
    <mergeCell ref="PMQ2:PMR2"/>
    <mergeCell ref="PMS2:PMT2"/>
    <mergeCell ref="PMU2:PMV2"/>
    <mergeCell ref="PPE2:PPF2"/>
    <mergeCell ref="PPG2:PPH2"/>
    <mergeCell ref="PPI2:PPJ2"/>
    <mergeCell ref="PPK2:PPL2"/>
    <mergeCell ref="PPM2:PPN2"/>
    <mergeCell ref="POU2:POV2"/>
    <mergeCell ref="POW2:POX2"/>
    <mergeCell ref="POY2:POZ2"/>
    <mergeCell ref="PPA2:PPB2"/>
    <mergeCell ref="PPC2:PPD2"/>
    <mergeCell ref="POK2:POL2"/>
    <mergeCell ref="POM2:PON2"/>
    <mergeCell ref="POO2:POP2"/>
    <mergeCell ref="POQ2:POR2"/>
    <mergeCell ref="POS2:POT2"/>
    <mergeCell ref="POA2:POB2"/>
    <mergeCell ref="POC2:POD2"/>
    <mergeCell ref="POE2:POF2"/>
    <mergeCell ref="POG2:POH2"/>
    <mergeCell ref="POI2:POJ2"/>
    <mergeCell ref="PQS2:PQT2"/>
    <mergeCell ref="PQU2:PQV2"/>
    <mergeCell ref="PQW2:PQX2"/>
    <mergeCell ref="PQY2:PQZ2"/>
    <mergeCell ref="PRA2:PRB2"/>
    <mergeCell ref="PQI2:PQJ2"/>
    <mergeCell ref="PQK2:PQL2"/>
    <mergeCell ref="PQM2:PQN2"/>
    <mergeCell ref="PQO2:PQP2"/>
    <mergeCell ref="PQQ2:PQR2"/>
    <mergeCell ref="PPY2:PPZ2"/>
    <mergeCell ref="PQA2:PQB2"/>
    <mergeCell ref="PQC2:PQD2"/>
    <mergeCell ref="PQE2:PQF2"/>
    <mergeCell ref="PQG2:PQH2"/>
    <mergeCell ref="PPO2:PPP2"/>
    <mergeCell ref="PPQ2:PPR2"/>
    <mergeCell ref="PPS2:PPT2"/>
    <mergeCell ref="PPU2:PPV2"/>
    <mergeCell ref="PPW2:PPX2"/>
    <mergeCell ref="PSG2:PSH2"/>
    <mergeCell ref="PSI2:PSJ2"/>
    <mergeCell ref="PSK2:PSL2"/>
    <mergeCell ref="PSM2:PSN2"/>
    <mergeCell ref="PSO2:PSP2"/>
    <mergeCell ref="PRW2:PRX2"/>
    <mergeCell ref="PRY2:PRZ2"/>
    <mergeCell ref="PSA2:PSB2"/>
    <mergeCell ref="PSC2:PSD2"/>
    <mergeCell ref="PSE2:PSF2"/>
    <mergeCell ref="PRM2:PRN2"/>
    <mergeCell ref="PRO2:PRP2"/>
    <mergeCell ref="PRQ2:PRR2"/>
    <mergeCell ref="PRS2:PRT2"/>
    <mergeCell ref="PRU2:PRV2"/>
    <mergeCell ref="PRC2:PRD2"/>
    <mergeCell ref="PRE2:PRF2"/>
    <mergeCell ref="PRG2:PRH2"/>
    <mergeCell ref="PRI2:PRJ2"/>
    <mergeCell ref="PRK2:PRL2"/>
    <mergeCell ref="PTU2:PTV2"/>
    <mergeCell ref="PTW2:PTX2"/>
    <mergeCell ref="PTY2:PTZ2"/>
    <mergeCell ref="PUA2:PUB2"/>
    <mergeCell ref="PUC2:PUD2"/>
    <mergeCell ref="PTK2:PTL2"/>
    <mergeCell ref="PTM2:PTN2"/>
    <mergeCell ref="PTO2:PTP2"/>
    <mergeCell ref="PTQ2:PTR2"/>
    <mergeCell ref="PTS2:PTT2"/>
    <mergeCell ref="PTA2:PTB2"/>
    <mergeCell ref="PTC2:PTD2"/>
    <mergeCell ref="PTE2:PTF2"/>
    <mergeCell ref="PTG2:PTH2"/>
    <mergeCell ref="PTI2:PTJ2"/>
    <mergeCell ref="PSQ2:PSR2"/>
    <mergeCell ref="PSS2:PST2"/>
    <mergeCell ref="PSU2:PSV2"/>
    <mergeCell ref="PSW2:PSX2"/>
    <mergeCell ref="PSY2:PSZ2"/>
    <mergeCell ref="PVI2:PVJ2"/>
    <mergeCell ref="PVK2:PVL2"/>
    <mergeCell ref="PVM2:PVN2"/>
    <mergeCell ref="PVO2:PVP2"/>
    <mergeCell ref="PVQ2:PVR2"/>
    <mergeCell ref="PUY2:PUZ2"/>
    <mergeCell ref="PVA2:PVB2"/>
    <mergeCell ref="PVC2:PVD2"/>
    <mergeCell ref="PVE2:PVF2"/>
    <mergeCell ref="PVG2:PVH2"/>
    <mergeCell ref="PUO2:PUP2"/>
    <mergeCell ref="PUQ2:PUR2"/>
    <mergeCell ref="PUS2:PUT2"/>
    <mergeCell ref="PUU2:PUV2"/>
    <mergeCell ref="PUW2:PUX2"/>
    <mergeCell ref="PUE2:PUF2"/>
    <mergeCell ref="PUG2:PUH2"/>
    <mergeCell ref="PUI2:PUJ2"/>
    <mergeCell ref="PUK2:PUL2"/>
    <mergeCell ref="PUM2:PUN2"/>
    <mergeCell ref="PWW2:PWX2"/>
    <mergeCell ref="PWY2:PWZ2"/>
    <mergeCell ref="PXA2:PXB2"/>
    <mergeCell ref="PXC2:PXD2"/>
    <mergeCell ref="PXE2:PXF2"/>
    <mergeCell ref="PWM2:PWN2"/>
    <mergeCell ref="PWO2:PWP2"/>
    <mergeCell ref="PWQ2:PWR2"/>
    <mergeCell ref="PWS2:PWT2"/>
    <mergeCell ref="PWU2:PWV2"/>
    <mergeCell ref="PWC2:PWD2"/>
    <mergeCell ref="PWE2:PWF2"/>
    <mergeCell ref="PWG2:PWH2"/>
    <mergeCell ref="PWI2:PWJ2"/>
    <mergeCell ref="PWK2:PWL2"/>
    <mergeCell ref="PVS2:PVT2"/>
    <mergeCell ref="PVU2:PVV2"/>
    <mergeCell ref="PVW2:PVX2"/>
    <mergeCell ref="PVY2:PVZ2"/>
    <mergeCell ref="PWA2:PWB2"/>
    <mergeCell ref="PYK2:PYL2"/>
    <mergeCell ref="PYM2:PYN2"/>
    <mergeCell ref="PYO2:PYP2"/>
    <mergeCell ref="PYQ2:PYR2"/>
    <mergeCell ref="PYS2:PYT2"/>
    <mergeCell ref="PYA2:PYB2"/>
    <mergeCell ref="PYC2:PYD2"/>
    <mergeCell ref="PYE2:PYF2"/>
    <mergeCell ref="PYG2:PYH2"/>
    <mergeCell ref="PYI2:PYJ2"/>
    <mergeCell ref="PXQ2:PXR2"/>
    <mergeCell ref="PXS2:PXT2"/>
    <mergeCell ref="PXU2:PXV2"/>
    <mergeCell ref="PXW2:PXX2"/>
    <mergeCell ref="PXY2:PXZ2"/>
    <mergeCell ref="PXG2:PXH2"/>
    <mergeCell ref="PXI2:PXJ2"/>
    <mergeCell ref="PXK2:PXL2"/>
    <mergeCell ref="PXM2:PXN2"/>
    <mergeCell ref="PXO2:PXP2"/>
    <mergeCell ref="PZY2:PZZ2"/>
    <mergeCell ref="QAA2:QAB2"/>
    <mergeCell ref="QAC2:QAD2"/>
    <mergeCell ref="QAE2:QAF2"/>
    <mergeCell ref="QAG2:QAH2"/>
    <mergeCell ref="PZO2:PZP2"/>
    <mergeCell ref="PZQ2:PZR2"/>
    <mergeCell ref="PZS2:PZT2"/>
    <mergeCell ref="PZU2:PZV2"/>
    <mergeCell ref="PZW2:PZX2"/>
    <mergeCell ref="PZE2:PZF2"/>
    <mergeCell ref="PZG2:PZH2"/>
    <mergeCell ref="PZI2:PZJ2"/>
    <mergeCell ref="PZK2:PZL2"/>
    <mergeCell ref="PZM2:PZN2"/>
    <mergeCell ref="PYU2:PYV2"/>
    <mergeCell ref="PYW2:PYX2"/>
    <mergeCell ref="PYY2:PYZ2"/>
    <mergeCell ref="PZA2:PZB2"/>
    <mergeCell ref="PZC2:PZD2"/>
    <mergeCell ref="QBM2:QBN2"/>
    <mergeCell ref="QBO2:QBP2"/>
    <mergeCell ref="QBQ2:QBR2"/>
    <mergeCell ref="QBS2:QBT2"/>
    <mergeCell ref="QBU2:QBV2"/>
    <mergeCell ref="QBC2:QBD2"/>
    <mergeCell ref="QBE2:QBF2"/>
    <mergeCell ref="QBG2:QBH2"/>
    <mergeCell ref="QBI2:QBJ2"/>
    <mergeCell ref="QBK2:QBL2"/>
    <mergeCell ref="QAS2:QAT2"/>
    <mergeCell ref="QAU2:QAV2"/>
    <mergeCell ref="QAW2:QAX2"/>
    <mergeCell ref="QAY2:QAZ2"/>
    <mergeCell ref="QBA2:QBB2"/>
    <mergeCell ref="QAI2:QAJ2"/>
    <mergeCell ref="QAK2:QAL2"/>
    <mergeCell ref="QAM2:QAN2"/>
    <mergeCell ref="QAO2:QAP2"/>
    <mergeCell ref="QAQ2:QAR2"/>
    <mergeCell ref="QDA2:QDB2"/>
    <mergeCell ref="QDC2:QDD2"/>
    <mergeCell ref="QDE2:QDF2"/>
    <mergeCell ref="QDG2:QDH2"/>
    <mergeCell ref="QDI2:QDJ2"/>
    <mergeCell ref="QCQ2:QCR2"/>
    <mergeCell ref="QCS2:QCT2"/>
    <mergeCell ref="QCU2:QCV2"/>
    <mergeCell ref="QCW2:QCX2"/>
    <mergeCell ref="QCY2:QCZ2"/>
    <mergeCell ref="QCG2:QCH2"/>
    <mergeCell ref="QCI2:QCJ2"/>
    <mergeCell ref="QCK2:QCL2"/>
    <mergeCell ref="QCM2:QCN2"/>
    <mergeCell ref="QCO2:QCP2"/>
    <mergeCell ref="QBW2:QBX2"/>
    <mergeCell ref="QBY2:QBZ2"/>
    <mergeCell ref="QCA2:QCB2"/>
    <mergeCell ref="QCC2:QCD2"/>
    <mergeCell ref="QCE2:QCF2"/>
    <mergeCell ref="QEO2:QEP2"/>
    <mergeCell ref="QEQ2:QER2"/>
    <mergeCell ref="QES2:QET2"/>
    <mergeCell ref="QEU2:QEV2"/>
    <mergeCell ref="QEW2:QEX2"/>
    <mergeCell ref="QEE2:QEF2"/>
    <mergeCell ref="QEG2:QEH2"/>
    <mergeCell ref="QEI2:QEJ2"/>
    <mergeCell ref="QEK2:QEL2"/>
    <mergeCell ref="QEM2:QEN2"/>
    <mergeCell ref="QDU2:QDV2"/>
    <mergeCell ref="QDW2:QDX2"/>
    <mergeCell ref="QDY2:QDZ2"/>
    <mergeCell ref="QEA2:QEB2"/>
    <mergeCell ref="QEC2:QED2"/>
    <mergeCell ref="QDK2:QDL2"/>
    <mergeCell ref="QDM2:QDN2"/>
    <mergeCell ref="QDO2:QDP2"/>
    <mergeCell ref="QDQ2:QDR2"/>
    <mergeCell ref="QDS2:QDT2"/>
    <mergeCell ref="QGC2:QGD2"/>
    <mergeCell ref="QGE2:QGF2"/>
    <mergeCell ref="QGG2:QGH2"/>
    <mergeCell ref="QGI2:QGJ2"/>
    <mergeCell ref="QGK2:QGL2"/>
    <mergeCell ref="QFS2:QFT2"/>
    <mergeCell ref="QFU2:QFV2"/>
    <mergeCell ref="QFW2:QFX2"/>
    <mergeCell ref="QFY2:QFZ2"/>
    <mergeCell ref="QGA2:QGB2"/>
    <mergeCell ref="QFI2:QFJ2"/>
    <mergeCell ref="QFK2:QFL2"/>
    <mergeCell ref="QFM2:QFN2"/>
    <mergeCell ref="QFO2:QFP2"/>
    <mergeCell ref="QFQ2:QFR2"/>
    <mergeCell ref="QEY2:QEZ2"/>
    <mergeCell ref="QFA2:QFB2"/>
    <mergeCell ref="QFC2:QFD2"/>
    <mergeCell ref="QFE2:QFF2"/>
    <mergeCell ref="QFG2:QFH2"/>
    <mergeCell ref="QHQ2:QHR2"/>
    <mergeCell ref="QHS2:QHT2"/>
    <mergeCell ref="QHU2:QHV2"/>
    <mergeCell ref="QHW2:QHX2"/>
    <mergeCell ref="QHY2:QHZ2"/>
    <mergeCell ref="QHG2:QHH2"/>
    <mergeCell ref="QHI2:QHJ2"/>
    <mergeCell ref="QHK2:QHL2"/>
    <mergeCell ref="QHM2:QHN2"/>
    <mergeCell ref="QHO2:QHP2"/>
    <mergeCell ref="QGW2:QGX2"/>
    <mergeCell ref="QGY2:QGZ2"/>
    <mergeCell ref="QHA2:QHB2"/>
    <mergeCell ref="QHC2:QHD2"/>
    <mergeCell ref="QHE2:QHF2"/>
    <mergeCell ref="QGM2:QGN2"/>
    <mergeCell ref="QGO2:QGP2"/>
    <mergeCell ref="QGQ2:QGR2"/>
    <mergeCell ref="QGS2:QGT2"/>
    <mergeCell ref="QGU2:QGV2"/>
    <mergeCell ref="QJE2:QJF2"/>
    <mergeCell ref="QJG2:QJH2"/>
    <mergeCell ref="QJI2:QJJ2"/>
    <mergeCell ref="QJK2:QJL2"/>
    <mergeCell ref="QJM2:QJN2"/>
    <mergeCell ref="QIU2:QIV2"/>
    <mergeCell ref="QIW2:QIX2"/>
    <mergeCell ref="QIY2:QIZ2"/>
    <mergeCell ref="QJA2:QJB2"/>
    <mergeCell ref="QJC2:QJD2"/>
    <mergeCell ref="QIK2:QIL2"/>
    <mergeCell ref="QIM2:QIN2"/>
    <mergeCell ref="QIO2:QIP2"/>
    <mergeCell ref="QIQ2:QIR2"/>
    <mergeCell ref="QIS2:QIT2"/>
    <mergeCell ref="QIA2:QIB2"/>
    <mergeCell ref="QIC2:QID2"/>
    <mergeCell ref="QIE2:QIF2"/>
    <mergeCell ref="QIG2:QIH2"/>
    <mergeCell ref="QII2:QIJ2"/>
    <mergeCell ref="QKS2:QKT2"/>
    <mergeCell ref="QKU2:QKV2"/>
    <mergeCell ref="QKW2:QKX2"/>
    <mergeCell ref="QKY2:QKZ2"/>
    <mergeCell ref="QLA2:QLB2"/>
    <mergeCell ref="QKI2:QKJ2"/>
    <mergeCell ref="QKK2:QKL2"/>
    <mergeCell ref="QKM2:QKN2"/>
    <mergeCell ref="QKO2:QKP2"/>
    <mergeCell ref="QKQ2:QKR2"/>
    <mergeCell ref="QJY2:QJZ2"/>
    <mergeCell ref="QKA2:QKB2"/>
    <mergeCell ref="QKC2:QKD2"/>
    <mergeCell ref="QKE2:QKF2"/>
    <mergeCell ref="QKG2:QKH2"/>
    <mergeCell ref="QJO2:QJP2"/>
    <mergeCell ref="QJQ2:QJR2"/>
    <mergeCell ref="QJS2:QJT2"/>
    <mergeCell ref="QJU2:QJV2"/>
    <mergeCell ref="QJW2:QJX2"/>
    <mergeCell ref="QMG2:QMH2"/>
    <mergeCell ref="QMI2:QMJ2"/>
    <mergeCell ref="QMK2:QML2"/>
    <mergeCell ref="QMM2:QMN2"/>
    <mergeCell ref="QMO2:QMP2"/>
    <mergeCell ref="QLW2:QLX2"/>
    <mergeCell ref="QLY2:QLZ2"/>
    <mergeCell ref="QMA2:QMB2"/>
    <mergeCell ref="QMC2:QMD2"/>
    <mergeCell ref="QME2:QMF2"/>
    <mergeCell ref="QLM2:QLN2"/>
    <mergeCell ref="QLO2:QLP2"/>
    <mergeCell ref="QLQ2:QLR2"/>
    <mergeCell ref="QLS2:QLT2"/>
    <mergeCell ref="QLU2:QLV2"/>
    <mergeCell ref="QLC2:QLD2"/>
    <mergeCell ref="QLE2:QLF2"/>
    <mergeCell ref="QLG2:QLH2"/>
    <mergeCell ref="QLI2:QLJ2"/>
    <mergeCell ref="QLK2:QLL2"/>
    <mergeCell ref="QNU2:QNV2"/>
    <mergeCell ref="QNW2:QNX2"/>
    <mergeCell ref="QNY2:QNZ2"/>
    <mergeCell ref="QOA2:QOB2"/>
    <mergeCell ref="QOC2:QOD2"/>
    <mergeCell ref="QNK2:QNL2"/>
    <mergeCell ref="QNM2:QNN2"/>
    <mergeCell ref="QNO2:QNP2"/>
    <mergeCell ref="QNQ2:QNR2"/>
    <mergeCell ref="QNS2:QNT2"/>
    <mergeCell ref="QNA2:QNB2"/>
    <mergeCell ref="QNC2:QND2"/>
    <mergeCell ref="QNE2:QNF2"/>
    <mergeCell ref="QNG2:QNH2"/>
    <mergeCell ref="QNI2:QNJ2"/>
    <mergeCell ref="QMQ2:QMR2"/>
    <mergeCell ref="QMS2:QMT2"/>
    <mergeCell ref="QMU2:QMV2"/>
    <mergeCell ref="QMW2:QMX2"/>
    <mergeCell ref="QMY2:QMZ2"/>
    <mergeCell ref="QPI2:QPJ2"/>
    <mergeCell ref="QPK2:QPL2"/>
    <mergeCell ref="QPM2:QPN2"/>
    <mergeCell ref="QPO2:QPP2"/>
    <mergeCell ref="QPQ2:QPR2"/>
    <mergeCell ref="QOY2:QOZ2"/>
    <mergeCell ref="QPA2:QPB2"/>
    <mergeCell ref="QPC2:QPD2"/>
    <mergeCell ref="QPE2:QPF2"/>
    <mergeCell ref="QPG2:QPH2"/>
    <mergeCell ref="QOO2:QOP2"/>
    <mergeCell ref="QOQ2:QOR2"/>
    <mergeCell ref="QOS2:QOT2"/>
    <mergeCell ref="QOU2:QOV2"/>
    <mergeCell ref="QOW2:QOX2"/>
    <mergeCell ref="QOE2:QOF2"/>
    <mergeCell ref="QOG2:QOH2"/>
    <mergeCell ref="QOI2:QOJ2"/>
    <mergeCell ref="QOK2:QOL2"/>
    <mergeCell ref="QOM2:QON2"/>
    <mergeCell ref="QQW2:QQX2"/>
    <mergeCell ref="QQY2:QQZ2"/>
    <mergeCell ref="QRA2:QRB2"/>
    <mergeCell ref="QRC2:QRD2"/>
    <mergeCell ref="QRE2:QRF2"/>
    <mergeCell ref="QQM2:QQN2"/>
    <mergeCell ref="QQO2:QQP2"/>
    <mergeCell ref="QQQ2:QQR2"/>
    <mergeCell ref="QQS2:QQT2"/>
    <mergeCell ref="QQU2:QQV2"/>
    <mergeCell ref="QQC2:QQD2"/>
    <mergeCell ref="QQE2:QQF2"/>
    <mergeCell ref="QQG2:QQH2"/>
    <mergeCell ref="QQI2:QQJ2"/>
    <mergeCell ref="QQK2:QQL2"/>
    <mergeCell ref="QPS2:QPT2"/>
    <mergeCell ref="QPU2:QPV2"/>
    <mergeCell ref="QPW2:QPX2"/>
    <mergeCell ref="QPY2:QPZ2"/>
    <mergeCell ref="QQA2:QQB2"/>
    <mergeCell ref="QSK2:QSL2"/>
    <mergeCell ref="QSM2:QSN2"/>
    <mergeCell ref="QSO2:QSP2"/>
    <mergeCell ref="QSQ2:QSR2"/>
    <mergeCell ref="QSS2:QST2"/>
    <mergeCell ref="QSA2:QSB2"/>
    <mergeCell ref="QSC2:QSD2"/>
    <mergeCell ref="QSE2:QSF2"/>
    <mergeCell ref="QSG2:QSH2"/>
    <mergeCell ref="QSI2:QSJ2"/>
    <mergeCell ref="QRQ2:QRR2"/>
    <mergeCell ref="QRS2:QRT2"/>
    <mergeCell ref="QRU2:QRV2"/>
    <mergeCell ref="QRW2:QRX2"/>
    <mergeCell ref="QRY2:QRZ2"/>
    <mergeCell ref="QRG2:QRH2"/>
    <mergeCell ref="QRI2:QRJ2"/>
    <mergeCell ref="QRK2:QRL2"/>
    <mergeCell ref="QRM2:QRN2"/>
    <mergeCell ref="QRO2:QRP2"/>
    <mergeCell ref="QTY2:QTZ2"/>
    <mergeCell ref="QUA2:QUB2"/>
    <mergeCell ref="QUC2:QUD2"/>
    <mergeCell ref="QUE2:QUF2"/>
    <mergeCell ref="QUG2:QUH2"/>
    <mergeCell ref="QTO2:QTP2"/>
    <mergeCell ref="QTQ2:QTR2"/>
    <mergeCell ref="QTS2:QTT2"/>
    <mergeCell ref="QTU2:QTV2"/>
    <mergeCell ref="QTW2:QTX2"/>
    <mergeCell ref="QTE2:QTF2"/>
    <mergeCell ref="QTG2:QTH2"/>
    <mergeCell ref="QTI2:QTJ2"/>
    <mergeCell ref="QTK2:QTL2"/>
    <mergeCell ref="QTM2:QTN2"/>
    <mergeCell ref="QSU2:QSV2"/>
    <mergeCell ref="QSW2:QSX2"/>
    <mergeCell ref="QSY2:QSZ2"/>
    <mergeCell ref="QTA2:QTB2"/>
    <mergeCell ref="QTC2:QTD2"/>
    <mergeCell ref="QVM2:QVN2"/>
    <mergeCell ref="QVO2:QVP2"/>
    <mergeCell ref="QVQ2:QVR2"/>
    <mergeCell ref="QVS2:QVT2"/>
    <mergeCell ref="QVU2:QVV2"/>
    <mergeCell ref="QVC2:QVD2"/>
    <mergeCell ref="QVE2:QVF2"/>
    <mergeCell ref="QVG2:QVH2"/>
    <mergeCell ref="QVI2:QVJ2"/>
    <mergeCell ref="QVK2:QVL2"/>
    <mergeCell ref="QUS2:QUT2"/>
    <mergeCell ref="QUU2:QUV2"/>
    <mergeCell ref="QUW2:QUX2"/>
    <mergeCell ref="QUY2:QUZ2"/>
    <mergeCell ref="QVA2:QVB2"/>
    <mergeCell ref="QUI2:QUJ2"/>
    <mergeCell ref="QUK2:QUL2"/>
    <mergeCell ref="QUM2:QUN2"/>
    <mergeCell ref="QUO2:QUP2"/>
    <mergeCell ref="QUQ2:QUR2"/>
    <mergeCell ref="QXA2:QXB2"/>
    <mergeCell ref="QXC2:QXD2"/>
    <mergeCell ref="QXE2:QXF2"/>
    <mergeCell ref="QXG2:QXH2"/>
    <mergeCell ref="QXI2:QXJ2"/>
    <mergeCell ref="QWQ2:QWR2"/>
    <mergeCell ref="QWS2:QWT2"/>
    <mergeCell ref="QWU2:QWV2"/>
    <mergeCell ref="QWW2:QWX2"/>
    <mergeCell ref="QWY2:QWZ2"/>
    <mergeCell ref="QWG2:QWH2"/>
    <mergeCell ref="QWI2:QWJ2"/>
    <mergeCell ref="QWK2:QWL2"/>
    <mergeCell ref="QWM2:QWN2"/>
    <mergeCell ref="QWO2:QWP2"/>
    <mergeCell ref="QVW2:QVX2"/>
    <mergeCell ref="QVY2:QVZ2"/>
    <mergeCell ref="QWA2:QWB2"/>
    <mergeCell ref="QWC2:QWD2"/>
    <mergeCell ref="QWE2:QWF2"/>
    <mergeCell ref="QYO2:QYP2"/>
    <mergeCell ref="QYQ2:QYR2"/>
    <mergeCell ref="QYS2:QYT2"/>
    <mergeCell ref="QYU2:QYV2"/>
    <mergeCell ref="QYW2:QYX2"/>
    <mergeCell ref="QYE2:QYF2"/>
    <mergeCell ref="QYG2:QYH2"/>
    <mergeCell ref="QYI2:QYJ2"/>
    <mergeCell ref="QYK2:QYL2"/>
    <mergeCell ref="QYM2:QYN2"/>
    <mergeCell ref="QXU2:QXV2"/>
    <mergeCell ref="QXW2:QXX2"/>
    <mergeCell ref="QXY2:QXZ2"/>
    <mergeCell ref="QYA2:QYB2"/>
    <mergeCell ref="QYC2:QYD2"/>
    <mergeCell ref="QXK2:QXL2"/>
    <mergeCell ref="QXM2:QXN2"/>
    <mergeCell ref="QXO2:QXP2"/>
    <mergeCell ref="QXQ2:QXR2"/>
    <mergeCell ref="QXS2:QXT2"/>
    <mergeCell ref="RAC2:RAD2"/>
    <mergeCell ref="RAE2:RAF2"/>
    <mergeCell ref="RAG2:RAH2"/>
    <mergeCell ref="RAI2:RAJ2"/>
    <mergeCell ref="RAK2:RAL2"/>
    <mergeCell ref="QZS2:QZT2"/>
    <mergeCell ref="QZU2:QZV2"/>
    <mergeCell ref="QZW2:QZX2"/>
    <mergeCell ref="QZY2:QZZ2"/>
    <mergeCell ref="RAA2:RAB2"/>
    <mergeCell ref="QZI2:QZJ2"/>
    <mergeCell ref="QZK2:QZL2"/>
    <mergeCell ref="QZM2:QZN2"/>
    <mergeCell ref="QZO2:QZP2"/>
    <mergeCell ref="QZQ2:QZR2"/>
    <mergeCell ref="QYY2:QYZ2"/>
    <mergeCell ref="QZA2:QZB2"/>
    <mergeCell ref="QZC2:QZD2"/>
    <mergeCell ref="QZE2:QZF2"/>
    <mergeCell ref="QZG2:QZH2"/>
    <mergeCell ref="RBQ2:RBR2"/>
    <mergeCell ref="RBS2:RBT2"/>
    <mergeCell ref="RBU2:RBV2"/>
    <mergeCell ref="RBW2:RBX2"/>
    <mergeCell ref="RBY2:RBZ2"/>
    <mergeCell ref="RBG2:RBH2"/>
    <mergeCell ref="RBI2:RBJ2"/>
    <mergeCell ref="RBK2:RBL2"/>
    <mergeCell ref="RBM2:RBN2"/>
    <mergeCell ref="RBO2:RBP2"/>
    <mergeCell ref="RAW2:RAX2"/>
    <mergeCell ref="RAY2:RAZ2"/>
    <mergeCell ref="RBA2:RBB2"/>
    <mergeCell ref="RBC2:RBD2"/>
    <mergeCell ref="RBE2:RBF2"/>
    <mergeCell ref="RAM2:RAN2"/>
    <mergeCell ref="RAO2:RAP2"/>
    <mergeCell ref="RAQ2:RAR2"/>
    <mergeCell ref="RAS2:RAT2"/>
    <mergeCell ref="RAU2:RAV2"/>
    <mergeCell ref="RDE2:RDF2"/>
    <mergeCell ref="RDG2:RDH2"/>
    <mergeCell ref="RDI2:RDJ2"/>
    <mergeCell ref="RDK2:RDL2"/>
    <mergeCell ref="RDM2:RDN2"/>
    <mergeCell ref="RCU2:RCV2"/>
    <mergeCell ref="RCW2:RCX2"/>
    <mergeCell ref="RCY2:RCZ2"/>
    <mergeCell ref="RDA2:RDB2"/>
    <mergeCell ref="RDC2:RDD2"/>
    <mergeCell ref="RCK2:RCL2"/>
    <mergeCell ref="RCM2:RCN2"/>
    <mergeCell ref="RCO2:RCP2"/>
    <mergeCell ref="RCQ2:RCR2"/>
    <mergeCell ref="RCS2:RCT2"/>
    <mergeCell ref="RCA2:RCB2"/>
    <mergeCell ref="RCC2:RCD2"/>
    <mergeCell ref="RCE2:RCF2"/>
    <mergeCell ref="RCG2:RCH2"/>
    <mergeCell ref="RCI2:RCJ2"/>
    <mergeCell ref="RES2:RET2"/>
    <mergeCell ref="REU2:REV2"/>
    <mergeCell ref="REW2:REX2"/>
    <mergeCell ref="REY2:REZ2"/>
    <mergeCell ref="RFA2:RFB2"/>
    <mergeCell ref="REI2:REJ2"/>
    <mergeCell ref="REK2:REL2"/>
    <mergeCell ref="REM2:REN2"/>
    <mergeCell ref="REO2:REP2"/>
    <mergeCell ref="REQ2:RER2"/>
    <mergeCell ref="RDY2:RDZ2"/>
    <mergeCell ref="REA2:REB2"/>
    <mergeCell ref="REC2:RED2"/>
    <mergeCell ref="REE2:REF2"/>
    <mergeCell ref="REG2:REH2"/>
    <mergeCell ref="RDO2:RDP2"/>
    <mergeCell ref="RDQ2:RDR2"/>
    <mergeCell ref="RDS2:RDT2"/>
    <mergeCell ref="RDU2:RDV2"/>
    <mergeCell ref="RDW2:RDX2"/>
    <mergeCell ref="RGG2:RGH2"/>
    <mergeCell ref="RGI2:RGJ2"/>
    <mergeCell ref="RGK2:RGL2"/>
    <mergeCell ref="RGM2:RGN2"/>
    <mergeCell ref="RGO2:RGP2"/>
    <mergeCell ref="RFW2:RFX2"/>
    <mergeCell ref="RFY2:RFZ2"/>
    <mergeCell ref="RGA2:RGB2"/>
    <mergeCell ref="RGC2:RGD2"/>
    <mergeCell ref="RGE2:RGF2"/>
    <mergeCell ref="RFM2:RFN2"/>
    <mergeCell ref="RFO2:RFP2"/>
    <mergeCell ref="RFQ2:RFR2"/>
    <mergeCell ref="RFS2:RFT2"/>
    <mergeCell ref="RFU2:RFV2"/>
    <mergeCell ref="RFC2:RFD2"/>
    <mergeCell ref="RFE2:RFF2"/>
    <mergeCell ref="RFG2:RFH2"/>
    <mergeCell ref="RFI2:RFJ2"/>
    <mergeCell ref="RFK2:RFL2"/>
    <mergeCell ref="RHU2:RHV2"/>
    <mergeCell ref="RHW2:RHX2"/>
    <mergeCell ref="RHY2:RHZ2"/>
    <mergeCell ref="RIA2:RIB2"/>
    <mergeCell ref="RIC2:RID2"/>
    <mergeCell ref="RHK2:RHL2"/>
    <mergeCell ref="RHM2:RHN2"/>
    <mergeCell ref="RHO2:RHP2"/>
    <mergeCell ref="RHQ2:RHR2"/>
    <mergeCell ref="RHS2:RHT2"/>
    <mergeCell ref="RHA2:RHB2"/>
    <mergeCell ref="RHC2:RHD2"/>
    <mergeCell ref="RHE2:RHF2"/>
    <mergeCell ref="RHG2:RHH2"/>
    <mergeCell ref="RHI2:RHJ2"/>
    <mergeCell ref="RGQ2:RGR2"/>
    <mergeCell ref="RGS2:RGT2"/>
    <mergeCell ref="RGU2:RGV2"/>
    <mergeCell ref="RGW2:RGX2"/>
    <mergeCell ref="RGY2:RGZ2"/>
    <mergeCell ref="RJI2:RJJ2"/>
    <mergeCell ref="RJK2:RJL2"/>
    <mergeCell ref="RJM2:RJN2"/>
    <mergeCell ref="RJO2:RJP2"/>
    <mergeCell ref="RJQ2:RJR2"/>
    <mergeCell ref="RIY2:RIZ2"/>
    <mergeCell ref="RJA2:RJB2"/>
    <mergeCell ref="RJC2:RJD2"/>
    <mergeCell ref="RJE2:RJF2"/>
    <mergeCell ref="RJG2:RJH2"/>
    <mergeCell ref="RIO2:RIP2"/>
    <mergeCell ref="RIQ2:RIR2"/>
    <mergeCell ref="RIS2:RIT2"/>
    <mergeCell ref="RIU2:RIV2"/>
    <mergeCell ref="RIW2:RIX2"/>
    <mergeCell ref="RIE2:RIF2"/>
    <mergeCell ref="RIG2:RIH2"/>
    <mergeCell ref="RII2:RIJ2"/>
    <mergeCell ref="RIK2:RIL2"/>
    <mergeCell ref="RIM2:RIN2"/>
    <mergeCell ref="RKW2:RKX2"/>
    <mergeCell ref="RKY2:RKZ2"/>
    <mergeCell ref="RLA2:RLB2"/>
    <mergeCell ref="RLC2:RLD2"/>
    <mergeCell ref="RLE2:RLF2"/>
    <mergeCell ref="RKM2:RKN2"/>
    <mergeCell ref="RKO2:RKP2"/>
    <mergeCell ref="RKQ2:RKR2"/>
    <mergeCell ref="RKS2:RKT2"/>
    <mergeCell ref="RKU2:RKV2"/>
    <mergeCell ref="RKC2:RKD2"/>
    <mergeCell ref="RKE2:RKF2"/>
    <mergeCell ref="RKG2:RKH2"/>
    <mergeCell ref="RKI2:RKJ2"/>
    <mergeCell ref="RKK2:RKL2"/>
    <mergeCell ref="RJS2:RJT2"/>
    <mergeCell ref="RJU2:RJV2"/>
    <mergeCell ref="RJW2:RJX2"/>
    <mergeCell ref="RJY2:RJZ2"/>
    <mergeCell ref="RKA2:RKB2"/>
    <mergeCell ref="RMK2:RML2"/>
    <mergeCell ref="RMM2:RMN2"/>
    <mergeCell ref="RMO2:RMP2"/>
    <mergeCell ref="RMQ2:RMR2"/>
    <mergeCell ref="RMS2:RMT2"/>
    <mergeCell ref="RMA2:RMB2"/>
    <mergeCell ref="RMC2:RMD2"/>
    <mergeCell ref="RME2:RMF2"/>
    <mergeCell ref="RMG2:RMH2"/>
    <mergeCell ref="RMI2:RMJ2"/>
    <mergeCell ref="RLQ2:RLR2"/>
    <mergeCell ref="RLS2:RLT2"/>
    <mergeCell ref="RLU2:RLV2"/>
    <mergeCell ref="RLW2:RLX2"/>
    <mergeCell ref="RLY2:RLZ2"/>
    <mergeCell ref="RLG2:RLH2"/>
    <mergeCell ref="RLI2:RLJ2"/>
    <mergeCell ref="RLK2:RLL2"/>
    <mergeCell ref="RLM2:RLN2"/>
    <mergeCell ref="RLO2:RLP2"/>
    <mergeCell ref="RNY2:RNZ2"/>
    <mergeCell ref="ROA2:ROB2"/>
    <mergeCell ref="ROC2:ROD2"/>
    <mergeCell ref="ROE2:ROF2"/>
    <mergeCell ref="ROG2:ROH2"/>
    <mergeCell ref="RNO2:RNP2"/>
    <mergeCell ref="RNQ2:RNR2"/>
    <mergeCell ref="RNS2:RNT2"/>
    <mergeCell ref="RNU2:RNV2"/>
    <mergeCell ref="RNW2:RNX2"/>
    <mergeCell ref="RNE2:RNF2"/>
    <mergeCell ref="RNG2:RNH2"/>
    <mergeCell ref="RNI2:RNJ2"/>
    <mergeCell ref="RNK2:RNL2"/>
    <mergeCell ref="RNM2:RNN2"/>
    <mergeCell ref="RMU2:RMV2"/>
    <mergeCell ref="RMW2:RMX2"/>
    <mergeCell ref="RMY2:RMZ2"/>
    <mergeCell ref="RNA2:RNB2"/>
    <mergeCell ref="RNC2:RND2"/>
    <mergeCell ref="RPM2:RPN2"/>
    <mergeCell ref="RPO2:RPP2"/>
    <mergeCell ref="RPQ2:RPR2"/>
    <mergeCell ref="RPS2:RPT2"/>
    <mergeCell ref="RPU2:RPV2"/>
    <mergeCell ref="RPC2:RPD2"/>
    <mergeCell ref="RPE2:RPF2"/>
    <mergeCell ref="RPG2:RPH2"/>
    <mergeCell ref="RPI2:RPJ2"/>
    <mergeCell ref="RPK2:RPL2"/>
    <mergeCell ref="ROS2:ROT2"/>
    <mergeCell ref="ROU2:ROV2"/>
    <mergeCell ref="ROW2:ROX2"/>
    <mergeCell ref="ROY2:ROZ2"/>
    <mergeCell ref="RPA2:RPB2"/>
    <mergeCell ref="ROI2:ROJ2"/>
    <mergeCell ref="ROK2:ROL2"/>
    <mergeCell ref="ROM2:RON2"/>
    <mergeCell ref="ROO2:ROP2"/>
    <mergeCell ref="ROQ2:ROR2"/>
    <mergeCell ref="RRA2:RRB2"/>
    <mergeCell ref="RRC2:RRD2"/>
    <mergeCell ref="RRE2:RRF2"/>
    <mergeCell ref="RRG2:RRH2"/>
    <mergeCell ref="RRI2:RRJ2"/>
    <mergeCell ref="RQQ2:RQR2"/>
    <mergeCell ref="RQS2:RQT2"/>
    <mergeCell ref="RQU2:RQV2"/>
    <mergeCell ref="RQW2:RQX2"/>
    <mergeCell ref="RQY2:RQZ2"/>
    <mergeCell ref="RQG2:RQH2"/>
    <mergeCell ref="RQI2:RQJ2"/>
    <mergeCell ref="RQK2:RQL2"/>
    <mergeCell ref="RQM2:RQN2"/>
    <mergeCell ref="RQO2:RQP2"/>
    <mergeCell ref="RPW2:RPX2"/>
    <mergeCell ref="RPY2:RPZ2"/>
    <mergeCell ref="RQA2:RQB2"/>
    <mergeCell ref="RQC2:RQD2"/>
    <mergeCell ref="RQE2:RQF2"/>
    <mergeCell ref="RSO2:RSP2"/>
    <mergeCell ref="RSQ2:RSR2"/>
    <mergeCell ref="RSS2:RST2"/>
    <mergeCell ref="RSU2:RSV2"/>
    <mergeCell ref="RSW2:RSX2"/>
    <mergeCell ref="RSE2:RSF2"/>
    <mergeCell ref="RSG2:RSH2"/>
    <mergeCell ref="RSI2:RSJ2"/>
    <mergeCell ref="RSK2:RSL2"/>
    <mergeCell ref="RSM2:RSN2"/>
    <mergeCell ref="RRU2:RRV2"/>
    <mergeCell ref="RRW2:RRX2"/>
    <mergeCell ref="RRY2:RRZ2"/>
    <mergeCell ref="RSA2:RSB2"/>
    <mergeCell ref="RSC2:RSD2"/>
    <mergeCell ref="RRK2:RRL2"/>
    <mergeCell ref="RRM2:RRN2"/>
    <mergeCell ref="RRO2:RRP2"/>
    <mergeCell ref="RRQ2:RRR2"/>
    <mergeCell ref="RRS2:RRT2"/>
    <mergeCell ref="RUC2:RUD2"/>
    <mergeCell ref="RUE2:RUF2"/>
    <mergeCell ref="RUG2:RUH2"/>
    <mergeCell ref="RUI2:RUJ2"/>
    <mergeCell ref="RUK2:RUL2"/>
    <mergeCell ref="RTS2:RTT2"/>
    <mergeCell ref="RTU2:RTV2"/>
    <mergeCell ref="RTW2:RTX2"/>
    <mergeCell ref="RTY2:RTZ2"/>
    <mergeCell ref="RUA2:RUB2"/>
    <mergeCell ref="RTI2:RTJ2"/>
    <mergeCell ref="RTK2:RTL2"/>
    <mergeCell ref="RTM2:RTN2"/>
    <mergeCell ref="RTO2:RTP2"/>
    <mergeCell ref="RTQ2:RTR2"/>
    <mergeCell ref="RSY2:RSZ2"/>
    <mergeCell ref="RTA2:RTB2"/>
    <mergeCell ref="RTC2:RTD2"/>
    <mergeCell ref="RTE2:RTF2"/>
    <mergeCell ref="RTG2:RTH2"/>
    <mergeCell ref="RVQ2:RVR2"/>
    <mergeCell ref="RVS2:RVT2"/>
    <mergeCell ref="RVU2:RVV2"/>
    <mergeCell ref="RVW2:RVX2"/>
    <mergeCell ref="RVY2:RVZ2"/>
    <mergeCell ref="RVG2:RVH2"/>
    <mergeCell ref="RVI2:RVJ2"/>
    <mergeCell ref="RVK2:RVL2"/>
    <mergeCell ref="RVM2:RVN2"/>
    <mergeCell ref="RVO2:RVP2"/>
    <mergeCell ref="RUW2:RUX2"/>
    <mergeCell ref="RUY2:RUZ2"/>
    <mergeCell ref="RVA2:RVB2"/>
    <mergeCell ref="RVC2:RVD2"/>
    <mergeCell ref="RVE2:RVF2"/>
    <mergeCell ref="RUM2:RUN2"/>
    <mergeCell ref="RUO2:RUP2"/>
    <mergeCell ref="RUQ2:RUR2"/>
    <mergeCell ref="RUS2:RUT2"/>
    <mergeCell ref="RUU2:RUV2"/>
    <mergeCell ref="RXE2:RXF2"/>
    <mergeCell ref="RXG2:RXH2"/>
    <mergeCell ref="RXI2:RXJ2"/>
    <mergeCell ref="RXK2:RXL2"/>
    <mergeCell ref="RXM2:RXN2"/>
    <mergeCell ref="RWU2:RWV2"/>
    <mergeCell ref="RWW2:RWX2"/>
    <mergeCell ref="RWY2:RWZ2"/>
    <mergeCell ref="RXA2:RXB2"/>
    <mergeCell ref="RXC2:RXD2"/>
    <mergeCell ref="RWK2:RWL2"/>
    <mergeCell ref="RWM2:RWN2"/>
    <mergeCell ref="RWO2:RWP2"/>
    <mergeCell ref="RWQ2:RWR2"/>
    <mergeCell ref="RWS2:RWT2"/>
    <mergeCell ref="RWA2:RWB2"/>
    <mergeCell ref="RWC2:RWD2"/>
    <mergeCell ref="RWE2:RWF2"/>
    <mergeCell ref="RWG2:RWH2"/>
    <mergeCell ref="RWI2:RWJ2"/>
    <mergeCell ref="RYS2:RYT2"/>
    <mergeCell ref="RYU2:RYV2"/>
    <mergeCell ref="RYW2:RYX2"/>
    <mergeCell ref="RYY2:RYZ2"/>
    <mergeCell ref="RZA2:RZB2"/>
    <mergeCell ref="RYI2:RYJ2"/>
    <mergeCell ref="RYK2:RYL2"/>
    <mergeCell ref="RYM2:RYN2"/>
    <mergeCell ref="RYO2:RYP2"/>
    <mergeCell ref="RYQ2:RYR2"/>
    <mergeCell ref="RXY2:RXZ2"/>
    <mergeCell ref="RYA2:RYB2"/>
    <mergeCell ref="RYC2:RYD2"/>
    <mergeCell ref="RYE2:RYF2"/>
    <mergeCell ref="RYG2:RYH2"/>
    <mergeCell ref="RXO2:RXP2"/>
    <mergeCell ref="RXQ2:RXR2"/>
    <mergeCell ref="RXS2:RXT2"/>
    <mergeCell ref="RXU2:RXV2"/>
    <mergeCell ref="RXW2:RXX2"/>
    <mergeCell ref="SAG2:SAH2"/>
    <mergeCell ref="SAI2:SAJ2"/>
    <mergeCell ref="SAK2:SAL2"/>
    <mergeCell ref="SAM2:SAN2"/>
    <mergeCell ref="SAO2:SAP2"/>
    <mergeCell ref="RZW2:RZX2"/>
    <mergeCell ref="RZY2:RZZ2"/>
    <mergeCell ref="SAA2:SAB2"/>
    <mergeCell ref="SAC2:SAD2"/>
    <mergeCell ref="SAE2:SAF2"/>
    <mergeCell ref="RZM2:RZN2"/>
    <mergeCell ref="RZO2:RZP2"/>
    <mergeCell ref="RZQ2:RZR2"/>
    <mergeCell ref="RZS2:RZT2"/>
    <mergeCell ref="RZU2:RZV2"/>
    <mergeCell ref="RZC2:RZD2"/>
    <mergeCell ref="RZE2:RZF2"/>
    <mergeCell ref="RZG2:RZH2"/>
    <mergeCell ref="RZI2:RZJ2"/>
    <mergeCell ref="RZK2:RZL2"/>
    <mergeCell ref="SBU2:SBV2"/>
    <mergeCell ref="SBW2:SBX2"/>
    <mergeCell ref="SBY2:SBZ2"/>
    <mergeCell ref="SCA2:SCB2"/>
    <mergeCell ref="SCC2:SCD2"/>
    <mergeCell ref="SBK2:SBL2"/>
    <mergeCell ref="SBM2:SBN2"/>
    <mergeCell ref="SBO2:SBP2"/>
    <mergeCell ref="SBQ2:SBR2"/>
    <mergeCell ref="SBS2:SBT2"/>
    <mergeCell ref="SBA2:SBB2"/>
    <mergeCell ref="SBC2:SBD2"/>
    <mergeCell ref="SBE2:SBF2"/>
    <mergeCell ref="SBG2:SBH2"/>
    <mergeCell ref="SBI2:SBJ2"/>
    <mergeCell ref="SAQ2:SAR2"/>
    <mergeCell ref="SAS2:SAT2"/>
    <mergeCell ref="SAU2:SAV2"/>
    <mergeCell ref="SAW2:SAX2"/>
    <mergeCell ref="SAY2:SAZ2"/>
    <mergeCell ref="SDI2:SDJ2"/>
    <mergeCell ref="SDK2:SDL2"/>
    <mergeCell ref="SDM2:SDN2"/>
    <mergeCell ref="SDO2:SDP2"/>
    <mergeCell ref="SDQ2:SDR2"/>
    <mergeCell ref="SCY2:SCZ2"/>
    <mergeCell ref="SDA2:SDB2"/>
    <mergeCell ref="SDC2:SDD2"/>
    <mergeCell ref="SDE2:SDF2"/>
    <mergeCell ref="SDG2:SDH2"/>
    <mergeCell ref="SCO2:SCP2"/>
    <mergeCell ref="SCQ2:SCR2"/>
    <mergeCell ref="SCS2:SCT2"/>
    <mergeCell ref="SCU2:SCV2"/>
    <mergeCell ref="SCW2:SCX2"/>
    <mergeCell ref="SCE2:SCF2"/>
    <mergeCell ref="SCG2:SCH2"/>
    <mergeCell ref="SCI2:SCJ2"/>
    <mergeCell ref="SCK2:SCL2"/>
    <mergeCell ref="SCM2:SCN2"/>
    <mergeCell ref="SEW2:SEX2"/>
    <mergeCell ref="SEY2:SEZ2"/>
    <mergeCell ref="SFA2:SFB2"/>
    <mergeCell ref="SFC2:SFD2"/>
    <mergeCell ref="SFE2:SFF2"/>
    <mergeCell ref="SEM2:SEN2"/>
    <mergeCell ref="SEO2:SEP2"/>
    <mergeCell ref="SEQ2:SER2"/>
    <mergeCell ref="SES2:SET2"/>
    <mergeCell ref="SEU2:SEV2"/>
    <mergeCell ref="SEC2:SED2"/>
    <mergeCell ref="SEE2:SEF2"/>
    <mergeCell ref="SEG2:SEH2"/>
    <mergeCell ref="SEI2:SEJ2"/>
    <mergeCell ref="SEK2:SEL2"/>
    <mergeCell ref="SDS2:SDT2"/>
    <mergeCell ref="SDU2:SDV2"/>
    <mergeCell ref="SDW2:SDX2"/>
    <mergeCell ref="SDY2:SDZ2"/>
    <mergeCell ref="SEA2:SEB2"/>
    <mergeCell ref="SGK2:SGL2"/>
    <mergeCell ref="SGM2:SGN2"/>
    <mergeCell ref="SGO2:SGP2"/>
    <mergeCell ref="SGQ2:SGR2"/>
    <mergeCell ref="SGS2:SGT2"/>
    <mergeCell ref="SGA2:SGB2"/>
    <mergeCell ref="SGC2:SGD2"/>
    <mergeCell ref="SGE2:SGF2"/>
    <mergeCell ref="SGG2:SGH2"/>
    <mergeCell ref="SGI2:SGJ2"/>
    <mergeCell ref="SFQ2:SFR2"/>
    <mergeCell ref="SFS2:SFT2"/>
    <mergeCell ref="SFU2:SFV2"/>
    <mergeCell ref="SFW2:SFX2"/>
    <mergeCell ref="SFY2:SFZ2"/>
    <mergeCell ref="SFG2:SFH2"/>
    <mergeCell ref="SFI2:SFJ2"/>
    <mergeCell ref="SFK2:SFL2"/>
    <mergeCell ref="SFM2:SFN2"/>
    <mergeCell ref="SFO2:SFP2"/>
    <mergeCell ref="SHY2:SHZ2"/>
    <mergeCell ref="SIA2:SIB2"/>
    <mergeCell ref="SIC2:SID2"/>
    <mergeCell ref="SIE2:SIF2"/>
    <mergeCell ref="SIG2:SIH2"/>
    <mergeCell ref="SHO2:SHP2"/>
    <mergeCell ref="SHQ2:SHR2"/>
    <mergeCell ref="SHS2:SHT2"/>
    <mergeCell ref="SHU2:SHV2"/>
    <mergeCell ref="SHW2:SHX2"/>
    <mergeCell ref="SHE2:SHF2"/>
    <mergeCell ref="SHG2:SHH2"/>
    <mergeCell ref="SHI2:SHJ2"/>
    <mergeCell ref="SHK2:SHL2"/>
    <mergeCell ref="SHM2:SHN2"/>
    <mergeCell ref="SGU2:SGV2"/>
    <mergeCell ref="SGW2:SGX2"/>
    <mergeCell ref="SGY2:SGZ2"/>
    <mergeCell ref="SHA2:SHB2"/>
    <mergeCell ref="SHC2:SHD2"/>
    <mergeCell ref="SJM2:SJN2"/>
    <mergeCell ref="SJO2:SJP2"/>
    <mergeCell ref="SJQ2:SJR2"/>
    <mergeCell ref="SJS2:SJT2"/>
    <mergeCell ref="SJU2:SJV2"/>
    <mergeCell ref="SJC2:SJD2"/>
    <mergeCell ref="SJE2:SJF2"/>
    <mergeCell ref="SJG2:SJH2"/>
    <mergeCell ref="SJI2:SJJ2"/>
    <mergeCell ref="SJK2:SJL2"/>
    <mergeCell ref="SIS2:SIT2"/>
    <mergeCell ref="SIU2:SIV2"/>
    <mergeCell ref="SIW2:SIX2"/>
    <mergeCell ref="SIY2:SIZ2"/>
    <mergeCell ref="SJA2:SJB2"/>
    <mergeCell ref="SII2:SIJ2"/>
    <mergeCell ref="SIK2:SIL2"/>
    <mergeCell ref="SIM2:SIN2"/>
    <mergeCell ref="SIO2:SIP2"/>
    <mergeCell ref="SIQ2:SIR2"/>
    <mergeCell ref="SLA2:SLB2"/>
    <mergeCell ref="SLC2:SLD2"/>
    <mergeCell ref="SLE2:SLF2"/>
    <mergeCell ref="SLG2:SLH2"/>
    <mergeCell ref="SLI2:SLJ2"/>
    <mergeCell ref="SKQ2:SKR2"/>
    <mergeCell ref="SKS2:SKT2"/>
    <mergeCell ref="SKU2:SKV2"/>
    <mergeCell ref="SKW2:SKX2"/>
    <mergeCell ref="SKY2:SKZ2"/>
    <mergeCell ref="SKG2:SKH2"/>
    <mergeCell ref="SKI2:SKJ2"/>
    <mergeCell ref="SKK2:SKL2"/>
    <mergeCell ref="SKM2:SKN2"/>
    <mergeCell ref="SKO2:SKP2"/>
    <mergeCell ref="SJW2:SJX2"/>
    <mergeCell ref="SJY2:SJZ2"/>
    <mergeCell ref="SKA2:SKB2"/>
    <mergeCell ref="SKC2:SKD2"/>
    <mergeCell ref="SKE2:SKF2"/>
    <mergeCell ref="SMO2:SMP2"/>
    <mergeCell ref="SMQ2:SMR2"/>
    <mergeCell ref="SMS2:SMT2"/>
    <mergeCell ref="SMU2:SMV2"/>
    <mergeCell ref="SMW2:SMX2"/>
    <mergeCell ref="SME2:SMF2"/>
    <mergeCell ref="SMG2:SMH2"/>
    <mergeCell ref="SMI2:SMJ2"/>
    <mergeCell ref="SMK2:SML2"/>
    <mergeCell ref="SMM2:SMN2"/>
    <mergeCell ref="SLU2:SLV2"/>
    <mergeCell ref="SLW2:SLX2"/>
    <mergeCell ref="SLY2:SLZ2"/>
    <mergeCell ref="SMA2:SMB2"/>
    <mergeCell ref="SMC2:SMD2"/>
    <mergeCell ref="SLK2:SLL2"/>
    <mergeCell ref="SLM2:SLN2"/>
    <mergeCell ref="SLO2:SLP2"/>
    <mergeCell ref="SLQ2:SLR2"/>
    <mergeCell ref="SLS2:SLT2"/>
    <mergeCell ref="SOC2:SOD2"/>
    <mergeCell ref="SOE2:SOF2"/>
    <mergeCell ref="SOG2:SOH2"/>
    <mergeCell ref="SOI2:SOJ2"/>
    <mergeCell ref="SOK2:SOL2"/>
    <mergeCell ref="SNS2:SNT2"/>
    <mergeCell ref="SNU2:SNV2"/>
    <mergeCell ref="SNW2:SNX2"/>
    <mergeCell ref="SNY2:SNZ2"/>
    <mergeCell ref="SOA2:SOB2"/>
    <mergeCell ref="SNI2:SNJ2"/>
    <mergeCell ref="SNK2:SNL2"/>
    <mergeCell ref="SNM2:SNN2"/>
    <mergeCell ref="SNO2:SNP2"/>
    <mergeCell ref="SNQ2:SNR2"/>
    <mergeCell ref="SMY2:SMZ2"/>
    <mergeCell ref="SNA2:SNB2"/>
    <mergeCell ref="SNC2:SND2"/>
    <mergeCell ref="SNE2:SNF2"/>
    <mergeCell ref="SNG2:SNH2"/>
    <mergeCell ref="SPQ2:SPR2"/>
    <mergeCell ref="SPS2:SPT2"/>
    <mergeCell ref="SPU2:SPV2"/>
    <mergeCell ref="SPW2:SPX2"/>
    <mergeCell ref="SPY2:SPZ2"/>
    <mergeCell ref="SPG2:SPH2"/>
    <mergeCell ref="SPI2:SPJ2"/>
    <mergeCell ref="SPK2:SPL2"/>
    <mergeCell ref="SPM2:SPN2"/>
    <mergeCell ref="SPO2:SPP2"/>
    <mergeCell ref="SOW2:SOX2"/>
    <mergeCell ref="SOY2:SOZ2"/>
    <mergeCell ref="SPA2:SPB2"/>
    <mergeCell ref="SPC2:SPD2"/>
    <mergeCell ref="SPE2:SPF2"/>
    <mergeCell ref="SOM2:SON2"/>
    <mergeCell ref="SOO2:SOP2"/>
    <mergeCell ref="SOQ2:SOR2"/>
    <mergeCell ref="SOS2:SOT2"/>
    <mergeCell ref="SOU2:SOV2"/>
    <mergeCell ref="SRE2:SRF2"/>
    <mergeCell ref="SRG2:SRH2"/>
    <mergeCell ref="SRI2:SRJ2"/>
    <mergeCell ref="SRK2:SRL2"/>
    <mergeCell ref="SRM2:SRN2"/>
    <mergeCell ref="SQU2:SQV2"/>
    <mergeCell ref="SQW2:SQX2"/>
    <mergeCell ref="SQY2:SQZ2"/>
    <mergeCell ref="SRA2:SRB2"/>
    <mergeCell ref="SRC2:SRD2"/>
    <mergeCell ref="SQK2:SQL2"/>
    <mergeCell ref="SQM2:SQN2"/>
    <mergeCell ref="SQO2:SQP2"/>
    <mergeCell ref="SQQ2:SQR2"/>
    <mergeCell ref="SQS2:SQT2"/>
    <mergeCell ref="SQA2:SQB2"/>
    <mergeCell ref="SQC2:SQD2"/>
    <mergeCell ref="SQE2:SQF2"/>
    <mergeCell ref="SQG2:SQH2"/>
    <mergeCell ref="SQI2:SQJ2"/>
    <mergeCell ref="SSS2:SST2"/>
    <mergeCell ref="SSU2:SSV2"/>
    <mergeCell ref="SSW2:SSX2"/>
    <mergeCell ref="SSY2:SSZ2"/>
    <mergeCell ref="STA2:STB2"/>
    <mergeCell ref="SSI2:SSJ2"/>
    <mergeCell ref="SSK2:SSL2"/>
    <mergeCell ref="SSM2:SSN2"/>
    <mergeCell ref="SSO2:SSP2"/>
    <mergeCell ref="SSQ2:SSR2"/>
    <mergeCell ref="SRY2:SRZ2"/>
    <mergeCell ref="SSA2:SSB2"/>
    <mergeCell ref="SSC2:SSD2"/>
    <mergeCell ref="SSE2:SSF2"/>
    <mergeCell ref="SSG2:SSH2"/>
    <mergeCell ref="SRO2:SRP2"/>
    <mergeCell ref="SRQ2:SRR2"/>
    <mergeCell ref="SRS2:SRT2"/>
    <mergeCell ref="SRU2:SRV2"/>
    <mergeCell ref="SRW2:SRX2"/>
    <mergeCell ref="SUG2:SUH2"/>
    <mergeCell ref="SUI2:SUJ2"/>
    <mergeCell ref="SUK2:SUL2"/>
    <mergeCell ref="SUM2:SUN2"/>
    <mergeCell ref="SUO2:SUP2"/>
    <mergeCell ref="STW2:STX2"/>
    <mergeCell ref="STY2:STZ2"/>
    <mergeCell ref="SUA2:SUB2"/>
    <mergeCell ref="SUC2:SUD2"/>
    <mergeCell ref="SUE2:SUF2"/>
    <mergeCell ref="STM2:STN2"/>
    <mergeCell ref="STO2:STP2"/>
    <mergeCell ref="STQ2:STR2"/>
    <mergeCell ref="STS2:STT2"/>
    <mergeCell ref="STU2:STV2"/>
    <mergeCell ref="STC2:STD2"/>
    <mergeCell ref="STE2:STF2"/>
    <mergeCell ref="STG2:STH2"/>
    <mergeCell ref="STI2:STJ2"/>
    <mergeCell ref="STK2:STL2"/>
    <mergeCell ref="SVU2:SVV2"/>
    <mergeCell ref="SVW2:SVX2"/>
    <mergeCell ref="SVY2:SVZ2"/>
    <mergeCell ref="SWA2:SWB2"/>
    <mergeCell ref="SWC2:SWD2"/>
    <mergeCell ref="SVK2:SVL2"/>
    <mergeCell ref="SVM2:SVN2"/>
    <mergeCell ref="SVO2:SVP2"/>
    <mergeCell ref="SVQ2:SVR2"/>
    <mergeCell ref="SVS2:SVT2"/>
    <mergeCell ref="SVA2:SVB2"/>
    <mergeCell ref="SVC2:SVD2"/>
    <mergeCell ref="SVE2:SVF2"/>
    <mergeCell ref="SVG2:SVH2"/>
    <mergeCell ref="SVI2:SVJ2"/>
    <mergeCell ref="SUQ2:SUR2"/>
    <mergeCell ref="SUS2:SUT2"/>
    <mergeCell ref="SUU2:SUV2"/>
    <mergeCell ref="SUW2:SUX2"/>
    <mergeCell ref="SUY2:SUZ2"/>
    <mergeCell ref="SXI2:SXJ2"/>
    <mergeCell ref="SXK2:SXL2"/>
    <mergeCell ref="SXM2:SXN2"/>
    <mergeCell ref="SXO2:SXP2"/>
    <mergeCell ref="SXQ2:SXR2"/>
    <mergeCell ref="SWY2:SWZ2"/>
    <mergeCell ref="SXA2:SXB2"/>
    <mergeCell ref="SXC2:SXD2"/>
    <mergeCell ref="SXE2:SXF2"/>
    <mergeCell ref="SXG2:SXH2"/>
    <mergeCell ref="SWO2:SWP2"/>
    <mergeCell ref="SWQ2:SWR2"/>
    <mergeCell ref="SWS2:SWT2"/>
    <mergeCell ref="SWU2:SWV2"/>
    <mergeCell ref="SWW2:SWX2"/>
    <mergeCell ref="SWE2:SWF2"/>
    <mergeCell ref="SWG2:SWH2"/>
    <mergeCell ref="SWI2:SWJ2"/>
    <mergeCell ref="SWK2:SWL2"/>
    <mergeCell ref="SWM2:SWN2"/>
    <mergeCell ref="SYW2:SYX2"/>
    <mergeCell ref="SYY2:SYZ2"/>
    <mergeCell ref="SZA2:SZB2"/>
    <mergeCell ref="SZC2:SZD2"/>
    <mergeCell ref="SZE2:SZF2"/>
    <mergeCell ref="SYM2:SYN2"/>
    <mergeCell ref="SYO2:SYP2"/>
    <mergeCell ref="SYQ2:SYR2"/>
    <mergeCell ref="SYS2:SYT2"/>
    <mergeCell ref="SYU2:SYV2"/>
    <mergeCell ref="SYC2:SYD2"/>
    <mergeCell ref="SYE2:SYF2"/>
    <mergeCell ref="SYG2:SYH2"/>
    <mergeCell ref="SYI2:SYJ2"/>
    <mergeCell ref="SYK2:SYL2"/>
    <mergeCell ref="SXS2:SXT2"/>
    <mergeCell ref="SXU2:SXV2"/>
    <mergeCell ref="SXW2:SXX2"/>
    <mergeCell ref="SXY2:SXZ2"/>
    <mergeCell ref="SYA2:SYB2"/>
    <mergeCell ref="TAK2:TAL2"/>
    <mergeCell ref="TAM2:TAN2"/>
    <mergeCell ref="TAO2:TAP2"/>
    <mergeCell ref="TAQ2:TAR2"/>
    <mergeCell ref="TAS2:TAT2"/>
    <mergeCell ref="TAA2:TAB2"/>
    <mergeCell ref="TAC2:TAD2"/>
    <mergeCell ref="TAE2:TAF2"/>
    <mergeCell ref="TAG2:TAH2"/>
    <mergeCell ref="TAI2:TAJ2"/>
    <mergeCell ref="SZQ2:SZR2"/>
    <mergeCell ref="SZS2:SZT2"/>
    <mergeCell ref="SZU2:SZV2"/>
    <mergeCell ref="SZW2:SZX2"/>
    <mergeCell ref="SZY2:SZZ2"/>
    <mergeCell ref="SZG2:SZH2"/>
    <mergeCell ref="SZI2:SZJ2"/>
    <mergeCell ref="SZK2:SZL2"/>
    <mergeCell ref="SZM2:SZN2"/>
    <mergeCell ref="SZO2:SZP2"/>
    <mergeCell ref="TBY2:TBZ2"/>
    <mergeCell ref="TCA2:TCB2"/>
    <mergeCell ref="TCC2:TCD2"/>
    <mergeCell ref="TCE2:TCF2"/>
    <mergeCell ref="TCG2:TCH2"/>
    <mergeCell ref="TBO2:TBP2"/>
    <mergeCell ref="TBQ2:TBR2"/>
    <mergeCell ref="TBS2:TBT2"/>
    <mergeCell ref="TBU2:TBV2"/>
    <mergeCell ref="TBW2:TBX2"/>
    <mergeCell ref="TBE2:TBF2"/>
    <mergeCell ref="TBG2:TBH2"/>
    <mergeCell ref="TBI2:TBJ2"/>
    <mergeCell ref="TBK2:TBL2"/>
    <mergeCell ref="TBM2:TBN2"/>
    <mergeCell ref="TAU2:TAV2"/>
    <mergeCell ref="TAW2:TAX2"/>
    <mergeCell ref="TAY2:TAZ2"/>
    <mergeCell ref="TBA2:TBB2"/>
    <mergeCell ref="TBC2:TBD2"/>
    <mergeCell ref="TDM2:TDN2"/>
    <mergeCell ref="TDO2:TDP2"/>
    <mergeCell ref="TDQ2:TDR2"/>
    <mergeCell ref="TDS2:TDT2"/>
    <mergeCell ref="TDU2:TDV2"/>
    <mergeCell ref="TDC2:TDD2"/>
    <mergeCell ref="TDE2:TDF2"/>
    <mergeCell ref="TDG2:TDH2"/>
    <mergeCell ref="TDI2:TDJ2"/>
    <mergeCell ref="TDK2:TDL2"/>
    <mergeCell ref="TCS2:TCT2"/>
    <mergeCell ref="TCU2:TCV2"/>
    <mergeCell ref="TCW2:TCX2"/>
    <mergeCell ref="TCY2:TCZ2"/>
    <mergeCell ref="TDA2:TDB2"/>
    <mergeCell ref="TCI2:TCJ2"/>
    <mergeCell ref="TCK2:TCL2"/>
    <mergeCell ref="TCM2:TCN2"/>
    <mergeCell ref="TCO2:TCP2"/>
    <mergeCell ref="TCQ2:TCR2"/>
    <mergeCell ref="TFA2:TFB2"/>
    <mergeCell ref="TFC2:TFD2"/>
    <mergeCell ref="TFE2:TFF2"/>
    <mergeCell ref="TFG2:TFH2"/>
    <mergeCell ref="TFI2:TFJ2"/>
    <mergeCell ref="TEQ2:TER2"/>
    <mergeCell ref="TES2:TET2"/>
    <mergeCell ref="TEU2:TEV2"/>
    <mergeCell ref="TEW2:TEX2"/>
    <mergeCell ref="TEY2:TEZ2"/>
    <mergeCell ref="TEG2:TEH2"/>
    <mergeCell ref="TEI2:TEJ2"/>
    <mergeCell ref="TEK2:TEL2"/>
    <mergeCell ref="TEM2:TEN2"/>
    <mergeCell ref="TEO2:TEP2"/>
    <mergeCell ref="TDW2:TDX2"/>
    <mergeCell ref="TDY2:TDZ2"/>
    <mergeCell ref="TEA2:TEB2"/>
    <mergeCell ref="TEC2:TED2"/>
    <mergeCell ref="TEE2:TEF2"/>
    <mergeCell ref="TGO2:TGP2"/>
    <mergeCell ref="TGQ2:TGR2"/>
    <mergeCell ref="TGS2:TGT2"/>
    <mergeCell ref="TGU2:TGV2"/>
    <mergeCell ref="TGW2:TGX2"/>
    <mergeCell ref="TGE2:TGF2"/>
    <mergeCell ref="TGG2:TGH2"/>
    <mergeCell ref="TGI2:TGJ2"/>
    <mergeCell ref="TGK2:TGL2"/>
    <mergeCell ref="TGM2:TGN2"/>
    <mergeCell ref="TFU2:TFV2"/>
    <mergeCell ref="TFW2:TFX2"/>
    <mergeCell ref="TFY2:TFZ2"/>
    <mergeCell ref="TGA2:TGB2"/>
    <mergeCell ref="TGC2:TGD2"/>
    <mergeCell ref="TFK2:TFL2"/>
    <mergeCell ref="TFM2:TFN2"/>
    <mergeCell ref="TFO2:TFP2"/>
    <mergeCell ref="TFQ2:TFR2"/>
    <mergeCell ref="TFS2:TFT2"/>
    <mergeCell ref="TIC2:TID2"/>
    <mergeCell ref="TIE2:TIF2"/>
    <mergeCell ref="TIG2:TIH2"/>
    <mergeCell ref="TII2:TIJ2"/>
    <mergeCell ref="TIK2:TIL2"/>
    <mergeCell ref="THS2:THT2"/>
    <mergeCell ref="THU2:THV2"/>
    <mergeCell ref="THW2:THX2"/>
    <mergeCell ref="THY2:THZ2"/>
    <mergeCell ref="TIA2:TIB2"/>
    <mergeCell ref="THI2:THJ2"/>
    <mergeCell ref="THK2:THL2"/>
    <mergeCell ref="THM2:THN2"/>
    <mergeCell ref="THO2:THP2"/>
    <mergeCell ref="THQ2:THR2"/>
    <mergeCell ref="TGY2:TGZ2"/>
    <mergeCell ref="THA2:THB2"/>
    <mergeCell ref="THC2:THD2"/>
    <mergeCell ref="THE2:THF2"/>
    <mergeCell ref="THG2:THH2"/>
    <mergeCell ref="TJQ2:TJR2"/>
    <mergeCell ref="TJS2:TJT2"/>
    <mergeCell ref="TJU2:TJV2"/>
    <mergeCell ref="TJW2:TJX2"/>
    <mergeCell ref="TJY2:TJZ2"/>
    <mergeCell ref="TJG2:TJH2"/>
    <mergeCell ref="TJI2:TJJ2"/>
    <mergeCell ref="TJK2:TJL2"/>
    <mergeCell ref="TJM2:TJN2"/>
    <mergeCell ref="TJO2:TJP2"/>
    <mergeCell ref="TIW2:TIX2"/>
    <mergeCell ref="TIY2:TIZ2"/>
    <mergeCell ref="TJA2:TJB2"/>
    <mergeCell ref="TJC2:TJD2"/>
    <mergeCell ref="TJE2:TJF2"/>
    <mergeCell ref="TIM2:TIN2"/>
    <mergeCell ref="TIO2:TIP2"/>
    <mergeCell ref="TIQ2:TIR2"/>
    <mergeCell ref="TIS2:TIT2"/>
    <mergeCell ref="TIU2:TIV2"/>
    <mergeCell ref="TLE2:TLF2"/>
    <mergeCell ref="TLG2:TLH2"/>
    <mergeCell ref="TLI2:TLJ2"/>
    <mergeCell ref="TLK2:TLL2"/>
    <mergeCell ref="TLM2:TLN2"/>
    <mergeCell ref="TKU2:TKV2"/>
    <mergeCell ref="TKW2:TKX2"/>
    <mergeCell ref="TKY2:TKZ2"/>
    <mergeCell ref="TLA2:TLB2"/>
    <mergeCell ref="TLC2:TLD2"/>
    <mergeCell ref="TKK2:TKL2"/>
    <mergeCell ref="TKM2:TKN2"/>
    <mergeCell ref="TKO2:TKP2"/>
    <mergeCell ref="TKQ2:TKR2"/>
    <mergeCell ref="TKS2:TKT2"/>
    <mergeCell ref="TKA2:TKB2"/>
    <mergeCell ref="TKC2:TKD2"/>
    <mergeCell ref="TKE2:TKF2"/>
    <mergeCell ref="TKG2:TKH2"/>
    <mergeCell ref="TKI2:TKJ2"/>
    <mergeCell ref="TMS2:TMT2"/>
    <mergeCell ref="TMU2:TMV2"/>
    <mergeCell ref="TMW2:TMX2"/>
    <mergeCell ref="TMY2:TMZ2"/>
    <mergeCell ref="TNA2:TNB2"/>
    <mergeCell ref="TMI2:TMJ2"/>
    <mergeCell ref="TMK2:TML2"/>
    <mergeCell ref="TMM2:TMN2"/>
    <mergeCell ref="TMO2:TMP2"/>
    <mergeCell ref="TMQ2:TMR2"/>
    <mergeCell ref="TLY2:TLZ2"/>
    <mergeCell ref="TMA2:TMB2"/>
    <mergeCell ref="TMC2:TMD2"/>
    <mergeCell ref="TME2:TMF2"/>
    <mergeCell ref="TMG2:TMH2"/>
    <mergeCell ref="TLO2:TLP2"/>
    <mergeCell ref="TLQ2:TLR2"/>
    <mergeCell ref="TLS2:TLT2"/>
    <mergeCell ref="TLU2:TLV2"/>
    <mergeCell ref="TLW2:TLX2"/>
    <mergeCell ref="TOG2:TOH2"/>
    <mergeCell ref="TOI2:TOJ2"/>
    <mergeCell ref="TOK2:TOL2"/>
    <mergeCell ref="TOM2:TON2"/>
    <mergeCell ref="TOO2:TOP2"/>
    <mergeCell ref="TNW2:TNX2"/>
    <mergeCell ref="TNY2:TNZ2"/>
    <mergeCell ref="TOA2:TOB2"/>
    <mergeCell ref="TOC2:TOD2"/>
    <mergeCell ref="TOE2:TOF2"/>
    <mergeCell ref="TNM2:TNN2"/>
    <mergeCell ref="TNO2:TNP2"/>
    <mergeCell ref="TNQ2:TNR2"/>
    <mergeCell ref="TNS2:TNT2"/>
    <mergeCell ref="TNU2:TNV2"/>
    <mergeCell ref="TNC2:TND2"/>
    <mergeCell ref="TNE2:TNF2"/>
    <mergeCell ref="TNG2:TNH2"/>
    <mergeCell ref="TNI2:TNJ2"/>
    <mergeCell ref="TNK2:TNL2"/>
    <mergeCell ref="TPU2:TPV2"/>
    <mergeCell ref="TPW2:TPX2"/>
    <mergeCell ref="TPY2:TPZ2"/>
    <mergeCell ref="TQA2:TQB2"/>
    <mergeCell ref="TQC2:TQD2"/>
    <mergeCell ref="TPK2:TPL2"/>
    <mergeCell ref="TPM2:TPN2"/>
    <mergeCell ref="TPO2:TPP2"/>
    <mergeCell ref="TPQ2:TPR2"/>
    <mergeCell ref="TPS2:TPT2"/>
    <mergeCell ref="TPA2:TPB2"/>
    <mergeCell ref="TPC2:TPD2"/>
    <mergeCell ref="TPE2:TPF2"/>
    <mergeCell ref="TPG2:TPH2"/>
    <mergeCell ref="TPI2:TPJ2"/>
    <mergeCell ref="TOQ2:TOR2"/>
    <mergeCell ref="TOS2:TOT2"/>
    <mergeCell ref="TOU2:TOV2"/>
    <mergeCell ref="TOW2:TOX2"/>
    <mergeCell ref="TOY2:TOZ2"/>
    <mergeCell ref="TRI2:TRJ2"/>
    <mergeCell ref="TRK2:TRL2"/>
    <mergeCell ref="TRM2:TRN2"/>
    <mergeCell ref="TRO2:TRP2"/>
    <mergeCell ref="TRQ2:TRR2"/>
    <mergeCell ref="TQY2:TQZ2"/>
    <mergeCell ref="TRA2:TRB2"/>
    <mergeCell ref="TRC2:TRD2"/>
    <mergeCell ref="TRE2:TRF2"/>
    <mergeCell ref="TRG2:TRH2"/>
    <mergeCell ref="TQO2:TQP2"/>
    <mergeCell ref="TQQ2:TQR2"/>
    <mergeCell ref="TQS2:TQT2"/>
    <mergeCell ref="TQU2:TQV2"/>
    <mergeCell ref="TQW2:TQX2"/>
    <mergeCell ref="TQE2:TQF2"/>
    <mergeCell ref="TQG2:TQH2"/>
    <mergeCell ref="TQI2:TQJ2"/>
    <mergeCell ref="TQK2:TQL2"/>
    <mergeCell ref="TQM2:TQN2"/>
    <mergeCell ref="TSW2:TSX2"/>
    <mergeCell ref="TSY2:TSZ2"/>
    <mergeCell ref="TTA2:TTB2"/>
    <mergeCell ref="TTC2:TTD2"/>
    <mergeCell ref="TTE2:TTF2"/>
    <mergeCell ref="TSM2:TSN2"/>
    <mergeCell ref="TSO2:TSP2"/>
    <mergeCell ref="TSQ2:TSR2"/>
    <mergeCell ref="TSS2:TST2"/>
    <mergeCell ref="TSU2:TSV2"/>
    <mergeCell ref="TSC2:TSD2"/>
    <mergeCell ref="TSE2:TSF2"/>
    <mergeCell ref="TSG2:TSH2"/>
    <mergeCell ref="TSI2:TSJ2"/>
    <mergeCell ref="TSK2:TSL2"/>
    <mergeCell ref="TRS2:TRT2"/>
    <mergeCell ref="TRU2:TRV2"/>
    <mergeCell ref="TRW2:TRX2"/>
    <mergeCell ref="TRY2:TRZ2"/>
    <mergeCell ref="TSA2:TSB2"/>
    <mergeCell ref="TUK2:TUL2"/>
    <mergeCell ref="TUM2:TUN2"/>
    <mergeCell ref="TUO2:TUP2"/>
    <mergeCell ref="TUQ2:TUR2"/>
    <mergeCell ref="TUS2:TUT2"/>
    <mergeCell ref="TUA2:TUB2"/>
    <mergeCell ref="TUC2:TUD2"/>
    <mergeCell ref="TUE2:TUF2"/>
    <mergeCell ref="TUG2:TUH2"/>
    <mergeCell ref="TUI2:TUJ2"/>
    <mergeCell ref="TTQ2:TTR2"/>
    <mergeCell ref="TTS2:TTT2"/>
    <mergeCell ref="TTU2:TTV2"/>
    <mergeCell ref="TTW2:TTX2"/>
    <mergeCell ref="TTY2:TTZ2"/>
    <mergeCell ref="TTG2:TTH2"/>
    <mergeCell ref="TTI2:TTJ2"/>
    <mergeCell ref="TTK2:TTL2"/>
    <mergeCell ref="TTM2:TTN2"/>
    <mergeCell ref="TTO2:TTP2"/>
    <mergeCell ref="TVY2:TVZ2"/>
    <mergeCell ref="TWA2:TWB2"/>
    <mergeCell ref="TWC2:TWD2"/>
    <mergeCell ref="TWE2:TWF2"/>
    <mergeCell ref="TWG2:TWH2"/>
    <mergeCell ref="TVO2:TVP2"/>
    <mergeCell ref="TVQ2:TVR2"/>
    <mergeCell ref="TVS2:TVT2"/>
    <mergeCell ref="TVU2:TVV2"/>
    <mergeCell ref="TVW2:TVX2"/>
    <mergeCell ref="TVE2:TVF2"/>
    <mergeCell ref="TVG2:TVH2"/>
    <mergeCell ref="TVI2:TVJ2"/>
    <mergeCell ref="TVK2:TVL2"/>
    <mergeCell ref="TVM2:TVN2"/>
    <mergeCell ref="TUU2:TUV2"/>
    <mergeCell ref="TUW2:TUX2"/>
    <mergeCell ref="TUY2:TUZ2"/>
    <mergeCell ref="TVA2:TVB2"/>
    <mergeCell ref="TVC2:TVD2"/>
    <mergeCell ref="TXM2:TXN2"/>
    <mergeCell ref="TXO2:TXP2"/>
    <mergeCell ref="TXQ2:TXR2"/>
    <mergeCell ref="TXS2:TXT2"/>
    <mergeCell ref="TXU2:TXV2"/>
    <mergeCell ref="TXC2:TXD2"/>
    <mergeCell ref="TXE2:TXF2"/>
    <mergeCell ref="TXG2:TXH2"/>
    <mergeCell ref="TXI2:TXJ2"/>
    <mergeCell ref="TXK2:TXL2"/>
    <mergeCell ref="TWS2:TWT2"/>
    <mergeCell ref="TWU2:TWV2"/>
    <mergeCell ref="TWW2:TWX2"/>
    <mergeCell ref="TWY2:TWZ2"/>
    <mergeCell ref="TXA2:TXB2"/>
    <mergeCell ref="TWI2:TWJ2"/>
    <mergeCell ref="TWK2:TWL2"/>
    <mergeCell ref="TWM2:TWN2"/>
    <mergeCell ref="TWO2:TWP2"/>
    <mergeCell ref="TWQ2:TWR2"/>
    <mergeCell ref="TZA2:TZB2"/>
    <mergeCell ref="TZC2:TZD2"/>
    <mergeCell ref="TZE2:TZF2"/>
    <mergeCell ref="TZG2:TZH2"/>
    <mergeCell ref="TZI2:TZJ2"/>
    <mergeCell ref="TYQ2:TYR2"/>
    <mergeCell ref="TYS2:TYT2"/>
    <mergeCell ref="TYU2:TYV2"/>
    <mergeCell ref="TYW2:TYX2"/>
    <mergeCell ref="TYY2:TYZ2"/>
    <mergeCell ref="TYG2:TYH2"/>
    <mergeCell ref="TYI2:TYJ2"/>
    <mergeCell ref="TYK2:TYL2"/>
    <mergeCell ref="TYM2:TYN2"/>
    <mergeCell ref="TYO2:TYP2"/>
    <mergeCell ref="TXW2:TXX2"/>
    <mergeCell ref="TXY2:TXZ2"/>
    <mergeCell ref="TYA2:TYB2"/>
    <mergeCell ref="TYC2:TYD2"/>
    <mergeCell ref="TYE2:TYF2"/>
    <mergeCell ref="UAO2:UAP2"/>
    <mergeCell ref="UAQ2:UAR2"/>
    <mergeCell ref="UAS2:UAT2"/>
    <mergeCell ref="UAU2:UAV2"/>
    <mergeCell ref="UAW2:UAX2"/>
    <mergeCell ref="UAE2:UAF2"/>
    <mergeCell ref="UAG2:UAH2"/>
    <mergeCell ref="UAI2:UAJ2"/>
    <mergeCell ref="UAK2:UAL2"/>
    <mergeCell ref="UAM2:UAN2"/>
    <mergeCell ref="TZU2:TZV2"/>
    <mergeCell ref="TZW2:TZX2"/>
    <mergeCell ref="TZY2:TZZ2"/>
    <mergeCell ref="UAA2:UAB2"/>
    <mergeCell ref="UAC2:UAD2"/>
    <mergeCell ref="TZK2:TZL2"/>
    <mergeCell ref="TZM2:TZN2"/>
    <mergeCell ref="TZO2:TZP2"/>
    <mergeCell ref="TZQ2:TZR2"/>
    <mergeCell ref="TZS2:TZT2"/>
    <mergeCell ref="UCC2:UCD2"/>
    <mergeCell ref="UCE2:UCF2"/>
    <mergeCell ref="UCG2:UCH2"/>
    <mergeCell ref="UCI2:UCJ2"/>
    <mergeCell ref="UCK2:UCL2"/>
    <mergeCell ref="UBS2:UBT2"/>
    <mergeCell ref="UBU2:UBV2"/>
    <mergeCell ref="UBW2:UBX2"/>
    <mergeCell ref="UBY2:UBZ2"/>
    <mergeCell ref="UCA2:UCB2"/>
    <mergeCell ref="UBI2:UBJ2"/>
    <mergeCell ref="UBK2:UBL2"/>
    <mergeCell ref="UBM2:UBN2"/>
    <mergeCell ref="UBO2:UBP2"/>
    <mergeCell ref="UBQ2:UBR2"/>
    <mergeCell ref="UAY2:UAZ2"/>
    <mergeCell ref="UBA2:UBB2"/>
    <mergeCell ref="UBC2:UBD2"/>
    <mergeCell ref="UBE2:UBF2"/>
    <mergeCell ref="UBG2:UBH2"/>
    <mergeCell ref="UDQ2:UDR2"/>
    <mergeCell ref="UDS2:UDT2"/>
    <mergeCell ref="UDU2:UDV2"/>
    <mergeCell ref="UDW2:UDX2"/>
    <mergeCell ref="UDY2:UDZ2"/>
    <mergeCell ref="UDG2:UDH2"/>
    <mergeCell ref="UDI2:UDJ2"/>
    <mergeCell ref="UDK2:UDL2"/>
    <mergeCell ref="UDM2:UDN2"/>
    <mergeCell ref="UDO2:UDP2"/>
    <mergeCell ref="UCW2:UCX2"/>
    <mergeCell ref="UCY2:UCZ2"/>
    <mergeCell ref="UDA2:UDB2"/>
    <mergeCell ref="UDC2:UDD2"/>
    <mergeCell ref="UDE2:UDF2"/>
    <mergeCell ref="UCM2:UCN2"/>
    <mergeCell ref="UCO2:UCP2"/>
    <mergeCell ref="UCQ2:UCR2"/>
    <mergeCell ref="UCS2:UCT2"/>
    <mergeCell ref="UCU2:UCV2"/>
    <mergeCell ref="UFE2:UFF2"/>
    <mergeCell ref="UFG2:UFH2"/>
    <mergeCell ref="UFI2:UFJ2"/>
    <mergeCell ref="UFK2:UFL2"/>
    <mergeCell ref="UFM2:UFN2"/>
    <mergeCell ref="UEU2:UEV2"/>
    <mergeCell ref="UEW2:UEX2"/>
    <mergeCell ref="UEY2:UEZ2"/>
    <mergeCell ref="UFA2:UFB2"/>
    <mergeCell ref="UFC2:UFD2"/>
    <mergeCell ref="UEK2:UEL2"/>
    <mergeCell ref="UEM2:UEN2"/>
    <mergeCell ref="UEO2:UEP2"/>
    <mergeCell ref="UEQ2:UER2"/>
    <mergeCell ref="UES2:UET2"/>
    <mergeCell ref="UEA2:UEB2"/>
    <mergeCell ref="UEC2:UED2"/>
    <mergeCell ref="UEE2:UEF2"/>
    <mergeCell ref="UEG2:UEH2"/>
    <mergeCell ref="UEI2:UEJ2"/>
    <mergeCell ref="UGS2:UGT2"/>
    <mergeCell ref="UGU2:UGV2"/>
    <mergeCell ref="UGW2:UGX2"/>
    <mergeCell ref="UGY2:UGZ2"/>
    <mergeCell ref="UHA2:UHB2"/>
    <mergeCell ref="UGI2:UGJ2"/>
    <mergeCell ref="UGK2:UGL2"/>
    <mergeCell ref="UGM2:UGN2"/>
    <mergeCell ref="UGO2:UGP2"/>
    <mergeCell ref="UGQ2:UGR2"/>
    <mergeCell ref="UFY2:UFZ2"/>
    <mergeCell ref="UGA2:UGB2"/>
    <mergeCell ref="UGC2:UGD2"/>
    <mergeCell ref="UGE2:UGF2"/>
    <mergeCell ref="UGG2:UGH2"/>
    <mergeCell ref="UFO2:UFP2"/>
    <mergeCell ref="UFQ2:UFR2"/>
    <mergeCell ref="UFS2:UFT2"/>
    <mergeCell ref="UFU2:UFV2"/>
    <mergeCell ref="UFW2:UFX2"/>
    <mergeCell ref="UIG2:UIH2"/>
    <mergeCell ref="UII2:UIJ2"/>
    <mergeCell ref="UIK2:UIL2"/>
    <mergeCell ref="UIM2:UIN2"/>
    <mergeCell ref="UIO2:UIP2"/>
    <mergeCell ref="UHW2:UHX2"/>
    <mergeCell ref="UHY2:UHZ2"/>
    <mergeCell ref="UIA2:UIB2"/>
    <mergeCell ref="UIC2:UID2"/>
    <mergeCell ref="UIE2:UIF2"/>
    <mergeCell ref="UHM2:UHN2"/>
    <mergeCell ref="UHO2:UHP2"/>
    <mergeCell ref="UHQ2:UHR2"/>
    <mergeCell ref="UHS2:UHT2"/>
    <mergeCell ref="UHU2:UHV2"/>
    <mergeCell ref="UHC2:UHD2"/>
    <mergeCell ref="UHE2:UHF2"/>
    <mergeCell ref="UHG2:UHH2"/>
    <mergeCell ref="UHI2:UHJ2"/>
    <mergeCell ref="UHK2:UHL2"/>
    <mergeCell ref="UJU2:UJV2"/>
    <mergeCell ref="UJW2:UJX2"/>
    <mergeCell ref="UJY2:UJZ2"/>
    <mergeCell ref="UKA2:UKB2"/>
    <mergeCell ref="UKC2:UKD2"/>
    <mergeCell ref="UJK2:UJL2"/>
    <mergeCell ref="UJM2:UJN2"/>
    <mergeCell ref="UJO2:UJP2"/>
    <mergeCell ref="UJQ2:UJR2"/>
    <mergeCell ref="UJS2:UJT2"/>
    <mergeCell ref="UJA2:UJB2"/>
    <mergeCell ref="UJC2:UJD2"/>
    <mergeCell ref="UJE2:UJF2"/>
    <mergeCell ref="UJG2:UJH2"/>
    <mergeCell ref="UJI2:UJJ2"/>
    <mergeCell ref="UIQ2:UIR2"/>
    <mergeCell ref="UIS2:UIT2"/>
    <mergeCell ref="UIU2:UIV2"/>
    <mergeCell ref="UIW2:UIX2"/>
    <mergeCell ref="UIY2:UIZ2"/>
    <mergeCell ref="ULI2:ULJ2"/>
    <mergeCell ref="ULK2:ULL2"/>
    <mergeCell ref="ULM2:ULN2"/>
    <mergeCell ref="ULO2:ULP2"/>
    <mergeCell ref="ULQ2:ULR2"/>
    <mergeCell ref="UKY2:UKZ2"/>
    <mergeCell ref="ULA2:ULB2"/>
    <mergeCell ref="ULC2:ULD2"/>
    <mergeCell ref="ULE2:ULF2"/>
    <mergeCell ref="ULG2:ULH2"/>
    <mergeCell ref="UKO2:UKP2"/>
    <mergeCell ref="UKQ2:UKR2"/>
    <mergeCell ref="UKS2:UKT2"/>
    <mergeCell ref="UKU2:UKV2"/>
    <mergeCell ref="UKW2:UKX2"/>
    <mergeCell ref="UKE2:UKF2"/>
    <mergeCell ref="UKG2:UKH2"/>
    <mergeCell ref="UKI2:UKJ2"/>
    <mergeCell ref="UKK2:UKL2"/>
    <mergeCell ref="UKM2:UKN2"/>
    <mergeCell ref="UMW2:UMX2"/>
    <mergeCell ref="UMY2:UMZ2"/>
    <mergeCell ref="UNA2:UNB2"/>
    <mergeCell ref="UNC2:UND2"/>
    <mergeCell ref="UNE2:UNF2"/>
    <mergeCell ref="UMM2:UMN2"/>
    <mergeCell ref="UMO2:UMP2"/>
    <mergeCell ref="UMQ2:UMR2"/>
    <mergeCell ref="UMS2:UMT2"/>
    <mergeCell ref="UMU2:UMV2"/>
    <mergeCell ref="UMC2:UMD2"/>
    <mergeCell ref="UME2:UMF2"/>
    <mergeCell ref="UMG2:UMH2"/>
    <mergeCell ref="UMI2:UMJ2"/>
    <mergeCell ref="UMK2:UML2"/>
    <mergeCell ref="ULS2:ULT2"/>
    <mergeCell ref="ULU2:ULV2"/>
    <mergeCell ref="ULW2:ULX2"/>
    <mergeCell ref="ULY2:ULZ2"/>
    <mergeCell ref="UMA2:UMB2"/>
    <mergeCell ref="UOK2:UOL2"/>
    <mergeCell ref="UOM2:UON2"/>
    <mergeCell ref="UOO2:UOP2"/>
    <mergeCell ref="UOQ2:UOR2"/>
    <mergeCell ref="UOS2:UOT2"/>
    <mergeCell ref="UOA2:UOB2"/>
    <mergeCell ref="UOC2:UOD2"/>
    <mergeCell ref="UOE2:UOF2"/>
    <mergeCell ref="UOG2:UOH2"/>
    <mergeCell ref="UOI2:UOJ2"/>
    <mergeCell ref="UNQ2:UNR2"/>
    <mergeCell ref="UNS2:UNT2"/>
    <mergeCell ref="UNU2:UNV2"/>
    <mergeCell ref="UNW2:UNX2"/>
    <mergeCell ref="UNY2:UNZ2"/>
    <mergeCell ref="UNG2:UNH2"/>
    <mergeCell ref="UNI2:UNJ2"/>
    <mergeCell ref="UNK2:UNL2"/>
    <mergeCell ref="UNM2:UNN2"/>
    <mergeCell ref="UNO2:UNP2"/>
    <mergeCell ref="UPY2:UPZ2"/>
    <mergeCell ref="UQA2:UQB2"/>
    <mergeCell ref="UQC2:UQD2"/>
    <mergeCell ref="UQE2:UQF2"/>
    <mergeCell ref="UQG2:UQH2"/>
    <mergeCell ref="UPO2:UPP2"/>
    <mergeCell ref="UPQ2:UPR2"/>
    <mergeCell ref="UPS2:UPT2"/>
    <mergeCell ref="UPU2:UPV2"/>
    <mergeCell ref="UPW2:UPX2"/>
    <mergeCell ref="UPE2:UPF2"/>
    <mergeCell ref="UPG2:UPH2"/>
    <mergeCell ref="UPI2:UPJ2"/>
    <mergeCell ref="UPK2:UPL2"/>
    <mergeCell ref="UPM2:UPN2"/>
    <mergeCell ref="UOU2:UOV2"/>
    <mergeCell ref="UOW2:UOX2"/>
    <mergeCell ref="UOY2:UOZ2"/>
    <mergeCell ref="UPA2:UPB2"/>
    <mergeCell ref="UPC2:UPD2"/>
    <mergeCell ref="URM2:URN2"/>
    <mergeCell ref="URO2:URP2"/>
    <mergeCell ref="URQ2:URR2"/>
    <mergeCell ref="URS2:URT2"/>
    <mergeCell ref="URU2:URV2"/>
    <mergeCell ref="URC2:URD2"/>
    <mergeCell ref="URE2:URF2"/>
    <mergeCell ref="URG2:URH2"/>
    <mergeCell ref="URI2:URJ2"/>
    <mergeCell ref="URK2:URL2"/>
    <mergeCell ref="UQS2:UQT2"/>
    <mergeCell ref="UQU2:UQV2"/>
    <mergeCell ref="UQW2:UQX2"/>
    <mergeCell ref="UQY2:UQZ2"/>
    <mergeCell ref="URA2:URB2"/>
    <mergeCell ref="UQI2:UQJ2"/>
    <mergeCell ref="UQK2:UQL2"/>
    <mergeCell ref="UQM2:UQN2"/>
    <mergeCell ref="UQO2:UQP2"/>
    <mergeCell ref="UQQ2:UQR2"/>
    <mergeCell ref="UTA2:UTB2"/>
    <mergeCell ref="UTC2:UTD2"/>
    <mergeCell ref="UTE2:UTF2"/>
    <mergeCell ref="UTG2:UTH2"/>
    <mergeCell ref="UTI2:UTJ2"/>
    <mergeCell ref="USQ2:USR2"/>
    <mergeCell ref="USS2:UST2"/>
    <mergeCell ref="USU2:USV2"/>
    <mergeCell ref="USW2:USX2"/>
    <mergeCell ref="USY2:USZ2"/>
    <mergeCell ref="USG2:USH2"/>
    <mergeCell ref="USI2:USJ2"/>
    <mergeCell ref="USK2:USL2"/>
    <mergeCell ref="USM2:USN2"/>
    <mergeCell ref="USO2:USP2"/>
    <mergeCell ref="URW2:URX2"/>
    <mergeCell ref="URY2:URZ2"/>
    <mergeCell ref="USA2:USB2"/>
    <mergeCell ref="USC2:USD2"/>
    <mergeCell ref="USE2:USF2"/>
    <mergeCell ref="UUO2:UUP2"/>
    <mergeCell ref="UUQ2:UUR2"/>
    <mergeCell ref="UUS2:UUT2"/>
    <mergeCell ref="UUU2:UUV2"/>
    <mergeCell ref="UUW2:UUX2"/>
    <mergeCell ref="UUE2:UUF2"/>
    <mergeCell ref="UUG2:UUH2"/>
    <mergeCell ref="UUI2:UUJ2"/>
    <mergeCell ref="UUK2:UUL2"/>
    <mergeCell ref="UUM2:UUN2"/>
    <mergeCell ref="UTU2:UTV2"/>
    <mergeCell ref="UTW2:UTX2"/>
    <mergeCell ref="UTY2:UTZ2"/>
    <mergeCell ref="UUA2:UUB2"/>
    <mergeCell ref="UUC2:UUD2"/>
    <mergeCell ref="UTK2:UTL2"/>
    <mergeCell ref="UTM2:UTN2"/>
    <mergeCell ref="UTO2:UTP2"/>
    <mergeCell ref="UTQ2:UTR2"/>
    <mergeCell ref="UTS2:UTT2"/>
    <mergeCell ref="UWC2:UWD2"/>
    <mergeCell ref="UWE2:UWF2"/>
    <mergeCell ref="UWG2:UWH2"/>
    <mergeCell ref="UWI2:UWJ2"/>
    <mergeCell ref="UWK2:UWL2"/>
    <mergeCell ref="UVS2:UVT2"/>
    <mergeCell ref="UVU2:UVV2"/>
    <mergeCell ref="UVW2:UVX2"/>
    <mergeCell ref="UVY2:UVZ2"/>
    <mergeCell ref="UWA2:UWB2"/>
    <mergeCell ref="UVI2:UVJ2"/>
    <mergeCell ref="UVK2:UVL2"/>
    <mergeCell ref="UVM2:UVN2"/>
    <mergeCell ref="UVO2:UVP2"/>
    <mergeCell ref="UVQ2:UVR2"/>
    <mergeCell ref="UUY2:UUZ2"/>
    <mergeCell ref="UVA2:UVB2"/>
    <mergeCell ref="UVC2:UVD2"/>
    <mergeCell ref="UVE2:UVF2"/>
    <mergeCell ref="UVG2:UVH2"/>
    <mergeCell ref="UXQ2:UXR2"/>
    <mergeCell ref="UXS2:UXT2"/>
    <mergeCell ref="UXU2:UXV2"/>
    <mergeCell ref="UXW2:UXX2"/>
    <mergeCell ref="UXY2:UXZ2"/>
    <mergeCell ref="UXG2:UXH2"/>
    <mergeCell ref="UXI2:UXJ2"/>
    <mergeCell ref="UXK2:UXL2"/>
    <mergeCell ref="UXM2:UXN2"/>
    <mergeCell ref="UXO2:UXP2"/>
    <mergeCell ref="UWW2:UWX2"/>
    <mergeCell ref="UWY2:UWZ2"/>
    <mergeCell ref="UXA2:UXB2"/>
    <mergeCell ref="UXC2:UXD2"/>
    <mergeCell ref="UXE2:UXF2"/>
    <mergeCell ref="UWM2:UWN2"/>
    <mergeCell ref="UWO2:UWP2"/>
    <mergeCell ref="UWQ2:UWR2"/>
    <mergeCell ref="UWS2:UWT2"/>
    <mergeCell ref="UWU2:UWV2"/>
    <mergeCell ref="UZE2:UZF2"/>
    <mergeCell ref="UZG2:UZH2"/>
    <mergeCell ref="UZI2:UZJ2"/>
    <mergeCell ref="UZK2:UZL2"/>
    <mergeCell ref="UZM2:UZN2"/>
    <mergeCell ref="UYU2:UYV2"/>
    <mergeCell ref="UYW2:UYX2"/>
    <mergeCell ref="UYY2:UYZ2"/>
    <mergeCell ref="UZA2:UZB2"/>
    <mergeCell ref="UZC2:UZD2"/>
    <mergeCell ref="UYK2:UYL2"/>
    <mergeCell ref="UYM2:UYN2"/>
    <mergeCell ref="UYO2:UYP2"/>
    <mergeCell ref="UYQ2:UYR2"/>
    <mergeCell ref="UYS2:UYT2"/>
    <mergeCell ref="UYA2:UYB2"/>
    <mergeCell ref="UYC2:UYD2"/>
    <mergeCell ref="UYE2:UYF2"/>
    <mergeCell ref="UYG2:UYH2"/>
    <mergeCell ref="UYI2:UYJ2"/>
    <mergeCell ref="VAS2:VAT2"/>
    <mergeCell ref="VAU2:VAV2"/>
    <mergeCell ref="VAW2:VAX2"/>
    <mergeCell ref="VAY2:VAZ2"/>
    <mergeCell ref="VBA2:VBB2"/>
    <mergeCell ref="VAI2:VAJ2"/>
    <mergeCell ref="VAK2:VAL2"/>
    <mergeCell ref="VAM2:VAN2"/>
    <mergeCell ref="VAO2:VAP2"/>
    <mergeCell ref="VAQ2:VAR2"/>
    <mergeCell ref="UZY2:UZZ2"/>
    <mergeCell ref="VAA2:VAB2"/>
    <mergeCell ref="VAC2:VAD2"/>
    <mergeCell ref="VAE2:VAF2"/>
    <mergeCell ref="VAG2:VAH2"/>
    <mergeCell ref="UZO2:UZP2"/>
    <mergeCell ref="UZQ2:UZR2"/>
    <mergeCell ref="UZS2:UZT2"/>
    <mergeCell ref="UZU2:UZV2"/>
    <mergeCell ref="UZW2:UZX2"/>
    <mergeCell ref="VCG2:VCH2"/>
    <mergeCell ref="VCI2:VCJ2"/>
    <mergeCell ref="VCK2:VCL2"/>
    <mergeCell ref="VCM2:VCN2"/>
    <mergeCell ref="VCO2:VCP2"/>
    <mergeCell ref="VBW2:VBX2"/>
    <mergeCell ref="VBY2:VBZ2"/>
    <mergeCell ref="VCA2:VCB2"/>
    <mergeCell ref="VCC2:VCD2"/>
    <mergeCell ref="VCE2:VCF2"/>
    <mergeCell ref="VBM2:VBN2"/>
    <mergeCell ref="VBO2:VBP2"/>
    <mergeCell ref="VBQ2:VBR2"/>
    <mergeCell ref="VBS2:VBT2"/>
    <mergeCell ref="VBU2:VBV2"/>
    <mergeCell ref="VBC2:VBD2"/>
    <mergeCell ref="VBE2:VBF2"/>
    <mergeCell ref="VBG2:VBH2"/>
    <mergeCell ref="VBI2:VBJ2"/>
    <mergeCell ref="VBK2:VBL2"/>
    <mergeCell ref="VDU2:VDV2"/>
    <mergeCell ref="VDW2:VDX2"/>
    <mergeCell ref="VDY2:VDZ2"/>
    <mergeCell ref="VEA2:VEB2"/>
    <mergeCell ref="VEC2:VED2"/>
    <mergeCell ref="VDK2:VDL2"/>
    <mergeCell ref="VDM2:VDN2"/>
    <mergeCell ref="VDO2:VDP2"/>
    <mergeCell ref="VDQ2:VDR2"/>
    <mergeCell ref="VDS2:VDT2"/>
    <mergeCell ref="VDA2:VDB2"/>
    <mergeCell ref="VDC2:VDD2"/>
    <mergeCell ref="VDE2:VDF2"/>
    <mergeCell ref="VDG2:VDH2"/>
    <mergeCell ref="VDI2:VDJ2"/>
    <mergeCell ref="VCQ2:VCR2"/>
    <mergeCell ref="VCS2:VCT2"/>
    <mergeCell ref="VCU2:VCV2"/>
    <mergeCell ref="VCW2:VCX2"/>
    <mergeCell ref="VCY2:VCZ2"/>
    <mergeCell ref="VFI2:VFJ2"/>
    <mergeCell ref="VFK2:VFL2"/>
    <mergeCell ref="VFM2:VFN2"/>
    <mergeCell ref="VFO2:VFP2"/>
    <mergeCell ref="VFQ2:VFR2"/>
    <mergeCell ref="VEY2:VEZ2"/>
    <mergeCell ref="VFA2:VFB2"/>
    <mergeCell ref="VFC2:VFD2"/>
    <mergeCell ref="VFE2:VFF2"/>
    <mergeCell ref="VFG2:VFH2"/>
    <mergeCell ref="VEO2:VEP2"/>
    <mergeCell ref="VEQ2:VER2"/>
    <mergeCell ref="VES2:VET2"/>
    <mergeCell ref="VEU2:VEV2"/>
    <mergeCell ref="VEW2:VEX2"/>
    <mergeCell ref="VEE2:VEF2"/>
    <mergeCell ref="VEG2:VEH2"/>
    <mergeCell ref="VEI2:VEJ2"/>
    <mergeCell ref="VEK2:VEL2"/>
    <mergeCell ref="VEM2:VEN2"/>
    <mergeCell ref="VGW2:VGX2"/>
    <mergeCell ref="VGY2:VGZ2"/>
    <mergeCell ref="VHA2:VHB2"/>
    <mergeCell ref="VHC2:VHD2"/>
    <mergeCell ref="VHE2:VHF2"/>
    <mergeCell ref="VGM2:VGN2"/>
    <mergeCell ref="VGO2:VGP2"/>
    <mergeCell ref="VGQ2:VGR2"/>
    <mergeCell ref="VGS2:VGT2"/>
    <mergeCell ref="VGU2:VGV2"/>
    <mergeCell ref="VGC2:VGD2"/>
    <mergeCell ref="VGE2:VGF2"/>
    <mergeCell ref="VGG2:VGH2"/>
    <mergeCell ref="VGI2:VGJ2"/>
    <mergeCell ref="VGK2:VGL2"/>
    <mergeCell ref="VFS2:VFT2"/>
    <mergeCell ref="VFU2:VFV2"/>
    <mergeCell ref="VFW2:VFX2"/>
    <mergeCell ref="VFY2:VFZ2"/>
    <mergeCell ref="VGA2:VGB2"/>
    <mergeCell ref="VIK2:VIL2"/>
    <mergeCell ref="VIM2:VIN2"/>
    <mergeCell ref="VIO2:VIP2"/>
    <mergeCell ref="VIQ2:VIR2"/>
    <mergeCell ref="VIS2:VIT2"/>
    <mergeCell ref="VIA2:VIB2"/>
    <mergeCell ref="VIC2:VID2"/>
    <mergeCell ref="VIE2:VIF2"/>
    <mergeCell ref="VIG2:VIH2"/>
    <mergeCell ref="VII2:VIJ2"/>
    <mergeCell ref="VHQ2:VHR2"/>
    <mergeCell ref="VHS2:VHT2"/>
    <mergeCell ref="VHU2:VHV2"/>
    <mergeCell ref="VHW2:VHX2"/>
    <mergeCell ref="VHY2:VHZ2"/>
    <mergeCell ref="VHG2:VHH2"/>
    <mergeCell ref="VHI2:VHJ2"/>
    <mergeCell ref="VHK2:VHL2"/>
    <mergeCell ref="VHM2:VHN2"/>
    <mergeCell ref="VHO2:VHP2"/>
    <mergeCell ref="VJY2:VJZ2"/>
    <mergeCell ref="VKA2:VKB2"/>
    <mergeCell ref="VKC2:VKD2"/>
    <mergeCell ref="VKE2:VKF2"/>
    <mergeCell ref="VKG2:VKH2"/>
    <mergeCell ref="VJO2:VJP2"/>
    <mergeCell ref="VJQ2:VJR2"/>
    <mergeCell ref="VJS2:VJT2"/>
    <mergeCell ref="VJU2:VJV2"/>
    <mergeCell ref="VJW2:VJX2"/>
    <mergeCell ref="VJE2:VJF2"/>
    <mergeCell ref="VJG2:VJH2"/>
    <mergeCell ref="VJI2:VJJ2"/>
    <mergeCell ref="VJK2:VJL2"/>
    <mergeCell ref="VJM2:VJN2"/>
    <mergeCell ref="VIU2:VIV2"/>
    <mergeCell ref="VIW2:VIX2"/>
    <mergeCell ref="VIY2:VIZ2"/>
    <mergeCell ref="VJA2:VJB2"/>
    <mergeCell ref="VJC2:VJD2"/>
    <mergeCell ref="VLM2:VLN2"/>
    <mergeCell ref="VLO2:VLP2"/>
    <mergeCell ref="VLQ2:VLR2"/>
    <mergeCell ref="VLS2:VLT2"/>
    <mergeCell ref="VLU2:VLV2"/>
    <mergeCell ref="VLC2:VLD2"/>
    <mergeCell ref="VLE2:VLF2"/>
    <mergeCell ref="VLG2:VLH2"/>
    <mergeCell ref="VLI2:VLJ2"/>
    <mergeCell ref="VLK2:VLL2"/>
    <mergeCell ref="VKS2:VKT2"/>
    <mergeCell ref="VKU2:VKV2"/>
    <mergeCell ref="VKW2:VKX2"/>
    <mergeCell ref="VKY2:VKZ2"/>
    <mergeCell ref="VLA2:VLB2"/>
    <mergeCell ref="VKI2:VKJ2"/>
    <mergeCell ref="VKK2:VKL2"/>
    <mergeCell ref="VKM2:VKN2"/>
    <mergeCell ref="VKO2:VKP2"/>
    <mergeCell ref="VKQ2:VKR2"/>
    <mergeCell ref="VNA2:VNB2"/>
    <mergeCell ref="VNC2:VND2"/>
    <mergeCell ref="VNE2:VNF2"/>
    <mergeCell ref="VNG2:VNH2"/>
    <mergeCell ref="VNI2:VNJ2"/>
    <mergeCell ref="VMQ2:VMR2"/>
    <mergeCell ref="VMS2:VMT2"/>
    <mergeCell ref="VMU2:VMV2"/>
    <mergeCell ref="VMW2:VMX2"/>
    <mergeCell ref="VMY2:VMZ2"/>
    <mergeCell ref="VMG2:VMH2"/>
    <mergeCell ref="VMI2:VMJ2"/>
    <mergeCell ref="VMK2:VML2"/>
    <mergeCell ref="VMM2:VMN2"/>
    <mergeCell ref="VMO2:VMP2"/>
    <mergeCell ref="VLW2:VLX2"/>
    <mergeCell ref="VLY2:VLZ2"/>
    <mergeCell ref="VMA2:VMB2"/>
    <mergeCell ref="VMC2:VMD2"/>
    <mergeCell ref="VME2:VMF2"/>
    <mergeCell ref="VOO2:VOP2"/>
    <mergeCell ref="VOQ2:VOR2"/>
    <mergeCell ref="VOS2:VOT2"/>
    <mergeCell ref="VOU2:VOV2"/>
    <mergeCell ref="VOW2:VOX2"/>
    <mergeCell ref="VOE2:VOF2"/>
    <mergeCell ref="VOG2:VOH2"/>
    <mergeCell ref="VOI2:VOJ2"/>
    <mergeCell ref="VOK2:VOL2"/>
    <mergeCell ref="VOM2:VON2"/>
    <mergeCell ref="VNU2:VNV2"/>
    <mergeCell ref="VNW2:VNX2"/>
    <mergeCell ref="VNY2:VNZ2"/>
    <mergeCell ref="VOA2:VOB2"/>
    <mergeCell ref="VOC2:VOD2"/>
    <mergeCell ref="VNK2:VNL2"/>
    <mergeCell ref="VNM2:VNN2"/>
    <mergeCell ref="VNO2:VNP2"/>
    <mergeCell ref="VNQ2:VNR2"/>
    <mergeCell ref="VNS2:VNT2"/>
    <mergeCell ref="VQC2:VQD2"/>
    <mergeCell ref="VQE2:VQF2"/>
    <mergeCell ref="VQG2:VQH2"/>
    <mergeCell ref="VQI2:VQJ2"/>
    <mergeCell ref="VQK2:VQL2"/>
    <mergeCell ref="VPS2:VPT2"/>
    <mergeCell ref="VPU2:VPV2"/>
    <mergeCell ref="VPW2:VPX2"/>
    <mergeCell ref="VPY2:VPZ2"/>
    <mergeCell ref="VQA2:VQB2"/>
    <mergeCell ref="VPI2:VPJ2"/>
    <mergeCell ref="VPK2:VPL2"/>
    <mergeCell ref="VPM2:VPN2"/>
    <mergeCell ref="VPO2:VPP2"/>
    <mergeCell ref="VPQ2:VPR2"/>
    <mergeCell ref="VOY2:VOZ2"/>
    <mergeCell ref="VPA2:VPB2"/>
    <mergeCell ref="VPC2:VPD2"/>
    <mergeCell ref="VPE2:VPF2"/>
    <mergeCell ref="VPG2:VPH2"/>
    <mergeCell ref="VRQ2:VRR2"/>
    <mergeCell ref="VRS2:VRT2"/>
    <mergeCell ref="VRU2:VRV2"/>
    <mergeCell ref="VRW2:VRX2"/>
    <mergeCell ref="VRY2:VRZ2"/>
    <mergeCell ref="VRG2:VRH2"/>
    <mergeCell ref="VRI2:VRJ2"/>
    <mergeCell ref="VRK2:VRL2"/>
    <mergeCell ref="VRM2:VRN2"/>
    <mergeCell ref="VRO2:VRP2"/>
    <mergeCell ref="VQW2:VQX2"/>
    <mergeCell ref="VQY2:VQZ2"/>
    <mergeCell ref="VRA2:VRB2"/>
    <mergeCell ref="VRC2:VRD2"/>
    <mergeCell ref="VRE2:VRF2"/>
    <mergeCell ref="VQM2:VQN2"/>
    <mergeCell ref="VQO2:VQP2"/>
    <mergeCell ref="VQQ2:VQR2"/>
    <mergeCell ref="VQS2:VQT2"/>
    <mergeCell ref="VQU2:VQV2"/>
    <mergeCell ref="VTE2:VTF2"/>
    <mergeCell ref="VTG2:VTH2"/>
    <mergeCell ref="VTI2:VTJ2"/>
    <mergeCell ref="VTK2:VTL2"/>
    <mergeCell ref="VTM2:VTN2"/>
    <mergeCell ref="VSU2:VSV2"/>
    <mergeCell ref="VSW2:VSX2"/>
    <mergeCell ref="VSY2:VSZ2"/>
    <mergeCell ref="VTA2:VTB2"/>
    <mergeCell ref="VTC2:VTD2"/>
    <mergeCell ref="VSK2:VSL2"/>
    <mergeCell ref="VSM2:VSN2"/>
    <mergeCell ref="VSO2:VSP2"/>
    <mergeCell ref="VSQ2:VSR2"/>
    <mergeCell ref="VSS2:VST2"/>
    <mergeCell ref="VSA2:VSB2"/>
    <mergeCell ref="VSC2:VSD2"/>
    <mergeCell ref="VSE2:VSF2"/>
    <mergeCell ref="VSG2:VSH2"/>
    <mergeCell ref="VSI2:VSJ2"/>
    <mergeCell ref="VUS2:VUT2"/>
    <mergeCell ref="VUU2:VUV2"/>
    <mergeCell ref="VUW2:VUX2"/>
    <mergeCell ref="VUY2:VUZ2"/>
    <mergeCell ref="VVA2:VVB2"/>
    <mergeCell ref="VUI2:VUJ2"/>
    <mergeCell ref="VUK2:VUL2"/>
    <mergeCell ref="VUM2:VUN2"/>
    <mergeCell ref="VUO2:VUP2"/>
    <mergeCell ref="VUQ2:VUR2"/>
    <mergeCell ref="VTY2:VTZ2"/>
    <mergeCell ref="VUA2:VUB2"/>
    <mergeCell ref="VUC2:VUD2"/>
    <mergeCell ref="VUE2:VUF2"/>
    <mergeCell ref="VUG2:VUH2"/>
    <mergeCell ref="VTO2:VTP2"/>
    <mergeCell ref="VTQ2:VTR2"/>
    <mergeCell ref="VTS2:VTT2"/>
    <mergeCell ref="VTU2:VTV2"/>
    <mergeCell ref="VTW2:VTX2"/>
    <mergeCell ref="VWG2:VWH2"/>
    <mergeCell ref="VWI2:VWJ2"/>
    <mergeCell ref="VWK2:VWL2"/>
    <mergeCell ref="VWM2:VWN2"/>
    <mergeCell ref="VWO2:VWP2"/>
    <mergeCell ref="VVW2:VVX2"/>
    <mergeCell ref="VVY2:VVZ2"/>
    <mergeCell ref="VWA2:VWB2"/>
    <mergeCell ref="VWC2:VWD2"/>
    <mergeCell ref="VWE2:VWF2"/>
    <mergeCell ref="VVM2:VVN2"/>
    <mergeCell ref="VVO2:VVP2"/>
    <mergeCell ref="VVQ2:VVR2"/>
    <mergeCell ref="VVS2:VVT2"/>
    <mergeCell ref="VVU2:VVV2"/>
    <mergeCell ref="VVC2:VVD2"/>
    <mergeCell ref="VVE2:VVF2"/>
    <mergeCell ref="VVG2:VVH2"/>
    <mergeCell ref="VVI2:VVJ2"/>
    <mergeCell ref="VVK2:VVL2"/>
    <mergeCell ref="VXU2:VXV2"/>
    <mergeCell ref="VXW2:VXX2"/>
    <mergeCell ref="VXY2:VXZ2"/>
    <mergeCell ref="VYA2:VYB2"/>
    <mergeCell ref="VYC2:VYD2"/>
    <mergeCell ref="VXK2:VXL2"/>
    <mergeCell ref="VXM2:VXN2"/>
    <mergeCell ref="VXO2:VXP2"/>
    <mergeCell ref="VXQ2:VXR2"/>
    <mergeCell ref="VXS2:VXT2"/>
    <mergeCell ref="VXA2:VXB2"/>
    <mergeCell ref="VXC2:VXD2"/>
    <mergeCell ref="VXE2:VXF2"/>
    <mergeCell ref="VXG2:VXH2"/>
    <mergeCell ref="VXI2:VXJ2"/>
    <mergeCell ref="VWQ2:VWR2"/>
    <mergeCell ref="VWS2:VWT2"/>
    <mergeCell ref="VWU2:VWV2"/>
    <mergeCell ref="VWW2:VWX2"/>
    <mergeCell ref="VWY2:VWZ2"/>
    <mergeCell ref="VZI2:VZJ2"/>
    <mergeCell ref="VZK2:VZL2"/>
    <mergeCell ref="VZM2:VZN2"/>
    <mergeCell ref="VZO2:VZP2"/>
    <mergeCell ref="VZQ2:VZR2"/>
    <mergeCell ref="VYY2:VYZ2"/>
    <mergeCell ref="VZA2:VZB2"/>
    <mergeCell ref="VZC2:VZD2"/>
    <mergeCell ref="VZE2:VZF2"/>
    <mergeCell ref="VZG2:VZH2"/>
    <mergeCell ref="VYO2:VYP2"/>
    <mergeCell ref="VYQ2:VYR2"/>
    <mergeCell ref="VYS2:VYT2"/>
    <mergeCell ref="VYU2:VYV2"/>
    <mergeCell ref="VYW2:VYX2"/>
    <mergeCell ref="VYE2:VYF2"/>
    <mergeCell ref="VYG2:VYH2"/>
    <mergeCell ref="VYI2:VYJ2"/>
    <mergeCell ref="VYK2:VYL2"/>
    <mergeCell ref="VYM2:VYN2"/>
    <mergeCell ref="WAW2:WAX2"/>
    <mergeCell ref="WAY2:WAZ2"/>
    <mergeCell ref="WBA2:WBB2"/>
    <mergeCell ref="WBC2:WBD2"/>
    <mergeCell ref="WBE2:WBF2"/>
    <mergeCell ref="WAM2:WAN2"/>
    <mergeCell ref="WAO2:WAP2"/>
    <mergeCell ref="WAQ2:WAR2"/>
    <mergeCell ref="WAS2:WAT2"/>
    <mergeCell ref="WAU2:WAV2"/>
    <mergeCell ref="WAC2:WAD2"/>
    <mergeCell ref="WAE2:WAF2"/>
    <mergeCell ref="WAG2:WAH2"/>
    <mergeCell ref="WAI2:WAJ2"/>
    <mergeCell ref="WAK2:WAL2"/>
    <mergeCell ref="VZS2:VZT2"/>
    <mergeCell ref="VZU2:VZV2"/>
    <mergeCell ref="VZW2:VZX2"/>
    <mergeCell ref="VZY2:VZZ2"/>
    <mergeCell ref="WAA2:WAB2"/>
    <mergeCell ref="WCK2:WCL2"/>
    <mergeCell ref="WCM2:WCN2"/>
    <mergeCell ref="WCO2:WCP2"/>
    <mergeCell ref="WCQ2:WCR2"/>
    <mergeCell ref="WCS2:WCT2"/>
    <mergeCell ref="WCA2:WCB2"/>
    <mergeCell ref="WCC2:WCD2"/>
    <mergeCell ref="WCE2:WCF2"/>
    <mergeCell ref="WCG2:WCH2"/>
    <mergeCell ref="WCI2:WCJ2"/>
    <mergeCell ref="WBQ2:WBR2"/>
    <mergeCell ref="WBS2:WBT2"/>
    <mergeCell ref="WBU2:WBV2"/>
    <mergeCell ref="WBW2:WBX2"/>
    <mergeCell ref="WBY2:WBZ2"/>
    <mergeCell ref="WBG2:WBH2"/>
    <mergeCell ref="WBI2:WBJ2"/>
    <mergeCell ref="WBK2:WBL2"/>
    <mergeCell ref="WBM2:WBN2"/>
    <mergeCell ref="WBO2:WBP2"/>
    <mergeCell ref="WDY2:WDZ2"/>
    <mergeCell ref="WEA2:WEB2"/>
    <mergeCell ref="WEC2:WED2"/>
    <mergeCell ref="WEE2:WEF2"/>
    <mergeCell ref="WEG2:WEH2"/>
    <mergeCell ref="WDO2:WDP2"/>
    <mergeCell ref="WDQ2:WDR2"/>
    <mergeCell ref="WDS2:WDT2"/>
    <mergeCell ref="WDU2:WDV2"/>
    <mergeCell ref="WDW2:WDX2"/>
    <mergeCell ref="WDE2:WDF2"/>
    <mergeCell ref="WDG2:WDH2"/>
    <mergeCell ref="WDI2:WDJ2"/>
    <mergeCell ref="WDK2:WDL2"/>
    <mergeCell ref="WDM2:WDN2"/>
    <mergeCell ref="WCU2:WCV2"/>
    <mergeCell ref="WCW2:WCX2"/>
    <mergeCell ref="WCY2:WCZ2"/>
    <mergeCell ref="WDA2:WDB2"/>
    <mergeCell ref="WDC2:WDD2"/>
    <mergeCell ref="WFM2:WFN2"/>
    <mergeCell ref="WFO2:WFP2"/>
    <mergeCell ref="WFQ2:WFR2"/>
    <mergeCell ref="WFS2:WFT2"/>
    <mergeCell ref="WFU2:WFV2"/>
    <mergeCell ref="WFC2:WFD2"/>
    <mergeCell ref="WFE2:WFF2"/>
    <mergeCell ref="WFG2:WFH2"/>
    <mergeCell ref="WFI2:WFJ2"/>
    <mergeCell ref="WFK2:WFL2"/>
    <mergeCell ref="WES2:WET2"/>
    <mergeCell ref="WEU2:WEV2"/>
    <mergeCell ref="WEW2:WEX2"/>
    <mergeCell ref="WEY2:WEZ2"/>
    <mergeCell ref="WFA2:WFB2"/>
    <mergeCell ref="WEI2:WEJ2"/>
    <mergeCell ref="WEK2:WEL2"/>
    <mergeCell ref="WEM2:WEN2"/>
    <mergeCell ref="WEO2:WEP2"/>
    <mergeCell ref="WEQ2:WER2"/>
    <mergeCell ref="WHA2:WHB2"/>
    <mergeCell ref="WHC2:WHD2"/>
    <mergeCell ref="WHE2:WHF2"/>
    <mergeCell ref="WHG2:WHH2"/>
    <mergeCell ref="WHI2:WHJ2"/>
    <mergeCell ref="WGQ2:WGR2"/>
    <mergeCell ref="WGS2:WGT2"/>
    <mergeCell ref="WGU2:WGV2"/>
    <mergeCell ref="WGW2:WGX2"/>
    <mergeCell ref="WGY2:WGZ2"/>
    <mergeCell ref="WGG2:WGH2"/>
    <mergeCell ref="WGI2:WGJ2"/>
    <mergeCell ref="WGK2:WGL2"/>
    <mergeCell ref="WGM2:WGN2"/>
    <mergeCell ref="WGO2:WGP2"/>
    <mergeCell ref="WFW2:WFX2"/>
    <mergeCell ref="WFY2:WFZ2"/>
    <mergeCell ref="WGA2:WGB2"/>
    <mergeCell ref="WGC2:WGD2"/>
    <mergeCell ref="WGE2:WGF2"/>
    <mergeCell ref="WIO2:WIP2"/>
    <mergeCell ref="WIQ2:WIR2"/>
    <mergeCell ref="WIS2:WIT2"/>
    <mergeCell ref="WIU2:WIV2"/>
    <mergeCell ref="WIW2:WIX2"/>
    <mergeCell ref="WIE2:WIF2"/>
    <mergeCell ref="WIG2:WIH2"/>
    <mergeCell ref="WII2:WIJ2"/>
    <mergeCell ref="WIK2:WIL2"/>
    <mergeCell ref="WIM2:WIN2"/>
    <mergeCell ref="WHU2:WHV2"/>
    <mergeCell ref="WHW2:WHX2"/>
    <mergeCell ref="WHY2:WHZ2"/>
    <mergeCell ref="WIA2:WIB2"/>
    <mergeCell ref="WIC2:WID2"/>
    <mergeCell ref="WHK2:WHL2"/>
    <mergeCell ref="WHM2:WHN2"/>
    <mergeCell ref="WHO2:WHP2"/>
    <mergeCell ref="WHQ2:WHR2"/>
    <mergeCell ref="WHS2:WHT2"/>
    <mergeCell ref="WKC2:WKD2"/>
    <mergeCell ref="WKE2:WKF2"/>
    <mergeCell ref="WKG2:WKH2"/>
    <mergeCell ref="WKI2:WKJ2"/>
    <mergeCell ref="WKK2:WKL2"/>
    <mergeCell ref="WJS2:WJT2"/>
    <mergeCell ref="WJU2:WJV2"/>
    <mergeCell ref="WJW2:WJX2"/>
    <mergeCell ref="WJY2:WJZ2"/>
    <mergeCell ref="WKA2:WKB2"/>
    <mergeCell ref="WJI2:WJJ2"/>
    <mergeCell ref="WJK2:WJL2"/>
    <mergeCell ref="WJM2:WJN2"/>
    <mergeCell ref="WJO2:WJP2"/>
    <mergeCell ref="WJQ2:WJR2"/>
    <mergeCell ref="WIY2:WIZ2"/>
    <mergeCell ref="WJA2:WJB2"/>
    <mergeCell ref="WJC2:WJD2"/>
    <mergeCell ref="WJE2:WJF2"/>
    <mergeCell ref="WJG2:WJH2"/>
    <mergeCell ref="WLQ2:WLR2"/>
    <mergeCell ref="WLS2:WLT2"/>
    <mergeCell ref="WLU2:WLV2"/>
    <mergeCell ref="WLW2:WLX2"/>
    <mergeCell ref="WLY2:WLZ2"/>
    <mergeCell ref="WLG2:WLH2"/>
    <mergeCell ref="WLI2:WLJ2"/>
    <mergeCell ref="WLK2:WLL2"/>
    <mergeCell ref="WLM2:WLN2"/>
    <mergeCell ref="WLO2:WLP2"/>
    <mergeCell ref="WKW2:WKX2"/>
    <mergeCell ref="WKY2:WKZ2"/>
    <mergeCell ref="WLA2:WLB2"/>
    <mergeCell ref="WLC2:WLD2"/>
    <mergeCell ref="WLE2:WLF2"/>
    <mergeCell ref="WKM2:WKN2"/>
    <mergeCell ref="WKO2:WKP2"/>
    <mergeCell ref="WKQ2:WKR2"/>
    <mergeCell ref="WKS2:WKT2"/>
    <mergeCell ref="WKU2:WKV2"/>
    <mergeCell ref="WNE2:WNF2"/>
    <mergeCell ref="WNG2:WNH2"/>
    <mergeCell ref="WNI2:WNJ2"/>
    <mergeCell ref="WNK2:WNL2"/>
    <mergeCell ref="WNM2:WNN2"/>
    <mergeCell ref="WMU2:WMV2"/>
    <mergeCell ref="WMW2:WMX2"/>
    <mergeCell ref="WMY2:WMZ2"/>
    <mergeCell ref="WNA2:WNB2"/>
    <mergeCell ref="WNC2:WND2"/>
    <mergeCell ref="WMK2:WML2"/>
    <mergeCell ref="WMM2:WMN2"/>
    <mergeCell ref="WMO2:WMP2"/>
    <mergeCell ref="WMQ2:WMR2"/>
    <mergeCell ref="WMS2:WMT2"/>
    <mergeCell ref="WMA2:WMB2"/>
    <mergeCell ref="WMC2:WMD2"/>
    <mergeCell ref="WME2:WMF2"/>
    <mergeCell ref="WMG2:WMH2"/>
    <mergeCell ref="WMI2:WMJ2"/>
    <mergeCell ref="WOS2:WOT2"/>
    <mergeCell ref="WOU2:WOV2"/>
    <mergeCell ref="WOW2:WOX2"/>
    <mergeCell ref="WOY2:WOZ2"/>
    <mergeCell ref="WPA2:WPB2"/>
    <mergeCell ref="WOI2:WOJ2"/>
    <mergeCell ref="WOK2:WOL2"/>
    <mergeCell ref="WOM2:WON2"/>
    <mergeCell ref="WOO2:WOP2"/>
    <mergeCell ref="WOQ2:WOR2"/>
    <mergeCell ref="WNY2:WNZ2"/>
    <mergeCell ref="WOA2:WOB2"/>
    <mergeCell ref="WOC2:WOD2"/>
    <mergeCell ref="WOE2:WOF2"/>
    <mergeCell ref="WOG2:WOH2"/>
    <mergeCell ref="WNO2:WNP2"/>
    <mergeCell ref="WNQ2:WNR2"/>
    <mergeCell ref="WNS2:WNT2"/>
    <mergeCell ref="WNU2:WNV2"/>
    <mergeCell ref="WNW2:WNX2"/>
    <mergeCell ref="WQG2:WQH2"/>
    <mergeCell ref="WQI2:WQJ2"/>
    <mergeCell ref="WQK2:WQL2"/>
    <mergeCell ref="WQM2:WQN2"/>
    <mergeCell ref="WQO2:WQP2"/>
    <mergeCell ref="WPW2:WPX2"/>
    <mergeCell ref="WPY2:WPZ2"/>
    <mergeCell ref="WQA2:WQB2"/>
    <mergeCell ref="WQC2:WQD2"/>
    <mergeCell ref="WQE2:WQF2"/>
    <mergeCell ref="WPM2:WPN2"/>
    <mergeCell ref="WPO2:WPP2"/>
    <mergeCell ref="WPQ2:WPR2"/>
    <mergeCell ref="WPS2:WPT2"/>
    <mergeCell ref="WPU2:WPV2"/>
    <mergeCell ref="WPC2:WPD2"/>
    <mergeCell ref="WPE2:WPF2"/>
    <mergeCell ref="WPG2:WPH2"/>
    <mergeCell ref="WPI2:WPJ2"/>
    <mergeCell ref="WPK2:WPL2"/>
    <mergeCell ref="WRU2:WRV2"/>
    <mergeCell ref="WRW2:WRX2"/>
    <mergeCell ref="WRY2:WRZ2"/>
    <mergeCell ref="WSA2:WSB2"/>
    <mergeCell ref="WSC2:WSD2"/>
    <mergeCell ref="WRK2:WRL2"/>
    <mergeCell ref="WRM2:WRN2"/>
    <mergeCell ref="WRO2:WRP2"/>
    <mergeCell ref="WRQ2:WRR2"/>
    <mergeCell ref="WRS2:WRT2"/>
    <mergeCell ref="WRA2:WRB2"/>
    <mergeCell ref="WRC2:WRD2"/>
    <mergeCell ref="WRE2:WRF2"/>
    <mergeCell ref="WRG2:WRH2"/>
    <mergeCell ref="WRI2:WRJ2"/>
    <mergeCell ref="WQQ2:WQR2"/>
    <mergeCell ref="WQS2:WQT2"/>
    <mergeCell ref="WQU2:WQV2"/>
    <mergeCell ref="WQW2:WQX2"/>
    <mergeCell ref="WQY2:WQZ2"/>
    <mergeCell ref="WTI2:WTJ2"/>
    <mergeCell ref="WTK2:WTL2"/>
    <mergeCell ref="WTM2:WTN2"/>
    <mergeCell ref="WTO2:WTP2"/>
    <mergeCell ref="WTQ2:WTR2"/>
    <mergeCell ref="WSY2:WSZ2"/>
    <mergeCell ref="WTA2:WTB2"/>
    <mergeCell ref="WTC2:WTD2"/>
    <mergeCell ref="WTE2:WTF2"/>
    <mergeCell ref="WTG2:WTH2"/>
    <mergeCell ref="WSO2:WSP2"/>
    <mergeCell ref="WSQ2:WSR2"/>
    <mergeCell ref="WSS2:WST2"/>
    <mergeCell ref="WSU2:WSV2"/>
    <mergeCell ref="WSW2:WSX2"/>
    <mergeCell ref="WSE2:WSF2"/>
    <mergeCell ref="WSG2:WSH2"/>
    <mergeCell ref="WSI2:WSJ2"/>
    <mergeCell ref="WSK2:WSL2"/>
    <mergeCell ref="WSM2:WSN2"/>
    <mergeCell ref="WUW2:WUX2"/>
    <mergeCell ref="WUY2:WUZ2"/>
    <mergeCell ref="WVA2:WVB2"/>
    <mergeCell ref="WVC2:WVD2"/>
    <mergeCell ref="WVE2:WVF2"/>
    <mergeCell ref="WUM2:WUN2"/>
    <mergeCell ref="WUO2:WUP2"/>
    <mergeCell ref="WUQ2:WUR2"/>
    <mergeCell ref="WUS2:WUT2"/>
    <mergeCell ref="WUU2:WUV2"/>
    <mergeCell ref="WUC2:WUD2"/>
    <mergeCell ref="WUE2:WUF2"/>
    <mergeCell ref="WUG2:WUH2"/>
    <mergeCell ref="WUI2:WUJ2"/>
    <mergeCell ref="WUK2:WUL2"/>
    <mergeCell ref="WTS2:WTT2"/>
    <mergeCell ref="WTU2:WTV2"/>
    <mergeCell ref="WTW2:WTX2"/>
    <mergeCell ref="WTY2:WTZ2"/>
    <mergeCell ref="WUA2:WUB2"/>
    <mergeCell ref="WWK2:WWL2"/>
    <mergeCell ref="WWM2:WWN2"/>
    <mergeCell ref="WWO2:WWP2"/>
    <mergeCell ref="WWQ2:WWR2"/>
    <mergeCell ref="WWS2:WWT2"/>
    <mergeCell ref="WWA2:WWB2"/>
    <mergeCell ref="WWC2:WWD2"/>
    <mergeCell ref="WWE2:WWF2"/>
    <mergeCell ref="WWG2:WWH2"/>
    <mergeCell ref="WWI2:WWJ2"/>
    <mergeCell ref="WVQ2:WVR2"/>
    <mergeCell ref="WVS2:WVT2"/>
    <mergeCell ref="WVU2:WVV2"/>
    <mergeCell ref="WVW2:WVX2"/>
    <mergeCell ref="WVY2:WVZ2"/>
    <mergeCell ref="WVG2:WVH2"/>
    <mergeCell ref="WVI2:WVJ2"/>
    <mergeCell ref="WVK2:WVL2"/>
    <mergeCell ref="WVM2:WVN2"/>
    <mergeCell ref="WVO2:WVP2"/>
    <mergeCell ref="WXY2:WXZ2"/>
    <mergeCell ref="WYA2:WYB2"/>
    <mergeCell ref="WYC2:WYD2"/>
    <mergeCell ref="WYE2:WYF2"/>
    <mergeCell ref="WYG2:WYH2"/>
    <mergeCell ref="WXO2:WXP2"/>
    <mergeCell ref="WXQ2:WXR2"/>
    <mergeCell ref="WXS2:WXT2"/>
    <mergeCell ref="WXU2:WXV2"/>
    <mergeCell ref="WXW2:WXX2"/>
    <mergeCell ref="WXE2:WXF2"/>
    <mergeCell ref="WXG2:WXH2"/>
    <mergeCell ref="WXI2:WXJ2"/>
    <mergeCell ref="WXK2:WXL2"/>
    <mergeCell ref="WXM2:WXN2"/>
    <mergeCell ref="WWU2:WWV2"/>
    <mergeCell ref="WWW2:WWX2"/>
    <mergeCell ref="WWY2:WWZ2"/>
    <mergeCell ref="WXA2:WXB2"/>
    <mergeCell ref="WXC2:WXD2"/>
    <mergeCell ref="WZM2:WZN2"/>
    <mergeCell ref="WZO2:WZP2"/>
    <mergeCell ref="WZQ2:WZR2"/>
    <mergeCell ref="WZS2:WZT2"/>
    <mergeCell ref="WZU2:WZV2"/>
    <mergeCell ref="WZC2:WZD2"/>
    <mergeCell ref="WZE2:WZF2"/>
    <mergeCell ref="WZG2:WZH2"/>
    <mergeCell ref="WZI2:WZJ2"/>
    <mergeCell ref="WZK2:WZL2"/>
    <mergeCell ref="WYS2:WYT2"/>
    <mergeCell ref="WYU2:WYV2"/>
    <mergeCell ref="WYW2:WYX2"/>
    <mergeCell ref="WYY2:WYZ2"/>
    <mergeCell ref="WZA2:WZB2"/>
    <mergeCell ref="WYI2:WYJ2"/>
    <mergeCell ref="WYK2:WYL2"/>
    <mergeCell ref="WYM2:WYN2"/>
    <mergeCell ref="WYO2:WYP2"/>
    <mergeCell ref="WYQ2:WYR2"/>
    <mergeCell ref="XBA2:XBB2"/>
    <mergeCell ref="XBC2:XBD2"/>
    <mergeCell ref="XBE2:XBF2"/>
    <mergeCell ref="XBG2:XBH2"/>
    <mergeCell ref="XBI2:XBJ2"/>
    <mergeCell ref="XAQ2:XAR2"/>
    <mergeCell ref="XAS2:XAT2"/>
    <mergeCell ref="XAU2:XAV2"/>
    <mergeCell ref="XAW2:XAX2"/>
    <mergeCell ref="XAY2:XAZ2"/>
    <mergeCell ref="XAG2:XAH2"/>
    <mergeCell ref="XAI2:XAJ2"/>
    <mergeCell ref="XAK2:XAL2"/>
    <mergeCell ref="XAM2:XAN2"/>
    <mergeCell ref="XAO2:XAP2"/>
    <mergeCell ref="WZW2:WZX2"/>
    <mergeCell ref="WZY2:WZZ2"/>
    <mergeCell ref="XAA2:XAB2"/>
    <mergeCell ref="XAC2:XAD2"/>
    <mergeCell ref="XAE2:XAF2"/>
    <mergeCell ref="XCU2:XCV2"/>
    <mergeCell ref="XCW2:XCX2"/>
    <mergeCell ref="XCE2:XCF2"/>
    <mergeCell ref="XCG2:XCH2"/>
    <mergeCell ref="XCI2:XCJ2"/>
    <mergeCell ref="XCK2:XCL2"/>
    <mergeCell ref="XCM2:XCN2"/>
    <mergeCell ref="XBU2:XBV2"/>
    <mergeCell ref="XBW2:XBX2"/>
    <mergeCell ref="XBY2:XBZ2"/>
    <mergeCell ref="XCA2:XCB2"/>
    <mergeCell ref="XCC2:XCD2"/>
    <mergeCell ref="XBK2:XBL2"/>
    <mergeCell ref="XBM2:XBN2"/>
    <mergeCell ref="XBO2:XBP2"/>
    <mergeCell ref="XBQ2:XBR2"/>
    <mergeCell ref="XBS2:XBT2"/>
    <mergeCell ref="B3:C3"/>
    <mergeCell ref="XEW2:XEX2"/>
    <mergeCell ref="XEY2:XEZ2"/>
    <mergeCell ref="XFA2:XFB2"/>
    <mergeCell ref="XEM2:XEN2"/>
    <mergeCell ref="XEO2:XEP2"/>
    <mergeCell ref="XEQ2:XER2"/>
    <mergeCell ref="XES2:XET2"/>
    <mergeCell ref="XEU2:XEV2"/>
    <mergeCell ref="XEC2:XED2"/>
    <mergeCell ref="XEE2:XEF2"/>
    <mergeCell ref="XEG2:XEH2"/>
    <mergeCell ref="XEI2:XEJ2"/>
    <mergeCell ref="XEK2:XEL2"/>
    <mergeCell ref="XDS2:XDT2"/>
    <mergeCell ref="XDU2:XDV2"/>
    <mergeCell ref="XDW2:XDX2"/>
    <mergeCell ref="XDY2:XDZ2"/>
    <mergeCell ref="XEA2:XEB2"/>
    <mergeCell ref="XDI2:XDJ2"/>
    <mergeCell ref="XDK2:XDL2"/>
    <mergeCell ref="XDM2:XDN2"/>
    <mergeCell ref="XDO2:XDP2"/>
    <mergeCell ref="XDQ2:XDR2"/>
    <mergeCell ref="XCY2:XCZ2"/>
    <mergeCell ref="XDA2:XDB2"/>
    <mergeCell ref="XDC2:XDD2"/>
    <mergeCell ref="XDE2:XDF2"/>
    <mergeCell ref="XDG2:XDH2"/>
    <mergeCell ref="XCO2:XCP2"/>
    <mergeCell ref="XCQ2:XCR2"/>
    <mergeCell ref="XCS2:XCT2"/>
  </mergeCells>
  <conditionalFormatting sqref="D5:I19">
    <cfRule type="expression" dxfId="14" priority="1">
      <formula>MOD(ROW(),2)=0</formula>
    </cfRule>
  </conditionalFormatting>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62F5C-90CD-4EE0-87BD-B59DE333E09D}">
  <sheetPr>
    <tabColor rgb="FF6D2077"/>
  </sheetPr>
  <dimension ref="A1:T813"/>
  <sheetViews>
    <sheetView zoomScaleNormal="100" workbookViewId="0">
      <selection activeCell="F11" sqref="F11"/>
    </sheetView>
  </sheetViews>
  <sheetFormatPr defaultRowHeight="15"/>
  <cols>
    <col min="1" max="2" width="29.85546875" style="165" customWidth="1"/>
    <col min="3" max="3" width="57.7109375" style="165" customWidth="1"/>
    <col min="4" max="4" width="15.140625" style="165" bestFit="1" customWidth="1"/>
    <col min="5" max="16384" width="9.140625" style="165"/>
  </cols>
  <sheetData>
    <row r="1" spans="1:20">
      <c r="A1" s="111"/>
      <c r="B1" s="112"/>
      <c r="C1" s="112"/>
      <c r="D1" s="112"/>
      <c r="E1" s="112"/>
      <c r="F1" s="112"/>
      <c r="G1" s="112"/>
      <c r="H1" s="113"/>
      <c r="I1" s="114"/>
      <c r="J1" s="113"/>
      <c r="K1" s="113"/>
      <c r="L1" s="113"/>
      <c r="M1" s="113"/>
      <c r="N1" s="112"/>
      <c r="O1" s="113"/>
      <c r="P1" s="115"/>
      <c r="Q1" s="112"/>
      <c r="R1" s="112"/>
      <c r="S1" s="112"/>
      <c r="T1" s="20"/>
    </row>
    <row r="2" spans="1:20" ht="56.25" customHeight="1">
      <c r="A2" s="205" t="s">
        <v>80</v>
      </c>
      <c r="B2" s="206"/>
      <c r="C2" s="206"/>
      <c r="D2" s="148"/>
      <c r="E2" s="148"/>
      <c r="F2" s="148"/>
      <c r="G2" s="148"/>
      <c r="H2" s="148"/>
      <c r="I2" s="148"/>
      <c r="J2" s="148"/>
      <c r="K2" s="148"/>
      <c r="L2" s="148"/>
      <c r="M2" s="148"/>
      <c r="N2" s="148"/>
      <c r="O2" s="148"/>
      <c r="P2" s="148"/>
      <c r="Q2" s="148"/>
      <c r="R2" s="148"/>
      <c r="S2" s="148"/>
      <c r="T2" s="30"/>
    </row>
    <row r="4" spans="1:20" customFormat="1" ht="12.75">
      <c r="A4" s="116" t="s">
        <v>19</v>
      </c>
      <c r="B4" s="116" t="s">
        <v>20</v>
      </c>
      <c r="C4" s="116" t="s">
        <v>21</v>
      </c>
      <c r="D4" s="149" t="s">
        <v>22</v>
      </c>
      <c r="E4" s="150" t="s">
        <v>10</v>
      </c>
      <c r="F4" s="151" t="s">
        <v>9</v>
      </c>
      <c r="G4" s="152" t="s">
        <v>8</v>
      </c>
      <c r="H4" s="153" t="s">
        <v>7</v>
      </c>
      <c r="I4" s="154" t="s">
        <v>6</v>
      </c>
      <c r="J4" s="155" t="s">
        <v>5</v>
      </c>
      <c r="K4" s="156" t="s">
        <v>4</v>
      </c>
      <c r="L4" s="157" t="s">
        <v>3</v>
      </c>
      <c r="M4" s="158" t="s">
        <v>2</v>
      </c>
      <c r="N4" s="159" t="s">
        <v>1</v>
      </c>
      <c r="O4" s="160" t="s">
        <v>0</v>
      </c>
      <c r="P4" s="161" t="s">
        <v>12</v>
      </c>
      <c r="Q4" s="162" t="s">
        <v>14</v>
      </c>
      <c r="R4" s="163" t="s">
        <v>15</v>
      </c>
      <c r="S4" s="164" t="s">
        <v>16</v>
      </c>
    </row>
    <row r="5" spans="1:20" customFormat="1" ht="12.75">
      <c r="A5" s="145" t="s">
        <v>143</v>
      </c>
      <c r="B5" s="145" t="s">
        <v>221</v>
      </c>
      <c r="C5" s="145" t="s">
        <v>222</v>
      </c>
      <c r="D5" s="146">
        <v>49.405970000000003</v>
      </c>
      <c r="E5" s="146">
        <v>51.366965</v>
      </c>
      <c r="F5" s="146">
        <v>50.560932999999999</v>
      </c>
      <c r="G5" s="146">
        <v>49.484789999999997</v>
      </c>
      <c r="H5" s="146">
        <v>48.282209000000002</v>
      </c>
      <c r="I5" s="146">
        <v>45.252609</v>
      </c>
      <c r="J5" s="146">
        <v>50.725982000000002</v>
      </c>
      <c r="K5" s="146">
        <v>49.355448000000003</v>
      </c>
      <c r="L5" s="146">
        <v>47.901428000000003</v>
      </c>
      <c r="M5" s="146">
        <v>45.431331</v>
      </c>
      <c r="N5" s="146">
        <v>50.906168999999998</v>
      </c>
      <c r="O5" s="146">
        <v>50.716791999999998</v>
      </c>
      <c r="P5" s="146">
        <v>43.543191999999998</v>
      </c>
      <c r="Q5" s="146">
        <v>51.665916000000003</v>
      </c>
      <c r="R5" s="146">
        <v>52.647866</v>
      </c>
      <c r="S5" s="146">
        <v>54.623106999999997</v>
      </c>
    </row>
    <row r="6" spans="1:20">
      <c r="A6" s="166" t="s">
        <v>143</v>
      </c>
      <c r="B6" s="166" t="s">
        <v>221</v>
      </c>
      <c r="C6" s="166" t="s">
        <v>223</v>
      </c>
      <c r="D6" s="167">
        <v>50.594029999999997</v>
      </c>
      <c r="E6" s="167">
        <v>48.633035</v>
      </c>
      <c r="F6" s="167">
        <v>49.439067000000001</v>
      </c>
      <c r="G6" s="167">
        <v>50.515210000000003</v>
      </c>
      <c r="H6" s="167">
        <v>51.717790999999998</v>
      </c>
      <c r="I6" s="167">
        <v>54.747391</v>
      </c>
      <c r="J6" s="167">
        <v>49.274017999999998</v>
      </c>
      <c r="K6" s="167">
        <v>50.644551999999997</v>
      </c>
      <c r="L6" s="167">
        <v>52.098571999999997</v>
      </c>
      <c r="M6" s="167">
        <v>54.568669</v>
      </c>
      <c r="N6" s="167">
        <v>49.093831000000002</v>
      </c>
      <c r="O6" s="167">
        <v>49.283208000000002</v>
      </c>
      <c r="P6" s="167">
        <v>56.456808000000002</v>
      </c>
      <c r="Q6" s="167">
        <v>48.334083999999997</v>
      </c>
      <c r="R6" s="167">
        <v>47.352134</v>
      </c>
      <c r="S6" s="167">
        <v>45.376893000000003</v>
      </c>
    </row>
    <row r="7" spans="1:20">
      <c r="A7" s="166" t="s">
        <v>143</v>
      </c>
      <c r="B7" s="166" t="s">
        <v>218</v>
      </c>
      <c r="C7" s="166" t="s">
        <v>224</v>
      </c>
      <c r="D7" s="167">
        <v>54.264764</v>
      </c>
      <c r="E7" s="167">
        <v>48.822031000000003</v>
      </c>
      <c r="F7" s="167">
        <v>61.412664999999997</v>
      </c>
      <c r="G7" s="167">
        <v>62.816099999999999</v>
      </c>
      <c r="H7" s="167">
        <v>56.003362000000003</v>
      </c>
      <c r="I7" s="167">
        <v>77.370699999999999</v>
      </c>
      <c r="J7" s="167">
        <v>59.303618</v>
      </c>
      <c r="K7" s="167">
        <v>46.494776999999999</v>
      </c>
      <c r="L7" s="167">
        <v>38.434044</v>
      </c>
      <c r="M7" s="167">
        <v>43.360928999999999</v>
      </c>
      <c r="N7" s="167">
        <v>38.131196000000003</v>
      </c>
      <c r="O7" s="167">
        <v>52.537174</v>
      </c>
      <c r="P7" s="167">
        <v>74.635221000000001</v>
      </c>
      <c r="Q7" s="167">
        <v>60.373471000000002</v>
      </c>
      <c r="R7" s="167">
        <v>57.583627999999997</v>
      </c>
      <c r="S7" s="167">
        <v>39.589706</v>
      </c>
    </row>
    <row r="8" spans="1:20">
      <c r="A8" s="166" t="s">
        <v>143</v>
      </c>
      <c r="B8" s="166" t="s">
        <v>218</v>
      </c>
      <c r="C8" s="166" t="s">
        <v>225</v>
      </c>
      <c r="D8" s="168">
        <v>47</v>
      </c>
      <c r="E8" s="168">
        <v>41</v>
      </c>
      <c r="F8" s="168">
        <v>56</v>
      </c>
      <c r="G8" s="168">
        <v>58</v>
      </c>
      <c r="H8" s="168">
        <v>51</v>
      </c>
      <c r="I8" s="168">
        <v>75</v>
      </c>
      <c r="J8" s="168">
        <v>54</v>
      </c>
      <c r="K8" s="168">
        <v>43</v>
      </c>
      <c r="L8" s="168">
        <v>36</v>
      </c>
      <c r="M8" s="168">
        <v>38</v>
      </c>
      <c r="N8" s="168">
        <v>33</v>
      </c>
      <c r="O8" s="168">
        <v>49</v>
      </c>
      <c r="P8" s="168">
        <v>73</v>
      </c>
      <c r="Q8" s="168">
        <v>56</v>
      </c>
      <c r="R8" s="168">
        <v>47</v>
      </c>
      <c r="S8" s="168">
        <v>34</v>
      </c>
    </row>
    <row r="9" spans="1:20">
      <c r="A9" s="166" t="s">
        <v>143</v>
      </c>
      <c r="B9" s="166" t="s">
        <v>218</v>
      </c>
      <c r="C9" s="166" t="s">
        <v>226</v>
      </c>
      <c r="D9" s="167">
        <v>48.133978999999997</v>
      </c>
      <c r="E9" s="167">
        <v>43.792074</v>
      </c>
      <c r="F9" s="167">
        <v>53.303139000000002</v>
      </c>
      <c r="G9" s="167">
        <v>56.315404000000001</v>
      </c>
      <c r="H9" s="167">
        <v>49.971780000000003</v>
      </c>
      <c r="I9" s="167">
        <v>73.919162999999998</v>
      </c>
      <c r="J9" s="167">
        <v>49.653731000000001</v>
      </c>
      <c r="K9" s="167">
        <v>42.635322000000002</v>
      </c>
      <c r="L9" s="167">
        <v>36.566257999999998</v>
      </c>
      <c r="M9" s="167">
        <v>38.405911000000003</v>
      </c>
      <c r="N9" s="167">
        <v>35.654235</v>
      </c>
      <c r="O9" s="167">
        <v>47.171545999999999</v>
      </c>
      <c r="P9" s="167">
        <v>71.342400999999995</v>
      </c>
      <c r="Q9" s="167">
        <v>53.055571999999998</v>
      </c>
      <c r="R9" s="167">
        <v>47.991408999999997</v>
      </c>
      <c r="S9" s="167">
        <v>36.581392999999998</v>
      </c>
    </row>
    <row r="10" spans="1:20">
      <c r="A10" s="166" t="s">
        <v>143</v>
      </c>
      <c r="B10" s="166" t="s">
        <v>218</v>
      </c>
      <c r="C10" s="166" t="s">
        <v>144</v>
      </c>
      <c r="D10" s="167">
        <v>9.4507270000000005</v>
      </c>
      <c r="E10" s="167">
        <v>9.2895839999999996</v>
      </c>
      <c r="F10" s="167">
        <v>8.4848669999999995</v>
      </c>
      <c r="G10" s="167">
        <v>6.2281810000000002</v>
      </c>
      <c r="H10" s="167">
        <v>7.6724370000000004</v>
      </c>
      <c r="I10" s="167">
        <v>0.48566900000000002</v>
      </c>
      <c r="J10" s="167">
        <v>11.617667000000001</v>
      </c>
      <c r="K10" s="167">
        <v>6.555218</v>
      </c>
      <c r="L10" s="167">
        <v>11.879066</v>
      </c>
      <c r="M10" s="167">
        <v>13.824586</v>
      </c>
      <c r="N10" s="167">
        <v>20.554387999999999</v>
      </c>
      <c r="O10" s="167">
        <v>8.5581619999999994</v>
      </c>
      <c r="P10" s="167">
        <v>0.95141100000000001</v>
      </c>
      <c r="Q10" s="167">
        <v>6.72438</v>
      </c>
      <c r="R10" s="167">
        <v>9.3451199999999996</v>
      </c>
      <c r="S10" s="167">
        <v>15.696796000000001</v>
      </c>
    </row>
    <row r="11" spans="1:20">
      <c r="A11" s="166" t="s">
        <v>143</v>
      </c>
      <c r="B11" s="166" t="s">
        <v>218</v>
      </c>
      <c r="C11" s="166" t="s">
        <v>145</v>
      </c>
      <c r="D11" s="167">
        <v>19.314622</v>
      </c>
      <c r="E11" s="167">
        <v>26.796292999999999</v>
      </c>
      <c r="F11" s="167">
        <v>9.5171150000000004</v>
      </c>
      <c r="G11" s="167">
        <v>9.1518770000000007</v>
      </c>
      <c r="H11" s="167">
        <v>15.467620999999999</v>
      </c>
      <c r="I11" s="167">
        <v>0.92839700000000003</v>
      </c>
      <c r="J11" s="167">
        <v>11.487088999999999</v>
      </c>
      <c r="K11" s="167">
        <v>16.584676000000002</v>
      </c>
      <c r="L11" s="167">
        <v>36.894064</v>
      </c>
      <c r="M11" s="167">
        <v>28.399650000000001</v>
      </c>
      <c r="N11" s="167">
        <v>37.432670000000002</v>
      </c>
      <c r="O11" s="167">
        <v>19.109529999999999</v>
      </c>
      <c r="P11" s="167">
        <v>2.0653280000000001</v>
      </c>
      <c r="Q11" s="167">
        <v>10.543581</v>
      </c>
      <c r="R11" s="167">
        <v>18.775373999999999</v>
      </c>
      <c r="S11" s="167">
        <v>38.984715999999999</v>
      </c>
    </row>
    <row r="12" spans="1:20">
      <c r="A12" s="166" t="s">
        <v>143</v>
      </c>
      <c r="B12" s="166" t="s">
        <v>218</v>
      </c>
      <c r="C12" s="166" t="s">
        <v>146</v>
      </c>
      <c r="D12" s="167">
        <v>18.652062999999998</v>
      </c>
      <c r="E12" s="167">
        <v>22.102025000000001</v>
      </c>
      <c r="F12" s="167">
        <v>12.171345000000001</v>
      </c>
      <c r="G12" s="167">
        <v>12.147398000000001</v>
      </c>
      <c r="H12" s="167">
        <v>15.750192999999999</v>
      </c>
      <c r="I12" s="167">
        <v>1.9725159999999999</v>
      </c>
      <c r="J12" s="167">
        <v>7.271217</v>
      </c>
      <c r="K12" s="167">
        <v>36.109898999999999</v>
      </c>
      <c r="L12" s="167">
        <v>33.130687999999999</v>
      </c>
      <c r="M12" s="167">
        <v>29.933069</v>
      </c>
      <c r="N12" s="167">
        <v>21.245868000000002</v>
      </c>
      <c r="O12" s="167">
        <v>16.856276999999999</v>
      </c>
      <c r="P12" s="167">
        <v>2.8730060000000002</v>
      </c>
      <c r="Q12" s="167">
        <v>7.1853179999999996</v>
      </c>
      <c r="R12" s="167">
        <v>19.753419999999998</v>
      </c>
      <c r="S12" s="167">
        <v>23.822537000000001</v>
      </c>
    </row>
    <row r="13" spans="1:20">
      <c r="A13" s="166" t="s">
        <v>143</v>
      </c>
      <c r="B13" s="166" t="s">
        <v>218</v>
      </c>
      <c r="C13" s="166" t="s">
        <v>147</v>
      </c>
      <c r="D13" s="167">
        <v>18.854669000000001</v>
      </c>
      <c r="E13" s="167">
        <v>18.576336000000001</v>
      </c>
      <c r="F13" s="167">
        <v>19.782654999999998</v>
      </c>
      <c r="G13" s="167">
        <v>18.126214999999998</v>
      </c>
      <c r="H13" s="167">
        <v>22.350918</v>
      </c>
      <c r="I13" s="167">
        <v>3.5407449999999998</v>
      </c>
      <c r="J13" s="167">
        <v>24.490798000000002</v>
      </c>
      <c r="K13" s="167">
        <v>31.769846000000001</v>
      </c>
      <c r="L13" s="167">
        <v>15.747256999999999</v>
      </c>
      <c r="M13" s="167">
        <v>21.345915000000002</v>
      </c>
      <c r="N13" s="167">
        <v>14.201375000000001</v>
      </c>
      <c r="O13" s="167">
        <v>22.227802000000001</v>
      </c>
      <c r="P13" s="167">
        <v>5.740367</v>
      </c>
      <c r="Q13" s="167">
        <v>23.145130000000002</v>
      </c>
      <c r="R13" s="167">
        <v>17.59984</v>
      </c>
      <c r="S13" s="167">
        <v>14.015806</v>
      </c>
    </row>
    <row r="14" spans="1:20">
      <c r="A14" s="166" t="s">
        <v>143</v>
      </c>
      <c r="B14" s="166" t="s">
        <v>218</v>
      </c>
      <c r="C14" s="166" t="s">
        <v>148</v>
      </c>
      <c r="D14" s="167">
        <v>15.240266</v>
      </c>
      <c r="E14" s="167">
        <v>13.492527000000001</v>
      </c>
      <c r="F14" s="167">
        <v>24.582384999999999</v>
      </c>
      <c r="G14" s="167">
        <v>19.116067000000001</v>
      </c>
      <c r="H14" s="167">
        <v>20.569915000000002</v>
      </c>
      <c r="I14" s="167">
        <v>6.4934159999999999</v>
      </c>
      <c r="J14" s="167">
        <v>35.501812000000001</v>
      </c>
      <c r="K14" s="167">
        <v>7.7763239999999998</v>
      </c>
      <c r="L14" s="167">
        <v>1.9361349999999999</v>
      </c>
      <c r="M14" s="167">
        <v>5.5765960000000003</v>
      </c>
      <c r="N14" s="167">
        <v>5.6218089999999998</v>
      </c>
      <c r="O14" s="167">
        <v>22.303730999999999</v>
      </c>
      <c r="P14" s="167">
        <v>13.017943000000001</v>
      </c>
      <c r="Q14" s="167">
        <v>34.574719999999999</v>
      </c>
      <c r="R14" s="167">
        <v>16.198187000000001</v>
      </c>
      <c r="S14" s="167">
        <v>5.8840389999999996</v>
      </c>
    </row>
    <row r="15" spans="1:20">
      <c r="A15" s="166" t="s">
        <v>143</v>
      </c>
      <c r="B15" s="166" t="s">
        <v>218</v>
      </c>
      <c r="C15" s="166" t="s">
        <v>149</v>
      </c>
      <c r="D15" s="167">
        <v>18.487653999999999</v>
      </c>
      <c r="E15" s="167">
        <v>9.7432359999999996</v>
      </c>
      <c r="F15" s="167">
        <v>25.461634</v>
      </c>
      <c r="G15" s="167">
        <v>35.230263000000001</v>
      </c>
      <c r="H15" s="167">
        <v>18.188915999999999</v>
      </c>
      <c r="I15" s="167">
        <v>86.579255000000003</v>
      </c>
      <c r="J15" s="167">
        <v>9.631418</v>
      </c>
      <c r="K15" s="167">
        <v>1.204037</v>
      </c>
      <c r="L15" s="167">
        <v>0.41278900000000002</v>
      </c>
      <c r="M15" s="167">
        <v>0.92018299999999997</v>
      </c>
      <c r="N15" s="167">
        <v>0.94389000000000001</v>
      </c>
      <c r="O15" s="167">
        <v>10.944497999999999</v>
      </c>
      <c r="P15" s="167">
        <v>75.351945000000001</v>
      </c>
      <c r="Q15" s="167">
        <v>17.82687</v>
      </c>
      <c r="R15" s="167">
        <v>18.328057999999999</v>
      </c>
      <c r="S15" s="167">
        <v>1.596106</v>
      </c>
    </row>
    <row r="16" spans="1:20">
      <c r="A16" s="166" t="s">
        <v>143</v>
      </c>
      <c r="B16" s="166" t="s">
        <v>227</v>
      </c>
      <c r="C16" s="166" t="s">
        <v>144</v>
      </c>
      <c r="D16" s="167">
        <v>9.4507270000000005</v>
      </c>
      <c r="E16" s="167">
        <v>9.2895839999999996</v>
      </c>
      <c r="F16" s="167">
        <v>8.4848669999999995</v>
      </c>
      <c r="G16" s="167">
        <v>6.2281810000000002</v>
      </c>
      <c r="H16" s="167">
        <v>7.6724370000000004</v>
      </c>
      <c r="I16" s="167">
        <v>0.48566900000000002</v>
      </c>
      <c r="J16" s="167">
        <v>11.617667000000001</v>
      </c>
      <c r="K16" s="167">
        <v>6.555218</v>
      </c>
      <c r="L16" s="167">
        <v>11.879066</v>
      </c>
      <c r="M16" s="167">
        <v>13.824586</v>
      </c>
      <c r="N16" s="167">
        <v>20.554387999999999</v>
      </c>
      <c r="O16" s="167">
        <v>8.5581619999999994</v>
      </c>
      <c r="P16" s="167">
        <v>0.95141100000000001</v>
      </c>
      <c r="Q16" s="167">
        <v>6.72438</v>
      </c>
      <c r="R16" s="167">
        <v>9.3451199999999996</v>
      </c>
      <c r="S16" s="167">
        <v>15.696796000000001</v>
      </c>
    </row>
    <row r="17" spans="1:19">
      <c r="A17" s="166" t="s">
        <v>143</v>
      </c>
      <c r="B17" s="166" t="s">
        <v>227</v>
      </c>
      <c r="C17" s="166" t="s">
        <v>228</v>
      </c>
      <c r="D17" s="167">
        <v>9.2645949999999999</v>
      </c>
      <c r="E17" s="167">
        <v>13.340612999999999</v>
      </c>
      <c r="F17" s="167">
        <v>5.0462600000000002</v>
      </c>
      <c r="G17" s="167">
        <v>4.3146760000000004</v>
      </c>
      <c r="H17" s="167">
        <v>7.5991350000000004</v>
      </c>
      <c r="I17" s="167">
        <v>0.43015100000000001</v>
      </c>
      <c r="J17" s="167">
        <v>6.8663759999999998</v>
      </c>
      <c r="K17" s="167">
        <v>5.3416769999999998</v>
      </c>
      <c r="L17" s="167">
        <v>16.228199</v>
      </c>
      <c r="M17" s="167">
        <v>13.069547999999999</v>
      </c>
      <c r="N17" s="167">
        <v>19.355837999999999</v>
      </c>
      <c r="O17" s="167">
        <v>9.4004239999999992</v>
      </c>
      <c r="P17" s="167">
        <v>0.97112500000000002</v>
      </c>
      <c r="Q17" s="167">
        <v>5.848071</v>
      </c>
      <c r="R17" s="167">
        <v>8.8346929999999997</v>
      </c>
      <c r="S17" s="167">
        <v>20.362414000000001</v>
      </c>
    </row>
    <row r="18" spans="1:19">
      <c r="A18" s="166" t="s">
        <v>143</v>
      </c>
      <c r="B18" s="166" t="s">
        <v>227</v>
      </c>
      <c r="C18" s="166" t="s">
        <v>229</v>
      </c>
      <c r="D18" s="167">
        <v>10.050026000000001</v>
      </c>
      <c r="E18" s="167">
        <v>13.455681</v>
      </c>
      <c r="F18" s="167">
        <v>4.4708550000000002</v>
      </c>
      <c r="G18" s="167">
        <v>4.8372010000000003</v>
      </c>
      <c r="H18" s="167">
        <v>7.8684859999999999</v>
      </c>
      <c r="I18" s="167">
        <v>0.49824600000000002</v>
      </c>
      <c r="J18" s="167">
        <v>4.6207120000000002</v>
      </c>
      <c r="K18" s="167">
        <v>11.242998999999999</v>
      </c>
      <c r="L18" s="167">
        <v>20.665866000000001</v>
      </c>
      <c r="M18" s="167">
        <v>15.330102999999999</v>
      </c>
      <c r="N18" s="167">
        <v>18.076832</v>
      </c>
      <c r="O18" s="167">
        <v>9.7091069999999995</v>
      </c>
      <c r="P18" s="167">
        <v>1.094203</v>
      </c>
      <c r="Q18" s="167">
        <v>4.6955099999999996</v>
      </c>
      <c r="R18" s="167">
        <v>9.9406809999999997</v>
      </c>
      <c r="S18" s="167">
        <v>18.622302999999999</v>
      </c>
    </row>
    <row r="19" spans="1:19">
      <c r="A19" s="166" t="s">
        <v>143</v>
      </c>
      <c r="B19" s="166" t="s">
        <v>227</v>
      </c>
      <c r="C19" s="166" t="s">
        <v>230</v>
      </c>
      <c r="D19" s="167">
        <v>9.8117400000000004</v>
      </c>
      <c r="E19" s="167">
        <v>11.839632999999999</v>
      </c>
      <c r="F19" s="167">
        <v>5.5163770000000003</v>
      </c>
      <c r="G19" s="167">
        <v>5.7912189999999999</v>
      </c>
      <c r="H19" s="167">
        <v>8.0116209999999999</v>
      </c>
      <c r="I19" s="167">
        <v>0.86221300000000001</v>
      </c>
      <c r="J19" s="167">
        <v>3.5662729999999998</v>
      </c>
      <c r="K19" s="167">
        <v>17.428249000000001</v>
      </c>
      <c r="L19" s="167">
        <v>18.618158000000001</v>
      </c>
      <c r="M19" s="167">
        <v>16.126892000000002</v>
      </c>
      <c r="N19" s="167">
        <v>12.428713</v>
      </c>
      <c r="O19" s="167">
        <v>8.9419199999999996</v>
      </c>
      <c r="P19" s="167">
        <v>1.347323</v>
      </c>
      <c r="Q19" s="167">
        <v>3.7300239999999998</v>
      </c>
      <c r="R19" s="167">
        <v>10.312430000000001</v>
      </c>
      <c r="S19" s="167">
        <v>13.832990000000001</v>
      </c>
    </row>
    <row r="20" spans="1:19">
      <c r="A20" s="166" t="s">
        <v>143</v>
      </c>
      <c r="B20" s="166" t="s">
        <v>227</v>
      </c>
      <c r="C20" s="166" t="s">
        <v>231</v>
      </c>
      <c r="D20" s="167">
        <v>8.8403229999999997</v>
      </c>
      <c r="E20" s="167">
        <v>10.262392</v>
      </c>
      <c r="F20" s="167">
        <v>6.6549680000000002</v>
      </c>
      <c r="G20" s="167">
        <v>6.3561800000000002</v>
      </c>
      <c r="H20" s="167">
        <v>7.7385719999999996</v>
      </c>
      <c r="I20" s="167">
        <v>1.110303</v>
      </c>
      <c r="J20" s="167">
        <v>3.7049439999999998</v>
      </c>
      <c r="K20" s="167">
        <v>18.681650000000001</v>
      </c>
      <c r="L20" s="167">
        <v>14.51253</v>
      </c>
      <c r="M20" s="167">
        <v>13.806177</v>
      </c>
      <c r="N20" s="167">
        <v>8.8171549999999996</v>
      </c>
      <c r="O20" s="167">
        <v>7.9143569999999999</v>
      </c>
      <c r="P20" s="167">
        <v>1.5256829999999999</v>
      </c>
      <c r="Q20" s="167">
        <v>3.4552930000000002</v>
      </c>
      <c r="R20" s="167">
        <v>9.4409910000000004</v>
      </c>
      <c r="S20" s="167">
        <v>9.989547</v>
      </c>
    </row>
    <row r="21" spans="1:19">
      <c r="A21" s="166" t="s">
        <v>143</v>
      </c>
      <c r="B21" s="166" t="s">
        <v>227</v>
      </c>
      <c r="C21" s="166" t="s">
        <v>232</v>
      </c>
      <c r="D21" s="167">
        <v>9.3706239999999994</v>
      </c>
      <c r="E21" s="167">
        <v>9.5534300000000005</v>
      </c>
      <c r="F21" s="167">
        <v>8.5766620000000007</v>
      </c>
      <c r="G21" s="167">
        <v>8.3760259999999995</v>
      </c>
      <c r="H21" s="167">
        <v>10.062238000000001</v>
      </c>
      <c r="I21" s="167">
        <v>1.5637589999999999</v>
      </c>
      <c r="J21" s="167">
        <v>8.1878689999999992</v>
      </c>
      <c r="K21" s="167">
        <v>18.974267999999999</v>
      </c>
      <c r="L21" s="167">
        <v>10.9945</v>
      </c>
      <c r="M21" s="167">
        <v>13.012855</v>
      </c>
      <c r="N21" s="167">
        <v>7.7409129999999999</v>
      </c>
      <c r="O21" s="167">
        <v>9.5308089999999996</v>
      </c>
      <c r="P21" s="167">
        <v>2.3289390000000001</v>
      </c>
      <c r="Q21" s="167">
        <v>7.0876359999999998</v>
      </c>
      <c r="R21" s="167">
        <v>8.8940190000000001</v>
      </c>
      <c r="S21" s="167">
        <v>7.9331620000000003</v>
      </c>
    </row>
    <row r="22" spans="1:19">
      <c r="A22" s="166" t="s">
        <v>143</v>
      </c>
      <c r="B22" s="166" t="s">
        <v>227</v>
      </c>
      <c r="C22" s="166" t="s">
        <v>233</v>
      </c>
      <c r="D22" s="167">
        <v>9.4840459999999993</v>
      </c>
      <c r="E22" s="167">
        <v>9.0229060000000008</v>
      </c>
      <c r="F22" s="167">
        <v>11.205992</v>
      </c>
      <c r="G22" s="167">
        <v>9.7501890000000007</v>
      </c>
      <c r="H22" s="167">
        <v>12.288681</v>
      </c>
      <c r="I22" s="167">
        <v>1.9769859999999999</v>
      </c>
      <c r="J22" s="167">
        <v>16.302928999999999</v>
      </c>
      <c r="K22" s="167">
        <v>12.795578000000001</v>
      </c>
      <c r="L22" s="167">
        <v>4.7527569999999999</v>
      </c>
      <c r="M22" s="167">
        <v>8.3330599999999997</v>
      </c>
      <c r="N22" s="167">
        <v>6.4604609999999996</v>
      </c>
      <c r="O22" s="167">
        <v>12.696992</v>
      </c>
      <c r="P22" s="167">
        <v>3.4114270000000002</v>
      </c>
      <c r="Q22" s="167">
        <v>16.057493999999998</v>
      </c>
      <c r="R22" s="167">
        <v>8.7058219999999995</v>
      </c>
      <c r="S22" s="167">
        <v>6.0826440000000002</v>
      </c>
    </row>
    <row r="23" spans="1:19">
      <c r="A23" s="166" t="s">
        <v>143</v>
      </c>
      <c r="B23" s="166" t="s">
        <v>227</v>
      </c>
      <c r="C23" s="166" t="s">
        <v>234</v>
      </c>
      <c r="D23" s="167">
        <v>8.4778870000000008</v>
      </c>
      <c r="E23" s="167">
        <v>7.844265</v>
      </c>
      <c r="F23" s="167">
        <v>12.975303</v>
      </c>
      <c r="G23" s="167">
        <v>9.8566549999999999</v>
      </c>
      <c r="H23" s="167">
        <v>11.639894999999999</v>
      </c>
      <c r="I23" s="167">
        <v>2.3469950000000002</v>
      </c>
      <c r="J23" s="167">
        <v>19.566866000000001</v>
      </c>
      <c r="K23" s="167">
        <v>5.47227</v>
      </c>
      <c r="L23" s="167">
        <v>1.4427430000000001</v>
      </c>
      <c r="M23" s="167">
        <v>4.00413</v>
      </c>
      <c r="N23" s="167">
        <v>3.843966</v>
      </c>
      <c r="O23" s="167">
        <v>12.702648</v>
      </c>
      <c r="P23" s="167">
        <v>5.1746100000000004</v>
      </c>
      <c r="Q23" s="167">
        <v>19.037590999999999</v>
      </c>
      <c r="R23" s="167">
        <v>8.5186569999999993</v>
      </c>
      <c r="S23" s="167">
        <v>3.8508559999999998</v>
      </c>
    </row>
    <row r="24" spans="1:19">
      <c r="A24" s="166" t="s">
        <v>143</v>
      </c>
      <c r="B24" s="166" t="s">
        <v>227</v>
      </c>
      <c r="C24" s="166" t="s">
        <v>235</v>
      </c>
      <c r="D24" s="167">
        <v>6.7623790000000001</v>
      </c>
      <c r="E24" s="167">
        <v>5.6482609999999998</v>
      </c>
      <c r="F24" s="167">
        <v>11.607082</v>
      </c>
      <c r="G24" s="167">
        <v>9.2594119999999993</v>
      </c>
      <c r="H24" s="167">
        <v>8.9300200000000007</v>
      </c>
      <c r="I24" s="167">
        <v>4.1464210000000001</v>
      </c>
      <c r="J24" s="167">
        <v>15.934946</v>
      </c>
      <c r="K24" s="167">
        <v>2.3040539999999998</v>
      </c>
      <c r="L24" s="167">
        <v>0.49339300000000003</v>
      </c>
      <c r="M24" s="167">
        <v>1.5724659999999999</v>
      </c>
      <c r="N24" s="167">
        <v>1.7778430000000001</v>
      </c>
      <c r="O24" s="167">
        <v>9.6010829999999991</v>
      </c>
      <c r="P24" s="167">
        <v>7.8433330000000003</v>
      </c>
      <c r="Q24" s="167">
        <v>15.537129999999999</v>
      </c>
      <c r="R24" s="167">
        <v>7.6795299999999997</v>
      </c>
      <c r="S24" s="167">
        <v>2.0331830000000002</v>
      </c>
    </row>
    <row r="25" spans="1:19">
      <c r="A25" s="166" t="s">
        <v>143</v>
      </c>
      <c r="B25" s="166" t="s">
        <v>227</v>
      </c>
      <c r="C25" s="166" t="s">
        <v>236</v>
      </c>
      <c r="D25" s="167">
        <v>5.670668</v>
      </c>
      <c r="E25" s="167">
        <v>3.9384000000000001</v>
      </c>
      <c r="F25" s="167">
        <v>9.8793059999999997</v>
      </c>
      <c r="G25" s="167">
        <v>10.17332</v>
      </c>
      <c r="H25" s="167">
        <v>6.5543560000000003</v>
      </c>
      <c r="I25" s="167">
        <v>15.553712000000001</v>
      </c>
      <c r="J25" s="167">
        <v>6.4900380000000002</v>
      </c>
      <c r="K25" s="167">
        <v>0.70414600000000005</v>
      </c>
      <c r="L25" s="167">
        <v>0.20027400000000001</v>
      </c>
      <c r="M25" s="167">
        <v>0.516567</v>
      </c>
      <c r="N25" s="167">
        <v>0.58411199999999996</v>
      </c>
      <c r="O25" s="167">
        <v>5.3788580000000001</v>
      </c>
      <c r="P25" s="167">
        <v>15.16283</v>
      </c>
      <c r="Q25" s="167">
        <v>9.2086869999999994</v>
      </c>
      <c r="R25" s="167">
        <v>6.945703</v>
      </c>
      <c r="S25" s="167">
        <v>0.86930200000000002</v>
      </c>
    </row>
    <row r="26" spans="1:19">
      <c r="A26" s="166" t="s">
        <v>143</v>
      </c>
      <c r="B26" s="166" t="s">
        <v>227</v>
      </c>
      <c r="C26" s="166" t="s">
        <v>237</v>
      </c>
      <c r="D26" s="167">
        <v>5.2422810000000002</v>
      </c>
      <c r="E26" s="167">
        <v>2.918946</v>
      </c>
      <c r="F26" s="167">
        <v>8.2600280000000001</v>
      </c>
      <c r="G26" s="167">
        <v>10.725299</v>
      </c>
      <c r="H26" s="167">
        <v>5.443867</v>
      </c>
      <c r="I26" s="167">
        <v>23.867146999999999</v>
      </c>
      <c r="J26" s="167">
        <v>2.300211</v>
      </c>
      <c r="K26" s="167">
        <v>0.30011100000000002</v>
      </c>
      <c r="L26" s="167">
        <v>0.112179</v>
      </c>
      <c r="M26" s="167">
        <v>0.22132099999999999</v>
      </c>
      <c r="N26" s="167">
        <v>0.22393199999999999</v>
      </c>
      <c r="O26" s="167">
        <v>3.0295830000000001</v>
      </c>
      <c r="P26" s="167">
        <v>18.558354999999999</v>
      </c>
      <c r="Q26" s="167">
        <v>5.7997909999999999</v>
      </c>
      <c r="R26" s="167">
        <v>5.3641120000000004</v>
      </c>
      <c r="S26" s="167">
        <v>0.410078</v>
      </c>
    </row>
    <row r="27" spans="1:19">
      <c r="A27" s="166" t="s">
        <v>143</v>
      </c>
      <c r="B27" s="166" t="s">
        <v>227</v>
      </c>
      <c r="C27" s="166" t="s">
        <v>238</v>
      </c>
      <c r="D27" s="167">
        <v>3.4355150000000001</v>
      </c>
      <c r="E27" s="167">
        <v>1.4914849999999999</v>
      </c>
      <c r="F27" s="167">
        <v>3.8503989999999999</v>
      </c>
      <c r="G27" s="167">
        <v>7.0291160000000001</v>
      </c>
      <c r="H27" s="167">
        <v>3.1629710000000002</v>
      </c>
      <c r="I27" s="167">
        <v>20.222147</v>
      </c>
      <c r="J27" s="167">
        <v>0.48161300000000001</v>
      </c>
      <c r="K27" s="167">
        <v>0.108233</v>
      </c>
      <c r="L27" s="167">
        <v>5.0283000000000001E-2</v>
      </c>
      <c r="M27" s="167">
        <v>9.2850000000000002E-2</v>
      </c>
      <c r="N27" s="167">
        <v>7.7242000000000005E-2</v>
      </c>
      <c r="O27" s="167">
        <v>1.3106960000000001</v>
      </c>
      <c r="P27" s="167">
        <v>16.303045999999998</v>
      </c>
      <c r="Q27" s="167">
        <v>1.9253979999999999</v>
      </c>
      <c r="R27" s="167">
        <v>2.978151</v>
      </c>
      <c r="S27" s="167">
        <v>0.163742</v>
      </c>
    </row>
    <row r="28" spans="1:19">
      <c r="A28" s="166" t="s">
        <v>143</v>
      </c>
      <c r="B28" s="166" t="s">
        <v>227</v>
      </c>
      <c r="C28" s="166" t="s">
        <v>239</v>
      </c>
      <c r="D28" s="167">
        <v>2.2982499999999999</v>
      </c>
      <c r="E28" s="167">
        <v>0.80630299999999999</v>
      </c>
      <c r="F28" s="167">
        <v>2.033048</v>
      </c>
      <c r="G28" s="167">
        <v>4.2411199999999996</v>
      </c>
      <c r="H28" s="167">
        <v>1.7766189999999999</v>
      </c>
      <c r="I28" s="167">
        <v>14.883917</v>
      </c>
      <c r="J28" s="167">
        <v>0.20596600000000001</v>
      </c>
      <c r="K28" s="167">
        <v>5.2907000000000003E-2</v>
      </c>
      <c r="L28" s="167">
        <v>2.7224000000000002E-2</v>
      </c>
      <c r="M28" s="167">
        <v>4.9056000000000002E-2</v>
      </c>
      <c r="N28" s="167">
        <v>3.3861000000000002E-2</v>
      </c>
      <c r="O28" s="167">
        <v>0.71243500000000004</v>
      </c>
      <c r="P28" s="167">
        <v>13.149537</v>
      </c>
      <c r="Q28" s="167">
        <v>0.60128899999999996</v>
      </c>
      <c r="R28" s="167">
        <v>1.7936700000000001</v>
      </c>
      <c r="S28" s="167">
        <v>8.7687000000000001E-2</v>
      </c>
    </row>
    <row r="29" spans="1:19">
      <c r="A29" s="166" t="s">
        <v>143</v>
      </c>
      <c r="B29" s="166" t="s">
        <v>227</v>
      </c>
      <c r="C29" s="166" t="s">
        <v>240</v>
      </c>
      <c r="D29" s="167">
        <v>1.236011</v>
      </c>
      <c r="E29" s="167">
        <v>0.38631799999999999</v>
      </c>
      <c r="F29" s="167">
        <v>0.99464699999999995</v>
      </c>
      <c r="G29" s="167">
        <v>2.1060059999999998</v>
      </c>
      <c r="H29" s="167">
        <v>0.86348800000000003</v>
      </c>
      <c r="I29" s="167">
        <v>8.2192299999999996</v>
      </c>
      <c r="J29" s="167">
        <v>9.8613999999999993E-2</v>
      </c>
      <c r="K29" s="167">
        <v>2.2742999999999999E-2</v>
      </c>
      <c r="L29" s="167">
        <v>1.3391999999999999E-2</v>
      </c>
      <c r="M29" s="167">
        <v>2.3775000000000001E-2</v>
      </c>
      <c r="N29" s="167">
        <v>1.4862E-2</v>
      </c>
      <c r="O29" s="167">
        <v>0.33703</v>
      </c>
      <c r="P29" s="167">
        <v>7.8557069999999998</v>
      </c>
      <c r="Q29" s="167">
        <v>0.20082800000000001</v>
      </c>
      <c r="R29" s="167">
        <v>0.840916</v>
      </c>
      <c r="S29" s="167">
        <v>3.9172999999999999E-2</v>
      </c>
    </row>
    <row r="30" spans="1:19">
      <c r="A30" s="166" t="s">
        <v>143</v>
      </c>
      <c r="B30" s="166" t="s">
        <v>227</v>
      </c>
      <c r="C30" s="166" t="s">
        <v>241</v>
      </c>
      <c r="D30" s="167">
        <v>0.60492900000000005</v>
      </c>
      <c r="E30" s="167">
        <v>0.20178299999999999</v>
      </c>
      <c r="F30" s="167">
        <v>0.44420700000000002</v>
      </c>
      <c r="G30" s="167">
        <v>0.95540099999999994</v>
      </c>
      <c r="H30" s="167">
        <v>0.38761600000000002</v>
      </c>
      <c r="I30" s="167">
        <v>3.8331019999999998</v>
      </c>
      <c r="J30" s="167">
        <v>5.4976999999999998E-2</v>
      </c>
      <c r="K30" s="167">
        <v>1.5896E-2</v>
      </c>
      <c r="L30" s="167">
        <v>9.4369999999999992E-3</v>
      </c>
      <c r="M30" s="167">
        <v>1.6614E-2</v>
      </c>
      <c r="N30" s="167">
        <v>9.8809999999999992E-3</v>
      </c>
      <c r="O30" s="167">
        <v>0.175897</v>
      </c>
      <c r="P30" s="167">
        <v>4.3224710000000002</v>
      </c>
      <c r="Q30" s="167">
        <v>9.0876999999999999E-2</v>
      </c>
      <c r="R30" s="167">
        <v>0.40550599999999998</v>
      </c>
      <c r="S30" s="167">
        <v>2.6124999999999999E-2</v>
      </c>
    </row>
    <row r="31" spans="1:19">
      <c r="A31" s="166" t="s">
        <v>143</v>
      </c>
      <c r="B31" s="166" t="s">
        <v>242</v>
      </c>
      <c r="C31" s="166" t="s">
        <v>243</v>
      </c>
      <c r="D31" s="167">
        <v>62.063952</v>
      </c>
      <c r="E31" s="167">
        <v>79.143214</v>
      </c>
      <c r="F31" s="167">
        <v>40.015534000000002</v>
      </c>
      <c r="G31" s="167">
        <v>48.397298999999997</v>
      </c>
      <c r="H31" s="167">
        <v>61.566448999999999</v>
      </c>
      <c r="I31" s="167">
        <v>53.942639999999997</v>
      </c>
      <c r="J31" s="167">
        <v>49.015008999999999</v>
      </c>
      <c r="K31" s="167">
        <v>44.938626999999997</v>
      </c>
      <c r="L31" s="167">
        <v>62.668410000000002</v>
      </c>
      <c r="M31" s="167">
        <v>64.554858999999993</v>
      </c>
      <c r="N31" s="167">
        <v>89.426136999999997</v>
      </c>
      <c r="O31" s="167">
        <v>77.873830999999996</v>
      </c>
      <c r="P31" s="167">
        <v>77.374485000000007</v>
      </c>
      <c r="Q31" s="167">
        <v>52.986161000000003</v>
      </c>
      <c r="R31" s="167">
        <v>73.114114999999998</v>
      </c>
      <c r="S31" s="167">
        <v>89.597356000000005</v>
      </c>
    </row>
    <row r="32" spans="1:19">
      <c r="A32" s="166" t="s">
        <v>143</v>
      </c>
      <c r="B32" s="166" t="s">
        <v>242</v>
      </c>
      <c r="C32" s="166" t="s">
        <v>244</v>
      </c>
      <c r="D32" s="167">
        <v>37.936048</v>
      </c>
      <c r="E32" s="167">
        <v>20.856786</v>
      </c>
      <c r="F32" s="167">
        <v>59.984465999999998</v>
      </c>
      <c r="G32" s="167">
        <v>51.602701000000003</v>
      </c>
      <c r="H32" s="167">
        <v>38.433551000000001</v>
      </c>
      <c r="I32" s="167">
        <v>46.057360000000003</v>
      </c>
      <c r="J32" s="167">
        <v>50.984991000000001</v>
      </c>
      <c r="K32" s="167">
        <v>55.061373000000003</v>
      </c>
      <c r="L32" s="167">
        <v>37.331589999999998</v>
      </c>
      <c r="M32" s="167">
        <v>35.445141</v>
      </c>
      <c r="N32" s="167">
        <v>10.573862999999999</v>
      </c>
      <c r="O32" s="167">
        <v>22.126169000000001</v>
      </c>
      <c r="P32" s="167">
        <v>22.625515</v>
      </c>
      <c r="Q32" s="167">
        <v>47.013838999999997</v>
      </c>
      <c r="R32" s="167">
        <v>26.885884999999998</v>
      </c>
      <c r="S32" s="167">
        <v>10.402644</v>
      </c>
    </row>
    <row r="33" spans="1:19">
      <c r="A33" s="166" t="s">
        <v>245</v>
      </c>
      <c r="B33" s="166" t="s">
        <v>246</v>
      </c>
      <c r="C33" s="166" t="s">
        <v>247</v>
      </c>
      <c r="D33" s="167">
        <v>64.375207000000003</v>
      </c>
      <c r="E33" s="167">
        <v>54.380225000000003</v>
      </c>
      <c r="F33" s="167">
        <v>94.911489000000003</v>
      </c>
      <c r="G33" s="167">
        <v>84.490595999999996</v>
      </c>
      <c r="H33" s="167">
        <v>66.638193000000001</v>
      </c>
      <c r="I33" s="167">
        <v>94.353446000000005</v>
      </c>
      <c r="J33" s="167">
        <v>92.327085999999994</v>
      </c>
      <c r="K33" s="167">
        <v>88.140000999999998</v>
      </c>
      <c r="L33" s="167">
        <v>77.711702000000002</v>
      </c>
      <c r="M33" s="167">
        <v>39.202728</v>
      </c>
      <c r="N33" s="167">
        <v>26.273354000000001</v>
      </c>
      <c r="O33" s="167">
        <v>14.477342999999999</v>
      </c>
      <c r="P33" s="167">
        <v>34.221514999999997</v>
      </c>
      <c r="Q33" s="167">
        <v>85.348573999999999</v>
      </c>
      <c r="R33" s="167">
        <v>66.995959999999997</v>
      </c>
      <c r="S33" s="167">
        <v>31.883247999999998</v>
      </c>
    </row>
    <row r="34" spans="1:19">
      <c r="A34" s="166" t="s">
        <v>245</v>
      </c>
      <c r="B34" s="166" t="s">
        <v>246</v>
      </c>
      <c r="C34" s="166" t="s">
        <v>248</v>
      </c>
      <c r="D34" s="167">
        <v>17.969221000000001</v>
      </c>
      <c r="E34" s="167">
        <v>35.995292999999997</v>
      </c>
      <c r="F34" s="167">
        <v>4.83622</v>
      </c>
      <c r="G34" s="167">
        <v>13.953219000000001</v>
      </c>
      <c r="H34" s="167">
        <v>15.774986999999999</v>
      </c>
      <c r="I34" s="167">
        <v>3.9221499999999998</v>
      </c>
      <c r="J34" s="167">
        <v>5.3742580000000002</v>
      </c>
      <c r="K34" s="167">
        <v>10.382631999999999</v>
      </c>
      <c r="L34" s="167">
        <v>18.524514</v>
      </c>
      <c r="M34" s="167">
        <v>9.2788590000000006</v>
      </c>
      <c r="N34" s="167">
        <v>55.629938000000003</v>
      </c>
      <c r="O34" s="167">
        <v>8.8523239999999994</v>
      </c>
      <c r="P34" s="167">
        <v>9.577045</v>
      </c>
      <c r="Q34" s="167">
        <v>8.4999929999999999</v>
      </c>
      <c r="R34" s="167">
        <v>23.068365</v>
      </c>
      <c r="S34" s="167">
        <v>59.868557000000003</v>
      </c>
    </row>
    <row r="35" spans="1:19">
      <c r="A35" s="166" t="s">
        <v>245</v>
      </c>
      <c r="B35" s="166" t="s">
        <v>246</v>
      </c>
      <c r="C35" s="166" t="s">
        <v>249</v>
      </c>
      <c r="D35" s="167">
        <v>17.655570999999998</v>
      </c>
      <c r="E35" s="167">
        <v>9.6244820000000004</v>
      </c>
      <c r="F35" s="167">
        <v>0.25229099999999999</v>
      </c>
      <c r="G35" s="167">
        <v>1.5561849999999999</v>
      </c>
      <c r="H35" s="167">
        <v>17.586819999999999</v>
      </c>
      <c r="I35" s="167">
        <v>1.724404</v>
      </c>
      <c r="J35" s="167">
        <v>2.2986559999999998</v>
      </c>
      <c r="K35" s="167">
        <v>1.4773670000000001</v>
      </c>
      <c r="L35" s="167">
        <v>3.7637839999999998</v>
      </c>
      <c r="M35" s="167">
        <v>51.518414</v>
      </c>
      <c r="N35" s="167">
        <v>18.096708</v>
      </c>
      <c r="O35" s="167">
        <v>76.670332999999999</v>
      </c>
      <c r="P35" s="167">
        <v>56.201441000000003</v>
      </c>
      <c r="Q35" s="167">
        <v>6.1514329999999999</v>
      </c>
      <c r="R35" s="167">
        <v>9.9356749999999998</v>
      </c>
      <c r="S35" s="167">
        <v>8.2481950000000008</v>
      </c>
    </row>
    <row r="36" spans="1:19">
      <c r="A36" s="166" t="s">
        <v>245</v>
      </c>
      <c r="B36" s="166" t="s">
        <v>251</v>
      </c>
      <c r="C36" s="166" t="s">
        <v>462</v>
      </c>
      <c r="D36" s="168">
        <v>3076.3589999999999</v>
      </c>
      <c r="E36" s="168">
        <v>9766.7136649999993</v>
      </c>
      <c r="F36" s="168">
        <v>1797.8353099999999</v>
      </c>
      <c r="G36" s="168">
        <v>201.03790900000001</v>
      </c>
      <c r="H36" s="168">
        <v>529.03414299999997</v>
      </c>
      <c r="I36" s="168">
        <v>2295.3027229999998</v>
      </c>
      <c r="J36" s="168">
        <v>2335.166131</v>
      </c>
      <c r="K36" s="168">
        <v>2391.0631539999999</v>
      </c>
      <c r="L36" s="168">
        <v>2540.1343230000002</v>
      </c>
      <c r="M36" s="168">
        <v>3026.482348</v>
      </c>
      <c r="N36" s="168">
        <v>3159.5933890000001</v>
      </c>
      <c r="O36" s="168">
        <v>5343.2728010000001</v>
      </c>
      <c r="P36" s="168">
        <v>2871.1532360000001</v>
      </c>
      <c r="Q36" s="168">
        <v>2803.4798660000001</v>
      </c>
      <c r="R36" s="168">
        <v>5206.9967999999999</v>
      </c>
      <c r="S36" s="168">
        <v>5216.9745059999996</v>
      </c>
    </row>
    <row r="37" spans="1:19">
      <c r="A37" s="166" t="s">
        <v>245</v>
      </c>
      <c r="B37" s="166" t="s">
        <v>252</v>
      </c>
      <c r="C37" s="166" t="s">
        <v>253</v>
      </c>
      <c r="D37" s="167">
        <v>0.17124700000000001</v>
      </c>
      <c r="E37" s="167">
        <v>0.33441599999999999</v>
      </c>
      <c r="F37" s="167">
        <v>0.36003200000000002</v>
      </c>
      <c r="G37" s="167">
        <v>8.5398000000000002E-2</v>
      </c>
      <c r="H37" s="167">
        <v>0.23350499999999999</v>
      </c>
      <c r="I37" s="167">
        <v>0.11229</v>
      </c>
      <c r="J37" s="167">
        <v>0.14160900000000001</v>
      </c>
      <c r="K37" s="167">
        <v>0.33491399999999999</v>
      </c>
      <c r="L37" s="167">
        <v>0.27448600000000001</v>
      </c>
      <c r="M37" s="167">
        <v>7.2854000000000002E-2</v>
      </c>
      <c r="N37" s="167">
        <v>0.17447599999999999</v>
      </c>
      <c r="O37" s="167">
        <v>3.8751000000000001E-2</v>
      </c>
      <c r="P37" s="167">
        <v>4.8876999999999997E-2</v>
      </c>
      <c r="Q37" s="167">
        <v>8.8856000000000004E-2</v>
      </c>
      <c r="R37" s="167">
        <v>6.9553000000000004E-2</v>
      </c>
      <c r="S37" s="167">
        <v>0.17091999999999999</v>
      </c>
    </row>
    <row r="38" spans="1:19">
      <c r="A38" s="166" t="s">
        <v>245</v>
      </c>
      <c r="B38" s="166" t="s">
        <v>254</v>
      </c>
      <c r="C38" s="166" t="s">
        <v>451</v>
      </c>
      <c r="D38" s="167">
        <v>20.042670000000001</v>
      </c>
      <c r="E38" s="167">
        <v>10.664313999999999</v>
      </c>
      <c r="F38" s="167">
        <v>14.952752</v>
      </c>
      <c r="G38" s="167">
        <v>38.759771999999998</v>
      </c>
      <c r="H38" s="167">
        <v>54.005111999999997</v>
      </c>
      <c r="I38" s="167">
        <v>20.20166</v>
      </c>
      <c r="J38" s="167">
        <v>17.48293</v>
      </c>
      <c r="K38" s="167">
        <v>15.747892</v>
      </c>
      <c r="L38" s="167">
        <v>17.144231000000001</v>
      </c>
      <c r="M38" s="167">
        <v>15.062369</v>
      </c>
      <c r="N38" s="167">
        <v>17.348175999999999</v>
      </c>
      <c r="O38" s="167">
        <v>14.71449</v>
      </c>
      <c r="P38" s="167">
        <v>18.814101999999998</v>
      </c>
      <c r="Q38" s="167">
        <v>16.338148</v>
      </c>
      <c r="R38" s="167">
        <v>10.464366</v>
      </c>
      <c r="S38" s="167">
        <v>15.247539</v>
      </c>
    </row>
    <row r="39" spans="1:19">
      <c r="A39" s="166" t="s">
        <v>245</v>
      </c>
      <c r="B39" s="166" t="s">
        <v>254</v>
      </c>
      <c r="C39" s="166" t="s">
        <v>452</v>
      </c>
      <c r="D39" s="167">
        <v>5.8386979999999999</v>
      </c>
      <c r="E39" s="167">
        <v>1.4710859999999999</v>
      </c>
      <c r="F39" s="167">
        <v>5.8078709999999996</v>
      </c>
      <c r="G39" s="167">
        <v>14.259876</v>
      </c>
      <c r="H39" s="167">
        <v>15.823408000000001</v>
      </c>
      <c r="I39" s="167">
        <v>5.6139070000000002</v>
      </c>
      <c r="J39" s="167">
        <v>5.3400109999999996</v>
      </c>
      <c r="K39" s="167">
        <v>5.2307259999999998</v>
      </c>
      <c r="L39" s="167">
        <v>5.1114280000000001</v>
      </c>
      <c r="M39" s="167">
        <v>4.209905</v>
      </c>
      <c r="N39" s="167">
        <v>4.3665099999999999</v>
      </c>
      <c r="O39" s="167">
        <v>3.530427</v>
      </c>
      <c r="P39" s="167">
        <v>5.1652149999999999</v>
      </c>
      <c r="Q39" s="167">
        <v>4.8357080000000003</v>
      </c>
      <c r="R39" s="167">
        <v>2.3957109999999999</v>
      </c>
      <c r="S39" s="167">
        <v>2.5240010000000002</v>
      </c>
    </row>
    <row r="40" spans="1:19">
      <c r="A40" s="166" t="s">
        <v>245</v>
      </c>
      <c r="B40" s="166" t="s">
        <v>254</v>
      </c>
      <c r="C40" s="166" t="s">
        <v>453</v>
      </c>
      <c r="D40" s="167">
        <v>50.488208</v>
      </c>
      <c r="E40" s="167">
        <v>60.443384000000002</v>
      </c>
      <c r="F40" s="167">
        <v>54.734090000000002</v>
      </c>
      <c r="G40" s="167">
        <v>44.199857000000002</v>
      </c>
      <c r="H40" s="167">
        <v>34.694693000000001</v>
      </c>
      <c r="I40" s="167">
        <v>48.725197999999999</v>
      </c>
      <c r="J40" s="167">
        <v>50.531905999999999</v>
      </c>
      <c r="K40" s="167">
        <v>53.795954000000002</v>
      </c>
      <c r="L40" s="167">
        <v>53.233018000000001</v>
      </c>
      <c r="M40" s="167">
        <v>53.194023000000001</v>
      </c>
      <c r="N40" s="167">
        <v>49.251339999999999</v>
      </c>
      <c r="O40" s="167">
        <v>48.730544999999999</v>
      </c>
      <c r="P40" s="167">
        <v>46.785311999999998</v>
      </c>
      <c r="Q40" s="167">
        <v>49.174275000000002</v>
      </c>
      <c r="R40" s="167">
        <v>65.466852000000003</v>
      </c>
      <c r="S40" s="167">
        <v>49.859844000000002</v>
      </c>
    </row>
    <row r="41" spans="1:19">
      <c r="A41" s="166" t="s">
        <v>255</v>
      </c>
      <c r="B41" s="166" t="s">
        <v>256</v>
      </c>
      <c r="C41" s="166" t="s">
        <v>257</v>
      </c>
      <c r="D41" s="167">
        <v>0.91405499999999995</v>
      </c>
      <c r="E41" s="167">
        <v>9.7018999999999994E-2</v>
      </c>
      <c r="F41" s="167">
        <v>0.49723899999999999</v>
      </c>
      <c r="G41" s="167">
        <v>5.9046010000000004</v>
      </c>
      <c r="H41" s="167">
        <v>2.8910279999999999</v>
      </c>
      <c r="I41" s="167">
        <v>0.45239000000000001</v>
      </c>
      <c r="J41" s="167">
        <v>0.394901</v>
      </c>
      <c r="K41" s="167">
        <v>0.43688900000000003</v>
      </c>
      <c r="L41" s="167">
        <v>0.51614000000000004</v>
      </c>
      <c r="M41" s="167">
        <v>0.35133599999999998</v>
      </c>
      <c r="N41" s="167">
        <v>0.433195</v>
      </c>
      <c r="O41" s="167">
        <v>0.32997399999999999</v>
      </c>
      <c r="P41" s="167">
        <v>0.46808100000000002</v>
      </c>
      <c r="Q41" s="167">
        <v>0.37192399999999998</v>
      </c>
      <c r="R41" s="167">
        <v>0.16253600000000001</v>
      </c>
      <c r="S41" s="167">
        <v>0.24606600000000001</v>
      </c>
    </row>
    <row r="42" spans="1:19">
      <c r="A42" s="166" t="s">
        <v>255</v>
      </c>
      <c r="B42" s="166" t="s">
        <v>256</v>
      </c>
      <c r="C42" s="166" t="s">
        <v>258</v>
      </c>
      <c r="D42" s="167">
        <v>0.26455499999999998</v>
      </c>
      <c r="E42" s="167">
        <v>0.18817900000000001</v>
      </c>
      <c r="F42" s="167">
        <v>0.27551799999999999</v>
      </c>
      <c r="G42" s="167">
        <v>0.45484200000000002</v>
      </c>
      <c r="H42" s="167">
        <v>0.74832699999999996</v>
      </c>
      <c r="I42" s="167">
        <v>0.23211999999999999</v>
      </c>
      <c r="J42" s="167">
        <v>0.22945499999999999</v>
      </c>
      <c r="K42" s="167">
        <v>0.25736700000000001</v>
      </c>
      <c r="L42" s="167">
        <v>0.19806199999999999</v>
      </c>
      <c r="M42" s="167">
        <v>0.170654</v>
      </c>
      <c r="N42" s="167">
        <v>0.21083499999999999</v>
      </c>
      <c r="O42" s="167">
        <v>0.20288300000000001</v>
      </c>
      <c r="P42" s="167">
        <v>0.25814799999999999</v>
      </c>
      <c r="Q42" s="167">
        <v>0.258241</v>
      </c>
      <c r="R42" s="167">
        <v>7.5055999999999998E-2</v>
      </c>
      <c r="S42" s="167">
        <v>0.185942</v>
      </c>
    </row>
    <row r="43" spans="1:19">
      <c r="A43" s="166" t="s">
        <v>255</v>
      </c>
      <c r="B43" s="166" t="s">
        <v>256</v>
      </c>
      <c r="C43" s="166" t="s">
        <v>259</v>
      </c>
      <c r="D43" s="167">
        <v>8.5520580000000006</v>
      </c>
      <c r="E43" s="167">
        <v>2.3942009999999998</v>
      </c>
      <c r="F43" s="167">
        <v>7.1817859999999998</v>
      </c>
      <c r="G43" s="167">
        <v>8.0254340000000006</v>
      </c>
      <c r="H43" s="167">
        <v>9.5228819999999992</v>
      </c>
      <c r="I43" s="167">
        <v>9.4061380000000003</v>
      </c>
      <c r="J43" s="167">
        <v>10.069487000000001</v>
      </c>
      <c r="K43" s="167">
        <v>7.6940819999999999</v>
      </c>
      <c r="L43" s="167">
        <v>9.3937559999999998</v>
      </c>
      <c r="M43" s="167">
        <v>10.346907</v>
      </c>
      <c r="N43" s="167">
        <v>11.662216000000001</v>
      </c>
      <c r="O43" s="167">
        <v>8.1236750000000004</v>
      </c>
      <c r="P43" s="167">
        <v>10.151617999999999</v>
      </c>
      <c r="Q43" s="167">
        <v>11.489086</v>
      </c>
      <c r="R43" s="167">
        <v>5.7240770000000003</v>
      </c>
      <c r="S43" s="167">
        <v>5.2805020000000003</v>
      </c>
    </row>
    <row r="44" spans="1:19">
      <c r="A44" s="166" t="s">
        <v>255</v>
      </c>
      <c r="B44" s="166" t="s">
        <v>256</v>
      </c>
      <c r="C44" s="166" t="s">
        <v>260</v>
      </c>
      <c r="D44" s="167">
        <v>0.66074699999999997</v>
      </c>
      <c r="E44" s="167">
        <v>0.40496799999999999</v>
      </c>
      <c r="F44" s="167">
        <v>0.67916200000000004</v>
      </c>
      <c r="G44" s="167">
        <v>0.58602500000000002</v>
      </c>
      <c r="H44" s="167">
        <v>0.74241900000000005</v>
      </c>
      <c r="I44" s="167">
        <v>0.78122800000000003</v>
      </c>
      <c r="J44" s="167">
        <v>0.82985799999999998</v>
      </c>
      <c r="K44" s="167">
        <v>0.74607400000000001</v>
      </c>
      <c r="L44" s="167">
        <v>0.75076399999999999</v>
      </c>
      <c r="M44" s="167">
        <v>0.60826999999999998</v>
      </c>
      <c r="N44" s="167">
        <v>0.68787500000000001</v>
      </c>
      <c r="O44" s="167">
        <v>0.50219000000000003</v>
      </c>
      <c r="P44" s="167">
        <v>0.64237500000000003</v>
      </c>
      <c r="Q44" s="167">
        <v>0.74054399999999998</v>
      </c>
      <c r="R44" s="167">
        <v>0.48192600000000002</v>
      </c>
      <c r="S44" s="167">
        <v>0.55864100000000005</v>
      </c>
    </row>
    <row r="45" spans="1:19">
      <c r="A45" s="166" t="s">
        <v>255</v>
      </c>
      <c r="B45" s="166" t="s">
        <v>256</v>
      </c>
      <c r="C45" s="166" t="s">
        <v>261</v>
      </c>
      <c r="D45" s="167">
        <v>0.84932600000000003</v>
      </c>
      <c r="E45" s="167">
        <v>0.272424</v>
      </c>
      <c r="F45" s="167">
        <v>0.6048</v>
      </c>
      <c r="G45" s="167">
        <v>0.76798999999999995</v>
      </c>
      <c r="H45" s="167">
        <v>0.99929999999999997</v>
      </c>
      <c r="I45" s="167">
        <v>0.85339799999999999</v>
      </c>
      <c r="J45" s="167">
        <v>0.91284500000000002</v>
      </c>
      <c r="K45" s="167">
        <v>0.71583600000000003</v>
      </c>
      <c r="L45" s="167">
        <v>0.91696599999999995</v>
      </c>
      <c r="M45" s="167">
        <v>1.1619379999999999</v>
      </c>
      <c r="N45" s="167">
        <v>1.0375799999999999</v>
      </c>
      <c r="O45" s="167">
        <v>0.972275</v>
      </c>
      <c r="P45" s="167">
        <v>1.017501</v>
      </c>
      <c r="Q45" s="167">
        <v>1.0697319999999999</v>
      </c>
      <c r="R45" s="167">
        <v>0.67540199999999995</v>
      </c>
      <c r="S45" s="167">
        <v>0.58670500000000003</v>
      </c>
    </row>
    <row r="46" spans="1:19">
      <c r="A46" s="166" t="s">
        <v>255</v>
      </c>
      <c r="B46" s="166" t="s">
        <v>256</v>
      </c>
      <c r="C46" s="166" t="s">
        <v>262</v>
      </c>
      <c r="D46" s="167">
        <v>7.5209710000000003</v>
      </c>
      <c r="E46" s="167">
        <v>3.904884</v>
      </c>
      <c r="F46" s="167">
        <v>7.1017010000000003</v>
      </c>
      <c r="G46" s="167">
        <v>8.6188479999999998</v>
      </c>
      <c r="H46" s="167">
        <v>9.1923960000000005</v>
      </c>
      <c r="I46" s="167">
        <v>8.3454599999999992</v>
      </c>
      <c r="J46" s="167">
        <v>8.4517589999999991</v>
      </c>
      <c r="K46" s="167">
        <v>7.6317440000000003</v>
      </c>
      <c r="L46" s="167">
        <v>8.0096480000000003</v>
      </c>
      <c r="M46" s="167">
        <v>7.80708</v>
      </c>
      <c r="N46" s="167">
        <v>7.2381929999999999</v>
      </c>
      <c r="O46" s="167">
        <v>6.7797219999999996</v>
      </c>
      <c r="P46" s="167">
        <v>7.6818030000000004</v>
      </c>
      <c r="Q46" s="167">
        <v>8.1705500000000004</v>
      </c>
      <c r="R46" s="167">
        <v>6.9875800000000003</v>
      </c>
      <c r="S46" s="167">
        <v>5.4225839999999996</v>
      </c>
    </row>
    <row r="47" spans="1:19">
      <c r="A47" s="166" t="s">
        <v>255</v>
      </c>
      <c r="B47" s="166" t="s">
        <v>256</v>
      </c>
      <c r="C47" s="166" t="s">
        <v>263</v>
      </c>
      <c r="D47" s="167">
        <v>14.550328</v>
      </c>
      <c r="E47" s="167">
        <v>8.0887709999999995</v>
      </c>
      <c r="F47" s="167">
        <v>12.458304999999999</v>
      </c>
      <c r="G47" s="167">
        <v>12.305463</v>
      </c>
      <c r="H47" s="167">
        <v>13.583639</v>
      </c>
      <c r="I47" s="167">
        <v>14.686057</v>
      </c>
      <c r="J47" s="167">
        <v>15.207535999999999</v>
      </c>
      <c r="K47" s="167">
        <v>13.12665</v>
      </c>
      <c r="L47" s="167">
        <v>15.154498</v>
      </c>
      <c r="M47" s="167">
        <v>17.736457999999999</v>
      </c>
      <c r="N47" s="167">
        <v>16.591031999999998</v>
      </c>
      <c r="O47" s="167">
        <v>15.925573</v>
      </c>
      <c r="P47" s="167">
        <v>16.155788999999999</v>
      </c>
      <c r="Q47" s="167">
        <v>16.67108</v>
      </c>
      <c r="R47" s="167">
        <v>15.088150000000001</v>
      </c>
      <c r="S47" s="167">
        <v>13.735182</v>
      </c>
    </row>
    <row r="48" spans="1:19">
      <c r="A48" s="166" t="s">
        <v>255</v>
      </c>
      <c r="B48" s="166" t="s">
        <v>256</v>
      </c>
      <c r="C48" s="166" t="s">
        <v>264</v>
      </c>
      <c r="D48" s="167">
        <v>5.3125900000000001</v>
      </c>
      <c r="E48" s="167">
        <v>2.2337929999999999</v>
      </c>
      <c r="F48" s="167">
        <v>3.8079320000000001</v>
      </c>
      <c r="G48" s="167">
        <v>3.7338719999999999</v>
      </c>
      <c r="H48" s="167">
        <v>4.8476619999999997</v>
      </c>
      <c r="I48" s="167">
        <v>5.1632420000000003</v>
      </c>
      <c r="J48" s="167">
        <v>5.4335469999999999</v>
      </c>
      <c r="K48" s="167">
        <v>4.5847379999999998</v>
      </c>
      <c r="L48" s="167">
        <v>5.6174650000000002</v>
      </c>
      <c r="M48" s="167">
        <v>7.0803940000000001</v>
      </c>
      <c r="N48" s="167">
        <v>6.5262269999999996</v>
      </c>
      <c r="O48" s="167">
        <v>6.4843029999999997</v>
      </c>
      <c r="P48" s="167">
        <v>6.2768100000000002</v>
      </c>
      <c r="Q48" s="167">
        <v>6.506418</v>
      </c>
      <c r="R48" s="167">
        <v>6.8711770000000003</v>
      </c>
      <c r="S48" s="167">
        <v>4.3144900000000002</v>
      </c>
    </row>
    <row r="49" spans="1:19">
      <c r="A49" s="166" t="s">
        <v>255</v>
      </c>
      <c r="B49" s="166" t="s">
        <v>256</v>
      </c>
      <c r="C49" s="166" t="s">
        <v>265</v>
      </c>
      <c r="D49" s="167">
        <v>6.2738829999999997</v>
      </c>
      <c r="E49" s="167">
        <v>5.9078150000000003</v>
      </c>
      <c r="F49" s="167">
        <v>4.0886480000000001</v>
      </c>
      <c r="G49" s="167">
        <v>6.0214829999999999</v>
      </c>
      <c r="H49" s="167">
        <v>6.8544989999999997</v>
      </c>
      <c r="I49" s="167">
        <v>4.6949769999999997</v>
      </c>
      <c r="J49" s="167">
        <v>4.605658</v>
      </c>
      <c r="K49" s="167">
        <v>4.2647950000000003</v>
      </c>
      <c r="L49" s="167">
        <v>5.0773349999999997</v>
      </c>
      <c r="M49" s="167">
        <v>7.0162209999999998</v>
      </c>
      <c r="N49" s="167">
        <v>7.2313879999999999</v>
      </c>
      <c r="O49" s="167">
        <v>8.8774069999999998</v>
      </c>
      <c r="P49" s="167">
        <v>6.8388629999999999</v>
      </c>
      <c r="Q49" s="167">
        <v>5.9530919999999998</v>
      </c>
      <c r="R49" s="167">
        <v>7.8893120000000003</v>
      </c>
      <c r="S49" s="167">
        <v>9.7967519999999997</v>
      </c>
    </row>
    <row r="50" spans="1:19">
      <c r="A50" s="166" t="s">
        <v>255</v>
      </c>
      <c r="B50" s="166" t="s">
        <v>256</v>
      </c>
      <c r="C50" s="166" t="s">
        <v>266</v>
      </c>
      <c r="D50" s="167">
        <v>4.0118710000000002</v>
      </c>
      <c r="E50" s="167">
        <v>10.134637</v>
      </c>
      <c r="F50" s="167">
        <v>5.6714640000000003</v>
      </c>
      <c r="G50" s="167">
        <v>3.477652</v>
      </c>
      <c r="H50" s="167">
        <v>2.6455850000000001</v>
      </c>
      <c r="I50" s="167">
        <v>3.6462110000000001</v>
      </c>
      <c r="J50" s="167">
        <v>3.401891</v>
      </c>
      <c r="K50" s="167">
        <v>5.1697839999999999</v>
      </c>
      <c r="L50" s="167">
        <v>3.6900780000000002</v>
      </c>
      <c r="M50" s="167">
        <v>2.3689439999999999</v>
      </c>
      <c r="N50" s="167">
        <v>2.706839</v>
      </c>
      <c r="O50" s="167">
        <v>3.1384820000000002</v>
      </c>
      <c r="P50" s="167">
        <v>2.7881640000000001</v>
      </c>
      <c r="Q50" s="167">
        <v>2.539631</v>
      </c>
      <c r="R50" s="167">
        <v>4.7075310000000004</v>
      </c>
      <c r="S50" s="167">
        <v>5.8831119999999997</v>
      </c>
    </row>
    <row r="51" spans="1:19">
      <c r="A51" s="166" t="s">
        <v>255</v>
      </c>
      <c r="B51" s="166" t="s">
        <v>256</v>
      </c>
      <c r="C51" s="166" t="s">
        <v>267</v>
      </c>
      <c r="D51" s="167">
        <v>3.5711390000000001</v>
      </c>
      <c r="E51" s="167">
        <v>9.6860549999999996</v>
      </c>
      <c r="F51" s="167">
        <v>5.2338620000000002</v>
      </c>
      <c r="G51" s="167">
        <v>2.581763</v>
      </c>
      <c r="H51" s="167">
        <v>2.0159150000000001</v>
      </c>
      <c r="I51" s="167">
        <v>3.5402260000000001</v>
      </c>
      <c r="J51" s="167">
        <v>3.4118010000000001</v>
      </c>
      <c r="K51" s="167">
        <v>4.6527839999999996</v>
      </c>
      <c r="L51" s="167">
        <v>3.436677</v>
      </c>
      <c r="M51" s="167">
        <v>2.26674</v>
      </c>
      <c r="N51" s="167">
        <v>2.4375770000000001</v>
      </c>
      <c r="O51" s="167">
        <v>2.6444709999999998</v>
      </c>
      <c r="P51" s="167">
        <v>2.6676479999999998</v>
      </c>
      <c r="Q51" s="167">
        <v>2.5599120000000002</v>
      </c>
      <c r="R51" s="167">
        <v>3.747913</v>
      </c>
      <c r="S51" s="167">
        <v>4.440391</v>
      </c>
    </row>
    <row r="52" spans="1:19">
      <c r="A52" s="166" t="s">
        <v>255</v>
      </c>
      <c r="B52" s="166" t="s">
        <v>256</v>
      </c>
      <c r="C52" s="166" t="s">
        <v>268</v>
      </c>
      <c r="D52" s="167">
        <v>1.7484999999999999</v>
      </c>
      <c r="E52" s="167">
        <v>2.7111860000000001</v>
      </c>
      <c r="F52" s="167">
        <v>2.1991420000000002</v>
      </c>
      <c r="G52" s="167">
        <v>2.1243479999999999</v>
      </c>
      <c r="H52" s="167">
        <v>1.5927180000000001</v>
      </c>
      <c r="I52" s="167">
        <v>1.7613639999999999</v>
      </c>
      <c r="J52" s="167">
        <v>1.635885</v>
      </c>
      <c r="K52" s="167">
        <v>1.8740190000000001</v>
      </c>
      <c r="L52" s="167">
        <v>1.589394</v>
      </c>
      <c r="M52" s="167">
        <v>1.3103940000000001</v>
      </c>
      <c r="N52" s="167">
        <v>1.3749659999999999</v>
      </c>
      <c r="O52" s="167">
        <v>1.6691480000000001</v>
      </c>
      <c r="P52" s="167">
        <v>1.667249</v>
      </c>
      <c r="Q52" s="167">
        <v>1.4236150000000001</v>
      </c>
      <c r="R52" s="167">
        <v>1.914822</v>
      </c>
      <c r="S52" s="167">
        <v>1.7202440000000001</v>
      </c>
    </row>
    <row r="53" spans="1:19">
      <c r="A53" s="166" t="s">
        <v>255</v>
      </c>
      <c r="B53" s="166" t="s">
        <v>256</v>
      </c>
      <c r="C53" s="166" t="s">
        <v>269</v>
      </c>
      <c r="D53" s="167">
        <v>7.2002370000000004</v>
      </c>
      <c r="E53" s="167">
        <v>18.479832999999999</v>
      </c>
      <c r="F53" s="167">
        <v>11.15828</v>
      </c>
      <c r="G53" s="167">
        <v>8.8228419999999996</v>
      </c>
      <c r="H53" s="167">
        <v>6.1788439999999998</v>
      </c>
      <c r="I53" s="167">
        <v>6.9519529999999996</v>
      </c>
      <c r="J53" s="167">
        <v>6.1365910000000001</v>
      </c>
      <c r="K53" s="167">
        <v>8.8834320000000009</v>
      </c>
      <c r="L53" s="167">
        <v>6.258305</v>
      </c>
      <c r="M53" s="167">
        <v>3.7572030000000001</v>
      </c>
      <c r="N53" s="167">
        <v>4.303839</v>
      </c>
      <c r="O53" s="167">
        <v>4.9007529999999999</v>
      </c>
      <c r="P53" s="167">
        <v>4.8403809999999998</v>
      </c>
      <c r="Q53" s="167">
        <v>4.2038919999999997</v>
      </c>
      <c r="R53" s="167">
        <v>7.3841190000000001</v>
      </c>
      <c r="S53" s="167">
        <v>8.9350620000000003</v>
      </c>
    </row>
    <row r="54" spans="1:19">
      <c r="A54" s="166" t="s">
        <v>255</v>
      </c>
      <c r="B54" s="166" t="s">
        <v>256</v>
      </c>
      <c r="C54" s="166" t="s">
        <v>270</v>
      </c>
      <c r="D54" s="167">
        <v>5.537477</v>
      </c>
      <c r="E54" s="167">
        <v>4.7241179999999998</v>
      </c>
      <c r="F54" s="167">
        <v>4.345828</v>
      </c>
      <c r="G54" s="167">
        <v>4.5962839999999998</v>
      </c>
      <c r="H54" s="167">
        <v>4.6891879999999997</v>
      </c>
      <c r="I54" s="167">
        <v>4.7218090000000004</v>
      </c>
      <c r="J54" s="167">
        <v>4.751652</v>
      </c>
      <c r="K54" s="167">
        <v>4.6283310000000002</v>
      </c>
      <c r="L54" s="167">
        <v>5.2216279999999999</v>
      </c>
      <c r="M54" s="167">
        <v>7.1289020000000001</v>
      </c>
      <c r="N54" s="167">
        <v>6.4189540000000003</v>
      </c>
      <c r="O54" s="167">
        <v>7.8200430000000001</v>
      </c>
      <c r="P54" s="167">
        <v>6.1652269999999998</v>
      </c>
      <c r="Q54" s="167">
        <v>5.791315</v>
      </c>
      <c r="R54" s="167">
        <v>6.6770040000000002</v>
      </c>
      <c r="S54" s="167">
        <v>5.8097570000000003</v>
      </c>
    </row>
    <row r="55" spans="1:19">
      <c r="A55" s="166" t="s">
        <v>255</v>
      </c>
      <c r="B55" s="166" t="s">
        <v>256</v>
      </c>
      <c r="C55" s="166" t="s">
        <v>271</v>
      </c>
      <c r="D55" s="167">
        <v>5.2041449999999996</v>
      </c>
      <c r="E55" s="167">
        <v>3.8720089999999998</v>
      </c>
      <c r="F55" s="167">
        <v>5.5533080000000004</v>
      </c>
      <c r="G55" s="167">
        <v>4.8193659999999996</v>
      </c>
      <c r="H55" s="167">
        <v>5.4898389999999999</v>
      </c>
      <c r="I55" s="167">
        <v>5.9657070000000001</v>
      </c>
      <c r="J55" s="167">
        <v>6.1946659999999998</v>
      </c>
      <c r="K55" s="167">
        <v>6.2776560000000003</v>
      </c>
      <c r="L55" s="167">
        <v>6.602506</v>
      </c>
      <c r="M55" s="167">
        <v>4.0022799999999998</v>
      </c>
      <c r="N55" s="167">
        <v>4.5706150000000001</v>
      </c>
      <c r="O55" s="167">
        <v>4.2158179999999996</v>
      </c>
      <c r="P55" s="167">
        <v>4.7548890000000004</v>
      </c>
      <c r="Q55" s="167">
        <v>5.121213</v>
      </c>
      <c r="R55" s="167">
        <v>4.534745</v>
      </c>
      <c r="S55" s="167">
        <v>4.6546810000000001</v>
      </c>
    </row>
    <row r="56" spans="1:19">
      <c r="A56" s="166" t="s">
        <v>255</v>
      </c>
      <c r="B56" s="166" t="s">
        <v>256</v>
      </c>
      <c r="C56" s="166" t="s">
        <v>272</v>
      </c>
      <c r="D56" s="167">
        <v>9.47349</v>
      </c>
      <c r="E56" s="167">
        <v>9.8716380000000008</v>
      </c>
      <c r="F56" s="167">
        <v>12.065977</v>
      </c>
      <c r="G56" s="167">
        <v>10.142184</v>
      </c>
      <c r="H56" s="167">
        <v>9.3760279999999998</v>
      </c>
      <c r="I56" s="167">
        <v>10.520163</v>
      </c>
      <c r="J56" s="167">
        <v>10.123388</v>
      </c>
      <c r="K56" s="167">
        <v>11.543850000000001</v>
      </c>
      <c r="L56" s="167">
        <v>9.4427160000000008</v>
      </c>
      <c r="M56" s="167">
        <v>7.3653769999999996</v>
      </c>
      <c r="N56" s="167">
        <v>7.6051120000000001</v>
      </c>
      <c r="O56" s="167">
        <v>7.321415</v>
      </c>
      <c r="P56" s="167">
        <v>8.040476</v>
      </c>
      <c r="Q56" s="167">
        <v>7.8972829999999998</v>
      </c>
      <c r="R56" s="167">
        <v>9.6300640000000008</v>
      </c>
      <c r="S56" s="167">
        <v>10.110861999999999</v>
      </c>
    </row>
    <row r="57" spans="1:19">
      <c r="A57" s="166" t="s">
        <v>255</v>
      </c>
      <c r="B57" s="166" t="s">
        <v>256</v>
      </c>
      <c r="C57" s="166" t="s">
        <v>273</v>
      </c>
      <c r="D57" s="167">
        <v>13.461525999999999</v>
      </c>
      <c r="E57" s="167">
        <v>9.9873709999999996</v>
      </c>
      <c r="F57" s="167">
        <v>12.320486000000001</v>
      </c>
      <c r="G57" s="167">
        <v>11.813863</v>
      </c>
      <c r="H57" s="167">
        <v>13.711710999999999</v>
      </c>
      <c r="I57" s="167">
        <v>13.703912000000001</v>
      </c>
      <c r="J57" s="167">
        <v>13.78416</v>
      </c>
      <c r="K57" s="167">
        <v>12.814514000000001</v>
      </c>
      <c r="L57" s="167">
        <v>13.602373</v>
      </c>
      <c r="M57" s="167">
        <v>15.046284</v>
      </c>
      <c r="N57" s="167">
        <v>14.429309</v>
      </c>
      <c r="O57" s="167">
        <v>14.777321000000001</v>
      </c>
      <c r="P57" s="167">
        <v>14.872189000000001</v>
      </c>
      <c r="Q57" s="167">
        <v>14.828395</v>
      </c>
      <c r="R57" s="167">
        <v>12.504770000000001</v>
      </c>
      <c r="S57" s="167">
        <v>12.60261</v>
      </c>
    </row>
    <row r="58" spans="1:19">
      <c r="A58" s="166" t="s">
        <v>255</v>
      </c>
      <c r="B58" s="166" t="s">
        <v>256</v>
      </c>
      <c r="C58" s="166" t="s">
        <v>274</v>
      </c>
      <c r="D58" s="167">
        <v>4.893103</v>
      </c>
      <c r="E58" s="167">
        <v>7.0411010000000003</v>
      </c>
      <c r="F58" s="167">
        <v>4.7565609999999996</v>
      </c>
      <c r="G58" s="167">
        <v>5.2031390000000002</v>
      </c>
      <c r="H58" s="167">
        <v>4.9180229999999998</v>
      </c>
      <c r="I58" s="167">
        <v>4.573645</v>
      </c>
      <c r="J58" s="167">
        <v>4.4249219999999996</v>
      </c>
      <c r="K58" s="167">
        <v>4.697457</v>
      </c>
      <c r="L58" s="167">
        <v>4.5216880000000002</v>
      </c>
      <c r="M58" s="167">
        <v>4.4746170000000003</v>
      </c>
      <c r="N58" s="167">
        <v>4.5342469999999997</v>
      </c>
      <c r="O58" s="167">
        <v>5.314546</v>
      </c>
      <c r="P58" s="167">
        <v>4.7127879999999998</v>
      </c>
      <c r="Q58" s="167">
        <v>4.4040759999999999</v>
      </c>
      <c r="R58" s="167">
        <v>4.9438170000000001</v>
      </c>
      <c r="S58" s="167">
        <v>5.7164169999999999</v>
      </c>
    </row>
    <row r="59" spans="1:19">
      <c r="A59" s="166" t="s">
        <v>255</v>
      </c>
      <c r="B59" s="166" t="s">
        <v>275</v>
      </c>
      <c r="C59" s="166" t="s">
        <v>276</v>
      </c>
      <c r="D59" s="167">
        <v>38.531367000000003</v>
      </c>
      <c r="E59" s="167">
        <v>28.544463</v>
      </c>
      <c r="F59" s="167">
        <v>48.374000000000002</v>
      </c>
      <c r="G59" s="167">
        <v>53.321514999999998</v>
      </c>
      <c r="H59" s="167">
        <v>41.589095</v>
      </c>
      <c r="I59" s="167">
        <v>73.068897000000007</v>
      </c>
      <c r="J59" s="167">
        <v>38.632170000000002</v>
      </c>
      <c r="K59" s="167">
        <v>29.616168999999999</v>
      </c>
      <c r="L59" s="167">
        <v>21.103646000000001</v>
      </c>
      <c r="M59" s="167">
        <v>33.288829</v>
      </c>
      <c r="N59" s="167">
        <v>28.415119000000001</v>
      </c>
      <c r="O59" s="167">
        <v>37.459474</v>
      </c>
      <c r="P59" s="167">
        <v>65.382167999999993</v>
      </c>
      <c r="Q59" s="167">
        <v>39.822118000000003</v>
      </c>
      <c r="R59" s="167">
        <v>39.121178999999998</v>
      </c>
      <c r="S59" s="167">
        <v>22.452210999999998</v>
      </c>
    </row>
    <row r="60" spans="1:19">
      <c r="A60" s="166" t="s">
        <v>255</v>
      </c>
      <c r="B60" s="166" t="s">
        <v>275</v>
      </c>
      <c r="C60" s="166" t="s">
        <v>277</v>
      </c>
      <c r="D60" s="167">
        <v>30.409037999999999</v>
      </c>
      <c r="E60" s="167">
        <v>34.929152000000002</v>
      </c>
      <c r="F60" s="167">
        <v>28.418824999999998</v>
      </c>
      <c r="G60" s="167">
        <v>28.236011999999999</v>
      </c>
      <c r="H60" s="167">
        <v>33.039521999999998</v>
      </c>
      <c r="I60" s="167">
        <v>16.590139000000001</v>
      </c>
      <c r="J60" s="167">
        <v>31.587198999999998</v>
      </c>
      <c r="K60" s="167">
        <v>35.710844000000002</v>
      </c>
      <c r="L60" s="167">
        <v>34.879471000000002</v>
      </c>
      <c r="M60" s="167">
        <v>30.680005000000001</v>
      </c>
      <c r="N60" s="167">
        <v>27.776264000000001</v>
      </c>
      <c r="O60" s="167">
        <v>30.791311</v>
      </c>
      <c r="P60" s="167">
        <v>17.459102999999999</v>
      </c>
      <c r="Q60" s="167">
        <v>30.251277999999999</v>
      </c>
      <c r="R60" s="167">
        <v>32.341808</v>
      </c>
      <c r="S60" s="167">
        <v>35.5214</v>
      </c>
    </row>
    <row r="61" spans="1:19">
      <c r="A61" s="166" t="s">
        <v>255</v>
      </c>
      <c r="B61" s="166" t="s">
        <v>275</v>
      </c>
      <c r="C61" s="166" t="s">
        <v>278</v>
      </c>
      <c r="D61" s="167">
        <v>31.059595000000002</v>
      </c>
      <c r="E61" s="167">
        <v>36.526384999999998</v>
      </c>
      <c r="F61" s="167">
        <v>23.207174999999999</v>
      </c>
      <c r="G61" s="167">
        <v>18.442471999999999</v>
      </c>
      <c r="H61" s="167">
        <v>25.371383000000002</v>
      </c>
      <c r="I61" s="167">
        <v>10.340964</v>
      </c>
      <c r="J61" s="167">
        <v>29.780631</v>
      </c>
      <c r="K61" s="167">
        <v>34.672986999999999</v>
      </c>
      <c r="L61" s="167">
        <v>44.016883</v>
      </c>
      <c r="M61" s="167">
        <v>36.031165000000001</v>
      </c>
      <c r="N61" s="167">
        <v>43.808618000000003</v>
      </c>
      <c r="O61" s="167">
        <v>31.749215</v>
      </c>
      <c r="P61" s="167">
        <v>17.158729000000001</v>
      </c>
      <c r="Q61" s="167">
        <v>29.926604999999999</v>
      </c>
      <c r="R61" s="167">
        <v>28.537013999999999</v>
      </c>
      <c r="S61" s="167">
        <v>42.026389000000002</v>
      </c>
    </row>
    <row r="62" spans="1:19">
      <c r="A62" s="166" t="s">
        <v>279</v>
      </c>
      <c r="B62" s="166" t="s">
        <v>458</v>
      </c>
      <c r="C62" s="166" t="s">
        <v>463</v>
      </c>
      <c r="D62" s="168">
        <v>21300</v>
      </c>
      <c r="E62" s="168">
        <v>39500</v>
      </c>
      <c r="F62" s="168">
        <v>33100</v>
      </c>
      <c r="G62" s="168">
        <v>27900</v>
      </c>
      <c r="H62" s="168">
        <v>18200</v>
      </c>
      <c r="I62" s="168">
        <v>16600</v>
      </c>
      <c r="J62" s="168">
        <v>20700</v>
      </c>
      <c r="K62" s="168">
        <v>35800</v>
      </c>
      <c r="L62" s="168">
        <v>29500</v>
      </c>
      <c r="M62" s="168">
        <v>15000</v>
      </c>
      <c r="N62" s="168">
        <v>18200</v>
      </c>
      <c r="O62" s="168">
        <v>11700</v>
      </c>
      <c r="P62" s="168">
        <v>9000</v>
      </c>
      <c r="Q62" s="168">
        <v>15700</v>
      </c>
      <c r="R62" s="168">
        <v>20500</v>
      </c>
      <c r="S62" s="168">
        <v>25900</v>
      </c>
    </row>
    <row r="63" spans="1:19">
      <c r="A63" s="166" t="s">
        <v>279</v>
      </c>
      <c r="B63" s="166" t="s">
        <v>458</v>
      </c>
      <c r="C63" s="166" t="s">
        <v>464</v>
      </c>
      <c r="D63" s="168">
        <v>26804.938034999999</v>
      </c>
      <c r="E63" s="168">
        <v>50637.914900000003</v>
      </c>
      <c r="F63" s="168">
        <v>44419.961344000003</v>
      </c>
      <c r="G63" s="168">
        <v>34742.467471000004</v>
      </c>
      <c r="H63" s="168">
        <v>20989.061216999999</v>
      </c>
      <c r="I63" s="168">
        <v>17519.267424000001</v>
      </c>
      <c r="J63" s="168">
        <v>22333.164121999998</v>
      </c>
      <c r="K63" s="168">
        <v>41626.032751999999</v>
      </c>
      <c r="L63" s="168">
        <v>31379.330053999998</v>
      </c>
      <c r="M63" s="168">
        <v>16731.596363000001</v>
      </c>
      <c r="N63" s="168">
        <v>18795.594415</v>
      </c>
      <c r="O63" s="168">
        <v>13776.176463</v>
      </c>
      <c r="P63" s="168">
        <v>9932.0037790000006</v>
      </c>
      <c r="Q63" s="168">
        <v>16458.515814999999</v>
      </c>
      <c r="R63" s="168">
        <v>23635.301366</v>
      </c>
      <c r="S63" s="168">
        <v>28239.729208000001</v>
      </c>
    </row>
    <row r="64" spans="1:19">
      <c r="A64" s="166" t="s">
        <v>279</v>
      </c>
      <c r="B64" s="166" t="s">
        <v>458</v>
      </c>
      <c r="C64" s="166" t="s">
        <v>280</v>
      </c>
      <c r="D64" s="167">
        <v>17.740461</v>
      </c>
      <c r="E64" s="167">
        <v>5.3792759999999999</v>
      </c>
      <c r="F64" s="167">
        <v>6.1044179999999999</v>
      </c>
      <c r="G64" s="167">
        <v>7.8680539999999999</v>
      </c>
      <c r="H64" s="167">
        <v>21.204891</v>
      </c>
      <c r="I64" s="167">
        <v>23.529722</v>
      </c>
      <c r="J64" s="167">
        <v>15.146198999999999</v>
      </c>
      <c r="K64" s="167">
        <v>4.2143680000000003</v>
      </c>
      <c r="L64" s="167">
        <v>5.4632680000000002</v>
      </c>
      <c r="M64" s="167">
        <v>28.697310999999999</v>
      </c>
      <c r="N64" s="167">
        <v>19.964452000000001</v>
      </c>
      <c r="O64" s="167">
        <v>41.093266</v>
      </c>
      <c r="P64" s="167">
        <v>55.822747999999997</v>
      </c>
      <c r="Q64" s="167">
        <v>27.343330999999999</v>
      </c>
      <c r="R64" s="167">
        <v>17.059785000000002</v>
      </c>
      <c r="S64" s="167">
        <v>9.9867139999999992</v>
      </c>
    </row>
    <row r="65" spans="1:19">
      <c r="A65" s="166" t="s">
        <v>279</v>
      </c>
      <c r="B65" s="166" t="s">
        <v>458</v>
      </c>
      <c r="C65" s="166" t="s">
        <v>281</v>
      </c>
      <c r="D65" s="167">
        <v>14.668711</v>
      </c>
      <c r="E65" s="167">
        <v>4.5074680000000003</v>
      </c>
      <c r="F65" s="167">
        <v>7.5425240000000002</v>
      </c>
      <c r="G65" s="167">
        <v>10.274474</v>
      </c>
      <c r="H65" s="167">
        <v>18.014792</v>
      </c>
      <c r="I65" s="167">
        <v>19.775411999999999</v>
      </c>
      <c r="J65" s="167">
        <v>15.957003</v>
      </c>
      <c r="K65" s="167">
        <v>3.5864229999999999</v>
      </c>
      <c r="L65" s="167">
        <v>10.882279</v>
      </c>
      <c r="M65" s="167">
        <v>21.129505999999999</v>
      </c>
      <c r="N65" s="167">
        <v>19.127486999999999</v>
      </c>
      <c r="O65" s="167">
        <v>23.399266000000001</v>
      </c>
      <c r="P65" s="167">
        <v>27.025359999999999</v>
      </c>
      <c r="Q65" s="167">
        <v>19.524514</v>
      </c>
      <c r="R65" s="167">
        <v>15.213844</v>
      </c>
      <c r="S65" s="167">
        <v>12.1724</v>
      </c>
    </row>
    <row r="66" spans="1:19">
      <c r="A66" s="166" t="s">
        <v>279</v>
      </c>
      <c r="B66" s="166" t="s">
        <v>458</v>
      </c>
      <c r="C66" s="166" t="s">
        <v>282</v>
      </c>
      <c r="D66" s="167">
        <v>14.062492000000001</v>
      </c>
      <c r="E66" s="167">
        <v>6.9811680000000003</v>
      </c>
      <c r="F66" s="167">
        <v>8.7839419999999997</v>
      </c>
      <c r="G66" s="167">
        <v>11.040266000000001</v>
      </c>
      <c r="H66" s="167">
        <v>16.226098</v>
      </c>
      <c r="I66" s="167">
        <v>20.311266</v>
      </c>
      <c r="J66" s="167">
        <v>16.446971000000001</v>
      </c>
      <c r="K66" s="167">
        <v>8.5483399999999996</v>
      </c>
      <c r="L66" s="167">
        <v>12.778866000000001</v>
      </c>
      <c r="M66" s="167">
        <v>16.714144000000001</v>
      </c>
      <c r="N66" s="167">
        <v>17.147442000000002</v>
      </c>
      <c r="O66" s="167">
        <v>16.650718000000001</v>
      </c>
      <c r="P66" s="167">
        <v>11.737335</v>
      </c>
      <c r="Q66" s="167">
        <v>20.352688000000001</v>
      </c>
      <c r="R66" s="167">
        <v>15.998049999999999</v>
      </c>
      <c r="S66" s="167">
        <v>12.774875</v>
      </c>
    </row>
    <row r="67" spans="1:19">
      <c r="A67" s="166" t="s">
        <v>279</v>
      </c>
      <c r="B67" s="166" t="s">
        <v>458</v>
      </c>
      <c r="C67" s="166" t="s">
        <v>283</v>
      </c>
      <c r="D67" s="167">
        <v>22.887098999999999</v>
      </c>
      <c r="E67" s="167">
        <v>17.918113999999999</v>
      </c>
      <c r="F67" s="167">
        <v>20.734601000000001</v>
      </c>
      <c r="G67" s="167">
        <v>25.695899000000001</v>
      </c>
      <c r="H67" s="167">
        <v>23.301583000000001</v>
      </c>
      <c r="I67" s="167">
        <v>27.436992</v>
      </c>
      <c r="J67" s="167">
        <v>27.226787000000002</v>
      </c>
      <c r="K67" s="167">
        <v>24.472512999999999</v>
      </c>
      <c r="L67" s="167">
        <v>21.965710999999999</v>
      </c>
      <c r="M67" s="167">
        <v>23.167563000000001</v>
      </c>
      <c r="N67" s="167">
        <v>31.318771000000002</v>
      </c>
      <c r="O67" s="167">
        <v>13.784241</v>
      </c>
      <c r="P67" s="167">
        <v>4.92469</v>
      </c>
      <c r="Q67" s="167">
        <v>25.097671999999999</v>
      </c>
      <c r="R67" s="167">
        <v>25.996921</v>
      </c>
      <c r="S67" s="167">
        <v>24.155113</v>
      </c>
    </row>
    <row r="68" spans="1:19">
      <c r="A68" s="166" t="s">
        <v>279</v>
      </c>
      <c r="B68" s="166" t="s">
        <v>458</v>
      </c>
      <c r="C68" s="166" t="s">
        <v>284</v>
      </c>
      <c r="D68" s="167">
        <v>12.928836</v>
      </c>
      <c r="E68" s="167">
        <v>15.812048000000001</v>
      </c>
      <c r="F68" s="167">
        <v>19.074556999999999</v>
      </c>
      <c r="G68" s="167">
        <v>17.210796999999999</v>
      </c>
      <c r="H68" s="167">
        <v>11.882313999999999</v>
      </c>
      <c r="I68" s="167">
        <v>7.2796729999999998</v>
      </c>
      <c r="J68" s="167">
        <v>16.763534</v>
      </c>
      <c r="K68" s="167">
        <v>14.633138000000001</v>
      </c>
      <c r="L68" s="167">
        <v>21.251726000000001</v>
      </c>
      <c r="M68" s="167">
        <v>7.9369149999999999</v>
      </c>
      <c r="N68" s="167">
        <v>10.008514999999999</v>
      </c>
      <c r="O68" s="167">
        <v>2.677098</v>
      </c>
      <c r="P68" s="167">
        <v>0.40503899999999998</v>
      </c>
      <c r="Q68" s="167">
        <v>6.3269590000000004</v>
      </c>
      <c r="R68" s="167">
        <v>11.828018999999999</v>
      </c>
      <c r="S68" s="167">
        <v>19.272449000000002</v>
      </c>
    </row>
    <row r="69" spans="1:19">
      <c r="A69" s="166" t="s">
        <v>279</v>
      </c>
      <c r="B69" s="166" t="s">
        <v>458</v>
      </c>
      <c r="C69" s="166" t="s">
        <v>285</v>
      </c>
      <c r="D69" s="167">
        <v>7.0611660000000001</v>
      </c>
      <c r="E69" s="167">
        <v>12.349119999999999</v>
      </c>
      <c r="F69" s="167">
        <v>11.151755</v>
      </c>
      <c r="G69" s="167">
        <v>9.5272600000000001</v>
      </c>
      <c r="H69" s="167">
        <v>5.3923920000000001</v>
      </c>
      <c r="I69" s="167">
        <v>1.374824</v>
      </c>
      <c r="J69" s="167">
        <v>5.9523029999999997</v>
      </c>
      <c r="K69" s="167">
        <v>12.657492</v>
      </c>
      <c r="L69" s="167">
        <v>14.525335999999999</v>
      </c>
      <c r="M69" s="167">
        <v>1.7604359999999999</v>
      </c>
      <c r="N69" s="167">
        <v>2.0278839999999998</v>
      </c>
      <c r="O69" s="167">
        <v>1.1906030000000001</v>
      </c>
      <c r="P69" s="167">
        <v>6.6572999999999993E-2</v>
      </c>
      <c r="Q69" s="167">
        <v>1.1297600000000001</v>
      </c>
      <c r="R69" s="167">
        <v>7.0254009999999996</v>
      </c>
      <c r="S69" s="167">
        <v>12.476139</v>
      </c>
    </row>
    <row r="70" spans="1:19">
      <c r="A70" s="166" t="s">
        <v>279</v>
      </c>
      <c r="B70" s="166" t="s">
        <v>458</v>
      </c>
      <c r="C70" s="166" t="s">
        <v>286</v>
      </c>
      <c r="D70" s="167">
        <v>3.8975599999999999</v>
      </c>
      <c r="E70" s="167">
        <v>8.7760020000000001</v>
      </c>
      <c r="F70" s="167">
        <v>6.5442729999999996</v>
      </c>
      <c r="G70" s="167">
        <v>6.0595379999999999</v>
      </c>
      <c r="H70" s="167">
        <v>2.3253349999999999</v>
      </c>
      <c r="I70" s="167">
        <v>0.22651199999999999</v>
      </c>
      <c r="J70" s="167">
        <v>1.758059</v>
      </c>
      <c r="K70" s="167">
        <v>11.247116999999999</v>
      </c>
      <c r="L70" s="167">
        <v>7.1739980000000001</v>
      </c>
      <c r="M70" s="167">
        <v>0.426091</v>
      </c>
      <c r="N70" s="167">
        <v>0.34977599999999998</v>
      </c>
      <c r="O70" s="167">
        <v>0.49766899999999997</v>
      </c>
      <c r="P70" s="167">
        <v>1.3455999999999999E-2</v>
      </c>
      <c r="Q70" s="167">
        <v>0.18989800000000001</v>
      </c>
      <c r="R70" s="167">
        <v>3.6061619999999999</v>
      </c>
      <c r="S70" s="167">
        <v>5.2639950000000004</v>
      </c>
    </row>
    <row r="71" spans="1:19">
      <c r="A71" s="166" t="s">
        <v>279</v>
      </c>
      <c r="B71" s="166" t="s">
        <v>458</v>
      </c>
      <c r="C71" s="166" t="s">
        <v>287</v>
      </c>
      <c r="D71" s="167">
        <v>2.44034</v>
      </c>
      <c r="E71" s="167">
        <v>7.0313850000000002</v>
      </c>
      <c r="F71" s="167">
        <v>4.7452290000000001</v>
      </c>
      <c r="G71" s="167">
        <v>4.2002879999999996</v>
      </c>
      <c r="H71" s="167">
        <v>1.0577049999999999</v>
      </c>
      <c r="I71" s="167">
        <v>4.7040999999999999E-2</v>
      </c>
      <c r="J71" s="167">
        <v>0.54611399999999999</v>
      </c>
      <c r="K71" s="167">
        <v>8.5537270000000003</v>
      </c>
      <c r="L71" s="167">
        <v>3.633934</v>
      </c>
      <c r="M71" s="167">
        <v>0.123435</v>
      </c>
      <c r="N71" s="167">
        <v>4.8079999999999998E-2</v>
      </c>
      <c r="O71" s="167">
        <v>0.275503</v>
      </c>
      <c r="P71" s="167">
        <v>3.2460000000000002E-3</v>
      </c>
      <c r="Q71" s="167">
        <v>3.1704000000000003E-2</v>
      </c>
      <c r="R71" s="167">
        <v>1.8661399999999999</v>
      </c>
      <c r="S71" s="167">
        <v>2.2368209999999999</v>
      </c>
    </row>
    <row r="72" spans="1:19">
      <c r="A72" s="166" t="s">
        <v>279</v>
      </c>
      <c r="B72" s="166" t="s">
        <v>458</v>
      </c>
      <c r="C72" s="166" t="s">
        <v>288</v>
      </c>
      <c r="D72" s="167">
        <v>2.8559199999999998</v>
      </c>
      <c r="E72" s="167">
        <v>12.473204000000001</v>
      </c>
      <c r="F72" s="167">
        <v>8.1759029999999999</v>
      </c>
      <c r="G72" s="167">
        <v>5.3218480000000001</v>
      </c>
      <c r="H72" s="167">
        <v>0.55185799999999996</v>
      </c>
      <c r="I72" s="167">
        <v>1.6861999999999999E-2</v>
      </c>
      <c r="J72" s="167">
        <v>0.19636899999999999</v>
      </c>
      <c r="K72" s="167">
        <v>9.5139829999999996</v>
      </c>
      <c r="L72" s="167">
        <v>2.1674410000000002</v>
      </c>
      <c r="M72" s="167">
        <v>4.3711E-2</v>
      </c>
      <c r="N72" s="167">
        <v>7.5510000000000004E-3</v>
      </c>
      <c r="O72" s="167">
        <v>0.37701699999999999</v>
      </c>
      <c r="P72" s="167">
        <v>1.506E-3</v>
      </c>
      <c r="Q72" s="167">
        <v>3.4380000000000001E-3</v>
      </c>
      <c r="R72" s="167">
        <v>1.237269</v>
      </c>
      <c r="S72" s="167">
        <v>1.5434939999999999</v>
      </c>
    </row>
    <row r="73" spans="1:19">
      <c r="A73" s="166" t="s">
        <v>279</v>
      </c>
      <c r="B73" s="166" t="s">
        <v>458</v>
      </c>
      <c r="C73" s="166" t="s">
        <v>289</v>
      </c>
      <c r="D73" s="167">
        <v>1.457414</v>
      </c>
      <c r="E73" s="167">
        <v>8.7722130000000007</v>
      </c>
      <c r="F73" s="167">
        <v>7.1427969999999998</v>
      </c>
      <c r="G73" s="167">
        <v>2.8015750000000001</v>
      </c>
      <c r="H73" s="167">
        <v>4.3032000000000001E-2</v>
      </c>
      <c r="I73" s="167">
        <v>1.6949999999999999E-3</v>
      </c>
      <c r="J73" s="167">
        <v>6.6600000000000001E-3</v>
      </c>
      <c r="K73" s="167">
        <v>2.5729000000000002</v>
      </c>
      <c r="L73" s="167">
        <v>0.15744</v>
      </c>
      <c r="M73" s="167">
        <v>8.8699999999999998E-4</v>
      </c>
      <c r="N73" s="167">
        <v>4.0000000000000003E-5</v>
      </c>
      <c r="O73" s="167">
        <v>5.4621000000000003E-2</v>
      </c>
      <c r="P73" s="167">
        <v>4.6999999999999997E-5</v>
      </c>
      <c r="Q73" s="167">
        <v>3.6000000000000001E-5</v>
      </c>
      <c r="R73" s="167">
        <v>0.16841</v>
      </c>
      <c r="S73" s="167">
        <v>0.11799999999999999</v>
      </c>
    </row>
    <row r="74" spans="1:19">
      <c r="A74" s="166" t="s">
        <v>279</v>
      </c>
      <c r="B74" s="166" t="s">
        <v>459</v>
      </c>
      <c r="C74" s="166" t="s">
        <v>465</v>
      </c>
      <c r="D74" s="168">
        <v>133</v>
      </c>
      <c r="E74" s="168">
        <v>363</v>
      </c>
      <c r="F74" s="168">
        <v>586</v>
      </c>
      <c r="G74" s="168">
        <v>356</v>
      </c>
      <c r="H74" s="168">
        <v>96</v>
      </c>
      <c r="I74" s="168">
        <v>223</v>
      </c>
      <c r="J74" s="168">
        <v>167</v>
      </c>
      <c r="K74" s="168">
        <v>295</v>
      </c>
      <c r="L74" s="168">
        <v>153</v>
      </c>
      <c r="M74" s="168">
        <v>32</v>
      </c>
      <c r="N74" s="168">
        <v>53</v>
      </c>
      <c r="O74" s="168">
        <v>28</v>
      </c>
      <c r="P74" s="168">
        <v>40</v>
      </c>
      <c r="Q74" s="168">
        <v>71</v>
      </c>
      <c r="R74" s="168">
        <v>103</v>
      </c>
      <c r="S74" s="168">
        <v>150</v>
      </c>
    </row>
    <row r="75" spans="1:19">
      <c r="A75" s="166" t="s">
        <v>279</v>
      </c>
      <c r="B75" s="166" t="s">
        <v>459</v>
      </c>
      <c r="C75" s="166" t="s">
        <v>466</v>
      </c>
      <c r="D75" s="168">
        <v>294.877205</v>
      </c>
      <c r="E75" s="168">
        <v>631.32655899999997</v>
      </c>
      <c r="F75" s="168">
        <v>825.68666099999996</v>
      </c>
      <c r="G75" s="168">
        <v>556.92171499999995</v>
      </c>
      <c r="H75" s="168">
        <v>180.711401</v>
      </c>
      <c r="I75" s="168">
        <v>336.93288699999999</v>
      </c>
      <c r="J75" s="168">
        <v>242.91193699999999</v>
      </c>
      <c r="K75" s="168">
        <v>429.70680399999998</v>
      </c>
      <c r="L75" s="168">
        <v>234.78534400000001</v>
      </c>
      <c r="M75" s="168">
        <v>61.873921000000003</v>
      </c>
      <c r="N75" s="168">
        <v>82.718587999999997</v>
      </c>
      <c r="O75" s="168">
        <v>60.243153999999997</v>
      </c>
      <c r="P75" s="168">
        <v>72.606426999999996</v>
      </c>
      <c r="Q75" s="168">
        <v>109.15670900000001</v>
      </c>
      <c r="R75" s="168">
        <v>173.69060999999999</v>
      </c>
      <c r="S75" s="168">
        <v>246.98588899999999</v>
      </c>
    </row>
    <row r="76" spans="1:19">
      <c r="A76" s="166" t="s">
        <v>279</v>
      </c>
      <c r="B76" s="166" t="s">
        <v>459</v>
      </c>
      <c r="C76" s="166" t="s">
        <v>290</v>
      </c>
      <c r="D76" s="167">
        <v>18.807804999999998</v>
      </c>
      <c r="E76" s="167">
        <v>7.4814660000000002</v>
      </c>
      <c r="F76" s="167">
        <v>3.632746</v>
      </c>
      <c r="G76" s="167">
        <v>4.362298</v>
      </c>
      <c r="H76" s="167">
        <v>22.129213</v>
      </c>
      <c r="I76" s="167">
        <v>5.827413</v>
      </c>
      <c r="J76" s="167">
        <v>10.215178</v>
      </c>
      <c r="K76" s="167">
        <v>4.3698100000000002</v>
      </c>
      <c r="L76" s="167">
        <v>9.1451200000000004</v>
      </c>
      <c r="M76" s="167">
        <v>47.350966999999997</v>
      </c>
      <c r="N76" s="167">
        <v>32.500732999999997</v>
      </c>
      <c r="O76" s="167">
        <v>51.037000999999997</v>
      </c>
      <c r="P76" s="167">
        <v>40.346671000000001</v>
      </c>
      <c r="Q76" s="167">
        <v>25.630848</v>
      </c>
      <c r="R76" s="167">
        <v>18.894335000000002</v>
      </c>
      <c r="S76" s="167">
        <v>12.831284</v>
      </c>
    </row>
    <row r="77" spans="1:19">
      <c r="A77" s="166" t="s">
        <v>279</v>
      </c>
      <c r="B77" s="166" t="s">
        <v>459</v>
      </c>
      <c r="C77" s="166" t="s">
        <v>291</v>
      </c>
      <c r="D77" s="167">
        <v>29.422612999999998</v>
      </c>
      <c r="E77" s="167">
        <v>16.153506</v>
      </c>
      <c r="F77" s="167">
        <v>6.8262729999999996</v>
      </c>
      <c r="G77" s="167">
        <v>16.147514999999999</v>
      </c>
      <c r="H77" s="167">
        <v>35.066974999999999</v>
      </c>
      <c r="I77" s="167">
        <v>26.732641000000001</v>
      </c>
      <c r="J77" s="167">
        <v>29.950053</v>
      </c>
      <c r="K77" s="167">
        <v>16.018041</v>
      </c>
      <c r="L77" s="167">
        <v>33.287187000000003</v>
      </c>
      <c r="M77" s="167">
        <v>38.527755999999997</v>
      </c>
      <c r="N77" s="167">
        <v>46.001671000000002</v>
      </c>
      <c r="O77" s="167">
        <v>38.257075</v>
      </c>
      <c r="P77" s="167">
        <v>42.070663000000003</v>
      </c>
      <c r="Q77" s="167">
        <v>42.348153000000003</v>
      </c>
      <c r="R77" s="167">
        <v>37.128622</v>
      </c>
      <c r="S77" s="167">
        <v>30.947928000000001</v>
      </c>
    </row>
    <row r="78" spans="1:19">
      <c r="A78" s="166" t="s">
        <v>279</v>
      </c>
      <c r="B78" s="166" t="s">
        <v>459</v>
      </c>
      <c r="C78" s="166" t="s">
        <v>292</v>
      </c>
      <c r="D78" s="167">
        <v>18.677030999999999</v>
      </c>
      <c r="E78" s="167">
        <v>15.976201</v>
      </c>
      <c r="F78" s="167">
        <v>13.714079999999999</v>
      </c>
      <c r="G78" s="167">
        <v>18.880879</v>
      </c>
      <c r="H78" s="167">
        <v>19.856269999999999</v>
      </c>
      <c r="I78" s="167">
        <v>21.186488000000001</v>
      </c>
      <c r="J78" s="167">
        <v>24.076741999999999</v>
      </c>
      <c r="K78" s="167">
        <v>23.184685999999999</v>
      </c>
      <c r="L78" s="167">
        <v>25.814211</v>
      </c>
      <c r="M78" s="167">
        <v>10.351862000000001</v>
      </c>
      <c r="N78" s="167">
        <v>16.22006</v>
      </c>
      <c r="O78" s="167">
        <v>7.1332269999999998</v>
      </c>
      <c r="P78" s="167">
        <v>12.731700999999999</v>
      </c>
      <c r="Q78" s="167">
        <v>21.790728999999999</v>
      </c>
      <c r="R78" s="167">
        <v>22.061646</v>
      </c>
      <c r="S78" s="167">
        <v>23.676935</v>
      </c>
    </row>
    <row r="79" spans="1:19">
      <c r="A79" s="166" t="s">
        <v>279</v>
      </c>
      <c r="B79" s="166" t="s">
        <v>459</v>
      </c>
      <c r="C79" s="166" t="s">
        <v>293</v>
      </c>
      <c r="D79" s="167">
        <v>15.600144999999999</v>
      </c>
      <c r="E79" s="167">
        <v>19.838381999999999</v>
      </c>
      <c r="F79" s="167">
        <v>20.700406000000001</v>
      </c>
      <c r="G79" s="167">
        <v>21.221225</v>
      </c>
      <c r="H79" s="167">
        <v>14.069848</v>
      </c>
      <c r="I79" s="167">
        <v>22.973275000000001</v>
      </c>
      <c r="J79" s="167">
        <v>22.667210000000001</v>
      </c>
      <c r="K79" s="167">
        <v>25.642315</v>
      </c>
      <c r="L79" s="167">
        <v>20.247678000000001</v>
      </c>
      <c r="M79" s="167">
        <v>3.0819649999999998</v>
      </c>
      <c r="N79" s="167">
        <v>4.5089750000000004</v>
      </c>
      <c r="O79" s="167">
        <v>2.286861</v>
      </c>
      <c r="P79" s="167">
        <v>3.9853700000000001</v>
      </c>
      <c r="Q79" s="167">
        <v>8.8852779999999996</v>
      </c>
      <c r="R79" s="167">
        <v>14.769315000000001</v>
      </c>
      <c r="S79" s="167">
        <v>18.789328999999999</v>
      </c>
    </row>
    <row r="80" spans="1:19">
      <c r="A80" s="166" t="s">
        <v>279</v>
      </c>
      <c r="B80" s="166" t="s">
        <v>459</v>
      </c>
      <c r="C80" s="166" t="s">
        <v>294</v>
      </c>
      <c r="D80" s="167">
        <v>11.110491</v>
      </c>
      <c r="E80" s="167">
        <v>20.274612999999999</v>
      </c>
      <c r="F80" s="167">
        <v>24.984814</v>
      </c>
      <c r="G80" s="167">
        <v>22.536418000000001</v>
      </c>
      <c r="H80" s="167">
        <v>7.4251740000000002</v>
      </c>
      <c r="I80" s="167">
        <v>17.854067000000001</v>
      </c>
      <c r="J80" s="167">
        <v>11.70795</v>
      </c>
      <c r="K80" s="167">
        <v>22.265630999999999</v>
      </c>
      <c r="L80" s="167">
        <v>9.4624070000000007</v>
      </c>
      <c r="M80" s="167">
        <v>0.62225399999999997</v>
      </c>
      <c r="N80" s="167">
        <v>0.71272800000000003</v>
      </c>
      <c r="O80" s="167">
        <v>0.89638899999999999</v>
      </c>
      <c r="P80" s="167">
        <v>0.79013</v>
      </c>
      <c r="Q80" s="167">
        <v>1.290994</v>
      </c>
      <c r="R80" s="167">
        <v>6.1458750000000002</v>
      </c>
      <c r="S80" s="167">
        <v>10.779449</v>
      </c>
    </row>
    <row r="81" spans="1:19">
      <c r="A81" s="166" t="s">
        <v>279</v>
      </c>
      <c r="B81" s="166" t="s">
        <v>459</v>
      </c>
      <c r="C81" s="166" t="s">
        <v>295</v>
      </c>
      <c r="D81" s="167">
        <v>3.611964</v>
      </c>
      <c r="E81" s="167">
        <v>9.4405400000000004</v>
      </c>
      <c r="F81" s="167">
        <v>14.454285</v>
      </c>
      <c r="G81" s="167">
        <v>9.641553</v>
      </c>
      <c r="H81" s="167">
        <v>1.228459</v>
      </c>
      <c r="I81" s="167">
        <v>4.3634700000000004</v>
      </c>
      <c r="J81" s="167">
        <v>1.255296</v>
      </c>
      <c r="K81" s="167">
        <v>5.7976859999999997</v>
      </c>
      <c r="L81" s="167">
        <v>1.5479540000000001</v>
      </c>
      <c r="M81" s="167">
        <v>5.6010999999999998E-2</v>
      </c>
      <c r="N81" s="167">
        <v>4.7960000000000003E-2</v>
      </c>
      <c r="O81" s="167">
        <v>0.238706</v>
      </c>
      <c r="P81" s="167">
        <v>6.5490999999999994E-2</v>
      </c>
      <c r="Q81" s="167">
        <v>4.9908000000000001E-2</v>
      </c>
      <c r="R81" s="167">
        <v>0.78596100000000002</v>
      </c>
      <c r="S81" s="167">
        <v>2.2573409999999998</v>
      </c>
    </row>
    <row r="82" spans="1:19">
      <c r="A82" s="166" t="s">
        <v>279</v>
      </c>
      <c r="B82" s="166" t="s">
        <v>459</v>
      </c>
      <c r="C82" s="166" t="s">
        <v>296</v>
      </c>
      <c r="D82" s="167">
        <v>1.405348</v>
      </c>
      <c r="E82" s="167">
        <v>4.6152189999999997</v>
      </c>
      <c r="F82" s="167">
        <v>7.4286649999999996</v>
      </c>
      <c r="G82" s="167">
        <v>3.958844</v>
      </c>
      <c r="H82" s="167">
        <v>0.174877</v>
      </c>
      <c r="I82" s="167">
        <v>0.77762500000000001</v>
      </c>
      <c r="J82" s="167">
        <v>0.108282</v>
      </c>
      <c r="K82" s="167">
        <v>1.7044779999999999</v>
      </c>
      <c r="L82" s="167">
        <v>0.33590999999999999</v>
      </c>
      <c r="M82" s="167">
        <v>7.4710000000000002E-3</v>
      </c>
      <c r="N82" s="167">
        <v>6.0650000000000001E-3</v>
      </c>
      <c r="O82" s="167">
        <v>9.7206000000000001E-2</v>
      </c>
      <c r="P82" s="167">
        <v>8.0450000000000001E-3</v>
      </c>
      <c r="Q82" s="167">
        <v>3.5829999999999998E-3</v>
      </c>
      <c r="R82" s="167">
        <v>0.144563</v>
      </c>
      <c r="S82" s="167">
        <v>0.48073900000000003</v>
      </c>
    </row>
    <row r="83" spans="1:19">
      <c r="A83" s="166" t="s">
        <v>279</v>
      </c>
      <c r="B83" s="166" t="s">
        <v>459</v>
      </c>
      <c r="C83" s="166" t="s">
        <v>297</v>
      </c>
      <c r="D83" s="167">
        <v>1.3646039999999999</v>
      </c>
      <c r="E83" s="167">
        <v>6.2200730000000002</v>
      </c>
      <c r="F83" s="167">
        <v>8.2587309999999992</v>
      </c>
      <c r="G83" s="167">
        <v>3.251268</v>
      </c>
      <c r="H83" s="167">
        <v>4.9183999999999999E-2</v>
      </c>
      <c r="I83" s="167">
        <v>0.28502</v>
      </c>
      <c r="J83" s="167">
        <v>1.9288E-2</v>
      </c>
      <c r="K83" s="167">
        <v>1.017353</v>
      </c>
      <c r="L83" s="167">
        <v>0.15953300000000001</v>
      </c>
      <c r="M83" s="167">
        <v>1.7129999999999999E-3</v>
      </c>
      <c r="N83" s="167">
        <v>1.8079999999999999E-3</v>
      </c>
      <c r="O83" s="167">
        <v>5.3534999999999999E-2</v>
      </c>
      <c r="P83" s="167">
        <v>1.9289999999999999E-3</v>
      </c>
      <c r="Q83" s="167">
        <v>5.0699999999999996E-4</v>
      </c>
      <c r="R83" s="167">
        <v>6.9682999999999995E-2</v>
      </c>
      <c r="S83" s="167">
        <v>0.23699500000000001</v>
      </c>
    </row>
    <row r="84" spans="1:19">
      <c r="A84" s="166" t="s">
        <v>279</v>
      </c>
      <c r="B84" s="166" t="s">
        <v>460</v>
      </c>
      <c r="C84" s="166" t="s">
        <v>463</v>
      </c>
      <c r="D84" s="168">
        <v>32600</v>
      </c>
      <c r="E84" s="168">
        <v>64200</v>
      </c>
      <c r="F84" s="168">
        <v>63800</v>
      </c>
      <c r="G84" s="168">
        <v>45300</v>
      </c>
      <c r="H84" s="168">
        <v>28000</v>
      </c>
      <c r="I84" s="168">
        <v>22600</v>
      </c>
      <c r="J84" s="168">
        <v>36400</v>
      </c>
      <c r="K84" s="168">
        <v>69600</v>
      </c>
      <c r="L84" s="168">
        <v>48600</v>
      </c>
      <c r="M84" s="168">
        <v>26200</v>
      </c>
      <c r="N84" s="168">
        <v>24600</v>
      </c>
      <c r="O84" s="168">
        <v>14700</v>
      </c>
      <c r="P84" s="168">
        <v>10100</v>
      </c>
      <c r="Q84" s="168">
        <v>24200</v>
      </c>
      <c r="R84" s="168">
        <v>29500</v>
      </c>
      <c r="S84" s="168">
        <v>35500</v>
      </c>
    </row>
    <row r="85" spans="1:19">
      <c r="A85" s="166" t="s">
        <v>279</v>
      </c>
      <c r="B85" s="166" t="s">
        <v>460</v>
      </c>
      <c r="C85" s="166" t="s">
        <v>464</v>
      </c>
      <c r="D85" s="168">
        <v>40887.125258</v>
      </c>
      <c r="E85" s="168">
        <v>78718.371555000005</v>
      </c>
      <c r="F85" s="168">
        <v>82176.441091999994</v>
      </c>
      <c r="G85" s="168">
        <v>55035.532322999999</v>
      </c>
      <c r="H85" s="168">
        <v>31133.165989000001</v>
      </c>
      <c r="I85" s="168">
        <v>23556.921290999999</v>
      </c>
      <c r="J85" s="168">
        <v>37939.793622999998</v>
      </c>
      <c r="K85" s="168">
        <v>74627.037442000001</v>
      </c>
      <c r="L85" s="168">
        <v>51359.961036000001</v>
      </c>
      <c r="M85" s="168">
        <v>27825.404817999999</v>
      </c>
      <c r="N85" s="168">
        <v>25076.479805999999</v>
      </c>
      <c r="O85" s="168">
        <v>17482.914584999999</v>
      </c>
      <c r="P85" s="168">
        <v>11253.143538</v>
      </c>
      <c r="Q85" s="168">
        <v>25086.114219999999</v>
      </c>
      <c r="R85" s="168">
        <v>34131.172597999997</v>
      </c>
      <c r="S85" s="168">
        <v>37579.528001999999</v>
      </c>
    </row>
    <row r="86" spans="1:19">
      <c r="A86" s="166" t="s">
        <v>279</v>
      </c>
      <c r="B86" s="166" t="s">
        <v>460</v>
      </c>
      <c r="C86" s="166" t="s">
        <v>298</v>
      </c>
      <c r="D86" s="167">
        <v>16.435461</v>
      </c>
      <c r="E86" s="167">
        <v>2.356938</v>
      </c>
      <c r="F86" s="167">
        <v>5.5073999999999998E-2</v>
      </c>
      <c r="G86" s="167">
        <v>3.570182</v>
      </c>
      <c r="H86" s="167">
        <v>18.872707999999999</v>
      </c>
      <c r="I86" s="167">
        <v>21.742633999999999</v>
      </c>
      <c r="J86" s="167">
        <v>6.1990210000000001</v>
      </c>
      <c r="K86" s="167">
        <v>0.36100599999999999</v>
      </c>
      <c r="L86" s="167">
        <v>1.2550619999999999</v>
      </c>
      <c r="M86" s="167">
        <v>16.543813</v>
      </c>
      <c r="N86" s="167">
        <v>14.502262999999999</v>
      </c>
      <c r="O86" s="167">
        <v>51.146769999999997</v>
      </c>
      <c r="P86" s="167">
        <v>76.657030000000006</v>
      </c>
      <c r="Q86" s="167">
        <v>15.804550000000001</v>
      </c>
      <c r="R86" s="167">
        <v>15.102771000000001</v>
      </c>
      <c r="S86" s="167">
        <v>6.9540009999999999</v>
      </c>
    </row>
    <row r="87" spans="1:19">
      <c r="A87" s="166" t="s">
        <v>279</v>
      </c>
      <c r="B87" s="166" t="s">
        <v>460</v>
      </c>
      <c r="C87" s="166" t="s">
        <v>282</v>
      </c>
      <c r="D87" s="167">
        <v>9.2988599999999995</v>
      </c>
      <c r="E87" s="167">
        <v>3.0824310000000001</v>
      </c>
      <c r="F87" s="167">
        <v>0.34287800000000002</v>
      </c>
      <c r="G87" s="167">
        <v>4.4435890000000002</v>
      </c>
      <c r="H87" s="167">
        <v>11.504690999999999</v>
      </c>
      <c r="I87" s="167">
        <v>18.478339999999999</v>
      </c>
      <c r="J87" s="167">
        <v>6.5057140000000002</v>
      </c>
      <c r="K87" s="167">
        <v>0.62737900000000002</v>
      </c>
      <c r="L87" s="167">
        <v>1.3639559999999999</v>
      </c>
      <c r="M87" s="167">
        <v>12.011399000000001</v>
      </c>
      <c r="N87" s="167">
        <v>18.501376</v>
      </c>
      <c r="O87" s="167">
        <v>16.828838999999999</v>
      </c>
      <c r="P87" s="167">
        <v>13.372514000000001</v>
      </c>
      <c r="Q87" s="167">
        <v>17.837472999999999</v>
      </c>
      <c r="R87" s="167">
        <v>11.082511</v>
      </c>
      <c r="S87" s="167">
        <v>8.2286769999999994</v>
      </c>
    </row>
    <row r="88" spans="1:19">
      <c r="A88" s="166" t="s">
        <v>279</v>
      </c>
      <c r="B88" s="166" t="s">
        <v>460</v>
      </c>
      <c r="C88" s="166" t="s">
        <v>283</v>
      </c>
      <c r="D88" s="167">
        <v>19.595413000000001</v>
      </c>
      <c r="E88" s="167">
        <v>6.4068350000000001</v>
      </c>
      <c r="F88" s="167">
        <v>3.2301980000000001</v>
      </c>
      <c r="G88" s="167">
        <v>15.088903999999999</v>
      </c>
      <c r="H88" s="167">
        <v>24.252372999999999</v>
      </c>
      <c r="I88" s="167">
        <v>35.605777000000003</v>
      </c>
      <c r="J88" s="167">
        <v>21.047523000000002</v>
      </c>
      <c r="K88" s="167">
        <v>2.881462</v>
      </c>
      <c r="L88" s="167">
        <v>8.4882240000000007</v>
      </c>
      <c r="M88" s="167">
        <v>31.285692000000001</v>
      </c>
      <c r="N88" s="167">
        <v>36.184913999999999</v>
      </c>
      <c r="O88" s="167">
        <v>22.521027</v>
      </c>
      <c r="P88" s="167">
        <v>8.7119359999999997</v>
      </c>
      <c r="Q88" s="167">
        <v>38.518814999999996</v>
      </c>
      <c r="R88" s="167">
        <v>24.915389000000001</v>
      </c>
      <c r="S88" s="167">
        <v>20.914826999999999</v>
      </c>
    </row>
    <row r="89" spans="1:19">
      <c r="A89" s="166" t="s">
        <v>279</v>
      </c>
      <c r="B89" s="166" t="s">
        <v>460</v>
      </c>
      <c r="C89" s="166" t="s">
        <v>284</v>
      </c>
      <c r="D89" s="167">
        <v>16.05132</v>
      </c>
      <c r="E89" s="167">
        <v>9.5336560000000006</v>
      </c>
      <c r="F89" s="167">
        <v>10.935255</v>
      </c>
      <c r="G89" s="167">
        <v>17.721335</v>
      </c>
      <c r="H89" s="167">
        <v>18.348935999999998</v>
      </c>
      <c r="I89" s="167">
        <v>17.765234</v>
      </c>
      <c r="J89" s="167">
        <v>23.592023000000001</v>
      </c>
      <c r="K89" s="167">
        <v>6.190239</v>
      </c>
      <c r="L89" s="167">
        <v>18.56203</v>
      </c>
      <c r="M89" s="167">
        <v>23.245757999999999</v>
      </c>
      <c r="N89" s="167">
        <v>23.600436999999999</v>
      </c>
      <c r="O89" s="167">
        <v>5.454243</v>
      </c>
      <c r="P89" s="167">
        <v>1.0218940000000001</v>
      </c>
      <c r="Q89" s="167">
        <v>18.622990000000001</v>
      </c>
      <c r="R89" s="167">
        <v>19.184267999999999</v>
      </c>
      <c r="S89" s="167">
        <v>24.814197</v>
      </c>
    </row>
    <row r="90" spans="1:19">
      <c r="A90" s="166" t="s">
        <v>279</v>
      </c>
      <c r="B90" s="166" t="s">
        <v>460</v>
      </c>
      <c r="C90" s="166" t="s">
        <v>285</v>
      </c>
      <c r="D90" s="167">
        <v>12.265344000000001</v>
      </c>
      <c r="E90" s="167">
        <v>11.758616</v>
      </c>
      <c r="F90" s="167">
        <v>17.172491999999998</v>
      </c>
      <c r="G90" s="167">
        <v>16.348369000000002</v>
      </c>
      <c r="H90" s="167">
        <v>12.602660999999999</v>
      </c>
      <c r="I90" s="167">
        <v>5.4229640000000003</v>
      </c>
      <c r="J90" s="167">
        <v>20.588653000000001</v>
      </c>
      <c r="K90" s="167">
        <v>10.154007999999999</v>
      </c>
      <c r="L90" s="167">
        <v>23.502447</v>
      </c>
      <c r="M90" s="167">
        <v>12.072782</v>
      </c>
      <c r="N90" s="167">
        <v>6.0043810000000004</v>
      </c>
      <c r="O90" s="167">
        <v>1.7698370000000001</v>
      </c>
      <c r="P90" s="167">
        <v>0.179643</v>
      </c>
      <c r="Q90" s="167">
        <v>7.4105109999999996</v>
      </c>
      <c r="R90" s="167">
        <v>11.876704</v>
      </c>
      <c r="S90" s="167">
        <v>19.752872</v>
      </c>
    </row>
    <row r="91" spans="1:19">
      <c r="A91" s="166" t="s">
        <v>279</v>
      </c>
      <c r="B91" s="166" t="s">
        <v>460</v>
      </c>
      <c r="C91" s="166" t="s">
        <v>286</v>
      </c>
      <c r="D91" s="167">
        <v>7.9065529999999997</v>
      </c>
      <c r="E91" s="167">
        <v>11.889912000000001</v>
      </c>
      <c r="F91" s="167">
        <v>13.497196000000001</v>
      </c>
      <c r="G91" s="167">
        <v>10.967344000000001</v>
      </c>
      <c r="H91" s="167">
        <v>7.3594799999999996</v>
      </c>
      <c r="I91" s="167">
        <v>0.76242200000000004</v>
      </c>
      <c r="J91" s="167">
        <v>13.300356000000001</v>
      </c>
      <c r="K91" s="167">
        <v>14.073349</v>
      </c>
      <c r="L91" s="167">
        <v>18.680488</v>
      </c>
      <c r="M91" s="167">
        <v>3.0608810000000002</v>
      </c>
      <c r="N91" s="167">
        <v>1.024821</v>
      </c>
      <c r="O91" s="167">
        <v>0.68727499999999997</v>
      </c>
      <c r="P91" s="167">
        <v>4.0134999999999997E-2</v>
      </c>
      <c r="Q91" s="167">
        <v>1.546856</v>
      </c>
      <c r="R91" s="167">
        <v>6.9852129999999999</v>
      </c>
      <c r="S91" s="167">
        <v>9.6324149999999999</v>
      </c>
    </row>
    <row r="92" spans="1:19">
      <c r="A92" s="166" t="s">
        <v>279</v>
      </c>
      <c r="B92" s="166" t="s">
        <v>460</v>
      </c>
      <c r="C92" s="166" t="s">
        <v>287</v>
      </c>
      <c r="D92" s="167">
        <v>5.6548639999999999</v>
      </c>
      <c r="E92" s="167">
        <v>11.237095999999999</v>
      </c>
      <c r="F92" s="167">
        <v>11.659523999999999</v>
      </c>
      <c r="G92" s="167">
        <v>8.8051960000000005</v>
      </c>
      <c r="H92" s="167">
        <v>3.852201</v>
      </c>
      <c r="I92" s="167">
        <v>0.15634600000000001</v>
      </c>
      <c r="J92" s="167">
        <v>5.8631260000000003</v>
      </c>
      <c r="K92" s="167">
        <v>16.233889000000001</v>
      </c>
      <c r="L92" s="167">
        <v>12.676873000000001</v>
      </c>
      <c r="M92" s="167">
        <v>1.1465650000000001</v>
      </c>
      <c r="N92" s="167">
        <v>0.147731</v>
      </c>
      <c r="O92" s="167">
        <v>0.49308000000000002</v>
      </c>
      <c r="P92" s="167">
        <v>1.0409E-2</v>
      </c>
      <c r="Q92" s="167">
        <v>0.23122200000000001</v>
      </c>
      <c r="R92" s="167">
        <v>4.6554979999999997</v>
      </c>
      <c r="S92" s="167">
        <v>4.6391790000000004</v>
      </c>
    </row>
    <row r="93" spans="1:19">
      <c r="A93" s="166" t="s">
        <v>279</v>
      </c>
      <c r="B93" s="166" t="s">
        <v>460</v>
      </c>
      <c r="C93" s="166" t="s">
        <v>288</v>
      </c>
      <c r="D93" s="167">
        <v>7.9782500000000001</v>
      </c>
      <c r="E93" s="167">
        <v>21.456627000000001</v>
      </c>
      <c r="F93" s="167">
        <v>20.111556</v>
      </c>
      <c r="G93" s="167">
        <v>14.037549</v>
      </c>
      <c r="H93" s="167">
        <v>2.8483480000000001</v>
      </c>
      <c r="I93" s="167">
        <v>5.7840999999999997E-2</v>
      </c>
      <c r="J93" s="167">
        <v>2.7774190000000001</v>
      </c>
      <c r="K93" s="167">
        <v>32.753287</v>
      </c>
      <c r="L93" s="167">
        <v>13.326911000000001</v>
      </c>
      <c r="M93" s="167">
        <v>0.60169600000000001</v>
      </c>
      <c r="N93" s="167">
        <v>3.3346000000000001E-2</v>
      </c>
      <c r="O93" s="167">
        <v>0.80699299999999996</v>
      </c>
      <c r="P93" s="167">
        <v>5.9560000000000004E-3</v>
      </c>
      <c r="Q93" s="167">
        <v>2.7373999999999999E-2</v>
      </c>
      <c r="R93" s="167">
        <v>4.7834339999999997</v>
      </c>
      <c r="S93" s="167">
        <v>4.2783620000000004</v>
      </c>
    </row>
    <row r="94" spans="1:19">
      <c r="A94" s="166" t="s">
        <v>279</v>
      </c>
      <c r="B94" s="166" t="s">
        <v>460</v>
      </c>
      <c r="C94" s="166" t="s">
        <v>299</v>
      </c>
      <c r="D94" s="167">
        <v>3.376487</v>
      </c>
      <c r="E94" s="167">
        <v>14.173662</v>
      </c>
      <c r="F94" s="167">
        <v>13.728001000000001</v>
      </c>
      <c r="G94" s="167">
        <v>6.257981</v>
      </c>
      <c r="H94" s="167">
        <v>0.32853700000000002</v>
      </c>
      <c r="I94" s="167">
        <v>7.3969999999999999E-3</v>
      </c>
      <c r="J94" s="167">
        <v>0.12223000000000001</v>
      </c>
      <c r="K94" s="167">
        <v>13.895593</v>
      </c>
      <c r="L94" s="167">
        <v>2.0099680000000002</v>
      </c>
      <c r="M94" s="167">
        <v>3.0800999999999999E-2</v>
      </c>
      <c r="N94" s="167">
        <v>7.3099999999999999E-4</v>
      </c>
      <c r="O94" s="167">
        <v>0.24298800000000001</v>
      </c>
      <c r="P94" s="167">
        <v>4.8299999999999998E-4</v>
      </c>
      <c r="Q94" s="167">
        <v>2.0799999999999999E-4</v>
      </c>
      <c r="R94" s="167">
        <v>1.2355240000000001</v>
      </c>
      <c r="S94" s="167">
        <v>0.71599299999999999</v>
      </c>
    </row>
    <row r="95" spans="1:19">
      <c r="A95" s="166" t="s">
        <v>279</v>
      </c>
      <c r="B95" s="166" t="s">
        <v>460</v>
      </c>
      <c r="C95" s="166" t="s">
        <v>300</v>
      </c>
      <c r="D95" s="167">
        <v>1.437449</v>
      </c>
      <c r="E95" s="167">
        <v>8.1042260000000006</v>
      </c>
      <c r="F95" s="167">
        <v>9.2678259999999995</v>
      </c>
      <c r="G95" s="167">
        <v>2.7595519999999998</v>
      </c>
      <c r="H95" s="167">
        <v>3.0065000000000001E-2</v>
      </c>
      <c r="I95" s="167">
        <v>1.0449999999999999E-3</v>
      </c>
      <c r="J95" s="167">
        <v>3.9360000000000003E-3</v>
      </c>
      <c r="K95" s="167">
        <v>2.8297880000000002</v>
      </c>
      <c r="L95" s="167">
        <v>0.13403999999999999</v>
      </c>
      <c r="M95" s="167">
        <v>6.1300000000000005E-4</v>
      </c>
      <c r="N95" s="167">
        <v>0</v>
      </c>
      <c r="O95" s="167">
        <v>4.8947999999999998E-2</v>
      </c>
      <c r="P95" s="167">
        <v>0</v>
      </c>
      <c r="Q95" s="167">
        <v>0</v>
      </c>
      <c r="R95" s="167">
        <v>0.17868800000000001</v>
      </c>
      <c r="S95" s="167">
        <v>6.9476999999999997E-2</v>
      </c>
    </row>
    <row r="96" spans="1:19">
      <c r="A96" s="166" t="s">
        <v>279</v>
      </c>
      <c r="B96" s="166" t="s">
        <v>461</v>
      </c>
      <c r="C96" s="166" t="s">
        <v>465</v>
      </c>
      <c r="D96" s="168">
        <v>229</v>
      </c>
      <c r="E96" s="168">
        <v>721</v>
      </c>
      <c r="F96" s="168">
        <v>1291</v>
      </c>
      <c r="G96" s="168">
        <v>688</v>
      </c>
      <c r="H96" s="168">
        <v>168</v>
      </c>
      <c r="I96" s="168">
        <v>333</v>
      </c>
      <c r="J96" s="168">
        <v>350</v>
      </c>
      <c r="K96" s="168">
        <v>661</v>
      </c>
      <c r="L96" s="168">
        <v>292</v>
      </c>
      <c r="M96" s="168">
        <v>62</v>
      </c>
      <c r="N96" s="168">
        <v>82</v>
      </c>
      <c r="O96" s="168">
        <v>38</v>
      </c>
      <c r="P96" s="168">
        <v>45</v>
      </c>
      <c r="Q96" s="168">
        <v>133</v>
      </c>
      <c r="R96" s="168">
        <v>177</v>
      </c>
      <c r="S96" s="168">
        <v>230</v>
      </c>
    </row>
    <row r="97" spans="1:19">
      <c r="A97" s="166" t="s">
        <v>279</v>
      </c>
      <c r="B97" s="166" t="s">
        <v>461</v>
      </c>
      <c r="C97" s="166" t="s">
        <v>466</v>
      </c>
      <c r="D97" s="168">
        <v>469.62905999999998</v>
      </c>
      <c r="E97" s="168">
        <v>1053.6215050000001</v>
      </c>
      <c r="F97" s="168">
        <v>1570.7223409999999</v>
      </c>
      <c r="G97" s="168">
        <v>899.19172600000002</v>
      </c>
      <c r="H97" s="168">
        <v>276.924915</v>
      </c>
      <c r="I97" s="168">
        <v>443.46052100000003</v>
      </c>
      <c r="J97" s="168">
        <v>426.832717</v>
      </c>
      <c r="K97" s="168">
        <v>789.84970399999997</v>
      </c>
      <c r="L97" s="168">
        <v>397.459157</v>
      </c>
      <c r="M97" s="168">
        <v>106.585277</v>
      </c>
      <c r="N97" s="168">
        <v>112.57919800000001</v>
      </c>
      <c r="O97" s="168">
        <v>79.208152999999996</v>
      </c>
      <c r="P97" s="168">
        <v>81.119151000000002</v>
      </c>
      <c r="Q97" s="168">
        <v>168.08159699999999</v>
      </c>
      <c r="R97" s="168">
        <v>270.11879099999999</v>
      </c>
      <c r="S97" s="168">
        <v>347.35154499999999</v>
      </c>
    </row>
    <row r="98" spans="1:19">
      <c r="A98" s="166" t="s">
        <v>279</v>
      </c>
      <c r="B98" s="166" t="s">
        <v>461</v>
      </c>
      <c r="C98" s="166" t="s">
        <v>290</v>
      </c>
      <c r="D98" s="167">
        <v>10.474132000000001</v>
      </c>
      <c r="E98" s="167">
        <v>2.5867270000000002</v>
      </c>
      <c r="F98" s="167">
        <v>1.0227E-2</v>
      </c>
      <c r="G98" s="167">
        <v>0.59182100000000004</v>
      </c>
      <c r="H98" s="167">
        <v>11.093861</v>
      </c>
      <c r="I98" s="167">
        <v>1.884595</v>
      </c>
      <c r="J98" s="167">
        <v>1.345067</v>
      </c>
      <c r="K98" s="167">
        <v>0.38047199999999998</v>
      </c>
      <c r="L98" s="167">
        <v>1.6739459999999999</v>
      </c>
      <c r="M98" s="167">
        <v>26.536180000000002</v>
      </c>
      <c r="N98" s="167">
        <v>16.937042999999999</v>
      </c>
      <c r="O98" s="167">
        <v>40.829877000000003</v>
      </c>
      <c r="P98" s="167">
        <v>36.368217000000001</v>
      </c>
      <c r="Q98" s="167">
        <v>7.8127880000000003</v>
      </c>
      <c r="R98" s="167">
        <v>7.1601869999999996</v>
      </c>
      <c r="S98" s="167">
        <v>4.6305389999999997</v>
      </c>
    </row>
    <row r="99" spans="1:19">
      <c r="A99" s="166" t="s">
        <v>279</v>
      </c>
      <c r="B99" s="166" t="s">
        <v>461</v>
      </c>
      <c r="C99" s="166" t="s">
        <v>291</v>
      </c>
      <c r="D99" s="167">
        <v>23.656407000000002</v>
      </c>
      <c r="E99" s="167">
        <v>7.8950550000000002</v>
      </c>
      <c r="F99" s="167">
        <v>0.28250199999999998</v>
      </c>
      <c r="G99" s="167">
        <v>6.140358</v>
      </c>
      <c r="H99" s="167">
        <v>29.539829999999998</v>
      </c>
      <c r="I99" s="167">
        <v>16.547689999999999</v>
      </c>
      <c r="J99" s="167">
        <v>12.667076</v>
      </c>
      <c r="K99" s="167">
        <v>3.070443</v>
      </c>
      <c r="L99" s="167">
        <v>15.026187999999999</v>
      </c>
      <c r="M99" s="167">
        <v>44.647565999999998</v>
      </c>
      <c r="N99" s="167">
        <v>50.506962999999999</v>
      </c>
      <c r="O99" s="167">
        <v>44.475681000000002</v>
      </c>
      <c r="P99" s="167">
        <v>43.418346999999997</v>
      </c>
      <c r="Q99" s="167">
        <v>39.128205000000001</v>
      </c>
      <c r="R99" s="167">
        <v>29.806298000000002</v>
      </c>
      <c r="S99" s="167">
        <v>23.197058999999999</v>
      </c>
    </row>
    <row r="100" spans="1:19">
      <c r="A100" s="166" t="s">
        <v>279</v>
      </c>
      <c r="B100" s="166" t="s">
        <v>461</v>
      </c>
      <c r="C100" s="166" t="s">
        <v>292</v>
      </c>
      <c r="D100" s="167">
        <v>18.195900999999999</v>
      </c>
      <c r="E100" s="167">
        <v>9.5345080000000006</v>
      </c>
      <c r="F100" s="167">
        <v>1.399985</v>
      </c>
      <c r="G100" s="167">
        <v>11.068477</v>
      </c>
      <c r="H100" s="167">
        <v>22.562389</v>
      </c>
      <c r="I100" s="167">
        <v>21.036673</v>
      </c>
      <c r="J100" s="167">
        <v>21.504424</v>
      </c>
      <c r="K100" s="167">
        <v>8.6565110000000001</v>
      </c>
      <c r="L100" s="167">
        <v>26.527277999999999</v>
      </c>
      <c r="M100" s="167">
        <v>19.300888</v>
      </c>
      <c r="N100" s="167">
        <v>23.703264000000001</v>
      </c>
      <c r="O100" s="167">
        <v>9.6911769999999997</v>
      </c>
      <c r="P100" s="167">
        <v>14.212726</v>
      </c>
      <c r="Q100" s="167">
        <v>33.035967999999997</v>
      </c>
      <c r="R100" s="167">
        <v>26.558022000000001</v>
      </c>
      <c r="S100" s="167">
        <v>25.467562000000001</v>
      </c>
    </row>
    <row r="101" spans="1:19">
      <c r="A101" s="166" t="s">
        <v>279</v>
      </c>
      <c r="B101" s="166" t="s">
        <v>461</v>
      </c>
      <c r="C101" s="166" t="s">
        <v>293</v>
      </c>
      <c r="D101" s="167">
        <v>17.735091000000001</v>
      </c>
      <c r="E101" s="167">
        <v>17.109290000000001</v>
      </c>
      <c r="F101" s="167">
        <v>6.6742189999999999</v>
      </c>
      <c r="G101" s="167">
        <v>19.255499</v>
      </c>
      <c r="H101" s="167">
        <v>19.383859999999999</v>
      </c>
      <c r="I101" s="167">
        <v>27.178636999999998</v>
      </c>
      <c r="J101" s="167">
        <v>31.592161000000001</v>
      </c>
      <c r="K101" s="167">
        <v>22.680271000000001</v>
      </c>
      <c r="L101" s="167">
        <v>29.884917999999999</v>
      </c>
      <c r="M101" s="167">
        <v>7.416506</v>
      </c>
      <c r="N101" s="167">
        <v>7.4753189999999998</v>
      </c>
      <c r="O101" s="167">
        <v>3.02508</v>
      </c>
      <c r="P101" s="167">
        <v>4.7822709999999997</v>
      </c>
      <c r="Q101" s="167">
        <v>16.531845000000001</v>
      </c>
      <c r="R101" s="167">
        <v>21.602017</v>
      </c>
      <c r="S101" s="167">
        <v>24.196870000000001</v>
      </c>
    </row>
    <row r="102" spans="1:19">
      <c r="A102" s="166" t="s">
        <v>279</v>
      </c>
      <c r="B102" s="166" t="s">
        <v>461</v>
      </c>
      <c r="C102" s="166" t="s">
        <v>294</v>
      </c>
      <c r="D102" s="167">
        <v>16.155947000000001</v>
      </c>
      <c r="E102" s="167">
        <v>24.146788999999998</v>
      </c>
      <c r="F102" s="167">
        <v>23.159127000000002</v>
      </c>
      <c r="G102" s="167">
        <v>28.286652</v>
      </c>
      <c r="H102" s="167">
        <v>13.288793</v>
      </c>
      <c r="I102" s="167">
        <v>23.585352</v>
      </c>
      <c r="J102" s="167">
        <v>26.301518000000002</v>
      </c>
      <c r="K102" s="167">
        <v>37.632452000000001</v>
      </c>
      <c r="L102" s="167">
        <v>20.388847999999999</v>
      </c>
      <c r="M102" s="167">
        <v>1.801758</v>
      </c>
      <c r="N102" s="167">
        <v>1.270796</v>
      </c>
      <c r="O102" s="167">
        <v>1.205678</v>
      </c>
      <c r="P102" s="167">
        <v>1.074478</v>
      </c>
      <c r="Q102" s="167">
        <v>3.297698</v>
      </c>
      <c r="R102" s="167">
        <v>11.681997000000001</v>
      </c>
      <c r="S102" s="167">
        <v>16.68038</v>
      </c>
    </row>
    <row r="103" spans="1:19">
      <c r="A103" s="166" t="s">
        <v>279</v>
      </c>
      <c r="B103" s="166" t="s">
        <v>461</v>
      </c>
      <c r="C103" s="166" t="s">
        <v>295</v>
      </c>
      <c r="D103" s="167">
        <v>7.3657170000000001</v>
      </c>
      <c r="E103" s="167">
        <v>15.570205</v>
      </c>
      <c r="F103" s="167">
        <v>26.933828999999999</v>
      </c>
      <c r="G103" s="167">
        <v>17.959817000000001</v>
      </c>
      <c r="H103" s="167">
        <v>3.3965649999999998</v>
      </c>
      <c r="I103" s="167">
        <v>7.6658879999999998</v>
      </c>
      <c r="J103" s="167">
        <v>5.8424889999999996</v>
      </c>
      <c r="K103" s="167">
        <v>18.239644999999999</v>
      </c>
      <c r="L103" s="167">
        <v>4.8676740000000001</v>
      </c>
      <c r="M103" s="167">
        <v>0.251054</v>
      </c>
      <c r="N103" s="167">
        <v>9.2266000000000001E-2</v>
      </c>
      <c r="O103" s="167">
        <v>0.43435299999999999</v>
      </c>
      <c r="P103" s="167">
        <v>0.123733</v>
      </c>
      <c r="Q103" s="167">
        <v>0.18071200000000001</v>
      </c>
      <c r="R103" s="167">
        <v>2.4193500000000001</v>
      </c>
      <c r="S103" s="167">
        <v>4.2681560000000003</v>
      </c>
    </row>
    <row r="104" spans="1:19">
      <c r="A104" s="166" t="s">
        <v>279</v>
      </c>
      <c r="B104" s="166" t="s">
        <v>461</v>
      </c>
      <c r="C104" s="166" t="s">
        <v>296</v>
      </c>
      <c r="D104" s="167">
        <v>2.7825280000000001</v>
      </c>
      <c r="E104" s="167">
        <v>8.1044809999999998</v>
      </c>
      <c r="F104" s="167">
        <v>15.653867</v>
      </c>
      <c r="G104" s="167">
        <v>7.5488090000000003</v>
      </c>
      <c r="H104" s="167">
        <v>0.53172600000000003</v>
      </c>
      <c r="I104" s="167">
        <v>1.5669709999999999</v>
      </c>
      <c r="J104" s="167">
        <v>0.622695</v>
      </c>
      <c r="K104" s="167">
        <v>5.198823</v>
      </c>
      <c r="L104" s="167">
        <v>1.0262720000000001</v>
      </c>
      <c r="M104" s="167">
        <v>3.5270000000000003E-2</v>
      </c>
      <c r="N104" s="167">
        <v>1.0959999999999999E-2</v>
      </c>
      <c r="O104" s="167">
        <v>0.16902600000000001</v>
      </c>
      <c r="P104" s="167">
        <v>1.5882E-2</v>
      </c>
      <c r="Q104" s="167">
        <v>1.0422000000000001E-2</v>
      </c>
      <c r="R104" s="167">
        <v>0.47067599999999998</v>
      </c>
      <c r="S104" s="167">
        <v>0.94394299999999998</v>
      </c>
    </row>
    <row r="105" spans="1:19">
      <c r="A105" s="166" t="s">
        <v>279</v>
      </c>
      <c r="B105" s="166" t="s">
        <v>461</v>
      </c>
      <c r="C105" s="166" t="s">
        <v>301</v>
      </c>
      <c r="D105" s="167">
        <v>3.6342780000000001</v>
      </c>
      <c r="E105" s="167">
        <v>15.052944</v>
      </c>
      <c r="F105" s="167">
        <v>25.886244000000001</v>
      </c>
      <c r="G105" s="167">
        <v>9.1485679999999991</v>
      </c>
      <c r="H105" s="167">
        <v>0.20297599999999999</v>
      </c>
      <c r="I105" s="167">
        <v>0.53419300000000003</v>
      </c>
      <c r="J105" s="167">
        <v>0.124571</v>
      </c>
      <c r="K105" s="167">
        <v>4.1413820000000001</v>
      </c>
      <c r="L105" s="167">
        <v>0.604877</v>
      </c>
      <c r="M105" s="167">
        <v>1.0777999999999999E-2</v>
      </c>
      <c r="N105" s="167">
        <v>3.388E-3</v>
      </c>
      <c r="O105" s="167">
        <v>0.169129</v>
      </c>
      <c r="P105" s="167">
        <v>4.346E-3</v>
      </c>
      <c r="Q105" s="167">
        <v>2.362E-3</v>
      </c>
      <c r="R105" s="167">
        <v>0.301454</v>
      </c>
      <c r="S105" s="167">
        <v>0.61549200000000004</v>
      </c>
    </row>
    <row r="106" spans="1:19">
      <c r="A106" s="166" t="s">
        <v>279</v>
      </c>
      <c r="B106" s="166" t="s">
        <v>302</v>
      </c>
      <c r="C106" s="166" t="s">
        <v>303</v>
      </c>
      <c r="D106" s="167">
        <v>35.603841000000003</v>
      </c>
      <c r="E106" s="167">
        <v>39.754497000000001</v>
      </c>
      <c r="F106" s="167">
        <v>51.816923000000003</v>
      </c>
      <c r="G106" s="167">
        <v>41.835650000000001</v>
      </c>
      <c r="H106" s="167">
        <v>31.951568000000002</v>
      </c>
      <c r="I106" s="167">
        <v>59.822211000000003</v>
      </c>
      <c r="J106" s="167">
        <v>40.625996999999998</v>
      </c>
      <c r="K106" s="167">
        <v>36.991627999999999</v>
      </c>
      <c r="L106" s="167">
        <v>31.428139000000002</v>
      </c>
      <c r="M106" s="167">
        <v>22.089109000000001</v>
      </c>
      <c r="N106" s="167">
        <v>21.937998</v>
      </c>
      <c r="O106" s="167">
        <v>20.236986000000002</v>
      </c>
      <c r="P106" s="167">
        <v>36.729666999999999</v>
      </c>
      <c r="Q106" s="167">
        <v>35.440925</v>
      </c>
      <c r="R106" s="167">
        <v>37.267983999999998</v>
      </c>
      <c r="S106" s="167">
        <v>27.342255999999999</v>
      </c>
    </row>
    <row r="107" spans="1:19">
      <c r="A107" s="166" t="s">
        <v>279</v>
      </c>
      <c r="B107" s="166" t="s">
        <v>302</v>
      </c>
      <c r="C107" s="166" t="s">
        <v>304</v>
      </c>
      <c r="D107" s="167">
        <v>43.651378999999999</v>
      </c>
      <c r="E107" s="167">
        <v>36.717646999999999</v>
      </c>
      <c r="F107" s="167">
        <v>37.684283000000001</v>
      </c>
      <c r="G107" s="167">
        <v>45.576889999999999</v>
      </c>
      <c r="H107" s="167">
        <v>45.533650000000002</v>
      </c>
      <c r="I107" s="167">
        <v>35.631878999999998</v>
      </c>
      <c r="J107" s="167">
        <v>43.590732000000003</v>
      </c>
      <c r="K107" s="167">
        <v>45.657037000000003</v>
      </c>
      <c r="L107" s="167">
        <v>47.111973999999996</v>
      </c>
      <c r="M107" s="167">
        <v>47.265278000000002</v>
      </c>
      <c r="N107" s="167">
        <v>45.471918000000002</v>
      </c>
      <c r="O107" s="167">
        <v>45.863584000000003</v>
      </c>
      <c r="P107" s="167">
        <v>44.650832000000001</v>
      </c>
      <c r="Q107" s="167">
        <v>46.301233000000003</v>
      </c>
      <c r="R107" s="167">
        <v>40.528210999999999</v>
      </c>
      <c r="S107" s="167">
        <v>44.691107000000002</v>
      </c>
    </row>
    <row r="108" spans="1:19">
      <c r="A108" s="166" t="s">
        <v>279</v>
      </c>
      <c r="B108" s="166" t="s">
        <v>302</v>
      </c>
      <c r="C108" s="166" t="s">
        <v>305</v>
      </c>
      <c r="D108" s="167">
        <v>13.258900000000001</v>
      </c>
      <c r="E108" s="167">
        <v>13.732442000000001</v>
      </c>
      <c r="F108" s="167">
        <v>6.4041249999999996</v>
      </c>
      <c r="G108" s="167">
        <v>7.014297</v>
      </c>
      <c r="H108" s="167">
        <v>12.906034</v>
      </c>
      <c r="I108" s="167">
        <v>3.044686</v>
      </c>
      <c r="J108" s="167">
        <v>10.798033</v>
      </c>
      <c r="K108" s="167">
        <v>12.589309</v>
      </c>
      <c r="L108" s="167">
        <v>15.8714</v>
      </c>
      <c r="M108" s="167">
        <v>19.453237999999999</v>
      </c>
      <c r="N108" s="167">
        <v>21.270990999999999</v>
      </c>
      <c r="O108" s="167">
        <v>22.048421999999999</v>
      </c>
      <c r="P108" s="167">
        <v>11.153903</v>
      </c>
      <c r="Q108" s="167">
        <v>11.456982999999999</v>
      </c>
      <c r="R108" s="167">
        <v>12.550777</v>
      </c>
      <c r="S108" s="167">
        <v>16.932966</v>
      </c>
    </row>
    <row r="109" spans="1:19">
      <c r="A109" s="166" t="s">
        <v>279</v>
      </c>
      <c r="B109" s="166" t="s">
        <v>302</v>
      </c>
      <c r="C109" s="166" t="s">
        <v>306</v>
      </c>
      <c r="D109" s="167">
        <v>7.4858799999999999</v>
      </c>
      <c r="E109" s="167">
        <v>9.7954150000000002</v>
      </c>
      <c r="F109" s="167">
        <v>4.0946689999999997</v>
      </c>
      <c r="G109" s="167">
        <v>5.5731630000000001</v>
      </c>
      <c r="H109" s="167">
        <v>9.6087489999999995</v>
      </c>
      <c r="I109" s="167">
        <v>1.501223</v>
      </c>
      <c r="J109" s="167">
        <v>4.9852379999999998</v>
      </c>
      <c r="K109" s="167">
        <v>4.7620250000000004</v>
      </c>
      <c r="L109" s="167">
        <v>5.5884869999999998</v>
      </c>
      <c r="M109" s="167">
        <v>11.192373999999999</v>
      </c>
      <c r="N109" s="167">
        <v>11.319091999999999</v>
      </c>
      <c r="O109" s="167">
        <v>11.851008999999999</v>
      </c>
      <c r="P109" s="167">
        <v>7.465598</v>
      </c>
      <c r="Q109" s="167">
        <v>6.800859</v>
      </c>
      <c r="R109" s="167">
        <v>9.6530269999999998</v>
      </c>
      <c r="S109" s="167">
        <v>11.033671</v>
      </c>
    </row>
    <row r="110" spans="1:19">
      <c r="A110" s="166" t="s">
        <v>312</v>
      </c>
      <c r="B110" s="166" t="s">
        <v>313</v>
      </c>
      <c r="C110" s="166" t="s">
        <v>314</v>
      </c>
      <c r="D110" s="167">
        <v>70.049687000000006</v>
      </c>
      <c r="E110" s="167">
        <v>82.331027000000006</v>
      </c>
      <c r="F110" s="167">
        <v>72.873193999999998</v>
      </c>
      <c r="G110" s="167">
        <v>67.039244999999994</v>
      </c>
      <c r="H110" s="167">
        <v>63.312578000000002</v>
      </c>
      <c r="I110" s="167">
        <v>65.696394999999995</v>
      </c>
      <c r="J110" s="167">
        <v>66.471675000000005</v>
      </c>
      <c r="K110" s="167">
        <v>76.150546000000006</v>
      </c>
      <c r="L110" s="167">
        <v>74.374021999999997</v>
      </c>
      <c r="M110" s="167">
        <v>67.200225000000003</v>
      </c>
      <c r="N110" s="167">
        <v>69.020173</v>
      </c>
      <c r="O110" s="167">
        <v>68.369352000000006</v>
      </c>
      <c r="P110" s="167">
        <v>68.099451999999999</v>
      </c>
      <c r="Q110" s="167">
        <v>65.231299000000007</v>
      </c>
      <c r="R110" s="167">
        <v>73.504920999999996</v>
      </c>
      <c r="S110" s="167">
        <v>79.076087000000001</v>
      </c>
    </row>
    <row r="111" spans="1:19">
      <c r="A111" s="166" t="s">
        <v>312</v>
      </c>
      <c r="B111" s="166" t="s">
        <v>313</v>
      </c>
      <c r="C111" s="166" t="s">
        <v>322</v>
      </c>
      <c r="D111" s="167">
        <v>62.286569999999998</v>
      </c>
      <c r="E111" s="167">
        <v>68.699652999999998</v>
      </c>
      <c r="F111" s="167">
        <v>64.990632000000005</v>
      </c>
      <c r="G111" s="167">
        <v>71.730495000000005</v>
      </c>
      <c r="H111" s="167">
        <v>64.08305</v>
      </c>
      <c r="I111" s="167">
        <v>65.111709000000005</v>
      </c>
      <c r="J111" s="167">
        <v>63.424885000000003</v>
      </c>
      <c r="K111" s="167">
        <v>64.423344</v>
      </c>
      <c r="L111" s="167">
        <v>61.949100999999999</v>
      </c>
      <c r="M111" s="167">
        <v>59.036378999999997</v>
      </c>
      <c r="N111" s="167">
        <v>57.753062999999997</v>
      </c>
      <c r="O111" s="167">
        <v>54.359102999999998</v>
      </c>
      <c r="P111" s="167">
        <v>53.955409000000003</v>
      </c>
      <c r="Q111" s="167">
        <v>62.391112</v>
      </c>
      <c r="R111" s="167">
        <v>60.909931</v>
      </c>
      <c r="S111" s="167">
        <v>64.631647999999998</v>
      </c>
    </row>
    <row r="112" spans="1:19">
      <c r="A112" s="166" t="s">
        <v>312</v>
      </c>
      <c r="B112" s="166" t="s">
        <v>313</v>
      </c>
      <c r="C112" s="166" t="s">
        <v>315</v>
      </c>
      <c r="D112" s="167">
        <v>59.721138000000003</v>
      </c>
      <c r="E112" s="167">
        <v>65.896590000000003</v>
      </c>
      <c r="F112" s="167">
        <v>58.666274999999999</v>
      </c>
      <c r="G112" s="167">
        <v>62.737161999999998</v>
      </c>
      <c r="H112" s="167">
        <v>61.982846000000002</v>
      </c>
      <c r="I112" s="167">
        <v>44.155620999999996</v>
      </c>
      <c r="J112" s="167">
        <v>57.692307999999997</v>
      </c>
      <c r="K112" s="167">
        <v>70.789630000000002</v>
      </c>
      <c r="L112" s="167">
        <v>73.936597000000006</v>
      </c>
      <c r="M112" s="167">
        <v>68.151768000000004</v>
      </c>
      <c r="N112" s="167">
        <v>65.932451999999998</v>
      </c>
      <c r="O112" s="167">
        <v>49.779736</v>
      </c>
      <c r="P112" s="167">
        <v>43.474539999999998</v>
      </c>
      <c r="Q112" s="167">
        <v>54.341316999999997</v>
      </c>
      <c r="R112" s="167">
        <v>53.804558</v>
      </c>
      <c r="S112" s="167">
        <v>65.227817999999999</v>
      </c>
    </row>
    <row r="113" spans="1:19">
      <c r="A113" s="166" t="s">
        <v>312</v>
      </c>
      <c r="B113" s="166" t="s">
        <v>313</v>
      </c>
      <c r="C113" s="166" t="s">
        <v>325</v>
      </c>
      <c r="D113" s="167">
        <v>58.629865000000002</v>
      </c>
      <c r="E113" s="167">
        <v>59.929524999999998</v>
      </c>
      <c r="F113" s="167">
        <v>62.288350000000001</v>
      </c>
      <c r="G113" s="167">
        <v>59.736342999999998</v>
      </c>
      <c r="H113" s="167">
        <v>63.481361</v>
      </c>
      <c r="I113" s="167">
        <v>64.847170000000006</v>
      </c>
      <c r="J113" s="167">
        <v>59.067439</v>
      </c>
      <c r="K113" s="167">
        <v>59.632801999999998</v>
      </c>
      <c r="L113" s="167">
        <v>57.156249000000003</v>
      </c>
      <c r="M113" s="167">
        <v>52.526510000000002</v>
      </c>
      <c r="N113" s="167">
        <v>52.576152999999998</v>
      </c>
      <c r="O113" s="167">
        <v>55.254531999999998</v>
      </c>
      <c r="P113" s="167">
        <v>57.147579999999998</v>
      </c>
      <c r="Q113" s="167">
        <v>58.214744000000003</v>
      </c>
      <c r="R113" s="167">
        <v>60.366511000000003</v>
      </c>
      <c r="S113" s="167">
        <v>58.64743</v>
      </c>
    </row>
    <row r="114" spans="1:19">
      <c r="A114" s="166" t="s">
        <v>312</v>
      </c>
      <c r="B114" s="166" t="s">
        <v>313</v>
      </c>
      <c r="C114" s="166" t="s">
        <v>317</v>
      </c>
      <c r="D114" s="167">
        <v>29.098641000000001</v>
      </c>
      <c r="E114" s="167">
        <v>24.675325000000001</v>
      </c>
      <c r="F114" s="167">
        <v>25.389222</v>
      </c>
      <c r="G114" s="167">
        <v>27.555109999999999</v>
      </c>
      <c r="H114" s="167">
        <v>30.590962000000001</v>
      </c>
      <c r="I114" s="167">
        <v>28.445563</v>
      </c>
      <c r="J114" s="167">
        <v>29.903977999999999</v>
      </c>
      <c r="K114" s="167">
        <v>24.468084999999999</v>
      </c>
      <c r="L114" s="167">
        <v>26.210152999999998</v>
      </c>
      <c r="M114" s="167">
        <v>33.748055999999998</v>
      </c>
      <c r="N114" s="167">
        <v>33.464567000000002</v>
      </c>
      <c r="O114" s="167">
        <v>35.409835999999999</v>
      </c>
      <c r="P114" s="167">
        <v>30.625</v>
      </c>
      <c r="Q114" s="167">
        <v>33.712513000000001</v>
      </c>
      <c r="R114" s="167">
        <v>31.677019000000001</v>
      </c>
      <c r="S114" s="167">
        <v>30.204082</v>
      </c>
    </row>
    <row r="115" spans="1:19">
      <c r="A115" s="166" t="s">
        <v>312</v>
      </c>
      <c r="B115" s="166" t="s">
        <v>313</v>
      </c>
      <c r="C115" s="166" t="s">
        <v>318</v>
      </c>
      <c r="D115" s="167">
        <v>16.200761</v>
      </c>
      <c r="E115" s="167">
        <v>21.907506999999999</v>
      </c>
      <c r="F115" s="167">
        <v>21.749386000000001</v>
      </c>
      <c r="G115" s="167">
        <v>20.084302999999998</v>
      </c>
      <c r="H115" s="167">
        <v>17.054836000000002</v>
      </c>
      <c r="I115" s="167">
        <v>18.454348</v>
      </c>
      <c r="J115" s="167">
        <v>15.303668999999999</v>
      </c>
      <c r="K115" s="167">
        <v>15.378453</v>
      </c>
      <c r="L115" s="167">
        <v>15.332335</v>
      </c>
      <c r="M115" s="167">
        <v>13.368648</v>
      </c>
      <c r="N115" s="167">
        <v>17.880403999999999</v>
      </c>
      <c r="O115" s="167">
        <v>12.829224999999999</v>
      </c>
      <c r="P115" s="167">
        <v>17.574164</v>
      </c>
      <c r="Q115" s="167">
        <v>13.203234999999999</v>
      </c>
      <c r="R115" s="167">
        <v>15.491648</v>
      </c>
      <c r="S115" s="167">
        <v>13.681231</v>
      </c>
    </row>
    <row r="116" spans="1:19">
      <c r="A116" s="166" t="s">
        <v>312</v>
      </c>
      <c r="B116" s="166" t="s">
        <v>313</v>
      </c>
      <c r="C116" s="166" t="s">
        <v>319</v>
      </c>
      <c r="D116" s="167">
        <v>19.713016</v>
      </c>
      <c r="E116" s="167">
        <v>20.867547999999999</v>
      </c>
      <c r="F116" s="167">
        <v>20.254546999999999</v>
      </c>
      <c r="G116" s="167">
        <v>26.076768999999999</v>
      </c>
      <c r="H116" s="167">
        <v>19.756298000000001</v>
      </c>
      <c r="I116" s="167">
        <v>14.931889999999999</v>
      </c>
      <c r="J116" s="167">
        <v>16.026337000000002</v>
      </c>
      <c r="K116" s="167">
        <v>20.706227999999999</v>
      </c>
      <c r="L116" s="167">
        <v>21.932162000000002</v>
      </c>
      <c r="M116" s="167">
        <v>15.155645</v>
      </c>
      <c r="N116" s="167">
        <v>21.388863000000001</v>
      </c>
      <c r="O116" s="167">
        <v>19.255998999999999</v>
      </c>
      <c r="P116" s="167">
        <v>19.466570999999998</v>
      </c>
      <c r="Q116" s="167">
        <v>21.064767</v>
      </c>
      <c r="R116" s="167">
        <v>20.854531000000001</v>
      </c>
      <c r="S116" s="167">
        <v>24.083151000000001</v>
      </c>
    </row>
    <row r="117" spans="1:19">
      <c r="A117" s="166" t="s">
        <v>312</v>
      </c>
      <c r="B117" s="166" t="s">
        <v>313</v>
      </c>
      <c r="C117" s="166" t="s">
        <v>316</v>
      </c>
      <c r="D117" s="167">
        <v>68.701136000000005</v>
      </c>
      <c r="E117" s="167">
        <v>73.130194000000003</v>
      </c>
      <c r="F117" s="167">
        <v>64.560317999999995</v>
      </c>
      <c r="G117" s="167">
        <v>64.829329999999999</v>
      </c>
      <c r="H117" s="167">
        <v>70.536389</v>
      </c>
      <c r="I117" s="167">
        <v>57.118234999999999</v>
      </c>
      <c r="J117" s="167">
        <v>68.511362000000005</v>
      </c>
      <c r="K117" s="167">
        <v>74.108558000000002</v>
      </c>
      <c r="L117" s="167">
        <v>77.033011000000002</v>
      </c>
      <c r="M117" s="167">
        <v>73.363949000000005</v>
      </c>
      <c r="N117" s="167">
        <v>75.443787</v>
      </c>
      <c r="O117" s="167">
        <v>66.211330000000004</v>
      </c>
      <c r="P117" s="167">
        <v>64.927288000000004</v>
      </c>
      <c r="Q117" s="167">
        <v>68.194339999999997</v>
      </c>
      <c r="R117" s="167">
        <v>66.037735999999995</v>
      </c>
      <c r="S117" s="167">
        <v>79.303443000000001</v>
      </c>
    </row>
    <row r="118" spans="1:19">
      <c r="A118" s="166" t="s">
        <v>312</v>
      </c>
      <c r="B118" s="166" t="s">
        <v>313</v>
      </c>
      <c r="C118" s="166" t="s">
        <v>320</v>
      </c>
      <c r="D118" s="167">
        <v>88.602690999999993</v>
      </c>
      <c r="E118" s="167">
        <v>88.848015000000004</v>
      </c>
      <c r="F118" s="167">
        <v>93.100900999999993</v>
      </c>
      <c r="G118" s="167">
        <v>93.046676000000005</v>
      </c>
      <c r="H118" s="167">
        <v>89.151964000000007</v>
      </c>
      <c r="I118" s="167">
        <v>92.070092000000002</v>
      </c>
      <c r="J118" s="167">
        <v>91.758313000000001</v>
      </c>
      <c r="K118" s="167">
        <v>90.303648999999993</v>
      </c>
      <c r="L118" s="167">
        <v>88.525402999999997</v>
      </c>
      <c r="M118" s="167">
        <v>83.797020000000003</v>
      </c>
      <c r="N118" s="167">
        <v>82.640970999999993</v>
      </c>
      <c r="O118" s="167">
        <v>81.273619999999994</v>
      </c>
      <c r="P118" s="167">
        <v>86.237341999999998</v>
      </c>
      <c r="Q118" s="167">
        <v>91.356218999999996</v>
      </c>
      <c r="R118" s="167">
        <v>87.139314999999996</v>
      </c>
      <c r="S118" s="167">
        <v>89.709371000000004</v>
      </c>
    </row>
    <row r="119" spans="1:19">
      <c r="A119" s="166" t="s">
        <v>312</v>
      </c>
      <c r="B119" s="166" t="s">
        <v>313</v>
      </c>
      <c r="C119" s="166" t="s">
        <v>324</v>
      </c>
      <c r="D119" s="167">
        <v>62.325405000000003</v>
      </c>
      <c r="E119" s="167">
        <v>64.753020000000006</v>
      </c>
      <c r="F119" s="167">
        <v>60.363382000000001</v>
      </c>
      <c r="G119" s="167">
        <v>66.186938999999995</v>
      </c>
      <c r="H119" s="167">
        <v>67.083770000000001</v>
      </c>
      <c r="I119" s="167">
        <v>63.819645000000001</v>
      </c>
      <c r="J119" s="167">
        <v>60.944161000000001</v>
      </c>
      <c r="K119" s="167">
        <v>61.461207999999999</v>
      </c>
      <c r="L119" s="167">
        <v>63.058537000000001</v>
      </c>
      <c r="M119" s="167">
        <v>62.252673999999999</v>
      </c>
      <c r="N119" s="167">
        <v>57.801341000000001</v>
      </c>
      <c r="O119" s="167">
        <v>61.626187000000002</v>
      </c>
      <c r="P119" s="167">
        <v>61.765523999999999</v>
      </c>
      <c r="Q119" s="167">
        <v>65.116847000000007</v>
      </c>
      <c r="R119" s="167">
        <v>58.995601999999998</v>
      </c>
      <c r="S119" s="167">
        <v>61.819797000000001</v>
      </c>
    </row>
    <row r="120" spans="1:19">
      <c r="A120" s="166" t="s">
        <v>312</v>
      </c>
      <c r="B120" s="166" t="s">
        <v>313</v>
      </c>
      <c r="C120" s="166" t="s">
        <v>321</v>
      </c>
      <c r="D120" s="167">
        <v>19.471539</v>
      </c>
      <c r="E120" s="167">
        <v>32.671536000000003</v>
      </c>
      <c r="F120" s="167">
        <v>21.582702999999999</v>
      </c>
      <c r="G120" s="167">
        <v>17.588581999999999</v>
      </c>
      <c r="H120" s="167">
        <v>17.271443999999999</v>
      </c>
      <c r="I120" s="167">
        <v>13.977615999999999</v>
      </c>
      <c r="J120" s="167">
        <v>16.573004000000001</v>
      </c>
      <c r="K120" s="167">
        <v>21.969177999999999</v>
      </c>
      <c r="L120" s="167">
        <v>24.110579999999999</v>
      </c>
      <c r="M120" s="167">
        <v>18.499703</v>
      </c>
      <c r="N120" s="167">
        <v>20.073056000000001</v>
      </c>
      <c r="O120" s="167">
        <v>19.160561000000001</v>
      </c>
      <c r="P120" s="167">
        <v>10.555148000000001</v>
      </c>
      <c r="Q120" s="167">
        <v>14.019997999999999</v>
      </c>
      <c r="R120" s="167">
        <v>21.772480000000002</v>
      </c>
      <c r="S120" s="167">
        <v>24.027467000000001</v>
      </c>
    </row>
    <row r="121" spans="1:19">
      <c r="A121" s="166" t="s">
        <v>312</v>
      </c>
      <c r="B121" s="166" t="s">
        <v>313</v>
      </c>
      <c r="C121" s="166" t="s">
        <v>456</v>
      </c>
      <c r="D121" s="167">
        <v>35.458441999999998</v>
      </c>
      <c r="E121" s="167">
        <v>38.414552</v>
      </c>
      <c r="F121" s="167">
        <v>40.972786999999997</v>
      </c>
      <c r="G121" s="167">
        <v>42.750214</v>
      </c>
      <c r="H121" s="167">
        <v>35.776794000000002</v>
      </c>
      <c r="I121" s="167">
        <v>33.728211999999999</v>
      </c>
      <c r="J121" s="167">
        <v>31.064230999999999</v>
      </c>
      <c r="K121" s="167">
        <v>37.378740999999998</v>
      </c>
      <c r="L121" s="167">
        <v>34.365535999999999</v>
      </c>
      <c r="M121" s="167">
        <v>28.531078999999998</v>
      </c>
      <c r="N121" s="167">
        <v>35.508504000000002</v>
      </c>
      <c r="O121" s="167">
        <v>32.786935</v>
      </c>
      <c r="P121" s="167">
        <v>33.414000000000001</v>
      </c>
      <c r="Q121" s="167">
        <v>35.685344000000001</v>
      </c>
      <c r="R121" s="167">
        <v>38.936788</v>
      </c>
      <c r="S121" s="167">
        <v>40.273057999999999</v>
      </c>
    </row>
    <row r="122" spans="1:19">
      <c r="A122" s="166" t="s">
        <v>312</v>
      </c>
      <c r="B122" s="166" t="s">
        <v>313</v>
      </c>
      <c r="C122" s="166" t="s">
        <v>323</v>
      </c>
      <c r="D122" s="167">
        <v>79.815640000000002</v>
      </c>
      <c r="E122" s="167">
        <v>83.871649000000005</v>
      </c>
      <c r="F122" s="167">
        <v>86.579599000000002</v>
      </c>
      <c r="G122" s="167">
        <v>88.183139999999995</v>
      </c>
      <c r="H122" s="167">
        <v>81.714774000000006</v>
      </c>
      <c r="I122" s="167">
        <v>85.541555000000002</v>
      </c>
      <c r="J122" s="167">
        <v>82.263451000000003</v>
      </c>
      <c r="K122" s="167">
        <v>82.312144000000004</v>
      </c>
      <c r="L122" s="167">
        <v>81.249116000000001</v>
      </c>
      <c r="M122" s="167">
        <v>75.818358000000003</v>
      </c>
      <c r="N122" s="167">
        <v>74.074415000000002</v>
      </c>
      <c r="O122" s="167">
        <v>68.840395000000001</v>
      </c>
      <c r="P122" s="167">
        <v>74.255611999999999</v>
      </c>
      <c r="Q122" s="167">
        <v>80.641752999999994</v>
      </c>
      <c r="R122" s="167">
        <v>76.397363999999996</v>
      </c>
      <c r="S122" s="167">
        <v>76.760616999999996</v>
      </c>
    </row>
    <row r="123" spans="1:19">
      <c r="A123" s="166" t="s">
        <v>312</v>
      </c>
      <c r="B123" s="166" t="s">
        <v>313</v>
      </c>
      <c r="C123" s="166" t="s">
        <v>326</v>
      </c>
      <c r="D123" s="167">
        <v>10.184792</v>
      </c>
      <c r="E123" s="167">
        <v>13.467221</v>
      </c>
      <c r="F123" s="167">
        <v>11.489706</v>
      </c>
      <c r="G123" s="167">
        <v>7.0173509999999997</v>
      </c>
      <c r="H123" s="167">
        <v>6.5554189999999997</v>
      </c>
      <c r="I123" s="167">
        <v>3.683449</v>
      </c>
      <c r="J123" s="167">
        <v>8.5705430000000007</v>
      </c>
      <c r="K123" s="167">
        <v>11.573009000000001</v>
      </c>
      <c r="L123" s="167">
        <v>12.250280999999999</v>
      </c>
      <c r="M123" s="167">
        <v>14.601683</v>
      </c>
      <c r="N123" s="167">
        <v>13.642450999999999</v>
      </c>
      <c r="O123" s="167">
        <v>9.4461209999999998</v>
      </c>
      <c r="P123" s="167">
        <v>5.3500899999999998</v>
      </c>
      <c r="Q123" s="167">
        <v>6.3570440000000001</v>
      </c>
      <c r="R123" s="167">
        <v>12.630513000000001</v>
      </c>
      <c r="S123" s="167">
        <v>13.513579</v>
      </c>
    </row>
    <row r="124" spans="1:19">
      <c r="A124" s="166" t="s">
        <v>312</v>
      </c>
      <c r="B124" s="166" t="s">
        <v>313</v>
      </c>
      <c r="C124" s="166" t="s">
        <v>327</v>
      </c>
      <c r="D124" s="167">
        <v>49.775295</v>
      </c>
      <c r="E124" s="167">
        <v>62.008215999999997</v>
      </c>
      <c r="F124" s="167">
        <v>54.978509000000003</v>
      </c>
      <c r="G124" s="167">
        <v>58.987341999999998</v>
      </c>
      <c r="H124" s="167">
        <v>51.242091000000002</v>
      </c>
      <c r="I124" s="167">
        <v>46.551144000000001</v>
      </c>
      <c r="J124" s="167">
        <v>49.371026000000001</v>
      </c>
      <c r="K124" s="167">
        <v>52.648758999999998</v>
      </c>
      <c r="L124" s="167">
        <v>49.366459999999996</v>
      </c>
      <c r="M124" s="167">
        <v>41.270484000000003</v>
      </c>
      <c r="N124" s="167">
        <v>48.039380999999999</v>
      </c>
      <c r="O124" s="167">
        <v>44.394117000000001</v>
      </c>
      <c r="P124" s="167">
        <v>40.643476</v>
      </c>
      <c r="Q124" s="167">
        <v>46.275861999999996</v>
      </c>
      <c r="R124" s="167">
        <v>49.756079999999997</v>
      </c>
      <c r="S124" s="167">
        <v>59.663966000000002</v>
      </c>
    </row>
    <row r="125" spans="1:19">
      <c r="A125" s="166" t="s">
        <v>312</v>
      </c>
      <c r="B125" s="166" t="s">
        <v>313</v>
      </c>
      <c r="C125" s="166" t="s">
        <v>328</v>
      </c>
      <c r="D125" s="167">
        <v>37.933996999999998</v>
      </c>
      <c r="E125" s="167">
        <v>46.005994999999999</v>
      </c>
      <c r="F125" s="167">
        <v>43.022700999999998</v>
      </c>
      <c r="G125" s="167">
        <v>46.035784</v>
      </c>
      <c r="H125" s="167">
        <v>39.517440000000001</v>
      </c>
      <c r="I125" s="167">
        <v>31.091526999999999</v>
      </c>
      <c r="J125" s="167">
        <v>38.049491000000003</v>
      </c>
      <c r="K125" s="167">
        <v>41.510593</v>
      </c>
      <c r="L125" s="167">
        <v>38.423011000000002</v>
      </c>
      <c r="M125" s="167">
        <v>32.639245000000003</v>
      </c>
      <c r="N125" s="167">
        <v>36.209113000000002</v>
      </c>
      <c r="O125" s="167">
        <v>33.121048999999999</v>
      </c>
      <c r="P125" s="167">
        <v>31.082656</v>
      </c>
      <c r="Q125" s="167">
        <v>35.793323999999998</v>
      </c>
      <c r="R125" s="167">
        <v>38.781101999999997</v>
      </c>
      <c r="S125" s="167">
        <v>43.816406999999998</v>
      </c>
    </row>
    <row r="126" spans="1:19">
      <c r="A126" s="166" t="s">
        <v>312</v>
      </c>
      <c r="B126" s="166" t="s">
        <v>313</v>
      </c>
      <c r="C126" s="166" t="s">
        <v>457</v>
      </c>
      <c r="D126" s="167">
        <v>36.478627000000003</v>
      </c>
      <c r="E126" s="167">
        <v>45.418790000000001</v>
      </c>
      <c r="F126" s="167">
        <v>43.562469999999998</v>
      </c>
      <c r="G126" s="167">
        <v>42.021723000000001</v>
      </c>
      <c r="H126" s="167">
        <v>36.909872999999997</v>
      </c>
      <c r="I126" s="167">
        <v>32.233141000000003</v>
      </c>
      <c r="J126" s="167">
        <v>36.185816000000003</v>
      </c>
      <c r="K126" s="167">
        <v>39.558790999999999</v>
      </c>
      <c r="L126" s="167">
        <v>36.937041999999998</v>
      </c>
      <c r="M126" s="167">
        <v>31.244173</v>
      </c>
      <c r="N126" s="167">
        <v>31.731750999999999</v>
      </c>
      <c r="O126" s="167">
        <v>31.304568</v>
      </c>
      <c r="P126" s="167">
        <v>28.492857000000001</v>
      </c>
      <c r="Q126" s="167">
        <v>34.268085999999997</v>
      </c>
      <c r="R126" s="167">
        <v>38.986879000000002</v>
      </c>
      <c r="S126" s="167">
        <v>42.281094000000003</v>
      </c>
    </row>
    <row r="127" spans="1:19">
      <c r="A127" s="166" t="s">
        <v>312</v>
      </c>
      <c r="B127" s="166" t="s">
        <v>313</v>
      </c>
      <c r="C127" s="166" t="s">
        <v>329</v>
      </c>
      <c r="D127" s="167">
        <v>23.863102000000001</v>
      </c>
      <c r="E127" s="167">
        <v>29.052959999999999</v>
      </c>
      <c r="F127" s="167">
        <v>29.207173999999998</v>
      </c>
      <c r="G127" s="167">
        <v>28.453389000000001</v>
      </c>
      <c r="H127" s="167">
        <v>23.440832</v>
      </c>
      <c r="I127" s="167">
        <v>20.525494999999999</v>
      </c>
      <c r="J127" s="167">
        <v>20.890968999999998</v>
      </c>
      <c r="K127" s="167">
        <v>26.276900999999999</v>
      </c>
      <c r="L127" s="167">
        <v>25.407139999999998</v>
      </c>
      <c r="M127" s="167">
        <v>21.272767999999999</v>
      </c>
      <c r="N127" s="167">
        <v>21.749548999999998</v>
      </c>
      <c r="O127" s="167">
        <v>20.841262</v>
      </c>
      <c r="P127" s="167">
        <v>18.594024000000001</v>
      </c>
      <c r="Q127" s="167">
        <v>22.150811000000001</v>
      </c>
      <c r="R127" s="167">
        <v>25.388016</v>
      </c>
      <c r="S127" s="167">
        <v>27.566528999999999</v>
      </c>
    </row>
    <row r="128" spans="1:19">
      <c r="A128" s="166" t="s">
        <v>312</v>
      </c>
      <c r="B128" s="166" t="s">
        <v>330</v>
      </c>
      <c r="C128" s="166" t="s">
        <v>345</v>
      </c>
      <c r="D128" s="167">
        <v>55.496507999999999</v>
      </c>
      <c r="E128" s="167">
        <v>59.932594000000002</v>
      </c>
      <c r="F128" s="167">
        <v>56.860042999999997</v>
      </c>
      <c r="G128" s="167">
        <v>66.738208</v>
      </c>
      <c r="H128" s="167">
        <v>59.152512999999999</v>
      </c>
      <c r="I128" s="167">
        <v>56.636048000000002</v>
      </c>
      <c r="J128" s="167">
        <v>58.630037999999999</v>
      </c>
      <c r="K128" s="167">
        <v>58.308444000000001</v>
      </c>
      <c r="L128" s="167">
        <v>54.481459000000001</v>
      </c>
      <c r="M128" s="167">
        <v>49.291091000000002</v>
      </c>
      <c r="N128" s="167">
        <v>51.808247999999999</v>
      </c>
      <c r="O128" s="167">
        <v>49.613238000000003</v>
      </c>
      <c r="P128" s="167">
        <v>55.298023000000001</v>
      </c>
      <c r="Q128" s="167">
        <v>52.788724999999999</v>
      </c>
      <c r="R128" s="167">
        <v>52.582061000000003</v>
      </c>
      <c r="S128" s="167">
        <v>57.640447999999999</v>
      </c>
    </row>
    <row r="129" spans="1:19">
      <c r="A129" s="166" t="s">
        <v>312</v>
      </c>
      <c r="B129" s="166" t="s">
        <v>330</v>
      </c>
      <c r="C129" s="166" t="s">
        <v>341</v>
      </c>
      <c r="D129" s="167">
        <v>8.6807289999999995</v>
      </c>
      <c r="E129" s="167">
        <v>17.228086000000001</v>
      </c>
      <c r="F129" s="167">
        <v>10.046497</v>
      </c>
      <c r="G129" s="167">
        <v>7.439635</v>
      </c>
      <c r="H129" s="167">
        <v>7.7575799999999999</v>
      </c>
      <c r="I129" s="167">
        <v>6.1692920000000004</v>
      </c>
      <c r="J129" s="167">
        <v>5.8478859999999999</v>
      </c>
      <c r="K129" s="167">
        <v>7.9872420000000002</v>
      </c>
      <c r="L129" s="167">
        <v>9.3029309999999992</v>
      </c>
      <c r="M129" s="167">
        <v>7.9873419999999999</v>
      </c>
      <c r="N129" s="167">
        <v>10.097448</v>
      </c>
      <c r="O129" s="167">
        <v>9.0701549999999997</v>
      </c>
      <c r="P129" s="167">
        <v>7.4699819999999999</v>
      </c>
      <c r="Q129" s="167">
        <v>4.6271760000000004</v>
      </c>
      <c r="R129" s="167">
        <v>11.904576</v>
      </c>
      <c r="S129" s="167">
        <v>11.694754</v>
      </c>
    </row>
    <row r="130" spans="1:19">
      <c r="A130" s="166" t="s">
        <v>312</v>
      </c>
      <c r="B130" s="166" t="s">
        <v>330</v>
      </c>
      <c r="C130" s="166" t="s">
        <v>339</v>
      </c>
      <c r="D130" s="167">
        <v>57.017161000000002</v>
      </c>
      <c r="E130" s="167">
        <v>56.777512000000002</v>
      </c>
      <c r="F130" s="167">
        <v>50.562550000000002</v>
      </c>
      <c r="G130" s="167">
        <v>49.933751000000001</v>
      </c>
      <c r="H130" s="167">
        <v>56.518447999999999</v>
      </c>
      <c r="I130" s="167">
        <v>36.566640999999997</v>
      </c>
      <c r="J130" s="167">
        <v>54.800930999999999</v>
      </c>
      <c r="K130" s="167">
        <v>66.712490000000003</v>
      </c>
      <c r="L130" s="167">
        <v>69.143569999999997</v>
      </c>
      <c r="M130" s="167">
        <v>65.743523999999994</v>
      </c>
      <c r="N130" s="167">
        <v>62.662301999999997</v>
      </c>
      <c r="O130" s="167">
        <v>53.327815000000001</v>
      </c>
      <c r="P130" s="167">
        <v>45.387855999999999</v>
      </c>
      <c r="Q130" s="167">
        <v>53.153866000000001</v>
      </c>
      <c r="R130" s="167">
        <v>58.775410000000001</v>
      </c>
      <c r="S130" s="167">
        <v>64.807109999999994</v>
      </c>
    </row>
    <row r="131" spans="1:19">
      <c r="A131" s="166" t="s">
        <v>312</v>
      </c>
      <c r="B131" s="166" t="s">
        <v>330</v>
      </c>
      <c r="C131" s="166" t="s">
        <v>338</v>
      </c>
      <c r="D131" s="167">
        <v>58.814641000000002</v>
      </c>
      <c r="E131" s="167">
        <v>58.040761000000003</v>
      </c>
      <c r="F131" s="167">
        <v>64.318234000000004</v>
      </c>
      <c r="G131" s="167">
        <v>61.599257000000001</v>
      </c>
      <c r="H131" s="167">
        <v>58.055388000000001</v>
      </c>
      <c r="I131" s="167">
        <v>61.910775000000001</v>
      </c>
      <c r="J131" s="167">
        <v>62.408675000000002</v>
      </c>
      <c r="K131" s="167">
        <v>59.924126000000001</v>
      </c>
      <c r="L131" s="167">
        <v>55.185628999999999</v>
      </c>
      <c r="M131" s="167">
        <v>55.006193000000003</v>
      </c>
      <c r="N131" s="167">
        <v>51.837566000000002</v>
      </c>
      <c r="O131" s="167">
        <v>57.074983000000003</v>
      </c>
      <c r="P131" s="167">
        <v>56.833430999999997</v>
      </c>
      <c r="Q131" s="167">
        <v>56.704642999999997</v>
      </c>
      <c r="R131" s="167">
        <v>62.027889000000002</v>
      </c>
      <c r="S131" s="167">
        <v>60.228808999999998</v>
      </c>
    </row>
    <row r="132" spans="1:19">
      <c r="A132" s="166" t="s">
        <v>312</v>
      </c>
      <c r="B132" s="166" t="s">
        <v>330</v>
      </c>
      <c r="C132" s="166" t="s">
        <v>333</v>
      </c>
      <c r="D132" s="167">
        <v>50.903711999999999</v>
      </c>
      <c r="E132" s="167">
        <v>55.977010999999997</v>
      </c>
      <c r="F132" s="167">
        <v>51.773482000000001</v>
      </c>
      <c r="G132" s="167">
        <v>50.408002000000003</v>
      </c>
      <c r="H132" s="167">
        <v>48.443176000000001</v>
      </c>
      <c r="I132" s="167">
        <v>46.075682999999998</v>
      </c>
      <c r="J132" s="167">
        <v>49.944240999999998</v>
      </c>
      <c r="K132" s="167">
        <v>55.814923</v>
      </c>
      <c r="L132" s="167">
        <v>53.702537999999997</v>
      </c>
      <c r="M132" s="167">
        <v>52.689124999999997</v>
      </c>
      <c r="N132" s="167">
        <v>52.559206000000003</v>
      </c>
      <c r="O132" s="167">
        <v>49.274762000000003</v>
      </c>
      <c r="P132" s="167">
        <v>45.578530999999998</v>
      </c>
      <c r="Q132" s="167">
        <v>49.159877999999999</v>
      </c>
      <c r="R132" s="167">
        <v>49.921568999999998</v>
      </c>
      <c r="S132" s="167">
        <v>55.351937</v>
      </c>
    </row>
    <row r="133" spans="1:19">
      <c r="A133" s="166" t="s">
        <v>312</v>
      </c>
      <c r="B133" s="166" t="s">
        <v>330</v>
      </c>
      <c r="C133" s="166" t="s">
        <v>334</v>
      </c>
      <c r="D133" s="167">
        <v>31.856767999999999</v>
      </c>
      <c r="E133" s="167">
        <v>36.997166999999997</v>
      </c>
      <c r="F133" s="167">
        <v>30.899132999999999</v>
      </c>
      <c r="G133" s="167">
        <v>29.810227000000001</v>
      </c>
      <c r="H133" s="167">
        <v>31.668410000000002</v>
      </c>
      <c r="I133" s="167">
        <v>28.007717</v>
      </c>
      <c r="J133" s="167">
        <v>33.232388</v>
      </c>
      <c r="K133" s="167">
        <v>29.926393000000001</v>
      </c>
      <c r="L133" s="167">
        <v>31.066331000000002</v>
      </c>
      <c r="M133" s="167">
        <v>30.977937000000001</v>
      </c>
      <c r="N133" s="167">
        <v>36.426380000000002</v>
      </c>
      <c r="O133" s="167">
        <v>35.105068000000003</v>
      </c>
      <c r="P133" s="167">
        <v>30.304366999999999</v>
      </c>
      <c r="Q133" s="167">
        <v>32.780611999999998</v>
      </c>
      <c r="R133" s="167">
        <v>32.907347999999999</v>
      </c>
      <c r="S133" s="167">
        <v>39.578946999999999</v>
      </c>
    </row>
    <row r="134" spans="1:19">
      <c r="A134" s="166" t="s">
        <v>312</v>
      </c>
      <c r="B134" s="166" t="s">
        <v>330</v>
      </c>
      <c r="C134" s="166" t="s">
        <v>335</v>
      </c>
      <c r="D134" s="167">
        <v>82.793557000000007</v>
      </c>
      <c r="E134" s="167">
        <v>80.008189999999999</v>
      </c>
      <c r="F134" s="167">
        <v>85.689719999999994</v>
      </c>
      <c r="G134" s="167">
        <v>82.438665999999998</v>
      </c>
      <c r="H134" s="167">
        <v>81.114566999999994</v>
      </c>
      <c r="I134" s="167">
        <v>70.356381999999996</v>
      </c>
      <c r="J134" s="167">
        <v>87.179197000000002</v>
      </c>
      <c r="K134" s="167">
        <v>87.288105999999999</v>
      </c>
      <c r="L134" s="167">
        <v>88.097245000000001</v>
      </c>
      <c r="M134" s="167">
        <v>84.711648999999994</v>
      </c>
      <c r="N134" s="167">
        <v>82.183210000000003</v>
      </c>
      <c r="O134" s="167">
        <v>81.250957999999997</v>
      </c>
      <c r="P134" s="167">
        <v>72.796874000000003</v>
      </c>
      <c r="Q134" s="167">
        <v>78.304918000000001</v>
      </c>
      <c r="R134" s="167">
        <v>82.967624999999998</v>
      </c>
      <c r="S134" s="167">
        <v>88.610984999999999</v>
      </c>
    </row>
    <row r="135" spans="1:19">
      <c r="A135" s="166" t="s">
        <v>312</v>
      </c>
      <c r="B135" s="166" t="s">
        <v>330</v>
      </c>
      <c r="C135" s="166" t="s">
        <v>332</v>
      </c>
      <c r="D135" s="167">
        <v>18.336358000000001</v>
      </c>
      <c r="E135" s="167">
        <v>15.184136000000001</v>
      </c>
      <c r="F135" s="167">
        <v>17.383375999999998</v>
      </c>
      <c r="G135" s="167">
        <v>18.562401000000001</v>
      </c>
      <c r="H135" s="167">
        <v>18.656911000000001</v>
      </c>
      <c r="I135" s="167">
        <v>23.116018</v>
      </c>
      <c r="J135" s="167">
        <v>19.260793</v>
      </c>
      <c r="K135" s="167">
        <v>14.06053</v>
      </c>
      <c r="L135" s="167">
        <v>12.413504</v>
      </c>
      <c r="M135" s="167">
        <v>17.724157999999999</v>
      </c>
      <c r="N135" s="167">
        <v>15.237366</v>
      </c>
      <c r="O135" s="167">
        <v>22.052762000000001</v>
      </c>
      <c r="P135" s="167">
        <v>24.977974</v>
      </c>
      <c r="Q135" s="167">
        <v>21.508665000000001</v>
      </c>
      <c r="R135" s="167">
        <v>20.7502</v>
      </c>
      <c r="S135" s="167">
        <v>13.619168</v>
      </c>
    </row>
    <row r="136" spans="1:19">
      <c r="A136" s="166" t="s">
        <v>312</v>
      </c>
      <c r="B136" s="166" t="s">
        <v>330</v>
      </c>
      <c r="C136" s="166" t="s">
        <v>331</v>
      </c>
      <c r="D136" s="167">
        <v>37.664180999999999</v>
      </c>
      <c r="E136" s="167">
        <v>36.990949999999998</v>
      </c>
      <c r="F136" s="167">
        <v>33.844985000000001</v>
      </c>
      <c r="G136" s="167">
        <v>32.183303000000002</v>
      </c>
      <c r="H136" s="167">
        <v>37.042842</v>
      </c>
      <c r="I136" s="167">
        <v>23.698509999999999</v>
      </c>
      <c r="J136" s="167">
        <v>36.247810000000001</v>
      </c>
      <c r="K136" s="167">
        <v>46.994535999999997</v>
      </c>
      <c r="L136" s="167">
        <v>52.043596999999998</v>
      </c>
      <c r="M136" s="167">
        <v>51.027703000000002</v>
      </c>
      <c r="N136" s="167">
        <v>49.693720999999996</v>
      </c>
      <c r="O136" s="167">
        <v>38.699052999999999</v>
      </c>
      <c r="P136" s="167">
        <v>25.594714</v>
      </c>
      <c r="Q136" s="167">
        <v>33.817532999999997</v>
      </c>
      <c r="R136" s="167">
        <v>33.213572999999997</v>
      </c>
      <c r="S136" s="167">
        <v>44.238855999999998</v>
      </c>
    </row>
    <row r="137" spans="1:19">
      <c r="A137" s="166" t="s">
        <v>312</v>
      </c>
      <c r="B137" s="166" t="s">
        <v>330</v>
      </c>
      <c r="C137" s="166" t="s">
        <v>343</v>
      </c>
      <c r="D137" s="167">
        <v>33.221634000000002</v>
      </c>
      <c r="E137" s="167">
        <v>35.381919000000003</v>
      </c>
      <c r="F137" s="167">
        <v>33.553550999999999</v>
      </c>
      <c r="G137" s="167">
        <v>28.366475000000001</v>
      </c>
      <c r="H137" s="167">
        <v>31.606106</v>
      </c>
      <c r="I137" s="167">
        <v>25.231065999999998</v>
      </c>
      <c r="J137" s="167">
        <v>33.237133999999998</v>
      </c>
      <c r="K137" s="167">
        <v>38.346209000000002</v>
      </c>
      <c r="L137" s="167">
        <v>35.216036000000003</v>
      </c>
      <c r="M137" s="167">
        <v>34.237915999999998</v>
      </c>
      <c r="N137" s="167">
        <v>37.571590999999998</v>
      </c>
      <c r="O137" s="167">
        <v>32.935124000000002</v>
      </c>
      <c r="P137" s="167">
        <v>26.752001</v>
      </c>
      <c r="Q137" s="167">
        <v>31.369097</v>
      </c>
      <c r="R137" s="167">
        <v>35.133602000000003</v>
      </c>
      <c r="S137" s="167">
        <v>36.239942999999997</v>
      </c>
    </row>
    <row r="138" spans="1:19">
      <c r="A138" s="166" t="s">
        <v>312</v>
      </c>
      <c r="B138" s="166" t="s">
        <v>330</v>
      </c>
      <c r="C138" s="166" t="s">
        <v>337</v>
      </c>
      <c r="D138" s="167">
        <v>30.377934</v>
      </c>
      <c r="E138" s="167">
        <v>32.206201</v>
      </c>
      <c r="F138" s="167">
        <v>23.364388999999999</v>
      </c>
      <c r="G138" s="167">
        <v>20.630724000000001</v>
      </c>
      <c r="H138" s="167">
        <v>29.910755000000002</v>
      </c>
      <c r="I138" s="167">
        <v>17.104679000000001</v>
      </c>
      <c r="J138" s="167">
        <v>28.225662</v>
      </c>
      <c r="K138" s="167">
        <v>31.399450999999999</v>
      </c>
      <c r="L138" s="167">
        <v>36.545625000000001</v>
      </c>
      <c r="M138" s="167">
        <v>37.363854000000003</v>
      </c>
      <c r="N138" s="167">
        <v>38.733424999999997</v>
      </c>
      <c r="O138" s="167">
        <v>33.068426000000002</v>
      </c>
      <c r="P138" s="167">
        <v>18.819164000000001</v>
      </c>
      <c r="Q138" s="167">
        <v>25.500198999999999</v>
      </c>
      <c r="R138" s="167">
        <v>36.658921999999997</v>
      </c>
      <c r="S138" s="167">
        <v>38.536785999999999</v>
      </c>
    </row>
    <row r="139" spans="1:19">
      <c r="A139" s="166" t="s">
        <v>312</v>
      </c>
      <c r="B139" s="166" t="s">
        <v>330</v>
      </c>
      <c r="C139" s="166" t="s">
        <v>467</v>
      </c>
      <c r="D139" s="167">
        <v>33.957284999999999</v>
      </c>
      <c r="E139" s="167">
        <v>36.088709999999999</v>
      </c>
      <c r="F139" s="167">
        <v>34.022213000000001</v>
      </c>
      <c r="G139" s="167">
        <v>31.855619999999998</v>
      </c>
      <c r="H139" s="167">
        <v>32.164997999999997</v>
      </c>
      <c r="I139" s="167">
        <v>25.718980999999999</v>
      </c>
      <c r="J139" s="167">
        <v>32.364283999999998</v>
      </c>
      <c r="K139" s="167">
        <v>41.557482999999998</v>
      </c>
      <c r="L139" s="167">
        <v>41.616990000000001</v>
      </c>
      <c r="M139" s="167">
        <v>38.75</v>
      </c>
      <c r="N139" s="167">
        <v>39.077340999999997</v>
      </c>
      <c r="O139" s="167">
        <v>31.399317</v>
      </c>
      <c r="P139" s="167">
        <v>23.838630999999999</v>
      </c>
      <c r="Q139" s="167">
        <v>30.185980000000001</v>
      </c>
      <c r="R139" s="167">
        <v>33.175355000000003</v>
      </c>
      <c r="S139" s="167">
        <v>39.130434999999999</v>
      </c>
    </row>
    <row r="140" spans="1:19">
      <c r="A140" s="166" t="s">
        <v>312</v>
      </c>
      <c r="B140" s="166" t="s">
        <v>330</v>
      </c>
      <c r="C140" s="166" t="s">
        <v>340</v>
      </c>
      <c r="D140" s="167">
        <v>37.405262999999998</v>
      </c>
      <c r="E140" s="167">
        <v>43.737327000000001</v>
      </c>
      <c r="F140" s="167">
        <v>32.176656000000001</v>
      </c>
      <c r="G140" s="167">
        <v>31.879892000000002</v>
      </c>
      <c r="H140" s="167">
        <v>35.112205000000003</v>
      </c>
      <c r="I140" s="167">
        <v>22.134778000000001</v>
      </c>
      <c r="J140" s="167">
        <v>35.915835999999999</v>
      </c>
      <c r="K140" s="167">
        <v>41.647916000000002</v>
      </c>
      <c r="L140" s="167">
        <v>43.889530000000001</v>
      </c>
      <c r="M140" s="167">
        <v>44.66854</v>
      </c>
      <c r="N140" s="167">
        <v>45.158808000000001</v>
      </c>
      <c r="O140" s="167">
        <v>37.758096000000002</v>
      </c>
      <c r="P140" s="167">
        <v>26.235429</v>
      </c>
      <c r="Q140" s="167">
        <v>32.189284000000001</v>
      </c>
      <c r="R140" s="167">
        <v>39.046841999999998</v>
      </c>
      <c r="S140" s="167">
        <v>44.739491000000001</v>
      </c>
    </row>
    <row r="141" spans="1:19">
      <c r="A141" s="166" t="s">
        <v>312</v>
      </c>
      <c r="B141" s="166" t="s">
        <v>330</v>
      </c>
      <c r="C141" s="166" t="s">
        <v>342</v>
      </c>
      <c r="D141" s="167">
        <v>8.5319330000000004</v>
      </c>
      <c r="E141" s="167">
        <v>13.686862</v>
      </c>
      <c r="F141" s="167">
        <v>8.6297280000000001</v>
      </c>
      <c r="G141" s="167">
        <v>6.1118730000000001</v>
      </c>
      <c r="H141" s="167">
        <v>7.0140459999999996</v>
      </c>
      <c r="I141" s="167">
        <v>4.4354250000000004</v>
      </c>
      <c r="J141" s="167">
        <v>6.9301320000000004</v>
      </c>
      <c r="K141" s="167">
        <v>10.302854</v>
      </c>
      <c r="L141" s="167">
        <v>10.351755000000001</v>
      </c>
      <c r="M141" s="167">
        <v>6.8190970000000002</v>
      </c>
      <c r="N141" s="167">
        <v>11.540692999999999</v>
      </c>
      <c r="O141" s="167">
        <v>9.318047</v>
      </c>
      <c r="P141" s="167">
        <v>5.8761210000000004</v>
      </c>
      <c r="Q141" s="167">
        <v>4.2049149999999997</v>
      </c>
      <c r="R141" s="167">
        <v>12.759273</v>
      </c>
      <c r="S141" s="167">
        <v>11.929691</v>
      </c>
    </row>
    <row r="142" spans="1:19">
      <c r="A142" s="166" t="s">
        <v>312</v>
      </c>
      <c r="B142" s="166" t="s">
        <v>330</v>
      </c>
      <c r="C142" s="166" t="s">
        <v>336</v>
      </c>
      <c r="D142" s="167">
        <v>20.482949999999999</v>
      </c>
      <c r="E142" s="167">
        <v>28.054834</v>
      </c>
      <c r="F142" s="167">
        <v>15.510350000000001</v>
      </c>
      <c r="G142" s="167">
        <v>13.388218</v>
      </c>
      <c r="H142" s="167">
        <v>17.421074000000001</v>
      </c>
      <c r="I142" s="167">
        <v>6.9690120000000002</v>
      </c>
      <c r="J142" s="167">
        <v>17.18141</v>
      </c>
      <c r="K142" s="167">
        <v>27.569977999999999</v>
      </c>
      <c r="L142" s="167">
        <v>27.710132000000002</v>
      </c>
      <c r="M142" s="167">
        <v>23.206150000000001</v>
      </c>
      <c r="N142" s="167">
        <v>28.701259</v>
      </c>
      <c r="O142" s="167">
        <v>18.929781999999999</v>
      </c>
      <c r="P142" s="167">
        <v>14.47968</v>
      </c>
      <c r="Q142" s="167">
        <v>16.700613000000001</v>
      </c>
      <c r="R142" s="167">
        <v>22.480664999999998</v>
      </c>
      <c r="S142" s="167">
        <v>28.054179000000001</v>
      </c>
    </row>
    <row r="143" spans="1:19">
      <c r="A143" s="166" t="s">
        <v>312</v>
      </c>
      <c r="B143" s="166" t="s">
        <v>330</v>
      </c>
      <c r="C143" s="166" t="s">
        <v>344</v>
      </c>
      <c r="D143" s="167">
        <v>17.248646000000001</v>
      </c>
      <c r="E143" s="167">
        <v>23.617588000000001</v>
      </c>
      <c r="F143" s="167">
        <v>12.274386</v>
      </c>
      <c r="G143" s="167">
        <v>9.7049939999999992</v>
      </c>
      <c r="H143" s="167">
        <v>15.075224</v>
      </c>
      <c r="I143" s="167">
        <v>6.9598430000000002</v>
      </c>
      <c r="J143" s="167">
        <v>14.232851</v>
      </c>
      <c r="K143" s="167">
        <v>19.107659000000002</v>
      </c>
      <c r="L143" s="167">
        <v>20.920127999999998</v>
      </c>
      <c r="M143" s="167">
        <v>19.835063000000002</v>
      </c>
      <c r="N143" s="167">
        <v>24.753561000000001</v>
      </c>
      <c r="O143" s="167">
        <v>20.223286000000002</v>
      </c>
      <c r="P143" s="167">
        <v>11.075602999999999</v>
      </c>
      <c r="Q143" s="167">
        <v>11.545076999999999</v>
      </c>
      <c r="R143" s="167">
        <v>23.398896000000001</v>
      </c>
      <c r="S143" s="167">
        <v>25.254453999999999</v>
      </c>
    </row>
    <row r="144" spans="1:19">
      <c r="A144" s="166" t="s">
        <v>348</v>
      </c>
      <c r="B144" s="166" t="s">
        <v>330</v>
      </c>
      <c r="C144" s="166" t="s">
        <v>349</v>
      </c>
      <c r="D144" s="167">
        <v>92.701365999999993</v>
      </c>
      <c r="E144" s="167">
        <v>91.895510999999999</v>
      </c>
      <c r="F144" s="167">
        <v>91.994248999999996</v>
      </c>
      <c r="G144" s="167">
        <v>96.748639999999995</v>
      </c>
      <c r="H144" s="167">
        <v>93.765538000000006</v>
      </c>
      <c r="I144" s="167">
        <v>94.609382999999994</v>
      </c>
      <c r="J144" s="167">
        <v>94.384878</v>
      </c>
      <c r="K144" s="167">
        <v>93.155788999999999</v>
      </c>
      <c r="L144" s="167">
        <v>93.209097</v>
      </c>
      <c r="M144" s="167">
        <v>90.938124000000002</v>
      </c>
      <c r="N144" s="167">
        <v>91.196712000000005</v>
      </c>
      <c r="O144" s="167">
        <v>91.019406000000004</v>
      </c>
      <c r="P144" s="167">
        <v>90.075412999999998</v>
      </c>
      <c r="Q144" s="167">
        <v>92.805304000000007</v>
      </c>
      <c r="R144" s="167">
        <v>91.182804000000004</v>
      </c>
      <c r="S144" s="167">
        <v>93.197576999999995</v>
      </c>
    </row>
    <row r="145" spans="1:19">
      <c r="A145" s="166" t="s">
        <v>348</v>
      </c>
      <c r="B145" s="166" t="s">
        <v>330</v>
      </c>
      <c r="C145" s="166" t="s">
        <v>350</v>
      </c>
      <c r="D145" s="167">
        <v>77.759840999999994</v>
      </c>
      <c r="E145" s="167">
        <v>73.366916000000003</v>
      </c>
      <c r="F145" s="167">
        <v>74.079089999999994</v>
      </c>
      <c r="G145" s="167">
        <v>75.434517</v>
      </c>
      <c r="H145" s="167">
        <v>78.437296000000003</v>
      </c>
      <c r="I145" s="167">
        <v>61.166972999999999</v>
      </c>
      <c r="J145" s="167">
        <v>77.811852000000002</v>
      </c>
      <c r="K145" s="167">
        <v>82.266902999999999</v>
      </c>
      <c r="L145" s="167">
        <v>87.112724</v>
      </c>
      <c r="M145" s="167">
        <v>85.865966999999998</v>
      </c>
      <c r="N145" s="167">
        <v>84.486489000000006</v>
      </c>
      <c r="O145" s="167">
        <v>75.056044999999997</v>
      </c>
      <c r="P145" s="167">
        <v>69.013998000000001</v>
      </c>
      <c r="Q145" s="167">
        <v>75.496598000000006</v>
      </c>
      <c r="R145" s="167">
        <v>73.43168</v>
      </c>
      <c r="S145" s="167">
        <v>83.002686999999995</v>
      </c>
    </row>
    <row r="146" spans="1:19">
      <c r="A146" s="166" t="s">
        <v>348</v>
      </c>
      <c r="B146" s="166" t="s">
        <v>330</v>
      </c>
      <c r="C146" s="166" t="s">
        <v>351</v>
      </c>
      <c r="D146" s="167">
        <v>56.732272000000002</v>
      </c>
      <c r="E146" s="167">
        <v>60.499499999999998</v>
      </c>
      <c r="F146" s="167">
        <v>57.742626999999999</v>
      </c>
      <c r="G146" s="167">
        <v>54.749502</v>
      </c>
      <c r="H146" s="167">
        <v>56.525970999999998</v>
      </c>
      <c r="I146" s="167">
        <v>40.948256999999998</v>
      </c>
      <c r="J146" s="167">
        <v>51.774501999999998</v>
      </c>
      <c r="K146" s="167">
        <v>63.957777</v>
      </c>
      <c r="L146" s="167">
        <v>65.688828999999998</v>
      </c>
      <c r="M146" s="167">
        <v>61.686371000000001</v>
      </c>
      <c r="N146" s="167">
        <v>64.026846000000006</v>
      </c>
      <c r="O146" s="167">
        <v>51.621693</v>
      </c>
      <c r="P146" s="167">
        <v>43.214764000000002</v>
      </c>
      <c r="Q146" s="167">
        <v>48.336385999999997</v>
      </c>
      <c r="R146" s="167">
        <v>57.335267000000002</v>
      </c>
      <c r="S146" s="167">
        <v>66.577656000000005</v>
      </c>
    </row>
    <row r="147" spans="1:19">
      <c r="A147" s="166" t="s">
        <v>348</v>
      </c>
      <c r="B147" s="166" t="s">
        <v>330</v>
      </c>
      <c r="C147" s="166" t="s">
        <v>352</v>
      </c>
      <c r="D147" s="167">
        <v>15.788629</v>
      </c>
      <c r="E147" s="167">
        <v>18.311275999999999</v>
      </c>
      <c r="F147" s="167">
        <v>13.591426</v>
      </c>
      <c r="G147" s="167">
        <v>14.707079</v>
      </c>
      <c r="H147" s="167">
        <v>14.875222000000001</v>
      </c>
      <c r="I147" s="167">
        <v>8.2725629999999999</v>
      </c>
      <c r="J147" s="167">
        <v>15.692906000000001</v>
      </c>
      <c r="K147" s="167">
        <v>17.616211</v>
      </c>
      <c r="L147" s="167">
        <v>15.552626</v>
      </c>
      <c r="M147" s="167">
        <v>17.796835000000002</v>
      </c>
      <c r="N147" s="167">
        <v>18.591822000000001</v>
      </c>
      <c r="O147" s="167">
        <v>15.108610000000001</v>
      </c>
      <c r="P147" s="167">
        <v>11.009285999999999</v>
      </c>
      <c r="Q147" s="167">
        <v>17.024175</v>
      </c>
      <c r="R147" s="167">
        <v>16.667262999999998</v>
      </c>
      <c r="S147" s="167">
        <v>21.190370000000001</v>
      </c>
    </row>
    <row r="148" spans="1:19">
      <c r="A148" s="166" t="s">
        <v>348</v>
      </c>
      <c r="B148" s="166" t="s">
        <v>330</v>
      </c>
      <c r="C148" s="166" t="s">
        <v>353</v>
      </c>
      <c r="D148" s="167">
        <v>5.3392629999999999</v>
      </c>
      <c r="E148" s="167">
        <v>6.3148739999999997</v>
      </c>
      <c r="F148" s="167">
        <v>3.1993130000000001</v>
      </c>
      <c r="G148" s="167">
        <v>3.8133539999999999</v>
      </c>
      <c r="H148" s="167">
        <v>3.8371960000000001</v>
      </c>
      <c r="I148" s="167">
        <v>1.643214</v>
      </c>
      <c r="J148" s="167">
        <v>4.4028080000000003</v>
      </c>
      <c r="K148" s="167">
        <v>5.3458209999999999</v>
      </c>
      <c r="L148" s="167">
        <v>7.0453520000000003</v>
      </c>
      <c r="M148" s="167">
        <v>6.6508010000000004</v>
      </c>
      <c r="N148" s="167">
        <v>6.1226609999999999</v>
      </c>
      <c r="O148" s="167">
        <v>5.288462</v>
      </c>
      <c r="P148" s="167">
        <v>2.2461609999999999</v>
      </c>
      <c r="Q148" s="167">
        <v>3.1907480000000001</v>
      </c>
      <c r="R148" s="167">
        <v>8.0166679999999992</v>
      </c>
      <c r="S148" s="167">
        <v>11.150534</v>
      </c>
    </row>
    <row r="149" spans="1:19">
      <c r="A149" s="166" t="s">
        <v>348</v>
      </c>
      <c r="B149" s="166" t="s">
        <v>330</v>
      </c>
      <c r="C149" s="166" t="s">
        <v>354</v>
      </c>
      <c r="D149" s="167">
        <v>17.483082</v>
      </c>
      <c r="E149" s="167">
        <v>21.452760000000001</v>
      </c>
      <c r="F149" s="167">
        <v>14.883400999999999</v>
      </c>
      <c r="G149" s="167">
        <v>15.242143</v>
      </c>
      <c r="H149" s="167">
        <v>17.745562</v>
      </c>
      <c r="I149" s="167">
        <v>9.1522620000000003</v>
      </c>
      <c r="J149" s="167">
        <v>14.263719</v>
      </c>
      <c r="K149" s="167">
        <v>21.410205000000001</v>
      </c>
      <c r="L149" s="167">
        <v>18.638138999999999</v>
      </c>
      <c r="M149" s="167">
        <v>18.641258000000001</v>
      </c>
      <c r="N149" s="167">
        <v>20.908206</v>
      </c>
      <c r="O149" s="167">
        <v>18.765004999999999</v>
      </c>
      <c r="P149" s="167">
        <v>12.186624</v>
      </c>
      <c r="Q149" s="167">
        <v>15.156121000000001</v>
      </c>
      <c r="R149" s="167">
        <v>20.095856000000001</v>
      </c>
      <c r="S149" s="167">
        <v>23.879898000000001</v>
      </c>
    </row>
    <row r="150" spans="1:19">
      <c r="A150" s="166" t="s">
        <v>348</v>
      </c>
      <c r="B150" s="166" t="s">
        <v>330</v>
      </c>
      <c r="C150" s="166" t="s">
        <v>355</v>
      </c>
      <c r="D150" s="167">
        <v>26.580397999999999</v>
      </c>
      <c r="E150" s="167">
        <v>31.319773999999999</v>
      </c>
      <c r="F150" s="167">
        <v>21.328586000000001</v>
      </c>
      <c r="G150" s="167">
        <v>21.858661999999999</v>
      </c>
      <c r="H150" s="167">
        <v>26.734825000000001</v>
      </c>
      <c r="I150" s="167">
        <v>14.359076</v>
      </c>
      <c r="J150" s="167">
        <v>26.279502000000001</v>
      </c>
      <c r="K150" s="167">
        <v>33.538708</v>
      </c>
      <c r="L150" s="167">
        <v>31.218655999999999</v>
      </c>
      <c r="M150" s="167">
        <v>29.120521</v>
      </c>
      <c r="N150" s="167">
        <v>31.742636000000001</v>
      </c>
      <c r="O150" s="167">
        <v>29.303167999999999</v>
      </c>
      <c r="P150" s="167">
        <v>18.777718</v>
      </c>
      <c r="Q150" s="167">
        <v>20.111011000000001</v>
      </c>
      <c r="R150" s="167">
        <v>27.073225000000001</v>
      </c>
      <c r="S150" s="167">
        <v>32.289901999999998</v>
      </c>
    </row>
    <row r="151" spans="1:19">
      <c r="A151" s="166" t="s">
        <v>348</v>
      </c>
      <c r="B151" s="166" t="s">
        <v>330</v>
      </c>
      <c r="C151" s="166" t="s">
        <v>346</v>
      </c>
      <c r="D151" s="167">
        <v>63.939390000000003</v>
      </c>
      <c r="E151" s="167">
        <v>61.341808999999998</v>
      </c>
      <c r="F151" s="167">
        <v>56.031576999999999</v>
      </c>
      <c r="G151" s="167">
        <v>58.227907000000002</v>
      </c>
      <c r="H151" s="167">
        <v>64.989840999999998</v>
      </c>
      <c r="I151" s="167">
        <v>43.093207999999997</v>
      </c>
      <c r="J151" s="167">
        <v>60.986331</v>
      </c>
      <c r="K151" s="167">
        <v>70.489733000000001</v>
      </c>
      <c r="L151" s="167">
        <v>74.152253000000002</v>
      </c>
      <c r="M151" s="167">
        <v>73.040097000000003</v>
      </c>
      <c r="N151" s="167">
        <v>73.184723000000005</v>
      </c>
      <c r="O151" s="167">
        <v>62.147232000000002</v>
      </c>
      <c r="P151" s="167">
        <v>57.738308000000004</v>
      </c>
      <c r="Q151" s="167">
        <v>61.808121</v>
      </c>
      <c r="R151" s="167">
        <v>59.127564</v>
      </c>
      <c r="S151" s="167">
        <v>74.220688999999993</v>
      </c>
    </row>
    <row r="152" spans="1:19">
      <c r="A152" s="166" t="s">
        <v>348</v>
      </c>
      <c r="B152" s="166" t="s">
        <v>330</v>
      </c>
      <c r="C152" s="166" t="s">
        <v>356</v>
      </c>
      <c r="D152" s="167">
        <v>16.326471999999999</v>
      </c>
      <c r="E152" s="167">
        <v>25.161709999999999</v>
      </c>
      <c r="F152" s="167">
        <v>14.554207</v>
      </c>
      <c r="G152" s="167">
        <v>11.862216</v>
      </c>
      <c r="H152" s="167">
        <v>14.061643999999999</v>
      </c>
      <c r="I152" s="167">
        <v>6.4976289999999999</v>
      </c>
      <c r="J152" s="167">
        <v>14.384135000000001</v>
      </c>
      <c r="K152" s="167">
        <v>22.095078000000001</v>
      </c>
      <c r="L152" s="167">
        <v>22.666855000000002</v>
      </c>
      <c r="M152" s="167">
        <v>16.142658000000001</v>
      </c>
      <c r="N152" s="167">
        <v>20.615110000000001</v>
      </c>
      <c r="O152" s="167">
        <v>15.923152999999999</v>
      </c>
      <c r="P152" s="167">
        <v>6.444979</v>
      </c>
      <c r="Q152" s="167">
        <v>9.4516860000000005</v>
      </c>
      <c r="R152" s="167">
        <v>19.048034000000001</v>
      </c>
      <c r="S152" s="167">
        <v>23.761147000000001</v>
      </c>
    </row>
    <row r="153" spans="1:19">
      <c r="A153" s="166" t="s">
        <v>348</v>
      </c>
      <c r="B153" s="166" t="s">
        <v>330</v>
      </c>
      <c r="C153" s="166" t="s">
        <v>357</v>
      </c>
      <c r="D153" s="167">
        <v>7.3766809999999996</v>
      </c>
      <c r="E153" s="167">
        <v>9.3421439999999993</v>
      </c>
      <c r="F153" s="167">
        <v>5.8451430000000002</v>
      </c>
      <c r="G153" s="167">
        <v>2.604104</v>
      </c>
      <c r="H153" s="167">
        <v>4.2008929999999998</v>
      </c>
      <c r="I153" s="167">
        <v>2.2332589999999999</v>
      </c>
      <c r="J153" s="167">
        <v>8.0573619999999995</v>
      </c>
      <c r="K153" s="167">
        <v>6.4395350000000002</v>
      </c>
      <c r="L153" s="167">
        <v>8.0032969999999999</v>
      </c>
      <c r="M153" s="167">
        <v>8.2425850000000001</v>
      </c>
      <c r="N153" s="167">
        <v>11.338101999999999</v>
      </c>
      <c r="O153" s="167">
        <v>7.3237649999999999</v>
      </c>
      <c r="P153" s="167">
        <v>5.6155419999999996</v>
      </c>
      <c r="Q153" s="167">
        <v>5.6455929999999999</v>
      </c>
      <c r="R153" s="167">
        <v>9.0379679999999993</v>
      </c>
      <c r="S153" s="167">
        <v>15.133868</v>
      </c>
    </row>
    <row r="154" spans="1:19">
      <c r="A154" s="166" t="s">
        <v>348</v>
      </c>
      <c r="B154" s="166" t="s">
        <v>330</v>
      </c>
      <c r="C154" s="166" t="s">
        <v>358</v>
      </c>
      <c r="D154" s="167">
        <v>6.8976389999999999</v>
      </c>
      <c r="E154" s="167">
        <v>6.8005940000000002</v>
      </c>
      <c r="F154" s="167">
        <v>5.7844600000000002</v>
      </c>
      <c r="G154" s="167">
        <v>3.689276</v>
      </c>
      <c r="H154" s="167">
        <v>5.1923440000000003</v>
      </c>
      <c r="I154" s="167">
        <v>2.1573519999999999</v>
      </c>
      <c r="J154" s="167">
        <v>6.7881210000000003</v>
      </c>
      <c r="K154" s="167">
        <v>9.1089789999999997</v>
      </c>
      <c r="L154" s="167">
        <v>7.6801300000000001</v>
      </c>
      <c r="M154" s="167">
        <v>9.3204650000000004</v>
      </c>
      <c r="N154" s="167">
        <v>8.8957379999999997</v>
      </c>
      <c r="O154" s="167">
        <v>7.2662709999999997</v>
      </c>
      <c r="P154" s="167">
        <v>3.958224</v>
      </c>
      <c r="Q154" s="167">
        <v>5.6756180000000001</v>
      </c>
      <c r="R154" s="167">
        <v>8.381081</v>
      </c>
      <c r="S154" s="167">
        <v>9.5564689999999999</v>
      </c>
    </row>
    <row r="155" spans="1:19">
      <c r="A155" s="166" t="s">
        <v>348</v>
      </c>
      <c r="B155" s="166" t="s">
        <v>359</v>
      </c>
      <c r="C155" s="166" t="s">
        <v>360</v>
      </c>
      <c r="D155" s="167">
        <v>39.386204999999997</v>
      </c>
      <c r="E155" s="167">
        <v>43.786934000000002</v>
      </c>
      <c r="F155" s="167">
        <v>44.056618</v>
      </c>
      <c r="G155" s="167">
        <v>47.902906000000002</v>
      </c>
      <c r="H155" s="167">
        <v>38.307791000000002</v>
      </c>
      <c r="I155" s="167">
        <v>43.902042999999999</v>
      </c>
      <c r="J155" s="167">
        <v>41.085667999999998</v>
      </c>
      <c r="K155" s="167">
        <v>41.977116000000002</v>
      </c>
      <c r="L155" s="167">
        <v>34.666381999999999</v>
      </c>
      <c r="M155" s="167">
        <v>29.269586</v>
      </c>
      <c r="N155" s="167">
        <v>33.024923999999999</v>
      </c>
      <c r="O155" s="167">
        <v>38.225136999999997</v>
      </c>
      <c r="P155" s="167">
        <v>40.746656000000002</v>
      </c>
      <c r="Q155" s="167">
        <v>41.264488</v>
      </c>
      <c r="R155" s="167">
        <v>41.690852999999997</v>
      </c>
      <c r="S155" s="167">
        <v>39.536909999999999</v>
      </c>
    </row>
    <row r="156" spans="1:19">
      <c r="A156" s="166" t="s">
        <v>348</v>
      </c>
      <c r="B156" s="166" t="s">
        <v>359</v>
      </c>
      <c r="C156" s="166" t="s">
        <v>361</v>
      </c>
      <c r="D156" s="167">
        <v>17.317796000000001</v>
      </c>
      <c r="E156" s="167">
        <v>23.696055999999999</v>
      </c>
      <c r="F156" s="167">
        <v>20.044295999999999</v>
      </c>
      <c r="G156" s="167">
        <v>22.435737</v>
      </c>
      <c r="H156" s="167">
        <v>17.520833</v>
      </c>
      <c r="I156" s="167">
        <v>12.845255</v>
      </c>
      <c r="J156" s="167">
        <v>16.663125999999998</v>
      </c>
      <c r="K156" s="167">
        <v>20.838681000000001</v>
      </c>
      <c r="L156" s="167">
        <v>17.263396</v>
      </c>
      <c r="M156" s="167">
        <v>16.056281999999999</v>
      </c>
      <c r="N156" s="167">
        <v>17.786570999999999</v>
      </c>
      <c r="O156" s="167">
        <v>14.974961</v>
      </c>
      <c r="P156" s="167">
        <v>11.522726</v>
      </c>
      <c r="Q156" s="167">
        <v>15.972518000000001</v>
      </c>
      <c r="R156" s="167">
        <v>15.679027</v>
      </c>
      <c r="S156" s="167">
        <v>19.450443</v>
      </c>
    </row>
    <row r="157" spans="1:19">
      <c r="A157" s="166" t="s">
        <v>348</v>
      </c>
      <c r="B157" s="166" t="s">
        <v>359</v>
      </c>
      <c r="C157" s="166" t="s">
        <v>362</v>
      </c>
      <c r="D157" s="167">
        <v>55.268743999999998</v>
      </c>
      <c r="E157" s="167">
        <v>57.149743999999998</v>
      </c>
      <c r="F157" s="167">
        <v>60.267781999999997</v>
      </c>
      <c r="G157" s="167">
        <v>65.903639999999996</v>
      </c>
      <c r="H157" s="167">
        <v>57.400658</v>
      </c>
      <c r="I157" s="167">
        <v>56.584341999999999</v>
      </c>
      <c r="J157" s="167">
        <v>60.455478999999997</v>
      </c>
      <c r="K157" s="167">
        <v>61.883958999999997</v>
      </c>
      <c r="L157" s="167">
        <v>52.601090999999997</v>
      </c>
      <c r="M157" s="167">
        <v>45.220911999999998</v>
      </c>
      <c r="N157" s="167">
        <v>50.63888</v>
      </c>
      <c r="O157" s="167">
        <v>50.794204000000001</v>
      </c>
      <c r="P157" s="167">
        <v>50.877786999999998</v>
      </c>
      <c r="Q157" s="167">
        <v>56.160932000000003</v>
      </c>
      <c r="R157" s="167">
        <v>53.708181000000003</v>
      </c>
      <c r="S157" s="167">
        <v>53.951559000000003</v>
      </c>
    </row>
    <row r="158" spans="1:19">
      <c r="A158" s="166" t="s">
        <v>348</v>
      </c>
      <c r="B158" s="166" t="s">
        <v>359</v>
      </c>
      <c r="C158" s="166" t="s">
        <v>363</v>
      </c>
      <c r="D158" s="167">
        <v>54.518698999999998</v>
      </c>
      <c r="E158" s="167">
        <v>56.295471999999997</v>
      </c>
      <c r="F158" s="167">
        <v>58.625743999999997</v>
      </c>
      <c r="G158" s="167">
        <v>62.317148000000003</v>
      </c>
      <c r="H158" s="167">
        <v>56.836869999999998</v>
      </c>
      <c r="I158" s="167">
        <v>54.166705</v>
      </c>
      <c r="J158" s="167">
        <v>56.509355999999997</v>
      </c>
      <c r="K158" s="167">
        <v>57.673276999999999</v>
      </c>
      <c r="L158" s="167">
        <v>56.677723999999998</v>
      </c>
      <c r="M158" s="167">
        <v>49.504173999999999</v>
      </c>
      <c r="N158" s="167">
        <v>54.561309999999999</v>
      </c>
      <c r="O158" s="167">
        <v>46.668788999999997</v>
      </c>
      <c r="P158" s="167">
        <v>47.452458</v>
      </c>
      <c r="Q158" s="167">
        <v>50.233110000000003</v>
      </c>
      <c r="R158" s="167">
        <v>53.074939000000001</v>
      </c>
      <c r="S158" s="167">
        <v>58.154758999999999</v>
      </c>
    </row>
    <row r="159" spans="1:19">
      <c r="A159" s="166" t="s">
        <v>348</v>
      </c>
      <c r="B159" s="166" t="s">
        <v>359</v>
      </c>
      <c r="C159" s="166" t="s">
        <v>364</v>
      </c>
      <c r="D159" s="167">
        <v>70.233709000000005</v>
      </c>
      <c r="E159" s="167">
        <v>69.366724000000005</v>
      </c>
      <c r="F159" s="167">
        <v>71.230611999999994</v>
      </c>
      <c r="G159" s="167">
        <v>82.441107000000002</v>
      </c>
      <c r="H159" s="167">
        <v>73.182496</v>
      </c>
      <c r="I159" s="167">
        <v>67.35915</v>
      </c>
      <c r="J159" s="167">
        <v>73.341566999999998</v>
      </c>
      <c r="K159" s="167">
        <v>73.504579000000007</v>
      </c>
      <c r="L159" s="167">
        <v>73.236403999999993</v>
      </c>
      <c r="M159" s="167">
        <v>66.587451000000001</v>
      </c>
      <c r="N159" s="167">
        <v>65.310101000000003</v>
      </c>
      <c r="O159" s="167">
        <v>61.937446999999999</v>
      </c>
      <c r="P159" s="167">
        <v>70.013737000000006</v>
      </c>
      <c r="Q159" s="167">
        <v>68.284835999999999</v>
      </c>
      <c r="R159" s="167">
        <v>70.947603000000001</v>
      </c>
      <c r="S159" s="167">
        <v>70.187421999999998</v>
      </c>
    </row>
    <row r="160" spans="1:19">
      <c r="A160" s="166" t="s">
        <v>348</v>
      </c>
      <c r="B160" s="166" t="s">
        <v>359</v>
      </c>
      <c r="C160" s="166" t="s">
        <v>365</v>
      </c>
      <c r="D160" s="167">
        <v>27.661705999999999</v>
      </c>
      <c r="E160" s="167">
        <v>34.562759</v>
      </c>
      <c r="F160" s="167">
        <v>20.159925000000001</v>
      </c>
      <c r="G160" s="167">
        <v>17.508182999999999</v>
      </c>
      <c r="H160" s="167">
        <v>28.786863</v>
      </c>
      <c r="I160" s="167">
        <v>6.6089460000000004</v>
      </c>
      <c r="J160" s="167">
        <v>25.538979000000001</v>
      </c>
      <c r="K160" s="167">
        <v>34.628990000000002</v>
      </c>
      <c r="L160" s="167">
        <v>32.576056000000001</v>
      </c>
      <c r="M160" s="167">
        <v>36.121583999999999</v>
      </c>
      <c r="N160" s="167">
        <v>37.031244999999998</v>
      </c>
      <c r="O160" s="167">
        <v>29.338331</v>
      </c>
      <c r="P160" s="167">
        <v>11.416694</v>
      </c>
      <c r="Q160" s="167">
        <v>22.971775999999998</v>
      </c>
      <c r="R160" s="167">
        <v>29.524024000000001</v>
      </c>
      <c r="S160" s="167">
        <v>39.800251000000003</v>
      </c>
    </row>
    <row r="161" spans="1:19">
      <c r="A161" s="166" t="s">
        <v>348</v>
      </c>
      <c r="B161" s="166" t="s">
        <v>359</v>
      </c>
      <c r="C161" s="166" t="s">
        <v>366</v>
      </c>
      <c r="D161" s="167">
        <v>65.242710000000002</v>
      </c>
      <c r="E161" s="167">
        <v>64.988586999999995</v>
      </c>
      <c r="F161" s="167">
        <v>63.912644</v>
      </c>
      <c r="G161" s="167">
        <v>71.079847000000001</v>
      </c>
      <c r="H161" s="167">
        <v>67.299986000000004</v>
      </c>
      <c r="I161" s="167">
        <v>57.647916000000002</v>
      </c>
      <c r="J161" s="167">
        <v>65.657022999999995</v>
      </c>
      <c r="K161" s="167">
        <v>68.851922000000002</v>
      </c>
      <c r="L161" s="167">
        <v>69.821763000000004</v>
      </c>
      <c r="M161" s="167">
        <v>67.748026999999993</v>
      </c>
      <c r="N161" s="167">
        <v>68.768996000000001</v>
      </c>
      <c r="O161" s="167">
        <v>58.875782999999998</v>
      </c>
      <c r="P161" s="167">
        <v>55.831046000000001</v>
      </c>
      <c r="Q161" s="167">
        <v>61.302565999999999</v>
      </c>
      <c r="R161" s="167">
        <v>62.839354999999998</v>
      </c>
      <c r="S161" s="167">
        <v>70.761360999999994</v>
      </c>
    </row>
    <row r="162" spans="1:19">
      <c r="A162" s="166" t="s">
        <v>348</v>
      </c>
      <c r="B162" s="166" t="s">
        <v>359</v>
      </c>
      <c r="C162" s="166" t="s">
        <v>367</v>
      </c>
      <c r="D162" s="167">
        <v>51.294249999999998</v>
      </c>
      <c r="E162" s="167">
        <v>46.898367</v>
      </c>
      <c r="F162" s="167">
        <v>46.661183000000001</v>
      </c>
      <c r="G162" s="167">
        <v>57.341985999999999</v>
      </c>
      <c r="H162" s="167">
        <v>53.555818000000002</v>
      </c>
      <c r="I162" s="167">
        <v>46.638133000000003</v>
      </c>
      <c r="J162" s="167">
        <v>54.082467999999999</v>
      </c>
      <c r="K162" s="167">
        <v>55.141565</v>
      </c>
      <c r="L162" s="167">
        <v>55.765875999999999</v>
      </c>
      <c r="M162" s="167">
        <v>53.529756999999996</v>
      </c>
      <c r="N162" s="167">
        <v>52.722107999999999</v>
      </c>
      <c r="O162" s="167">
        <v>47.576090000000001</v>
      </c>
      <c r="P162" s="167">
        <v>41.119813000000001</v>
      </c>
      <c r="Q162" s="167">
        <v>49.318688000000002</v>
      </c>
      <c r="R162" s="167">
        <v>49.105231000000003</v>
      </c>
      <c r="S162" s="167">
        <v>53.701619999999998</v>
      </c>
    </row>
    <row r="163" spans="1:19">
      <c r="A163" s="166" t="s">
        <v>348</v>
      </c>
      <c r="B163" s="166" t="s">
        <v>359</v>
      </c>
      <c r="C163" s="166" t="s">
        <v>368</v>
      </c>
      <c r="D163" s="167">
        <v>34.299729999999997</v>
      </c>
      <c r="E163" s="167">
        <v>37.511975999999997</v>
      </c>
      <c r="F163" s="167">
        <v>34.485143000000001</v>
      </c>
      <c r="G163" s="167">
        <v>35.029615</v>
      </c>
      <c r="H163" s="167">
        <v>37.341470999999999</v>
      </c>
      <c r="I163" s="167">
        <v>29.039760000000001</v>
      </c>
      <c r="J163" s="167">
        <v>34.884596000000002</v>
      </c>
      <c r="K163" s="167">
        <v>39.611075999999997</v>
      </c>
      <c r="L163" s="167">
        <v>37.784827</v>
      </c>
      <c r="M163" s="167">
        <v>31.678165</v>
      </c>
      <c r="N163" s="167">
        <v>33.492704000000003</v>
      </c>
      <c r="O163" s="167">
        <v>32.96611</v>
      </c>
      <c r="P163" s="167">
        <v>27.953613000000001</v>
      </c>
      <c r="Q163" s="167">
        <v>30.404022000000001</v>
      </c>
      <c r="R163" s="167">
        <v>34.512248999999997</v>
      </c>
      <c r="S163" s="167">
        <v>36.644123</v>
      </c>
    </row>
    <row r="164" spans="1:19">
      <c r="A164" s="166" t="s">
        <v>348</v>
      </c>
      <c r="B164" s="166" t="s">
        <v>359</v>
      </c>
      <c r="C164" s="166" t="s">
        <v>369</v>
      </c>
      <c r="D164" s="167">
        <v>22.799204</v>
      </c>
      <c r="E164" s="167">
        <v>31.450209999999998</v>
      </c>
      <c r="F164" s="167">
        <v>20.302039000000001</v>
      </c>
      <c r="G164" s="167">
        <v>17.94483</v>
      </c>
      <c r="H164" s="167">
        <v>24.331274000000001</v>
      </c>
      <c r="I164" s="167">
        <v>6.2612829999999997</v>
      </c>
      <c r="J164" s="167">
        <v>20.372102000000002</v>
      </c>
      <c r="K164" s="167">
        <v>29.028744</v>
      </c>
      <c r="L164" s="167">
        <v>31.009184000000001</v>
      </c>
      <c r="M164" s="167">
        <v>24.327642999999998</v>
      </c>
      <c r="N164" s="167">
        <v>28.535933</v>
      </c>
      <c r="O164" s="167">
        <v>21.105321</v>
      </c>
      <c r="P164" s="167">
        <v>9.2185140000000008</v>
      </c>
      <c r="Q164" s="167">
        <v>20.043237000000001</v>
      </c>
      <c r="R164" s="167">
        <v>22.473154000000001</v>
      </c>
      <c r="S164" s="167">
        <v>31.706972</v>
      </c>
    </row>
    <row r="165" spans="1:19">
      <c r="A165" s="166" t="s">
        <v>348</v>
      </c>
      <c r="B165" s="166" t="s">
        <v>359</v>
      </c>
      <c r="C165" s="166" t="s">
        <v>370</v>
      </c>
      <c r="D165" s="167">
        <v>57.400022</v>
      </c>
      <c r="E165" s="167">
        <v>60.699171999999997</v>
      </c>
      <c r="F165" s="167">
        <v>58.571137999999998</v>
      </c>
      <c r="G165" s="167">
        <v>59.170392999999997</v>
      </c>
      <c r="H165" s="167">
        <v>59.487667000000002</v>
      </c>
      <c r="I165" s="167">
        <v>51.854387000000003</v>
      </c>
      <c r="J165" s="167">
        <v>58.612290000000002</v>
      </c>
      <c r="K165" s="167">
        <v>58.786762000000003</v>
      </c>
      <c r="L165" s="167">
        <v>60.778407000000001</v>
      </c>
      <c r="M165" s="167">
        <v>56.652937999999999</v>
      </c>
      <c r="N165" s="167">
        <v>60.764882</v>
      </c>
      <c r="O165" s="167">
        <v>54.980831999999999</v>
      </c>
      <c r="P165" s="167">
        <v>48.302785999999998</v>
      </c>
      <c r="Q165" s="167">
        <v>54.206741000000001</v>
      </c>
      <c r="R165" s="167">
        <v>52.984046999999997</v>
      </c>
      <c r="S165" s="167">
        <v>62.847147999999997</v>
      </c>
    </row>
    <row r="166" spans="1:19">
      <c r="A166" s="166" t="s">
        <v>348</v>
      </c>
      <c r="B166" s="166" t="s">
        <v>359</v>
      </c>
      <c r="C166" s="166" t="s">
        <v>371</v>
      </c>
      <c r="D166" s="167">
        <v>7.9191849999999997</v>
      </c>
      <c r="E166" s="167">
        <v>8.2443369999999998</v>
      </c>
      <c r="F166" s="167">
        <v>6.9114459999999998</v>
      </c>
      <c r="G166" s="167">
        <v>5.8802269999999996</v>
      </c>
      <c r="H166" s="167">
        <v>8.1873459999999998</v>
      </c>
      <c r="I166" s="167">
        <v>5.362209</v>
      </c>
      <c r="J166" s="167">
        <v>7.8073930000000002</v>
      </c>
      <c r="K166" s="167">
        <v>9.6359659999999998</v>
      </c>
      <c r="L166" s="167">
        <v>8.3229559999999996</v>
      </c>
      <c r="M166" s="167">
        <v>8.8020099999999992</v>
      </c>
      <c r="N166" s="167">
        <v>8.7636990000000008</v>
      </c>
      <c r="O166" s="167">
        <v>7.7875290000000001</v>
      </c>
      <c r="P166" s="167">
        <v>8.2071620000000003</v>
      </c>
      <c r="Q166" s="167">
        <v>5.340096</v>
      </c>
      <c r="R166" s="167">
        <v>6.6902030000000003</v>
      </c>
      <c r="S166" s="167">
        <v>11.853279000000001</v>
      </c>
    </row>
    <row r="167" spans="1:19">
      <c r="A167" s="166" t="s">
        <v>348</v>
      </c>
      <c r="B167" s="166" t="s">
        <v>375</v>
      </c>
      <c r="C167" s="166" t="s">
        <v>376</v>
      </c>
      <c r="D167" s="167">
        <v>19.945778000000001</v>
      </c>
      <c r="E167" s="167">
        <v>25.675675999999999</v>
      </c>
      <c r="F167" s="167">
        <v>22.707424</v>
      </c>
      <c r="G167" s="167">
        <v>22.5</v>
      </c>
      <c r="H167" s="167">
        <v>21.910112000000002</v>
      </c>
      <c r="I167" s="167">
        <v>21.343874</v>
      </c>
      <c r="J167" s="167">
        <v>19.847328000000001</v>
      </c>
      <c r="K167" s="167">
        <v>18.483412000000001</v>
      </c>
      <c r="L167" s="167">
        <v>17.647058999999999</v>
      </c>
      <c r="M167" s="167">
        <v>17.156863000000001</v>
      </c>
      <c r="N167" s="167">
        <v>12.903226</v>
      </c>
      <c r="O167" s="167">
        <v>14.52514</v>
      </c>
      <c r="P167" s="167">
        <v>20.689654999999998</v>
      </c>
      <c r="Q167" s="167">
        <v>21.105528</v>
      </c>
      <c r="R167" s="167">
        <v>23.076923000000001</v>
      </c>
      <c r="S167" s="167">
        <v>18.478261</v>
      </c>
    </row>
    <row r="168" spans="1:19">
      <c r="A168" s="166" t="s">
        <v>348</v>
      </c>
      <c r="B168" s="166" t="s">
        <v>375</v>
      </c>
      <c r="C168" s="166" t="s">
        <v>352</v>
      </c>
      <c r="D168" s="167">
        <v>33.965918000000002</v>
      </c>
      <c r="E168" s="167">
        <v>39.189188999999999</v>
      </c>
      <c r="F168" s="167">
        <v>34.934497999999998</v>
      </c>
      <c r="G168" s="167">
        <v>35</v>
      </c>
      <c r="H168" s="167">
        <v>32.022472</v>
      </c>
      <c r="I168" s="167">
        <v>35.177866000000002</v>
      </c>
      <c r="J168" s="167">
        <v>35.496183000000002</v>
      </c>
      <c r="K168" s="167">
        <v>29.85782</v>
      </c>
      <c r="L168" s="167">
        <v>31.372548999999999</v>
      </c>
      <c r="M168" s="167">
        <v>27.941175999999999</v>
      </c>
      <c r="N168" s="167">
        <v>41.935484000000002</v>
      </c>
      <c r="O168" s="167">
        <v>35.195531000000003</v>
      </c>
      <c r="P168" s="167">
        <v>37.931033999999997</v>
      </c>
      <c r="Q168" s="167">
        <v>32.663316999999999</v>
      </c>
      <c r="R168" s="167">
        <v>38.461537999999997</v>
      </c>
      <c r="S168" s="167">
        <v>32.608696000000002</v>
      </c>
    </row>
    <row r="169" spans="1:19">
      <c r="A169" s="166" t="s">
        <v>348</v>
      </c>
      <c r="B169" s="166" t="s">
        <v>375</v>
      </c>
      <c r="C169" s="166" t="s">
        <v>349</v>
      </c>
      <c r="D169" s="167">
        <v>69.481021999999996</v>
      </c>
      <c r="E169" s="167">
        <v>79.729730000000004</v>
      </c>
      <c r="F169" s="167">
        <v>72.052402000000001</v>
      </c>
      <c r="G169" s="167">
        <v>74.375</v>
      </c>
      <c r="H169" s="167">
        <v>72.471909999999994</v>
      </c>
      <c r="I169" s="167">
        <v>70.355731000000006</v>
      </c>
      <c r="J169" s="167">
        <v>69.083968999999996</v>
      </c>
      <c r="K169" s="167">
        <v>68.246444999999994</v>
      </c>
      <c r="L169" s="167">
        <v>61.764705999999997</v>
      </c>
      <c r="M169" s="167">
        <v>68.137254999999996</v>
      </c>
      <c r="N169" s="167">
        <v>70.967742000000001</v>
      </c>
      <c r="O169" s="167">
        <v>65.363128000000003</v>
      </c>
      <c r="P169" s="167">
        <v>75.172414000000003</v>
      </c>
      <c r="Q169" s="167">
        <v>66.331658000000004</v>
      </c>
      <c r="R169" s="167">
        <v>69.230768999999995</v>
      </c>
      <c r="S169" s="167">
        <v>67.391304000000005</v>
      </c>
    </row>
    <row r="170" spans="1:19">
      <c r="A170" s="166" t="s">
        <v>348</v>
      </c>
      <c r="B170" s="166" t="s">
        <v>375</v>
      </c>
      <c r="C170" s="166" t="s">
        <v>377</v>
      </c>
      <c r="D170" s="167">
        <v>40.743609999999997</v>
      </c>
      <c r="E170" s="167">
        <v>56.756757</v>
      </c>
      <c r="F170" s="167">
        <v>50.655022000000002</v>
      </c>
      <c r="G170" s="167">
        <v>46.875</v>
      </c>
      <c r="H170" s="167">
        <v>39.887639999999998</v>
      </c>
      <c r="I170" s="167">
        <v>35.573123000000002</v>
      </c>
      <c r="J170" s="167">
        <v>44.656489000000001</v>
      </c>
      <c r="K170" s="167">
        <v>41.232227000000002</v>
      </c>
      <c r="L170" s="167">
        <v>30.882352999999998</v>
      </c>
      <c r="M170" s="167">
        <v>35.294117999999997</v>
      </c>
      <c r="N170" s="167">
        <v>40.322581</v>
      </c>
      <c r="O170" s="167">
        <v>37.430168000000002</v>
      </c>
      <c r="P170" s="167">
        <v>43.448276</v>
      </c>
      <c r="Q170" s="167">
        <v>32.160803999999999</v>
      </c>
      <c r="R170" s="167">
        <v>43.846153999999999</v>
      </c>
      <c r="S170" s="167">
        <v>46.739130000000003</v>
      </c>
    </row>
    <row r="171" spans="1:19">
      <c r="A171" s="166" t="s">
        <v>348</v>
      </c>
      <c r="B171" s="166" t="s">
        <v>375</v>
      </c>
      <c r="C171" s="166" t="s">
        <v>378</v>
      </c>
      <c r="D171" s="167">
        <v>33.075136000000001</v>
      </c>
      <c r="E171" s="167">
        <v>45.945945999999999</v>
      </c>
      <c r="F171" s="167">
        <v>33.624454</v>
      </c>
      <c r="G171" s="167">
        <v>38.125</v>
      </c>
      <c r="H171" s="167">
        <v>41.573034</v>
      </c>
      <c r="I171" s="167">
        <v>36.363636</v>
      </c>
      <c r="J171" s="167">
        <v>35.114503999999997</v>
      </c>
      <c r="K171" s="167">
        <v>31.753554999999999</v>
      </c>
      <c r="L171" s="167">
        <v>25.980391999999998</v>
      </c>
      <c r="M171" s="167">
        <v>25.980391999999998</v>
      </c>
      <c r="N171" s="167">
        <v>29.032257999999999</v>
      </c>
      <c r="O171" s="167">
        <v>24.581005999999999</v>
      </c>
      <c r="P171" s="167">
        <v>35.862068999999998</v>
      </c>
      <c r="Q171" s="167">
        <v>34.673366999999999</v>
      </c>
      <c r="R171" s="167">
        <v>32.307692000000003</v>
      </c>
      <c r="S171" s="167">
        <v>28.260870000000001</v>
      </c>
    </row>
    <row r="172" spans="1:19">
      <c r="A172" s="166" t="s">
        <v>348</v>
      </c>
      <c r="B172" s="166" t="s">
        <v>375</v>
      </c>
      <c r="C172" s="166" t="s">
        <v>379</v>
      </c>
      <c r="D172" s="167">
        <v>97.986057000000002</v>
      </c>
      <c r="E172" s="167">
        <v>100</v>
      </c>
      <c r="F172" s="167">
        <v>97.379913000000002</v>
      </c>
      <c r="G172" s="167">
        <v>99.375</v>
      </c>
      <c r="H172" s="167">
        <v>96.629212999999993</v>
      </c>
      <c r="I172" s="167">
        <v>99.209485999999998</v>
      </c>
      <c r="J172" s="167">
        <v>97.328243999999998</v>
      </c>
      <c r="K172" s="167">
        <v>98.104264999999998</v>
      </c>
      <c r="L172" s="167">
        <v>98.529411999999994</v>
      </c>
      <c r="M172" s="167">
        <v>98.529411999999994</v>
      </c>
      <c r="N172" s="167">
        <v>96.774193999999994</v>
      </c>
      <c r="O172" s="167">
        <v>97.206704000000002</v>
      </c>
      <c r="P172" s="167">
        <v>98.620689999999996</v>
      </c>
      <c r="Q172" s="167">
        <v>97.487437</v>
      </c>
      <c r="R172" s="167">
        <v>96.923077000000006</v>
      </c>
      <c r="S172" s="167">
        <v>97.826087000000001</v>
      </c>
    </row>
    <row r="173" spans="1:19">
      <c r="A173" s="166" t="s">
        <v>348</v>
      </c>
      <c r="B173" s="166" t="s">
        <v>375</v>
      </c>
      <c r="C173" s="166" t="s">
        <v>380</v>
      </c>
      <c r="D173" s="167">
        <v>93.222307999999998</v>
      </c>
      <c r="E173" s="167">
        <v>95.945946000000006</v>
      </c>
      <c r="F173" s="167">
        <v>93.449781999999999</v>
      </c>
      <c r="G173" s="167">
        <v>95.625</v>
      </c>
      <c r="H173" s="167">
        <v>91.011235999999997</v>
      </c>
      <c r="I173" s="167">
        <v>96.047431000000003</v>
      </c>
      <c r="J173" s="167">
        <v>92.366411999999997</v>
      </c>
      <c r="K173" s="167">
        <v>93.364929000000004</v>
      </c>
      <c r="L173" s="167">
        <v>90.686274999999995</v>
      </c>
      <c r="M173" s="167">
        <v>90.686274999999995</v>
      </c>
      <c r="N173" s="167">
        <v>93.548387000000005</v>
      </c>
      <c r="O173" s="167">
        <v>93.854748999999998</v>
      </c>
      <c r="P173" s="167">
        <v>95.172414000000003</v>
      </c>
      <c r="Q173" s="167">
        <v>91.959799000000004</v>
      </c>
      <c r="R173" s="167">
        <v>93.076922999999994</v>
      </c>
      <c r="S173" s="167">
        <v>94.565217000000004</v>
      </c>
    </row>
    <row r="174" spans="1:19">
      <c r="A174" s="166" t="s">
        <v>348</v>
      </c>
      <c r="B174" s="166" t="s">
        <v>381</v>
      </c>
      <c r="C174" s="166" t="s">
        <v>382</v>
      </c>
      <c r="D174" s="167">
        <v>83.423703000000003</v>
      </c>
      <c r="E174" s="167">
        <v>86.486485999999999</v>
      </c>
      <c r="F174" s="167">
        <v>85.152838000000003</v>
      </c>
      <c r="G174" s="167">
        <v>85</v>
      </c>
      <c r="H174" s="167">
        <v>81.460673999999997</v>
      </c>
      <c r="I174" s="167">
        <v>82.608695999999995</v>
      </c>
      <c r="J174" s="167">
        <v>84.351145000000002</v>
      </c>
      <c r="K174" s="167">
        <v>85.781991000000005</v>
      </c>
      <c r="L174" s="167">
        <v>78.921569000000005</v>
      </c>
      <c r="M174" s="167">
        <v>84.313725000000005</v>
      </c>
      <c r="N174" s="167">
        <v>90.322581</v>
      </c>
      <c r="O174" s="167">
        <v>82.122905000000003</v>
      </c>
      <c r="P174" s="167">
        <v>81.379310000000004</v>
      </c>
      <c r="Q174" s="167">
        <v>83.417085</v>
      </c>
      <c r="R174" s="167">
        <v>82.307692000000003</v>
      </c>
      <c r="S174" s="167">
        <v>82.608695999999995</v>
      </c>
    </row>
    <row r="175" spans="1:19">
      <c r="A175" s="166" t="s">
        <v>348</v>
      </c>
      <c r="B175" s="166" t="s">
        <v>383</v>
      </c>
      <c r="C175" s="166" t="s">
        <v>384</v>
      </c>
      <c r="D175" s="167">
        <v>42.486445000000003</v>
      </c>
      <c r="E175" s="167">
        <v>56.756757</v>
      </c>
      <c r="F175" s="167">
        <v>52.838428</v>
      </c>
      <c r="G175" s="167">
        <v>50.625</v>
      </c>
      <c r="H175" s="167">
        <v>39.325842999999999</v>
      </c>
      <c r="I175" s="167">
        <v>42.687747000000002</v>
      </c>
      <c r="J175" s="167">
        <v>46.183205999999998</v>
      </c>
      <c r="K175" s="167">
        <v>44.549762999999999</v>
      </c>
      <c r="L175" s="167">
        <v>33.823529000000001</v>
      </c>
      <c r="M175" s="167">
        <v>35.294117999999997</v>
      </c>
      <c r="N175" s="167">
        <v>33.870967999999998</v>
      </c>
      <c r="O175" s="167">
        <v>37.430168000000002</v>
      </c>
      <c r="P175" s="167">
        <v>36.551724</v>
      </c>
      <c r="Q175" s="167">
        <v>38.693466999999998</v>
      </c>
      <c r="R175" s="167">
        <v>42.307692000000003</v>
      </c>
      <c r="S175" s="167">
        <v>50</v>
      </c>
    </row>
    <row r="176" spans="1:19">
      <c r="A176" s="166" t="s">
        <v>348</v>
      </c>
      <c r="B176" s="166" t="s">
        <v>383</v>
      </c>
      <c r="C176" s="166" t="s">
        <v>385</v>
      </c>
      <c r="D176" s="167">
        <v>72.075909999999993</v>
      </c>
      <c r="E176" s="167">
        <v>75.675675999999996</v>
      </c>
      <c r="F176" s="167">
        <v>75.545851999999996</v>
      </c>
      <c r="G176" s="167">
        <v>76.25</v>
      </c>
      <c r="H176" s="167">
        <v>70.786517000000003</v>
      </c>
      <c r="I176" s="167">
        <v>70.355731000000006</v>
      </c>
      <c r="J176" s="167">
        <v>72.137405000000001</v>
      </c>
      <c r="K176" s="167">
        <v>72.511848000000001</v>
      </c>
      <c r="L176" s="167">
        <v>67.156863000000001</v>
      </c>
      <c r="M176" s="167">
        <v>69.117647000000005</v>
      </c>
      <c r="N176" s="167">
        <v>69.354838999999998</v>
      </c>
      <c r="O176" s="167">
        <v>70.391060999999993</v>
      </c>
      <c r="P176" s="167">
        <v>78.620689999999996</v>
      </c>
      <c r="Q176" s="167">
        <v>72.864322000000001</v>
      </c>
      <c r="R176" s="167">
        <v>70.769231000000005</v>
      </c>
      <c r="S176" s="167">
        <v>71.739130000000003</v>
      </c>
    </row>
    <row r="177" spans="1:19">
      <c r="A177" s="166" t="s">
        <v>348</v>
      </c>
      <c r="B177" s="166" t="s">
        <v>383</v>
      </c>
      <c r="C177" s="166" t="s">
        <v>386</v>
      </c>
      <c r="D177" s="167">
        <v>82.687838999999997</v>
      </c>
      <c r="E177" s="167">
        <v>87.837838000000005</v>
      </c>
      <c r="F177" s="167">
        <v>86.899563000000001</v>
      </c>
      <c r="G177" s="167">
        <v>88.75</v>
      </c>
      <c r="H177" s="167">
        <v>76.966291999999996</v>
      </c>
      <c r="I177" s="167">
        <v>83.794466</v>
      </c>
      <c r="J177" s="167">
        <v>81.679389</v>
      </c>
      <c r="K177" s="167">
        <v>83.412322000000003</v>
      </c>
      <c r="L177" s="167">
        <v>78.431372999999994</v>
      </c>
      <c r="M177" s="167">
        <v>79.901961</v>
      </c>
      <c r="N177" s="167">
        <v>79.032257999999999</v>
      </c>
      <c r="O177" s="167">
        <v>84.916201000000001</v>
      </c>
      <c r="P177" s="167">
        <v>84.827585999999997</v>
      </c>
      <c r="Q177" s="167">
        <v>82.914573000000004</v>
      </c>
      <c r="R177" s="167">
        <v>77.692307999999997</v>
      </c>
      <c r="S177" s="167">
        <v>83.695651999999995</v>
      </c>
    </row>
    <row r="178" spans="1:19">
      <c r="A178" s="166" t="s">
        <v>348</v>
      </c>
      <c r="B178" s="166" t="s">
        <v>383</v>
      </c>
      <c r="C178" s="166" t="s">
        <v>387</v>
      </c>
      <c r="D178" s="167">
        <v>37.722695999999999</v>
      </c>
      <c r="E178" s="167">
        <v>41.891891999999999</v>
      </c>
      <c r="F178" s="167">
        <v>41.921396999999999</v>
      </c>
      <c r="G178" s="167">
        <v>31.875</v>
      </c>
      <c r="H178" s="167">
        <v>32.584269999999997</v>
      </c>
      <c r="I178" s="167">
        <v>36.363636</v>
      </c>
      <c r="J178" s="167">
        <v>47.328243999999998</v>
      </c>
      <c r="K178" s="167">
        <v>43.601896000000004</v>
      </c>
      <c r="L178" s="167">
        <v>29.901961</v>
      </c>
      <c r="M178" s="167">
        <v>35.784314000000002</v>
      </c>
      <c r="N178" s="167">
        <v>37.096774000000003</v>
      </c>
      <c r="O178" s="167">
        <v>35.195531000000003</v>
      </c>
      <c r="P178" s="167">
        <v>35.862068999999998</v>
      </c>
      <c r="Q178" s="167">
        <v>38.693466999999998</v>
      </c>
      <c r="R178" s="167">
        <v>33.076923000000001</v>
      </c>
      <c r="S178" s="167">
        <v>41.304347999999997</v>
      </c>
    </row>
    <row r="179" spans="1:19">
      <c r="A179" s="166" t="s">
        <v>348</v>
      </c>
      <c r="B179" s="166" t="s">
        <v>383</v>
      </c>
      <c r="C179" s="166" t="s">
        <v>388</v>
      </c>
      <c r="D179" s="167">
        <v>50.193648000000003</v>
      </c>
      <c r="E179" s="167">
        <v>56.756757</v>
      </c>
      <c r="F179" s="167">
        <v>57.641921000000004</v>
      </c>
      <c r="G179" s="167">
        <v>52.5</v>
      </c>
      <c r="H179" s="167">
        <v>51.685392999999998</v>
      </c>
      <c r="I179" s="167">
        <v>50.592885000000003</v>
      </c>
      <c r="J179" s="167">
        <v>53.435115000000003</v>
      </c>
      <c r="K179" s="167">
        <v>52.606634999999997</v>
      </c>
      <c r="L179" s="167">
        <v>45.588234999999997</v>
      </c>
      <c r="M179" s="167">
        <v>51.960783999999997</v>
      </c>
      <c r="N179" s="167">
        <v>48.387096999999997</v>
      </c>
      <c r="O179" s="167">
        <v>41.340781999999997</v>
      </c>
      <c r="P179" s="167">
        <v>48.275861999999996</v>
      </c>
      <c r="Q179" s="167">
        <v>47.738692999999998</v>
      </c>
      <c r="R179" s="167">
        <v>42.307692000000003</v>
      </c>
      <c r="S179" s="167">
        <v>47.826087000000001</v>
      </c>
    </row>
    <row r="180" spans="1:19">
      <c r="A180" s="166" t="s">
        <v>348</v>
      </c>
      <c r="B180" s="166" t="s">
        <v>383</v>
      </c>
      <c r="C180" s="166" t="s">
        <v>389</v>
      </c>
      <c r="D180" s="167">
        <v>36.483345999999997</v>
      </c>
      <c r="E180" s="167">
        <v>43.243243</v>
      </c>
      <c r="F180" s="167">
        <v>39.737991000000001</v>
      </c>
      <c r="G180" s="167">
        <v>37.5</v>
      </c>
      <c r="H180" s="167">
        <v>38.764045000000003</v>
      </c>
      <c r="I180" s="167">
        <v>33.596837999999998</v>
      </c>
      <c r="J180" s="167">
        <v>37.404580000000003</v>
      </c>
      <c r="K180" s="167">
        <v>40.28436</v>
      </c>
      <c r="L180" s="167">
        <v>37.254902000000001</v>
      </c>
      <c r="M180" s="167">
        <v>36.764705999999997</v>
      </c>
      <c r="N180" s="167">
        <v>38.709676999999999</v>
      </c>
      <c r="O180" s="167">
        <v>34.078212000000001</v>
      </c>
      <c r="P180" s="167">
        <v>31.724138</v>
      </c>
      <c r="Q180" s="167">
        <v>33.165829000000002</v>
      </c>
      <c r="R180" s="167">
        <v>33.846153999999999</v>
      </c>
      <c r="S180" s="167">
        <v>32.608696000000002</v>
      </c>
    </row>
    <row r="181" spans="1:19">
      <c r="A181" s="166" t="s">
        <v>348</v>
      </c>
      <c r="B181" s="166" t="s">
        <v>390</v>
      </c>
      <c r="C181" s="166" t="s">
        <v>391</v>
      </c>
      <c r="D181" s="167">
        <v>28.582494000000001</v>
      </c>
      <c r="E181" s="167">
        <v>28.378378000000001</v>
      </c>
      <c r="F181" s="167">
        <v>32.314410000000002</v>
      </c>
      <c r="G181" s="167">
        <v>35.625</v>
      </c>
      <c r="H181" s="167">
        <v>33.146067000000002</v>
      </c>
      <c r="I181" s="167">
        <v>38.735177999999998</v>
      </c>
      <c r="J181" s="167">
        <v>33.969465999999997</v>
      </c>
      <c r="K181" s="167">
        <v>23.222749</v>
      </c>
      <c r="L181" s="167">
        <v>18.627451000000001</v>
      </c>
      <c r="M181" s="167">
        <v>20.098039</v>
      </c>
      <c r="N181" s="167">
        <v>17.741935000000002</v>
      </c>
      <c r="O181" s="167">
        <v>22.346368999999999</v>
      </c>
      <c r="P181" s="167">
        <v>33.103448</v>
      </c>
      <c r="Q181" s="167">
        <v>31.155778999999999</v>
      </c>
      <c r="R181" s="167">
        <v>26.153846000000001</v>
      </c>
      <c r="S181" s="167">
        <v>18.478261</v>
      </c>
    </row>
    <row r="182" spans="1:19">
      <c r="A182" s="166" t="s">
        <v>348</v>
      </c>
      <c r="B182" s="166" t="s">
        <v>390</v>
      </c>
      <c r="C182" s="166" t="s">
        <v>392</v>
      </c>
      <c r="D182" s="167">
        <v>30.402788999999999</v>
      </c>
      <c r="E182" s="167">
        <v>31.081081000000001</v>
      </c>
      <c r="F182" s="167">
        <v>33.624454</v>
      </c>
      <c r="G182" s="167">
        <v>36.25</v>
      </c>
      <c r="H182" s="167">
        <v>34.269663000000001</v>
      </c>
      <c r="I182" s="167">
        <v>32.411067000000003</v>
      </c>
      <c r="J182" s="167">
        <v>35.877862999999998</v>
      </c>
      <c r="K182" s="167">
        <v>30.805686999999999</v>
      </c>
      <c r="L182" s="167">
        <v>28.431373000000001</v>
      </c>
      <c r="M182" s="167">
        <v>25</v>
      </c>
      <c r="N182" s="167">
        <v>24.193548</v>
      </c>
      <c r="O182" s="167">
        <v>22.905028000000001</v>
      </c>
      <c r="P182" s="167">
        <v>23.448276</v>
      </c>
      <c r="Q182" s="167">
        <v>27.638190999999999</v>
      </c>
      <c r="R182" s="167">
        <v>31.538461999999999</v>
      </c>
      <c r="S182" s="167">
        <v>32.608696000000002</v>
      </c>
    </row>
    <row r="183" spans="1:19">
      <c r="A183" s="166" t="s">
        <v>348</v>
      </c>
      <c r="B183" s="166" t="s">
        <v>394</v>
      </c>
      <c r="C183" s="166" t="s">
        <v>395</v>
      </c>
      <c r="D183" s="167">
        <v>35.127808000000002</v>
      </c>
      <c r="E183" s="167">
        <v>41.891891999999999</v>
      </c>
      <c r="F183" s="167">
        <v>41.484715999999999</v>
      </c>
      <c r="G183" s="167">
        <v>39.375</v>
      </c>
      <c r="H183" s="167">
        <v>39.325842999999999</v>
      </c>
      <c r="I183" s="167">
        <v>40.316206000000001</v>
      </c>
      <c r="J183" s="167">
        <v>39.694656000000002</v>
      </c>
      <c r="K183" s="167">
        <v>33.649289000000003</v>
      </c>
      <c r="L183" s="167">
        <v>26.470587999999999</v>
      </c>
      <c r="M183" s="167">
        <v>26.960784</v>
      </c>
      <c r="N183" s="167">
        <v>29.032257999999999</v>
      </c>
      <c r="O183" s="167">
        <v>29.050279</v>
      </c>
      <c r="P183" s="167">
        <v>33.793103000000002</v>
      </c>
      <c r="Q183" s="167">
        <v>33.165829000000002</v>
      </c>
      <c r="R183" s="167">
        <v>36.153846000000001</v>
      </c>
      <c r="S183" s="167">
        <v>32.608696000000002</v>
      </c>
    </row>
    <row r="184" spans="1:19">
      <c r="A184" s="166" t="s">
        <v>348</v>
      </c>
      <c r="B184" s="166" t="s">
        <v>394</v>
      </c>
      <c r="C184" s="166" t="s">
        <v>396</v>
      </c>
      <c r="D184" s="167">
        <v>8.9465529999999998</v>
      </c>
      <c r="E184" s="167">
        <v>9.4594590000000007</v>
      </c>
      <c r="F184" s="167">
        <v>12.663755</v>
      </c>
      <c r="G184" s="167">
        <v>9.375</v>
      </c>
      <c r="H184" s="167">
        <v>10.112360000000001</v>
      </c>
      <c r="I184" s="167">
        <v>12.252964</v>
      </c>
      <c r="J184" s="167">
        <v>10.305344</v>
      </c>
      <c r="K184" s="167">
        <v>9.0047390000000007</v>
      </c>
      <c r="L184" s="167">
        <v>5.8823530000000002</v>
      </c>
      <c r="M184" s="167">
        <v>7.3529410000000004</v>
      </c>
      <c r="N184" s="167">
        <v>6.451613</v>
      </c>
      <c r="O184" s="167">
        <v>3.910615</v>
      </c>
      <c r="P184" s="167">
        <v>5.5172410000000003</v>
      </c>
      <c r="Q184" s="167">
        <v>10.552764</v>
      </c>
      <c r="R184" s="167">
        <v>10</v>
      </c>
      <c r="S184" s="167">
        <v>5.4347830000000004</v>
      </c>
    </row>
    <row r="185" spans="1:19">
      <c r="A185" s="166" t="s">
        <v>348</v>
      </c>
      <c r="B185" s="166" t="s">
        <v>394</v>
      </c>
      <c r="C185" s="166" t="s">
        <v>397</v>
      </c>
      <c r="D185" s="167">
        <v>76.800929999999994</v>
      </c>
      <c r="E185" s="167">
        <v>85.135135000000005</v>
      </c>
      <c r="F185" s="167">
        <v>81.659389000000004</v>
      </c>
      <c r="G185" s="167">
        <v>81.875</v>
      </c>
      <c r="H185" s="167">
        <v>70.786517000000003</v>
      </c>
      <c r="I185" s="167">
        <v>77.470355999999995</v>
      </c>
      <c r="J185" s="167">
        <v>77.480915999999993</v>
      </c>
      <c r="K185" s="167">
        <v>81.042653999999999</v>
      </c>
      <c r="L185" s="167">
        <v>75</v>
      </c>
      <c r="M185" s="167">
        <v>73.039215999999996</v>
      </c>
      <c r="N185" s="167">
        <v>67.741934999999998</v>
      </c>
      <c r="O185" s="167">
        <v>69.273742999999996</v>
      </c>
      <c r="P185" s="167">
        <v>80.689655000000002</v>
      </c>
      <c r="Q185" s="167">
        <v>75.879396999999997</v>
      </c>
      <c r="R185" s="167">
        <v>73.076922999999994</v>
      </c>
      <c r="S185" s="167">
        <v>81.521738999999997</v>
      </c>
    </row>
    <row r="186" spans="1:19">
      <c r="A186" s="166" t="s">
        <v>348</v>
      </c>
      <c r="B186" s="166" t="s">
        <v>394</v>
      </c>
      <c r="C186" s="166" t="s">
        <v>398</v>
      </c>
      <c r="D186" s="167">
        <v>25.135553999999999</v>
      </c>
      <c r="E186" s="167">
        <v>21.621621999999999</v>
      </c>
      <c r="F186" s="167">
        <v>28.384278999999999</v>
      </c>
      <c r="G186" s="167">
        <v>33.125</v>
      </c>
      <c r="H186" s="167">
        <v>24.157302999999999</v>
      </c>
      <c r="I186" s="167">
        <v>30.83004</v>
      </c>
      <c r="J186" s="167">
        <v>25.572519</v>
      </c>
      <c r="K186" s="167">
        <v>24.644549999999999</v>
      </c>
      <c r="L186" s="167">
        <v>18.627451000000001</v>
      </c>
      <c r="M186" s="167">
        <v>22.058824000000001</v>
      </c>
      <c r="N186" s="167">
        <v>14.516128999999999</v>
      </c>
      <c r="O186" s="167">
        <v>19.553073000000001</v>
      </c>
      <c r="P186" s="167">
        <v>26.896552</v>
      </c>
      <c r="Q186" s="167">
        <v>27.135677999999999</v>
      </c>
      <c r="R186" s="167">
        <v>26.923076999999999</v>
      </c>
      <c r="S186" s="167">
        <v>21.739129999999999</v>
      </c>
    </row>
    <row r="187" spans="1:19">
      <c r="A187" s="166" t="s">
        <v>348</v>
      </c>
      <c r="B187" s="166" t="s">
        <v>394</v>
      </c>
      <c r="C187" s="166" t="s">
        <v>399</v>
      </c>
      <c r="D187" s="167">
        <v>13.865221</v>
      </c>
      <c r="E187" s="167">
        <v>18.918918999999999</v>
      </c>
      <c r="F187" s="167">
        <v>19.650655</v>
      </c>
      <c r="G187" s="167">
        <v>17.5</v>
      </c>
      <c r="H187" s="167">
        <v>17.977528</v>
      </c>
      <c r="I187" s="167">
        <v>16.600791000000001</v>
      </c>
      <c r="J187" s="167">
        <v>13.740458</v>
      </c>
      <c r="K187" s="167">
        <v>16.587678</v>
      </c>
      <c r="L187" s="167">
        <v>7.8431369999999996</v>
      </c>
      <c r="M187" s="167">
        <v>6.8627450000000003</v>
      </c>
      <c r="N187" s="167">
        <v>6.451613</v>
      </c>
      <c r="O187" s="167">
        <v>10.055866</v>
      </c>
      <c r="P187" s="167">
        <v>10.344828</v>
      </c>
      <c r="Q187" s="167">
        <v>11.055275999999999</v>
      </c>
      <c r="R187" s="167">
        <v>20</v>
      </c>
      <c r="S187" s="167">
        <v>11.956522</v>
      </c>
    </row>
    <row r="188" spans="1:19">
      <c r="A188" s="166" t="s">
        <v>348</v>
      </c>
      <c r="B188" s="166" t="s">
        <v>394</v>
      </c>
      <c r="C188" s="166" t="s">
        <v>400</v>
      </c>
      <c r="D188" s="167">
        <v>23.392719</v>
      </c>
      <c r="E188" s="167">
        <v>17.567568000000001</v>
      </c>
      <c r="F188" s="167">
        <v>30.131004000000001</v>
      </c>
      <c r="G188" s="167">
        <v>31.25</v>
      </c>
      <c r="H188" s="167">
        <v>30.898876000000001</v>
      </c>
      <c r="I188" s="167">
        <v>30.83004</v>
      </c>
      <c r="J188" s="167">
        <v>23.282443000000001</v>
      </c>
      <c r="K188" s="167">
        <v>23.222749</v>
      </c>
      <c r="L188" s="167">
        <v>21.078430999999998</v>
      </c>
      <c r="M188" s="167">
        <v>16.666667</v>
      </c>
      <c r="N188" s="167">
        <v>14.516128999999999</v>
      </c>
      <c r="O188" s="167">
        <v>13.966480000000001</v>
      </c>
      <c r="P188" s="167">
        <v>20</v>
      </c>
      <c r="Q188" s="167">
        <v>19.597989999999999</v>
      </c>
      <c r="R188" s="167">
        <v>24.615385</v>
      </c>
      <c r="S188" s="167">
        <v>19.565217000000001</v>
      </c>
    </row>
    <row r="189" spans="1:19">
      <c r="A189" s="166" t="s">
        <v>348</v>
      </c>
      <c r="B189" s="166" t="s">
        <v>401</v>
      </c>
      <c r="C189" s="166" t="s">
        <v>219</v>
      </c>
      <c r="D189" s="167">
        <v>23.586366999999999</v>
      </c>
      <c r="E189" s="167">
        <v>13.513514000000001</v>
      </c>
      <c r="F189" s="167">
        <v>22.707424</v>
      </c>
      <c r="G189" s="167">
        <v>16.25</v>
      </c>
      <c r="H189" s="167">
        <v>22.471910000000001</v>
      </c>
      <c r="I189" s="167">
        <v>15.019762999999999</v>
      </c>
      <c r="J189" s="167">
        <v>25.954198000000002</v>
      </c>
      <c r="K189" s="167">
        <v>35.545023999999998</v>
      </c>
      <c r="L189" s="167">
        <v>34.803922</v>
      </c>
      <c r="M189" s="167">
        <v>32.843136999999999</v>
      </c>
      <c r="N189" s="167">
        <v>32.258065000000002</v>
      </c>
      <c r="O189" s="167">
        <v>18.435753999999999</v>
      </c>
      <c r="P189" s="167">
        <v>17.241378999999998</v>
      </c>
      <c r="Q189" s="167">
        <v>24.623116</v>
      </c>
      <c r="R189" s="167">
        <v>12.307691999999999</v>
      </c>
      <c r="S189" s="167">
        <v>20.652173999999999</v>
      </c>
    </row>
    <row r="190" spans="1:19">
      <c r="A190" s="166" t="s">
        <v>348</v>
      </c>
      <c r="B190" s="166" t="s">
        <v>401</v>
      </c>
      <c r="C190" s="166" t="s">
        <v>402</v>
      </c>
      <c r="D190" s="167">
        <v>34.585593000000003</v>
      </c>
      <c r="E190" s="167">
        <v>35.135134999999998</v>
      </c>
      <c r="F190" s="167">
        <v>40.611353999999999</v>
      </c>
      <c r="G190" s="167">
        <v>36.25</v>
      </c>
      <c r="H190" s="167">
        <v>42.134830999999998</v>
      </c>
      <c r="I190" s="167">
        <v>35.573123000000002</v>
      </c>
      <c r="J190" s="167">
        <v>38.167938999999997</v>
      </c>
      <c r="K190" s="167">
        <v>32.701422000000001</v>
      </c>
      <c r="L190" s="167">
        <v>31.372548999999999</v>
      </c>
      <c r="M190" s="167">
        <v>34.803922</v>
      </c>
      <c r="N190" s="167">
        <v>37.096774000000003</v>
      </c>
      <c r="O190" s="167">
        <v>25.698324</v>
      </c>
      <c r="P190" s="167">
        <v>32.413792999999998</v>
      </c>
      <c r="Q190" s="167">
        <v>34.673366999999999</v>
      </c>
      <c r="R190" s="167">
        <v>26.153846000000001</v>
      </c>
      <c r="S190" s="167">
        <v>30.434782999999999</v>
      </c>
    </row>
    <row r="191" spans="1:19">
      <c r="A191" s="166" t="s">
        <v>348</v>
      </c>
      <c r="B191" s="166" t="s">
        <v>401</v>
      </c>
      <c r="C191" s="166" t="s">
        <v>310</v>
      </c>
      <c r="D191" s="167">
        <v>70.100696999999997</v>
      </c>
      <c r="E191" s="167">
        <v>68.918919000000002</v>
      </c>
      <c r="F191" s="167">
        <v>69.432314000000005</v>
      </c>
      <c r="G191" s="167">
        <v>69.375</v>
      </c>
      <c r="H191" s="167">
        <v>71.348314999999999</v>
      </c>
      <c r="I191" s="167">
        <v>67.984189999999998</v>
      </c>
      <c r="J191" s="167">
        <v>71.755724999999998</v>
      </c>
      <c r="K191" s="167">
        <v>73.459716</v>
      </c>
      <c r="L191" s="167">
        <v>69.607843000000003</v>
      </c>
      <c r="M191" s="167">
        <v>70.588234999999997</v>
      </c>
      <c r="N191" s="167">
        <v>80.645161000000002</v>
      </c>
      <c r="O191" s="167">
        <v>65.921788000000006</v>
      </c>
      <c r="P191" s="167">
        <v>67.586207000000002</v>
      </c>
      <c r="Q191" s="167">
        <v>71.859296000000001</v>
      </c>
      <c r="R191" s="167">
        <v>64.615385000000003</v>
      </c>
      <c r="S191" s="167">
        <v>73.913043000000002</v>
      </c>
    </row>
    <row r="192" spans="1:19">
      <c r="A192" s="166" t="s">
        <v>348</v>
      </c>
      <c r="B192" s="166" t="s">
        <v>401</v>
      </c>
      <c r="C192" s="166" t="s">
        <v>374</v>
      </c>
      <c r="D192" s="167">
        <v>61.192874000000003</v>
      </c>
      <c r="E192" s="167">
        <v>56.756757</v>
      </c>
      <c r="F192" s="167">
        <v>68.558952000000005</v>
      </c>
      <c r="G192" s="167">
        <v>61.875</v>
      </c>
      <c r="H192" s="167">
        <v>59.550561999999999</v>
      </c>
      <c r="I192" s="167">
        <v>61.660079000000003</v>
      </c>
      <c r="J192" s="167">
        <v>59.541984999999997</v>
      </c>
      <c r="K192" s="167">
        <v>64.928910000000002</v>
      </c>
      <c r="L192" s="167">
        <v>53.921568999999998</v>
      </c>
      <c r="M192" s="167">
        <v>63.235294000000003</v>
      </c>
      <c r="N192" s="167">
        <v>56.451613000000002</v>
      </c>
      <c r="O192" s="167">
        <v>58.100558999999997</v>
      </c>
      <c r="P192" s="167">
        <v>68.275862000000004</v>
      </c>
      <c r="Q192" s="167">
        <v>58.291457000000001</v>
      </c>
      <c r="R192" s="167">
        <v>58.461537999999997</v>
      </c>
      <c r="S192" s="167">
        <v>63.043478</v>
      </c>
    </row>
    <row r="193" spans="1:19">
      <c r="A193" s="166" t="s">
        <v>348</v>
      </c>
      <c r="B193" s="166" t="s">
        <v>401</v>
      </c>
      <c r="C193" s="166" t="s">
        <v>403</v>
      </c>
      <c r="D193" s="167">
        <v>59.178930999999999</v>
      </c>
      <c r="E193" s="167">
        <v>59.459459000000003</v>
      </c>
      <c r="F193" s="167">
        <v>60.262008999999999</v>
      </c>
      <c r="G193" s="167">
        <v>56.875</v>
      </c>
      <c r="H193" s="167">
        <v>65.168538999999996</v>
      </c>
      <c r="I193" s="167">
        <v>56.916995999999997</v>
      </c>
      <c r="J193" s="167">
        <v>58.778626000000003</v>
      </c>
      <c r="K193" s="167">
        <v>57.819904999999999</v>
      </c>
      <c r="L193" s="167">
        <v>59.313724999999998</v>
      </c>
      <c r="M193" s="167">
        <v>63.725490000000001</v>
      </c>
      <c r="N193" s="167">
        <v>56.451613000000002</v>
      </c>
      <c r="O193" s="167">
        <v>53.072626</v>
      </c>
      <c r="P193" s="167">
        <v>60.689655000000002</v>
      </c>
      <c r="Q193" s="167">
        <v>60.804020000000001</v>
      </c>
      <c r="R193" s="167">
        <v>56.923076999999999</v>
      </c>
      <c r="S193" s="167">
        <v>59.782609000000001</v>
      </c>
    </row>
    <row r="194" spans="1:19">
      <c r="A194" s="166" t="s">
        <v>348</v>
      </c>
      <c r="B194" s="166" t="s">
        <v>401</v>
      </c>
      <c r="C194" s="166" t="s">
        <v>404</v>
      </c>
      <c r="D194" s="167">
        <v>36.057319999999997</v>
      </c>
      <c r="E194" s="167">
        <v>28.378378000000001</v>
      </c>
      <c r="F194" s="167">
        <v>37.117904000000003</v>
      </c>
      <c r="G194" s="167">
        <v>36.25</v>
      </c>
      <c r="H194" s="167">
        <v>38.202247</v>
      </c>
      <c r="I194" s="167">
        <v>33.596837999999998</v>
      </c>
      <c r="J194" s="167">
        <v>35.496183000000002</v>
      </c>
      <c r="K194" s="167">
        <v>44.549762999999999</v>
      </c>
      <c r="L194" s="167">
        <v>40.196078</v>
      </c>
      <c r="M194" s="167">
        <v>42.156863000000001</v>
      </c>
      <c r="N194" s="167">
        <v>27.419354999999999</v>
      </c>
      <c r="O194" s="167">
        <v>29.608938999999999</v>
      </c>
      <c r="P194" s="167">
        <v>30.344828</v>
      </c>
      <c r="Q194" s="167">
        <v>31.658290999999998</v>
      </c>
      <c r="R194" s="167">
        <v>34.615385000000003</v>
      </c>
      <c r="S194" s="167">
        <v>40.217390999999999</v>
      </c>
    </row>
    <row r="195" spans="1:19">
      <c r="A195" s="166" t="s">
        <v>348</v>
      </c>
      <c r="B195" s="166" t="s">
        <v>401</v>
      </c>
      <c r="C195" s="166" t="s">
        <v>405</v>
      </c>
      <c r="D195" s="167">
        <v>91.092177000000007</v>
      </c>
      <c r="E195" s="167">
        <v>86.486485999999999</v>
      </c>
      <c r="F195" s="167">
        <v>91.703057000000001</v>
      </c>
      <c r="G195" s="167">
        <v>93.75</v>
      </c>
      <c r="H195" s="167">
        <v>88.764044999999996</v>
      </c>
      <c r="I195" s="167">
        <v>92.094862000000006</v>
      </c>
      <c r="J195" s="167">
        <v>90.458015000000003</v>
      </c>
      <c r="K195" s="167">
        <v>91.943128000000002</v>
      </c>
      <c r="L195" s="167">
        <v>89.215686000000005</v>
      </c>
      <c r="M195" s="167">
        <v>90.686274999999995</v>
      </c>
      <c r="N195" s="167">
        <v>91.935484000000002</v>
      </c>
      <c r="O195" s="167">
        <v>90.502792999999997</v>
      </c>
      <c r="P195" s="167">
        <v>95.862069000000005</v>
      </c>
      <c r="Q195" s="167">
        <v>89.447236000000004</v>
      </c>
      <c r="R195" s="167">
        <v>90.769231000000005</v>
      </c>
      <c r="S195" s="167">
        <v>92.391304000000005</v>
      </c>
    </row>
    <row r="196" spans="1:19">
      <c r="A196" s="166" t="s">
        <v>348</v>
      </c>
      <c r="B196" s="166" t="s">
        <v>401</v>
      </c>
      <c r="C196" s="166" t="s">
        <v>406</v>
      </c>
      <c r="D196" s="167">
        <v>49.457785000000001</v>
      </c>
      <c r="E196" s="167">
        <v>48.648648999999999</v>
      </c>
      <c r="F196" s="167">
        <v>49.781658999999998</v>
      </c>
      <c r="G196" s="167">
        <v>58.125</v>
      </c>
      <c r="H196" s="167">
        <v>55.617978000000001</v>
      </c>
      <c r="I196" s="167">
        <v>52.56917</v>
      </c>
      <c r="J196" s="167">
        <v>51.145038</v>
      </c>
      <c r="K196" s="167">
        <v>55.450237000000001</v>
      </c>
      <c r="L196" s="167">
        <v>49.019607999999998</v>
      </c>
      <c r="M196" s="167">
        <v>51.470587999999999</v>
      </c>
      <c r="N196" s="167">
        <v>40.322581</v>
      </c>
      <c r="O196" s="167">
        <v>35.195531000000003</v>
      </c>
      <c r="P196" s="167">
        <v>46.896552</v>
      </c>
      <c r="Q196" s="167">
        <v>44.723618000000002</v>
      </c>
      <c r="R196" s="167">
        <v>37.692307999999997</v>
      </c>
      <c r="S196" s="167">
        <v>56.521738999999997</v>
      </c>
    </row>
    <row r="197" spans="1:19">
      <c r="A197" s="166" t="s">
        <v>348</v>
      </c>
      <c r="B197" s="166" t="s">
        <v>401</v>
      </c>
      <c r="C197" s="166" t="s">
        <v>373</v>
      </c>
      <c r="D197" s="167">
        <v>70.061966999999996</v>
      </c>
      <c r="E197" s="167">
        <v>66.216216000000003</v>
      </c>
      <c r="F197" s="167">
        <v>72.489082999999994</v>
      </c>
      <c r="G197" s="167">
        <v>75</v>
      </c>
      <c r="H197" s="167">
        <v>69.101123999999999</v>
      </c>
      <c r="I197" s="167">
        <v>76.284585000000007</v>
      </c>
      <c r="J197" s="167">
        <v>71.755724999999998</v>
      </c>
      <c r="K197" s="167">
        <v>74.881517000000002</v>
      </c>
      <c r="L197" s="167">
        <v>68.137254999999996</v>
      </c>
      <c r="M197" s="167">
        <v>70.588234999999997</v>
      </c>
      <c r="N197" s="167">
        <v>74.193548000000007</v>
      </c>
      <c r="O197" s="167">
        <v>60.893855000000002</v>
      </c>
      <c r="P197" s="167">
        <v>66.896552</v>
      </c>
      <c r="Q197" s="167">
        <v>69.849245999999994</v>
      </c>
      <c r="R197" s="167">
        <v>60</v>
      </c>
      <c r="S197" s="167">
        <v>65.217391000000006</v>
      </c>
    </row>
    <row r="198" spans="1:19">
      <c r="A198" s="166" t="s">
        <v>348</v>
      </c>
      <c r="B198" s="166" t="s">
        <v>401</v>
      </c>
      <c r="C198" s="166" t="s">
        <v>407</v>
      </c>
      <c r="D198" s="167">
        <v>18.474050999999999</v>
      </c>
      <c r="E198" s="167">
        <v>16.216215999999999</v>
      </c>
      <c r="F198" s="167">
        <v>18.777293</v>
      </c>
      <c r="G198" s="167">
        <v>20</v>
      </c>
      <c r="H198" s="167">
        <v>19.662921000000001</v>
      </c>
      <c r="I198" s="167">
        <v>13.833992</v>
      </c>
      <c r="J198" s="167">
        <v>19.083969</v>
      </c>
      <c r="K198" s="167">
        <v>22.274882000000002</v>
      </c>
      <c r="L198" s="167">
        <v>21.568626999999999</v>
      </c>
      <c r="M198" s="167">
        <v>23.529412000000001</v>
      </c>
      <c r="N198" s="167">
        <v>29.032257999999999</v>
      </c>
      <c r="O198" s="167">
        <v>13.966480000000001</v>
      </c>
      <c r="P198" s="167">
        <v>15.172414</v>
      </c>
      <c r="Q198" s="167">
        <v>14.572863999999999</v>
      </c>
      <c r="R198" s="167">
        <v>17.692308000000001</v>
      </c>
      <c r="S198" s="167">
        <v>15.217390999999999</v>
      </c>
    </row>
    <row r="199" spans="1:19">
      <c r="A199" s="166" t="s">
        <v>348</v>
      </c>
      <c r="B199" s="166" t="s">
        <v>401</v>
      </c>
      <c r="C199" s="166" t="s">
        <v>307</v>
      </c>
      <c r="D199" s="167">
        <v>9.5274979999999996</v>
      </c>
      <c r="E199" s="167">
        <v>8.1081079999999996</v>
      </c>
      <c r="F199" s="167">
        <v>8.7336240000000007</v>
      </c>
      <c r="G199" s="167">
        <v>4.375</v>
      </c>
      <c r="H199" s="167">
        <v>9.5505619999999993</v>
      </c>
      <c r="I199" s="167">
        <v>4.3478260000000004</v>
      </c>
      <c r="J199" s="167">
        <v>12.21374</v>
      </c>
      <c r="K199" s="167">
        <v>12.322274999999999</v>
      </c>
      <c r="L199" s="167">
        <v>10.784314</v>
      </c>
      <c r="M199" s="167">
        <v>9.803922</v>
      </c>
      <c r="N199" s="167">
        <v>12.903226</v>
      </c>
      <c r="O199" s="167">
        <v>13.407821</v>
      </c>
      <c r="P199" s="167">
        <v>4.137931</v>
      </c>
      <c r="Q199" s="167">
        <v>11.055275999999999</v>
      </c>
      <c r="R199" s="167">
        <v>13.076923000000001</v>
      </c>
      <c r="S199" s="167">
        <v>8.6956520000000008</v>
      </c>
    </row>
    <row r="200" spans="1:19">
      <c r="A200" s="166" t="s">
        <v>348</v>
      </c>
      <c r="B200" s="166" t="s">
        <v>401</v>
      </c>
      <c r="C200" s="166" t="s">
        <v>408</v>
      </c>
      <c r="D200" s="167">
        <v>21.340046000000001</v>
      </c>
      <c r="E200" s="167">
        <v>22.972973</v>
      </c>
      <c r="F200" s="167">
        <v>25.764192000000001</v>
      </c>
      <c r="G200" s="167">
        <v>33.125</v>
      </c>
      <c r="H200" s="167">
        <v>25.280899000000002</v>
      </c>
      <c r="I200" s="167">
        <v>23.320157999999999</v>
      </c>
      <c r="J200" s="167">
        <v>17.938931</v>
      </c>
      <c r="K200" s="167">
        <v>23.696681999999999</v>
      </c>
      <c r="L200" s="167">
        <v>16.176470999999999</v>
      </c>
      <c r="M200" s="167">
        <v>15.686275</v>
      </c>
      <c r="N200" s="167">
        <v>17.741935000000002</v>
      </c>
      <c r="O200" s="167">
        <v>13.407821</v>
      </c>
      <c r="P200" s="167">
        <v>26.896552</v>
      </c>
      <c r="Q200" s="167">
        <v>20.100503</v>
      </c>
      <c r="R200" s="167">
        <v>21.538461999999999</v>
      </c>
      <c r="S200" s="167">
        <v>15.217390999999999</v>
      </c>
    </row>
    <row r="201" spans="1:19">
      <c r="A201" s="166" t="s">
        <v>348</v>
      </c>
      <c r="B201" s="166" t="s">
        <v>401</v>
      </c>
      <c r="C201" s="166" t="s">
        <v>409</v>
      </c>
      <c r="D201" s="167">
        <v>21.030208999999999</v>
      </c>
      <c r="E201" s="167">
        <v>24.324324000000001</v>
      </c>
      <c r="F201" s="167">
        <v>19.213974</v>
      </c>
      <c r="G201" s="167">
        <v>21.875</v>
      </c>
      <c r="H201" s="167">
        <v>28.651685000000001</v>
      </c>
      <c r="I201" s="167">
        <v>23.320157999999999</v>
      </c>
      <c r="J201" s="167">
        <v>19.083969</v>
      </c>
      <c r="K201" s="167">
        <v>23.222749</v>
      </c>
      <c r="L201" s="167">
        <v>20.588235000000001</v>
      </c>
      <c r="M201" s="167">
        <v>20.588235000000001</v>
      </c>
      <c r="N201" s="167">
        <v>19.354838999999998</v>
      </c>
      <c r="O201" s="167">
        <v>16.759777</v>
      </c>
      <c r="P201" s="167">
        <v>20.689654999999998</v>
      </c>
      <c r="Q201" s="167">
        <v>18.090451999999999</v>
      </c>
      <c r="R201" s="167">
        <v>19.230768999999999</v>
      </c>
      <c r="S201" s="167">
        <v>21.739129999999999</v>
      </c>
    </row>
    <row r="202" spans="1:19">
      <c r="A202" s="166" t="s">
        <v>348</v>
      </c>
      <c r="B202" s="166" t="s">
        <v>401</v>
      </c>
      <c r="C202" s="166" t="s">
        <v>311</v>
      </c>
      <c r="D202" s="167">
        <v>44.500387000000003</v>
      </c>
      <c r="E202" s="167">
        <v>43.243243</v>
      </c>
      <c r="F202" s="167">
        <v>46.724891</v>
      </c>
      <c r="G202" s="167">
        <v>43.125</v>
      </c>
      <c r="H202" s="167">
        <v>43.258426999999998</v>
      </c>
      <c r="I202" s="167">
        <v>38.339920999999997</v>
      </c>
      <c r="J202" s="167">
        <v>46.564884999999997</v>
      </c>
      <c r="K202" s="167">
        <v>55.924171000000001</v>
      </c>
      <c r="L202" s="167">
        <v>53.921568999999998</v>
      </c>
      <c r="M202" s="167">
        <v>49.019607999999998</v>
      </c>
      <c r="N202" s="167">
        <v>41.935484000000002</v>
      </c>
      <c r="O202" s="167">
        <v>43.575418999999997</v>
      </c>
      <c r="P202" s="167">
        <v>34.482759000000001</v>
      </c>
      <c r="Q202" s="167">
        <v>40.703518000000003</v>
      </c>
      <c r="R202" s="167">
        <v>33.846153999999999</v>
      </c>
      <c r="S202" s="167">
        <v>41.304347999999997</v>
      </c>
    </row>
    <row r="203" spans="1:19">
      <c r="A203" s="166" t="s">
        <v>348</v>
      </c>
      <c r="B203" s="166" t="s">
        <v>346</v>
      </c>
      <c r="C203" s="166" t="s">
        <v>412</v>
      </c>
      <c r="D203" s="167">
        <v>15.839459</v>
      </c>
      <c r="E203" s="167">
        <v>19.768830999999999</v>
      </c>
      <c r="F203" s="167">
        <v>12.323596</v>
      </c>
      <c r="G203" s="167">
        <v>10.859546999999999</v>
      </c>
      <c r="H203" s="167">
        <v>14.298197</v>
      </c>
      <c r="I203" s="167">
        <v>6.875362</v>
      </c>
      <c r="J203" s="167">
        <v>12.423886</v>
      </c>
      <c r="K203" s="167">
        <v>15.550095000000001</v>
      </c>
      <c r="L203" s="167">
        <v>17.515965999999999</v>
      </c>
      <c r="M203" s="167">
        <v>20.925719999999998</v>
      </c>
      <c r="N203" s="167">
        <v>22.482006999999999</v>
      </c>
      <c r="O203" s="167">
        <v>18.662181</v>
      </c>
      <c r="P203" s="167">
        <v>9.0462740000000004</v>
      </c>
      <c r="Q203" s="167">
        <v>9.9912510000000001</v>
      </c>
      <c r="R203" s="167">
        <v>18.630396000000001</v>
      </c>
      <c r="S203" s="167">
        <v>21.619806000000001</v>
      </c>
    </row>
    <row r="204" spans="1:19">
      <c r="A204" s="166" t="s">
        <v>348</v>
      </c>
      <c r="B204" s="166" t="s">
        <v>346</v>
      </c>
      <c r="C204" s="166" t="s">
        <v>413</v>
      </c>
      <c r="D204" s="167">
        <v>12.627394000000001</v>
      </c>
      <c r="E204" s="167">
        <v>15.066717000000001</v>
      </c>
      <c r="F204" s="167">
        <v>8.9075109999999995</v>
      </c>
      <c r="G204" s="167">
        <v>8.4680250000000008</v>
      </c>
      <c r="H204" s="167">
        <v>9.8335360000000005</v>
      </c>
      <c r="I204" s="167">
        <v>4.8932770000000003</v>
      </c>
      <c r="J204" s="167">
        <v>11.761578</v>
      </c>
      <c r="K204" s="167">
        <v>16.03678</v>
      </c>
      <c r="L204" s="167">
        <v>18.300695999999999</v>
      </c>
      <c r="M204" s="167">
        <v>15.680930999999999</v>
      </c>
      <c r="N204" s="167">
        <v>15.59886</v>
      </c>
      <c r="O204" s="167">
        <v>10.944386</v>
      </c>
      <c r="P204" s="167">
        <v>6.3634890000000004</v>
      </c>
      <c r="Q204" s="167">
        <v>10.641588</v>
      </c>
      <c r="R204" s="167">
        <v>11.144811000000001</v>
      </c>
      <c r="S204" s="167">
        <v>16.708523</v>
      </c>
    </row>
    <row r="205" spans="1:19">
      <c r="A205" s="166" t="s">
        <v>348</v>
      </c>
      <c r="B205" s="166" t="s">
        <v>346</v>
      </c>
      <c r="C205" s="166" t="s">
        <v>414</v>
      </c>
      <c r="D205" s="167">
        <v>31.81568</v>
      </c>
      <c r="E205" s="167">
        <v>26.247862000000001</v>
      </c>
      <c r="F205" s="167">
        <v>29.101669999999999</v>
      </c>
      <c r="G205" s="167">
        <v>33.909270999999997</v>
      </c>
      <c r="H205" s="167">
        <v>30.657339</v>
      </c>
      <c r="I205" s="167">
        <v>27.556182</v>
      </c>
      <c r="J205" s="167">
        <v>30.444538999999999</v>
      </c>
      <c r="K205" s="167">
        <v>33.763311999999999</v>
      </c>
      <c r="L205" s="167">
        <v>33.266160999999997</v>
      </c>
      <c r="M205" s="167">
        <v>34.284759999999999</v>
      </c>
      <c r="N205" s="167">
        <v>33.52373</v>
      </c>
      <c r="O205" s="167">
        <v>31.397003999999999</v>
      </c>
      <c r="P205" s="167">
        <v>30.464684999999999</v>
      </c>
      <c r="Q205" s="167">
        <v>37.730854999999998</v>
      </c>
      <c r="R205" s="167">
        <v>30.108514</v>
      </c>
      <c r="S205" s="167">
        <v>30.820513999999999</v>
      </c>
    </row>
    <row r="206" spans="1:19">
      <c r="A206" s="166" t="s">
        <v>348</v>
      </c>
      <c r="B206" s="166" t="s">
        <v>346</v>
      </c>
      <c r="C206" s="166" t="s">
        <v>415</v>
      </c>
      <c r="D206" s="167">
        <v>23.443315999999999</v>
      </c>
      <c r="E206" s="167">
        <v>20.894583000000001</v>
      </c>
      <c r="F206" s="167">
        <v>25.530871999999999</v>
      </c>
      <c r="G206" s="167">
        <v>28.845665</v>
      </c>
      <c r="H206" s="167">
        <v>27.917304999999999</v>
      </c>
      <c r="I206" s="167">
        <v>35.259117000000003</v>
      </c>
      <c r="J206" s="167">
        <v>28.405622000000001</v>
      </c>
      <c r="K206" s="167">
        <v>21.457767</v>
      </c>
      <c r="L206" s="167">
        <v>19.054399</v>
      </c>
      <c r="M206" s="167">
        <v>17.597621</v>
      </c>
      <c r="N206" s="167">
        <v>15.490137000000001</v>
      </c>
      <c r="O206" s="167">
        <v>22.040994000000001</v>
      </c>
      <c r="P206" s="167">
        <v>31.955680000000001</v>
      </c>
      <c r="Q206" s="167">
        <v>24.572526</v>
      </c>
      <c r="R206" s="167">
        <v>24.303661999999999</v>
      </c>
      <c r="S206" s="167">
        <v>18.391190000000002</v>
      </c>
    </row>
    <row r="207" spans="1:19">
      <c r="A207" s="166" t="s">
        <v>348</v>
      </c>
      <c r="B207" s="166" t="s">
        <v>346</v>
      </c>
      <c r="C207" s="166" t="s">
        <v>410</v>
      </c>
      <c r="D207" s="167">
        <v>7.2606400000000004</v>
      </c>
      <c r="E207" s="167">
        <v>8.3072700000000008</v>
      </c>
      <c r="F207" s="167">
        <v>11.122802999999999</v>
      </c>
      <c r="G207" s="167">
        <v>6.1018850000000002</v>
      </c>
      <c r="H207" s="167">
        <v>8.4023690000000002</v>
      </c>
      <c r="I207" s="167">
        <v>10.087975</v>
      </c>
      <c r="J207" s="167">
        <v>7.0642149999999999</v>
      </c>
      <c r="K207" s="167">
        <v>5.4854520000000004</v>
      </c>
      <c r="L207" s="167">
        <v>5.6324800000000002</v>
      </c>
      <c r="M207" s="167">
        <v>6.1681119999999998</v>
      </c>
      <c r="N207" s="167">
        <v>5.4057950000000003</v>
      </c>
      <c r="O207" s="167">
        <v>6.3275670000000002</v>
      </c>
      <c r="P207" s="167">
        <v>12.227062</v>
      </c>
      <c r="Q207" s="167">
        <v>7.2093920000000002</v>
      </c>
      <c r="R207" s="167">
        <v>7.2337239999999996</v>
      </c>
      <c r="S207" s="167">
        <v>6.202007</v>
      </c>
    </row>
    <row r="208" spans="1:19">
      <c r="A208" s="166" t="s">
        <v>348</v>
      </c>
      <c r="B208" s="166" t="s">
        <v>346</v>
      </c>
      <c r="C208" s="166" t="s">
        <v>411</v>
      </c>
      <c r="D208" s="167">
        <v>9.0135109999999994</v>
      </c>
      <c r="E208" s="167">
        <v>9.7147369999999995</v>
      </c>
      <c r="F208" s="167">
        <v>13.013546</v>
      </c>
      <c r="G208" s="167">
        <v>11.815606000000001</v>
      </c>
      <c r="H208" s="167">
        <v>8.891254</v>
      </c>
      <c r="I208" s="167">
        <v>15.328087999999999</v>
      </c>
      <c r="J208" s="167">
        <v>9.9001610000000007</v>
      </c>
      <c r="K208" s="167">
        <v>7.7065939999999999</v>
      </c>
      <c r="L208" s="167">
        <v>6.2302980000000003</v>
      </c>
      <c r="M208" s="167">
        <v>5.3428550000000001</v>
      </c>
      <c r="N208" s="167">
        <v>7.4994699999999996</v>
      </c>
      <c r="O208" s="167">
        <v>10.627867999999999</v>
      </c>
      <c r="P208" s="167">
        <v>9.9428110000000007</v>
      </c>
      <c r="Q208" s="167">
        <v>9.8543880000000001</v>
      </c>
      <c r="R208" s="167">
        <v>8.5788930000000008</v>
      </c>
      <c r="S208" s="167">
        <v>6.2579599999999997</v>
      </c>
    </row>
    <row r="209" spans="1:19">
      <c r="A209" s="166" t="s">
        <v>348</v>
      </c>
      <c r="B209" s="166" t="s">
        <v>416</v>
      </c>
      <c r="C209" s="166" t="s">
        <v>417</v>
      </c>
      <c r="D209" s="167">
        <v>19.514258000000002</v>
      </c>
      <c r="E209" s="167">
        <v>17.392928000000001</v>
      </c>
      <c r="F209" s="167">
        <v>21.172779999999999</v>
      </c>
      <c r="G209" s="167">
        <v>23.339373999999999</v>
      </c>
      <c r="H209" s="167">
        <v>20.464126</v>
      </c>
      <c r="I209" s="167">
        <v>18.318211000000002</v>
      </c>
      <c r="J209" s="167">
        <v>22.662503999999998</v>
      </c>
      <c r="K209" s="167">
        <v>18.986996999999999</v>
      </c>
      <c r="L209" s="167">
        <v>19.169699000000001</v>
      </c>
      <c r="M209" s="167">
        <v>17.956538999999999</v>
      </c>
      <c r="N209" s="167">
        <v>17.591470999999999</v>
      </c>
      <c r="O209" s="167">
        <v>18.204454999999999</v>
      </c>
      <c r="P209" s="167">
        <v>17.454581999999998</v>
      </c>
      <c r="Q209" s="167">
        <v>18.378415</v>
      </c>
      <c r="R209" s="167">
        <v>19.955966</v>
      </c>
      <c r="S209" s="167">
        <v>20.668505</v>
      </c>
    </row>
    <row r="210" spans="1:19">
      <c r="A210" s="166" t="s">
        <v>348</v>
      </c>
      <c r="B210" s="166" t="s">
        <v>416</v>
      </c>
      <c r="C210" s="166" t="s">
        <v>418</v>
      </c>
      <c r="D210" s="167">
        <v>37.510027000000001</v>
      </c>
      <c r="E210" s="167">
        <v>36.502782000000003</v>
      </c>
      <c r="F210" s="167">
        <v>33.054290000000002</v>
      </c>
      <c r="G210" s="167">
        <v>36.772765</v>
      </c>
      <c r="H210" s="167">
        <v>39.625605999999998</v>
      </c>
      <c r="I210" s="167">
        <v>18.228263999999999</v>
      </c>
      <c r="J210" s="167">
        <v>35.283937999999999</v>
      </c>
      <c r="K210" s="167">
        <v>44.359817</v>
      </c>
      <c r="L210" s="167">
        <v>45.916198999999999</v>
      </c>
      <c r="M210" s="167">
        <v>43.283884999999998</v>
      </c>
      <c r="N210" s="167">
        <v>44.986930999999998</v>
      </c>
      <c r="O210" s="167">
        <v>34.479317999999999</v>
      </c>
      <c r="P210" s="167">
        <v>30.927454000000001</v>
      </c>
      <c r="Q210" s="167">
        <v>29.931763</v>
      </c>
      <c r="R210" s="167">
        <v>35.138190999999999</v>
      </c>
      <c r="S210" s="167">
        <v>49.012521</v>
      </c>
    </row>
    <row r="211" spans="1:19">
      <c r="A211" s="166" t="s">
        <v>348</v>
      </c>
      <c r="B211" s="166" t="s">
        <v>416</v>
      </c>
      <c r="C211" s="166" t="s">
        <v>419</v>
      </c>
      <c r="D211" s="167">
        <v>7.154191</v>
      </c>
      <c r="E211" s="167">
        <v>8.9269490000000005</v>
      </c>
      <c r="F211" s="167">
        <v>10.402865</v>
      </c>
      <c r="G211" s="167">
        <v>7.8955789999999997</v>
      </c>
      <c r="H211" s="167">
        <v>6.7873929999999998</v>
      </c>
      <c r="I211" s="167">
        <v>10.573577</v>
      </c>
      <c r="J211" s="167">
        <v>7.9262860000000002</v>
      </c>
      <c r="K211" s="167">
        <v>7.582681</v>
      </c>
      <c r="L211" s="167">
        <v>4.1601840000000001</v>
      </c>
      <c r="M211" s="167">
        <v>5.8584759999999996</v>
      </c>
      <c r="N211" s="167">
        <v>6.075685</v>
      </c>
      <c r="O211" s="167">
        <v>6.5328309999999998</v>
      </c>
      <c r="P211" s="167">
        <v>6.87866</v>
      </c>
      <c r="Q211" s="167">
        <v>7.9508419999999997</v>
      </c>
      <c r="R211" s="167">
        <v>6.0039199999999999</v>
      </c>
      <c r="S211" s="167">
        <v>4.9989169999999996</v>
      </c>
    </row>
    <row r="212" spans="1:19">
      <c r="A212" s="166" t="s">
        <v>348</v>
      </c>
      <c r="B212" s="166" t="s">
        <v>416</v>
      </c>
      <c r="C212" s="166" t="s">
        <v>420</v>
      </c>
      <c r="D212" s="167">
        <v>25.516321999999999</v>
      </c>
      <c r="E212" s="167">
        <v>19.145586999999999</v>
      </c>
      <c r="F212" s="167">
        <v>20.637664999999998</v>
      </c>
      <c r="G212" s="167">
        <v>20.319251999999999</v>
      </c>
      <c r="H212" s="167">
        <v>25.976312</v>
      </c>
      <c r="I212" s="167">
        <v>25.910768000000001</v>
      </c>
      <c r="J212" s="167">
        <v>25.313649999999999</v>
      </c>
      <c r="K212" s="167">
        <v>22.315902999999999</v>
      </c>
      <c r="L212" s="167">
        <v>24.917173999999999</v>
      </c>
      <c r="M212" s="167">
        <v>28.815218999999999</v>
      </c>
      <c r="N212" s="167">
        <v>28.987016000000001</v>
      </c>
      <c r="O212" s="167">
        <v>27.798748</v>
      </c>
      <c r="P212" s="167">
        <v>27.512806000000001</v>
      </c>
      <c r="Q212" s="167">
        <v>30.089213999999998</v>
      </c>
      <c r="R212" s="167">
        <v>26.768034</v>
      </c>
      <c r="S212" s="167">
        <v>24.822734000000001</v>
      </c>
    </row>
    <row r="213" spans="1:19">
      <c r="A213" s="166" t="s">
        <v>348</v>
      </c>
      <c r="B213" s="166" t="s">
        <v>416</v>
      </c>
      <c r="C213" s="166" t="s">
        <v>421</v>
      </c>
      <c r="D213" s="167">
        <v>4.259442</v>
      </c>
      <c r="E213" s="167">
        <v>4.0361260000000003</v>
      </c>
      <c r="F213" s="167">
        <v>2.2821570000000002</v>
      </c>
      <c r="G213" s="167">
        <v>2.2072120000000002</v>
      </c>
      <c r="H213" s="167">
        <v>3.192437</v>
      </c>
      <c r="I213" s="167">
        <v>1.39879</v>
      </c>
      <c r="J213" s="167">
        <v>5.40252</v>
      </c>
      <c r="K213" s="167">
        <v>5.3208700000000002</v>
      </c>
      <c r="L213" s="167">
        <v>4.6843430000000001</v>
      </c>
      <c r="M213" s="167">
        <v>4.482901</v>
      </c>
      <c r="N213" s="167">
        <v>6.2258760000000004</v>
      </c>
      <c r="O213" s="167">
        <v>4.4406470000000002</v>
      </c>
      <c r="P213" s="167">
        <v>1.4283539999999999</v>
      </c>
      <c r="Q213" s="167">
        <v>2.9711829999999999</v>
      </c>
      <c r="R213" s="167">
        <v>5.628031</v>
      </c>
      <c r="S213" s="167">
        <v>8.0377430000000007</v>
      </c>
    </row>
    <row r="214" spans="1:19">
      <c r="A214" s="166" t="s">
        <v>348</v>
      </c>
      <c r="B214" s="166" t="s">
        <v>416</v>
      </c>
      <c r="C214" s="166" t="s">
        <v>422</v>
      </c>
      <c r="D214" s="167">
        <v>38.381228</v>
      </c>
      <c r="E214" s="167">
        <v>43.887459</v>
      </c>
      <c r="F214" s="167">
        <v>38.780602000000002</v>
      </c>
      <c r="G214" s="167">
        <v>39.56033</v>
      </c>
      <c r="H214" s="167">
        <v>35.038842000000002</v>
      </c>
      <c r="I214" s="167">
        <v>25.611046000000002</v>
      </c>
      <c r="J214" s="167">
        <v>39.568269000000001</v>
      </c>
      <c r="K214" s="167">
        <v>47.792344</v>
      </c>
      <c r="L214" s="167">
        <v>43.112350999999997</v>
      </c>
      <c r="M214" s="167">
        <v>36.843952999999999</v>
      </c>
      <c r="N214" s="167">
        <v>38.139862999999998</v>
      </c>
      <c r="O214" s="167">
        <v>38.208544000000003</v>
      </c>
      <c r="P214" s="167">
        <v>23.724357000000001</v>
      </c>
      <c r="Q214" s="167">
        <v>34.872934999999998</v>
      </c>
      <c r="R214" s="167">
        <v>38.270862999999999</v>
      </c>
      <c r="S214" s="167">
        <v>47.120283000000001</v>
      </c>
    </row>
    <row r="215" spans="1:19">
      <c r="A215" s="166" t="s">
        <v>348</v>
      </c>
      <c r="B215" s="166" t="s">
        <v>416</v>
      </c>
      <c r="C215" s="166" t="s">
        <v>423</v>
      </c>
      <c r="D215" s="167">
        <v>13.561392</v>
      </c>
      <c r="E215" s="167">
        <v>19.934363999999999</v>
      </c>
      <c r="F215" s="167">
        <v>10.320173</v>
      </c>
      <c r="G215" s="167">
        <v>7.4963360000000003</v>
      </c>
      <c r="H215" s="167">
        <v>11.981230999999999</v>
      </c>
      <c r="I215" s="167">
        <v>3.7992840000000001</v>
      </c>
      <c r="J215" s="167">
        <v>12.121509</v>
      </c>
      <c r="K215" s="167">
        <v>16.915455999999999</v>
      </c>
      <c r="L215" s="167">
        <v>19.634537000000002</v>
      </c>
      <c r="M215" s="167">
        <v>17.682655</v>
      </c>
      <c r="N215" s="167">
        <v>20.513907</v>
      </c>
      <c r="O215" s="167">
        <v>13.000341000000001</v>
      </c>
      <c r="P215" s="167">
        <v>8.499352</v>
      </c>
      <c r="Q215" s="167">
        <v>7.8619579999999996</v>
      </c>
      <c r="R215" s="167">
        <v>12.798214</v>
      </c>
      <c r="S215" s="167">
        <v>18.066670999999999</v>
      </c>
    </row>
    <row r="216" spans="1:19">
      <c r="A216" s="166" t="s">
        <v>348</v>
      </c>
      <c r="B216" s="166" t="s">
        <v>416</v>
      </c>
      <c r="C216" s="166" t="s">
        <v>424</v>
      </c>
      <c r="D216" s="167">
        <v>21.042942</v>
      </c>
      <c r="E216" s="167">
        <v>17.705575</v>
      </c>
      <c r="F216" s="167">
        <v>16.483222000000001</v>
      </c>
      <c r="G216" s="167">
        <v>17.004795000000001</v>
      </c>
      <c r="H216" s="167">
        <v>20.602499000000002</v>
      </c>
      <c r="I216" s="167">
        <v>10.551221</v>
      </c>
      <c r="J216" s="167">
        <v>18.285087000000001</v>
      </c>
      <c r="K216" s="167">
        <v>22.212865000000001</v>
      </c>
      <c r="L216" s="167">
        <v>25.673504999999999</v>
      </c>
      <c r="M216" s="167">
        <v>29.877193999999999</v>
      </c>
      <c r="N216" s="167">
        <v>27.396756</v>
      </c>
      <c r="O216" s="167">
        <v>26.291198000000001</v>
      </c>
      <c r="P216" s="167">
        <v>12.791081</v>
      </c>
      <c r="Q216" s="167">
        <v>18.172874</v>
      </c>
      <c r="R216" s="167">
        <v>21.611519999999999</v>
      </c>
      <c r="S216" s="167">
        <v>22.571477000000002</v>
      </c>
    </row>
    <row r="217" spans="1:19">
      <c r="A217" s="166" t="s">
        <v>348</v>
      </c>
      <c r="B217" s="166" t="s">
        <v>416</v>
      </c>
      <c r="C217" s="166" t="s">
        <v>425</v>
      </c>
      <c r="D217" s="167">
        <v>24.760825000000001</v>
      </c>
      <c r="E217" s="167">
        <v>27.367826000000001</v>
      </c>
      <c r="F217" s="167">
        <v>20.787866999999999</v>
      </c>
      <c r="G217" s="167">
        <v>17.584909</v>
      </c>
      <c r="H217" s="167">
        <v>23.791696999999999</v>
      </c>
      <c r="I217" s="167">
        <v>6.4227259999999999</v>
      </c>
      <c r="J217" s="167">
        <v>20.597442000000001</v>
      </c>
      <c r="K217" s="167">
        <v>28.902902000000001</v>
      </c>
      <c r="L217" s="167">
        <v>32.393166999999998</v>
      </c>
      <c r="M217" s="167">
        <v>33.898775999999998</v>
      </c>
      <c r="N217" s="167">
        <v>36.549166999999997</v>
      </c>
      <c r="O217" s="167">
        <v>25.114357999999999</v>
      </c>
      <c r="P217" s="167">
        <v>9.3108090000000008</v>
      </c>
      <c r="Q217" s="167">
        <v>18.146301000000001</v>
      </c>
      <c r="R217" s="167">
        <v>24.698630000000001</v>
      </c>
      <c r="S217" s="167">
        <v>36.248275999999997</v>
      </c>
    </row>
    <row r="218" spans="1:19">
      <c r="A218" s="166" t="s">
        <v>348</v>
      </c>
      <c r="B218" s="166" t="s">
        <v>416</v>
      </c>
      <c r="C218" s="166" t="s">
        <v>426</v>
      </c>
      <c r="D218" s="167">
        <v>6.9734730000000003</v>
      </c>
      <c r="E218" s="167">
        <v>9.4302949999999992</v>
      </c>
      <c r="F218" s="167">
        <v>6.1633529999999999</v>
      </c>
      <c r="G218" s="167">
        <v>3.8513030000000001</v>
      </c>
      <c r="H218" s="167">
        <v>5.3355569999999997</v>
      </c>
      <c r="I218" s="167">
        <v>0.88566100000000003</v>
      </c>
      <c r="J218" s="167">
        <v>6.0348980000000001</v>
      </c>
      <c r="K218" s="167">
        <v>10.556751999999999</v>
      </c>
      <c r="L218" s="167">
        <v>8.5399539999999998</v>
      </c>
      <c r="M218" s="167">
        <v>7.5841940000000001</v>
      </c>
      <c r="N218" s="167">
        <v>8.5424500000000005</v>
      </c>
      <c r="O218" s="167">
        <v>8.0093219999999992</v>
      </c>
      <c r="P218" s="167">
        <v>3.1301809999999999</v>
      </c>
      <c r="Q218" s="167">
        <v>4.4784290000000002</v>
      </c>
      <c r="R218" s="167">
        <v>8.307715</v>
      </c>
      <c r="S218" s="167">
        <v>11.811885999999999</v>
      </c>
    </row>
    <row r="219" spans="1:19">
      <c r="A219" s="166" t="s">
        <v>348</v>
      </c>
      <c r="B219" s="166" t="s">
        <v>416</v>
      </c>
      <c r="C219" s="166" t="s">
        <v>427</v>
      </c>
      <c r="D219" s="167">
        <v>5.8093320000000004</v>
      </c>
      <c r="E219" s="167">
        <v>4.6957240000000002</v>
      </c>
      <c r="F219" s="167">
        <v>2.8162579999999999</v>
      </c>
      <c r="G219" s="167">
        <v>1.8342099999999999</v>
      </c>
      <c r="H219" s="167">
        <v>4.7467199999999998</v>
      </c>
      <c r="I219" s="167">
        <v>1.286524</v>
      </c>
      <c r="J219" s="167">
        <v>5.0197789999999998</v>
      </c>
      <c r="K219" s="167">
        <v>5.3823100000000004</v>
      </c>
      <c r="L219" s="167">
        <v>8.3764810000000001</v>
      </c>
      <c r="M219" s="167">
        <v>8.4233589999999996</v>
      </c>
      <c r="N219" s="167">
        <v>9.2623379999999997</v>
      </c>
      <c r="O219" s="167">
        <v>8.9852249999999998</v>
      </c>
      <c r="P219" s="167">
        <v>2.1967819999999998</v>
      </c>
      <c r="Q219" s="167">
        <v>3.1920570000000001</v>
      </c>
      <c r="R219" s="167">
        <v>9.5345130000000005</v>
      </c>
      <c r="S219" s="167">
        <v>7.60534</v>
      </c>
    </row>
    <row r="220" spans="1:19">
      <c r="A220" s="166" t="s">
        <v>348</v>
      </c>
      <c r="B220" s="166" t="s">
        <v>416</v>
      </c>
      <c r="C220" s="166" t="s">
        <v>428</v>
      </c>
      <c r="D220" s="167">
        <v>1.5268900000000001</v>
      </c>
      <c r="E220" s="167">
        <v>1.876709</v>
      </c>
      <c r="F220" s="167">
        <v>0.50606600000000002</v>
      </c>
      <c r="G220" s="167">
        <v>0.89517500000000005</v>
      </c>
      <c r="H220" s="167">
        <v>1.135594</v>
      </c>
      <c r="I220" s="167">
        <v>0.252359</v>
      </c>
      <c r="J220" s="167">
        <v>1.4504030000000001</v>
      </c>
      <c r="K220" s="167">
        <v>1.906471</v>
      </c>
      <c r="L220" s="167">
        <v>1.690685</v>
      </c>
      <c r="M220" s="167">
        <v>2.1532819999999999</v>
      </c>
      <c r="N220" s="167">
        <v>1.7163470000000001</v>
      </c>
      <c r="O220" s="167">
        <v>3.205031</v>
      </c>
      <c r="P220" s="167">
        <v>1.774146</v>
      </c>
      <c r="Q220" s="167">
        <v>0.78451300000000002</v>
      </c>
      <c r="R220" s="167">
        <v>1.4923500000000001</v>
      </c>
      <c r="S220" s="167">
        <v>1.8950480000000001</v>
      </c>
    </row>
    <row r="221" spans="1:19">
      <c r="A221" s="166" t="s">
        <v>348</v>
      </c>
      <c r="B221" s="166" t="s">
        <v>416</v>
      </c>
      <c r="C221" s="166" t="s">
        <v>429</v>
      </c>
      <c r="D221" s="167">
        <v>12.862106000000001</v>
      </c>
      <c r="E221" s="167">
        <v>18.253464000000001</v>
      </c>
      <c r="F221" s="167">
        <v>11.818638999999999</v>
      </c>
      <c r="G221" s="167">
        <v>14.758165999999999</v>
      </c>
      <c r="H221" s="167">
        <v>11.848568999999999</v>
      </c>
      <c r="I221" s="167">
        <v>10.158763</v>
      </c>
      <c r="J221" s="167">
        <v>15.116752</v>
      </c>
      <c r="K221" s="167">
        <v>13.603873999999999</v>
      </c>
      <c r="L221" s="167">
        <v>11.068057</v>
      </c>
      <c r="M221" s="167">
        <v>11.650579</v>
      </c>
      <c r="N221" s="167">
        <v>11.371549999999999</v>
      </c>
      <c r="O221" s="167">
        <v>11.883393</v>
      </c>
      <c r="P221" s="167">
        <v>10.239229</v>
      </c>
      <c r="Q221" s="167">
        <v>10.864653000000001</v>
      </c>
      <c r="R221" s="167">
        <v>15.562052</v>
      </c>
      <c r="S221" s="167">
        <v>17.055062</v>
      </c>
    </row>
    <row r="222" spans="1:19">
      <c r="A222" s="166" t="s">
        <v>348</v>
      </c>
      <c r="B222" s="166" t="s">
        <v>416</v>
      </c>
      <c r="C222" s="166" t="s">
        <v>430</v>
      </c>
      <c r="D222" s="167">
        <v>3.5011839999999999</v>
      </c>
      <c r="E222" s="167">
        <v>4.2968970000000004</v>
      </c>
      <c r="F222" s="167">
        <v>3.2334529999999999</v>
      </c>
      <c r="G222" s="167">
        <v>1.8529500000000001</v>
      </c>
      <c r="H222" s="167">
        <v>2.1489609999999999</v>
      </c>
      <c r="I222" s="167">
        <v>2.035374</v>
      </c>
      <c r="J222" s="167">
        <v>2.834921</v>
      </c>
      <c r="K222" s="167">
        <v>4.3934389999999999</v>
      </c>
      <c r="L222" s="167">
        <v>3.944553</v>
      </c>
      <c r="M222" s="167">
        <v>3.6660740000000001</v>
      </c>
      <c r="N222" s="167">
        <v>5.136501</v>
      </c>
      <c r="O222" s="167">
        <v>4.6436669999999998</v>
      </c>
      <c r="P222" s="167">
        <v>1.6894670000000001</v>
      </c>
      <c r="Q222" s="167">
        <v>1.8914150000000001</v>
      </c>
      <c r="R222" s="167">
        <v>4.8825500000000002</v>
      </c>
      <c r="S222" s="167">
        <v>5.0432779999999999</v>
      </c>
    </row>
    <row r="223" spans="1:19">
      <c r="A223" s="166" t="s">
        <v>348</v>
      </c>
      <c r="B223" s="166" t="s">
        <v>416</v>
      </c>
      <c r="C223" s="166" t="s">
        <v>431</v>
      </c>
      <c r="D223" s="167">
        <v>35.591441000000003</v>
      </c>
      <c r="E223" s="167">
        <v>36.171489999999999</v>
      </c>
      <c r="F223" s="167">
        <v>28.571985999999999</v>
      </c>
      <c r="G223" s="167">
        <v>30.031827</v>
      </c>
      <c r="H223" s="167">
        <v>35.927379999999999</v>
      </c>
      <c r="I223" s="167">
        <v>13.010040999999999</v>
      </c>
      <c r="J223" s="167">
        <v>33.658754000000002</v>
      </c>
      <c r="K223" s="167">
        <v>42.184368999999997</v>
      </c>
      <c r="L223" s="167">
        <v>46.150070999999997</v>
      </c>
      <c r="M223" s="167">
        <v>49.572594000000002</v>
      </c>
      <c r="N223" s="167">
        <v>46.916938000000002</v>
      </c>
      <c r="O223" s="167">
        <v>35.836696000000003</v>
      </c>
      <c r="P223" s="167">
        <v>22.128485999999999</v>
      </c>
      <c r="Q223" s="167">
        <v>27.499811999999999</v>
      </c>
      <c r="R223" s="167">
        <v>30.752186999999999</v>
      </c>
      <c r="S223" s="167">
        <v>43.216085999999997</v>
      </c>
    </row>
    <row r="224" spans="1:19">
      <c r="A224" s="166" t="s">
        <v>348</v>
      </c>
      <c r="B224" s="166" t="s">
        <v>416</v>
      </c>
      <c r="C224" s="166" t="s">
        <v>432</v>
      </c>
      <c r="D224" s="167">
        <v>20.968387</v>
      </c>
      <c r="E224" s="167">
        <v>21.062431</v>
      </c>
      <c r="F224" s="167">
        <v>15.240247</v>
      </c>
      <c r="G224" s="167">
        <v>16.466726000000001</v>
      </c>
      <c r="H224" s="167">
        <v>21.792836999999999</v>
      </c>
      <c r="I224" s="167">
        <v>9.7746929999999992</v>
      </c>
      <c r="J224" s="167">
        <v>18.767699</v>
      </c>
      <c r="K224" s="167">
        <v>25.595877000000002</v>
      </c>
      <c r="L224" s="167">
        <v>31.031822999999999</v>
      </c>
      <c r="M224" s="167">
        <v>24.389724000000001</v>
      </c>
      <c r="N224" s="167">
        <v>26.688178000000001</v>
      </c>
      <c r="O224" s="167">
        <v>20.799797000000002</v>
      </c>
      <c r="P224" s="167">
        <v>14.057485</v>
      </c>
      <c r="Q224" s="167">
        <v>16.056972999999999</v>
      </c>
      <c r="R224" s="167">
        <v>22.140011999999999</v>
      </c>
      <c r="S224" s="167">
        <v>24.608259</v>
      </c>
    </row>
    <row r="225" spans="1:19">
      <c r="A225" s="166" t="s">
        <v>348</v>
      </c>
      <c r="B225" s="166" t="s">
        <v>416</v>
      </c>
      <c r="C225" s="166" t="s">
        <v>372</v>
      </c>
      <c r="D225" s="167">
        <v>20.442136000000001</v>
      </c>
      <c r="E225" s="167">
        <v>17.010068</v>
      </c>
      <c r="F225" s="167">
        <v>18.544125999999999</v>
      </c>
      <c r="G225" s="167">
        <v>16.420496</v>
      </c>
      <c r="H225" s="167">
        <v>19.561465999999999</v>
      </c>
      <c r="I225" s="167">
        <v>15.355649</v>
      </c>
      <c r="J225" s="167">
        <v>21.222691000000001</v>
      </c>
      <c r="K225" s="167">
        <v>21.217616</v>
      </c>
      <c r="L225" s="167">
        <v>23.299606000000001</v>
      </c>
      <c r="M225" s="167">
        <v>21.634184000000001</v>
      </c>
      <c r="N225" s="167">
        <v>24.963638</v>
      </c>
      <c r="O225" s="167">
        <v>19.211487000000002</v>
      </c>
      <c r="P225" s="167">
        <v>16.622965000000001</v>
      </c>
      <c r="Q225" s="167">
        <v>20.136899</v>
      </c>
      <c r="R225" s="167">
        <v>23.398851000000001</v>
      </c>
      <c r="S225" s="167">
        <v>23.270219000000001</v>
      </c>
    </row>
    <row r="226" spans="1:19">
      <c r="A226" s="166" t="s">
        <v>434</v>
      </c>
      <c r="B226" s="166" t="s">
        <v>435</v>
      </c>
      <c r="C226" s="166" t="s">
        <v>386</v>
      </c>
      <c r="D226" s="167">
        <v>7.8415030000000003</v>
      </c>
      <c r="E226" s="167">
        <v>7.5707430000000002</v>
      </c>
      <c r="F226" s="167">
        <v>11.712159</v>
      </c>
      <c r="G226" s="167">
        <v>7.6002879999999999</v>
      </c>
      <c r="H226" s="167">
        <v>7.3787310000000002</v>
      </c>
      <c r="I226" s="167">
        <v>16.284495</v>
      </c>
      <c r="J226" s="167">
        <v>6.3985810000000001</v>
      </c>
      <c r="K226" s="167">
        <v>7.0219469999999999</v>
      </c>
      <c r="L226" s="167">
        <v>4.8771599999999999</v>
      </c>
      <c r="M226" s="167">
        <v>3.9556399999999998</v>
      </c>
      <c r="N226" s="167">
        <v>6.3506169999999997</v>
      </c>
      <c r="O226" s="167">
        <v>8.023733</v>
      </c>
      <c r="P226" s="167">
        <v>9.7593700000000005</v>
      </c>
      <c r="Q226" s="167">
        <v>8.0627220000000008</v>
      </c>
      <c r="R226" s="167">
        <v>9.8154760000000003</v>
      </c>
      <c r="S226" s="167">
        <v>4.731071</v>
      </c>
    </row>
    <row r="227" spans="1:19">
      <c r="A227" s="166" t="s">
        <v>434</v>
      </c>
      <c r="B227" s="166" t="s">
        <v>435</v>
      </c>
      <c r="C227" s="166" t="s">
        <v>433</v>
      </c>
      <c r="D227" s="167">
        <v>5.1605280000000002</v>
      </c>
      <c r="E227" s="167">
        <v>7.4362110000000001</v>
      </c>
      <c r="F227" s="167">
        <v>6.4614570000000002</v>
      </c>
      <c r="G227" s="167">
        <v>9.2943569999999998</v>
      </c>
      <c r="H227" s="167">
        <v>4.6285220000000002</v>
      </c>
      <c r="I227" s="167">
        <v>6.9433230000000004</v>
      </c>
      <c r="J227" s="167">
        <v>4.044505</v>
      </c>
      <c r="K227" s="167">
        <v>5.4788870000000003</v>
      </c>
      <c r="L227" s="167">
        <v>4.6507940000000003</v>
      </c>
      <c r="M227" s="167">
        <v>2.776729</v>
      </c>
      <c r="N227" s="167">
        <v>1.5795859999999999</v>
      </c>
      <c r="O227" s="167">
        <v>4.7406309999999996</v>
      </c>
      <c r="P227" s="167">
        <v>8.1594619999999995</v>
      </c>
      <c r="Q227" s="167">
        <v>5.3645829999999997</v>
      </c>
      <c r="R227" s="167">
        <v>5.1821149999999996</v>
      </c>
      <c r="S227" s="167">
        <v>4.8314329999999996</v>
      </c>
    </row>
    <row r="228" spans="1:19">
      <c r="A228" s="166" t="s">
        <v>434</v>
      </c>
      <c r="B228" s="166" t="s">
        <v>435</v>
      </c>
      <c r="C228" s="166" t="s">
        <v>308</v>
      </c>
      <c r="D228" s="167">
        <v>3.903397</v>
      </c>
      <c r="E228" s="167">
        <v>3.0069729999999999</v>
      </c>
      <c r="F228" s="167">
        <v>2.7589779999999999</v>
      </c>
      <c r="G228" s="167">
        <v>3.900836</v>
      </c>
      <c r="H228" s="167">
        <v>6.78498</v>
      </c>
      <c r="I228" s="167">
        <v>1.5961460000000001</v>
      </c>
      <c r="J228" s="167">
        <v>4.0691040000000003</v>
      </c>
      <c r="K228" s="167">
        <v>4.6954729999999998</v>
      </c>
      <c r="L228" s="167">
        <v>5.5941330000000002</v>
      </c>
      <c r="M228" s="167">
        <v>3.6940870000000001</v>
      </c>
      <c r="N228" s="167">
        <v>4.0158639999999997</v>
      </c>
      <c r="O228" s="167">
        <v>3.968744</v>
      </c>
      <c r="P228" s="167">
        <v>4.3806349999999998</v>
      </c>
      <c r="Q228" s="167">
        <v>2.530554</v>
      </c>
      <c r="R228" s="167">
        <v>3.0565120000000001</v>
      </c>
      <c r="S228" s="167">
        <v>4.3405880000000003</v>
      </c>
    </row>
    <row r="229" spans="1:19">
      <c r="A229" s="166" t="s">
        <v>434</v>
      </c>
      <c r="B229" s="166" t="s">
        <v>435</v>
      </c>
      <c r="C229" s="166" t="s">
        <v>309</v>
      </c>
      <c r="D229" s="167">
        <v>31.437403</v>
      </c>
      <c r="E229" s="167">
        <v>23.242369</v>
      </c>
      <c r="F229" s="167">
        <v>30.339835000000001</v>
      </c>
      <c r="G229" s="167">
        <v>33.220388</v>
      </c>
      <c r="H229" s="167">
        <v>33.258552999999999</v>
      </c>
      <c r="I229" s="167">
        <v>34.065365999999997</v>
      </c>
      <c r="J229" s="167">
        <v>38.495196999999997</v>
      </c>
      <c r="K229" s="167">
        <v>33.825434000000001</v>
      </c>
      <c r="L229" s="167">
        <v>28.942049000000001</v>
      </c>
      <c r="M229" s="167">
        <v>29.846823000000001</v>
      </c>
      <c r="N229" s="167">
        <v>26.443398999999999</v>
      </c>
      <c r="O229" s="167">
        <v>28.565099</v>
      </c>
      <c r="P229" s="167">
        <v>33.582127999999997</v>
      </c>
      <c r="Q229" s="167">
        <v>36.360770000000002</v>
      </c>
      <c r="R229" s="167">
        <v>28.303038999999998</v>
      </c>
      <c r="S229" s="167">
        <v>28.857053000000001</v>
      </c>
    </row>
    <row r="230" spans="1:19">
      <c r="A230" s="166" t="s">
        <v>434</v>
      </c>
      <c r="B230" s="166" t="s">
        <v>435</v>
      </c>
      <c r="C230" s="166" t="s">
        <v>436</v>
      </c>
      <c r="D230" s="167">
        <v>5.9491529999999999</v>
      </c>
      <c r="E230" s="167">
        <v>9.3932780000000005</v>
      </c>
      <c r="F230" s="167">
        <v>6.979419</v>
      </c>
      <c r="G230" s="167">
        <v>4.208628</v>
      </c>
      <c r="H230" s="167">
        <v>4.3485379999999996</v>
      </c>
      <c r="I230" s="167">
        <v>2.6651989999999999</v>
      </c>
      <c r="J230" s="167">
        <v>4.5560010000000002</v>
      </c>
      <c r="K230" s="167">
        <v>7.6159090000000003</v>
      </c>
      <c r="L230" s="167">
        <v>9.7166320000000006</v>
      </c>
      <c r="M230" s="167">
        <v>7.1825299999999999</v>
      </c>
      <c r="N230" s="167">
        <v>5.8820100000000002</v>
      </c>
      <c r="O230" s="167">
        <v>4.2888140000000003</v>
      </c>
      <c r="P230" s="167">
        <v>1.5696410000000001</v>
      </c>
      <c r="Q230" s="167">
        <v>3.4023859999999999</v>
      </c>
      <c r="R230" s="167">
        <v>6.5411520000000003</v>
      </c>
      <c r="S230" s="167">
        <v>8.77149</v>
      </c>
    </row>
    <row r="231" spans="1:19">
      <c r="A231" s="166" t="s">
        <v>434</v>
      </c>
      <c r="B231" s="166" t="s">
        <v>435</v>
      </c>
      <c r="C231" s="166" t="s">
        <v>437</v>
      </c>
      <c r="D231" s="167">
        <v>18.778507000000001</v>
      </c>
      <c r="E231" s="167">
        <v>21.887526999999999</v>
      </c>
      <c r="F231" s="167">
        <v>15.120849</v>
      </c>
      <c r="G231" s="167">
        <v>13.58384</v>
      </c>
      <c r="H231" s="167">
        <v>17.243797000000001</v>
      </c>
      <c r="I231" s="167">
        <v>5.453557</v>
      </c>
      <c r="J231" s="167">
        <v>16.122456</v>
      </c>
      <c r="K231" s="167">
        <v>20.013756999999998</v>
      </c>
      <c r="L231" s="167">
        <v>21.995476</v>
      </c>
      <c r="M231" s="167">
        <v>27.544177999999999</v>
      </c>
      <c r="N231" s="167">
        <v>24.633761</v>
      </c>
      <c r="O231" s="167">
        <v>20.49774</v>
      </c>
      <c r="P231" s="167">
        <v>8.1647929999999995</v>
      </c>
      <c r="Q231" s="167">
        <v>17.261548000000001</v>
      </c>
      <c r="R231" s="167">
        <v>20.648313000000002</v>
      </c>
      <c r="S231" s="167">
        <v>25.819222</v>
      </c>
    </row>
    <row r="232" spans="1:19">
      <c r="A232" s="166" t="s">
        <v>434</v>
      </c>
      <c r="B232" s="166" t="s">
        <v>435</v>
      </c>
      <c r="C232" s="166" t="s">
        <v>393</v>
      </c>
      <c r="D232" s="167">
        <v>4.9044489999999996</v>
      </c>
      <c r="E232" s="167">
        <v>6.9979889999999996</v>
      </c>
      <c r="F232" s="167">
        <v>3.843769</v>
      </c>
      <c r="G232" s="167">
        <v>2.5982769999999999</v>
      </c>
      <c r="H232" s="167">
        <v>2.1352410000000002</v>
      </c>
      <c r="I232" s="167">
        <v>2.4453269999999998</v>
      </c>
      <c r="J232" s="167">
        <v>4.468445</v>
      </c>
      <c r="K232" s="167">
        <v>5.7699400000000001</v>
      </c>
      <c r="L232" s="167">
        <v>5.2255099999999999</v>
      </c>
      <c r="M232" s="167">
        <v>5.982164</v>
      </c>
      <c r="N232" s="167">
        <v>9.2695270000000001</v>
      </c>
      <c r="O232" s="167">
        <v>6.7077980000000004</v>
      </c>
      <c r="P232" s="167">
        <v>1.4909030000000001</v>
      </c>
      <c r="Q232" s="167">
        <v>4.0961270000000001</v>
      </c>
      <c r="R232" s="167">
        <v>5.5412439999999998</v>
      </c>
      <c r="S232" s="167">
        <v>6.2167500000000002</v>
      </c>
    </row>
    <row r="233" spans="1:19">
      <c r="A233" s="166" t="s">
        <v>434</v>
      </c>
      <c r="B233" s="166" t="s">
        <v>438</v>
      </c>
      <c r="C233" s="166" t="s">
        <v>386</v>
      </c>
      <c r="D233" s="167">
        <v>6.784967</v>
      </c>
      <c r="E233" s="167">
        <v>9.9764060000000008</v>
      </c>
      <c r="F233" s="167">
        <v>9.7984399999999994</v>
      </c>
      <c r="G233" s="167">
        <v>6.4172529999999997</v>
      </c>
      <c r="H233" s="167">
        <v>6.1977799999999998</v>
      </c>
      <c r="I233" s="167">
        <v>15.233065</v>
      </c>
      <c r="J233" s="167">
        <v>6.65707</v>
      </c>
      <c r="K233" s="167">
        <v>5.4509280000000002</v>
      </c>
      <c r="L233" s="167">
        <v>4.1036770000000002</v>
      </c>
      <c r="M233" s="167">
        <v>2.8080180000000001</v>
      </c>
      <c r="N233" s="167">
        <v>3.9598439999999999</v>
      </c>
      <c r="O233" s="167">
        <v>6.9956709999999998</v>
      </c>
      <c r="P233" s="167">
        <v>5.2600569999999998</v>
      </c>
      <c r="Q233" s="167">
        <v>6.663653</v>
      </c>
      <c r="R233" s="167">
        <v>9.2430409999999998</v>
      </c>
      <c r="S233" s="167">
        <v>4.4946599999999997</v>
      </c>
    </row>
    <row r="234" spans="1:19">
      <c r="A234" s="166" t="s">
        <v>434</v>
      </c>
      <c r="B234" s="166" t="s">
        <v>438</v>
      </c>
      <c r="C234" s="166" t="s">
        <v>433</v>
      </c>
      <c r="D234" s="167">
        <v>6.1305730000000001</v>
      </c>
      <c r="E234" s="167">
        <v>6.3588659999999999</v>
      </c>
      <c r="F234" s="167">
        <v>9.5650139999999997</v>
      </c>
      <c r="G234" s="167">
        <v>13.321581</v>
      </c>
      <c r="H234" s="167">
        <v>3.844903</v>
      </c>
      <c r="I234" s="167">
        <v>6.0436040000000002</v>
      </c>
      <c r="J234" s="167">
        <v>7.0962290000000001</v>
      </c>
      <c r="K234" s="167">
        <v>5.3932120000000001</v>
      </c>
      <c r="L234" s="167">
        <v>4.7363730000000004</v>
      </c>
      <c r="M234" s="167">
        <v>4.7615410000000002</v>
      </c>
      <c r="N234" s="167">
        <v>3.4608479999999999</v>
      </c>
      <c r="O234" s="167">
        <v>5.2305590000000004</v>
      </c>
      <c r="P234" s="167">
        <v>6.3712030000000004</v>
      </c>
      <c r="Q234" s="167">
        <v>6.3296849999999996</v>
      </c>
      <c r="R234" s="167">
        <v>5.3745250000000002</v>
      </c>
      <c r="S234" s="167">
        <v>6.6371419999999999</v>
      </c>
    </row>
    <row r="235" spans="1:19">
      <c r="A235" s="166" t="s">
        <v>434</v>
      </c>
      <c r="B235" s="166" t="s">
        <v>438</v>
      </c>
      <c r="C235" s="166" t="s">
        <v>308</v>
      </c>
      <c r="D235" s="167">
        <v>2.049026</v>
      </c>
      <c r="E235" s="167">
        <v>0.73252499999999998</v>
      </c>
      <c r="F235" s="167">
        <v>1.362992</v>
      </c>
      <c r="G235" s="167">
        <v>2.2559450000000001</v>
      </c>
      <c r="H235" s="167">
        <v>1.928218</v>
      </c>
      <c r="I235" s="167">
        <v>0.73766900000000002</v>
      </c>
      <c r="J235" s="167">
        <v>1.395024</v>
      </c>
      <c r="K235" s="167">
        <v>2.326295</v>
      </c>
      <c r="L235" s="167">
        <v>2.3766929999999999</v>
      </c>
      <c r="M235" s="167">
        <v>2.4785279999999998</v>
      </c>
      <c r="N235" s="167">
        <v>3.9196819999999999</v>
      </c>
      <c r="O235" s="167">
        <v>3.2358280000000001</v>
      </c>
      <c r="P235" s="167">
        <v>2.156857</v>
      </c>
      <c r="Q235" s="167">
        <v>1.8126439999999999</v>
      </c>
      <c r="R235" s="167">
        <v>1.9117550000000001</v>
      </c>
      <c r="S235" s="167">
        <v>2.0851410000000001</v>
      </c>
    </row>
    <row r="236" spans="1:19">
      <c r="A236" s="166" t="s">
        <v>434</v>
      </c>
      <c r="B236" s="166" t="s">
        <v>438</v>
      </c>
      <c r="C236" s="166" t="s">
        <v>309</v>
      </c>
      <c r="D236" s="167">
        <v>20.390789000000002</v>
      </c>
      <c r="E236" s="167">
        <v>13.432587</v>
      </c>
      <c r="F236" s="167">
        <v>18.884812</v>
      </c>
      <c r="G236" s="167">
        <v>17.804822999999999</v>
      </c>
      <c r="H236" s="167">
        <v>22.729572999999998</v>
      </c>
      <c r="I236" s="167">
        <v>19.884128</v>
      </c>
      <c r="J236" s="167">
        <v>23.896374999999999</v>
      </c>
      <c r="K236" s="167">
        <v>22.348472999999998</v>
      </c>
      <c r="L236" s="167">
        <v>20.023099999999999</v>
      </c>
      <c r="M236" s="167">
        <v>19.908768999999999</v>
      </c>
      <c r="N236" s="167">
        <v>19.553145000000001</v>
      </c>
      <c r="O236" s="167">
        <v>20.270382000000001</v>
      </c>
      <c r="P236" s="167">
        <v>23.811147999999999</v>
      </c>
      <c r="Q236" s="167">
        <v>23.458385</v>
      </c>
      <c r="R236" s="167">
        <v>17.522257</v>
      </c>
      <c r="S236" s="167">
        <v>18.688558</v>
      </c>
    </row>
    <row r="237" spans="1:19">
      <c r="A237" s="166" t="s">
        <v>434</v>
      </c>
      <c r="B237" s="166" t="s">
        <v>438</v>
      </c>
      <c r="C237" s="166" t="s">
        <v>436</v>
      </c>
      <c r="D237" s="167">
        <v>1.7299180000000001</v>
      </c>
      <c r="E237" s="167">
        <v>4.0879120000000002</v>
      </c>
      <c r="F237" s="167">
        <v>1.0812189999999999</v>
      </c>
      <c r="G237" s="167">
        <v>1.3969609999999999</v>
      </c>
      <c r="H237" s="167">
        <v>1.484364</v>
      </c>
      <c r="I237" s="167">
        <v>0.82870900000000003</v>
      </c>
      <c r="J237" s="167">
        <v>1.4969250000000001</v>
      </c>
      <c r="K237" s="167">
        <v>2.3785690000000002</v>
      </c>
      <c r="L237" s="167">
        <v>3.1337700000000002</v>
      </c>
      <c r="M237" s="167">
        <v>2.039647</v>
      </c>
      <c r="N237" s="167">
        <v>1.7983070000000001</v>
      </c>
      <c r="O237" s="167">
        <v>1.357829</v>
      </c>
      <c r="P237" s="167">
        <v>1.344239</v>
      </c>
      <c r="Q237" s="167">
        <v>1.1058950000000001</v>
      </c>
      <c r="R237" s="167">
        <v>1.8458479999999999</v>
      </c>
      <c r="S237" s="167">
        <v>1.0951850000000001</v>
      </c>
    </row>
    <row r="238" spans="1:19">
      <c r="A238" s="166" t="s">
        <v>434</v>
      </c>
      <c r="B238" s="166" t="s">
        <v>438</v>
      </c>
      <c r="C238" s="166" t="s">
        <v>437</v>
      </c>
      <c r="D238" s="167">
        <v>31.708876</v>
      </c>
      <c r="E238" s="167">
        <v>31.787948</v>
      </c>
      <c r="F238" s="167">
        <v>27.340479999999999</v>
      </c>
      <c r="G238" s="167">
        <v>25.610787999999999</v>
      </c>
      <c r="H238" s="167">
        <v>31.286377000000002</v>
      </c>
      <c r="I238" s="167">
        <v>14.089027</v>
      </c>
      <c r="J238" s="167">
        <v>28.455269999999999</v>
      </c>
      <c r="K238" s="167">
        <v>37.050998</v>
      </c>
      <c r="L238" s="167">
        <v>37.876972000000002</v>
      </c>
      <c r="M238" s="167">
        <v>39.919243999999999</v>
      </c>
      <c r="N238" s="167">
        <v>37.040294000000003</v>
      </c>
      <c r="O238" s="167">
        <v>31.085099</v>
      </c>
      <c r="P238" s="167">
        <v>19.618421000000001</v>
      </c>
      <c r="Q238" s="167">
        <v>28.893416999999999</v>
      </c>
      <c r="R238" s="167">
        <v>34.427428999999997</v>
      </c>
      <c r="S238" s="167">
        <v>42.868322999999997</v>
      </c>
    </row>
    <row r="239" spans="1:19">
      <c r="A239" s="166" t="s">
        <v>434</v>
      </c>
      <c r="B239" s="166" t="s">
        <v>438</v>
      </c>
      <c r="C239" s="166" t="s">
        <v>393</v>
      </c>
      <c r="D239" s="167">
        <v>2.2943250000000002</v>
      </c>
      <c r="E239" s="167">
        <v>4.7392139999999996</v>
      </c>
      <c r="F239" s="167">
        <v>1.788076</v>
      </c>
      <c r="G239" s="167">
        <v>0.40614299999999998</v>
      </c>
      <c r="H239" s="167">
        <v>0.95530400000000004</v>
      </c>
      <c r="I239" s="167">
        <v>1.495093</v>
      </c>
      <c r="J239" s="167">
        <v>1.944224</v>
      </c>
      <c r="K239" s="167">
        <v>1.844436</v>
      </c>
      <c r="L239" s="167">
        <v>2.3255789999999998</v>
      </c>
      <c r="M239" s="167">
        <v>3.114636</v>
      </c>
      <c r="N239" s="167">
        <v>4.9965460000000004</v>
      </c>
      <c r="O239" s="167">
        <v>2.5316700000000001</v>
      </c>
      <c r="P239" s="167">
        <v>0.74175999999999997</v>
      </c>
      <c r="Q239" s="167">
        <v>2.3574920000000001</v>
      </c>
      <c r="R239" s="167">
        <v>2.2639649999999998</v>
      </c>
      <c r="S239" s="167">
        <v>3.0667369999999998</v>
      </c>
    </row>
    <row r="240" spans="1:19">
      <c r="A240" s="166" t="s">
        <v>434</v>
      </c>
      <c r="B240" s="166" t="s">
        <v>439</v>
      </c>
      <c r="C240" s="166" t="s">
        <v>440</v>
      </c>
      <c r="D240" s="167">
        <v>31.638093000000001</v>
      </c>
      <c r="E240" s="167">
        <v>32.670319999999997</v>
      </c>
      <c r="F240" s="167">
        <v>31.487525999999999</v>
      </c>
      <c r="G240" s="167">
        <v>31.231807</v>
      </c>
      <c r="H240" s="167">
        <v>31.828147000000001</v>
      </c>
      <c r="I240" s="167">
        <v>26.655875000000002</v>
      </c>
      <c r="J240" s="167">
        <v>33.226908999999999</v>
      </c>
      <c r="K240" s="167">
        <v>31.065840000000001</v>
      </c>
      <c r="L240" s="167">
        <v>29.643654000000002</v>
      </c>
      <c r="M240" s="167">
        <v>32.979982</v>
      </c>
      <c r="N240" s="167">
        <v>30.926148999999999</v>
      </c>
      <c r="O240" s="167">
        <v>33.645038</v>
      </c>
      <c r="P240" s="167">
        <v>27.008721000000001</v>
      </c>
      <c r="Q240" s="167">
        <v>28.591971000000001</v>
      </c>
      <c r="R240" s="167">
        <v>34.913412000000001</v>
      </c>
      <c r="S240" s="167">
        <v>37.072414000000002</v>
      </c>
    </row>
    <row r="241" spans="1:19">
      <c r="A241" s="166" t="s">
        <v>434</v>
      </c>
      <c r="B241" s="166" t="s">
        <v>439</v>
      </c>
      <c r="C241" s="166" t="s">
        <v>386</v>
      </c>
      <c r="D241" s="167">
        <v>3.6601400000000002</v>
      </c>
      <c r="E241" s="167">
        <v>6.0978000000000003</v>
      </c>
      <c r="F241" s="167">
        <v>5.5225860000000004</v>
      </c>
      <c r="G241" s="167">
        <v>2.5658889999999999</v>
      </c>
      <c r="H241" s="167">
        <v>2.6852239999999998</v>
      </c>
      <c r="I241" s="167">
        <v>7.4644180000000002</v>
      </c>
      <c r="J241" s="167">
        <v>3.0031279999999998</v>
      </c>
      <c r="K241" s="167">
        <v>2.4618359999999999</v>
      </c>
      <c r="L241" s="167">
        <v>1.754578</v>
      </c>
      <c r="M241" s="167">
        <v>2.5149919999999999</v>
      </c>
      <c r="N241" s="167">
        <v>2.496486</v>
      </c>
      <c r="O241" s="167">
        <v>4.4019979999999999</v>
      </c>
      <c r="P241" s="167">
        <v>5.6847789999999998</v>
      </c>
      <c r="Q241" s="167">
        <v>2.8199969999999999</v>
      </c>
      <c r="R241" s="167">
        <v>4.7141719999999996</v>
      </c>
      <c r="S241" s="167">
        <v>2.5599409999999998</v>
      </c>
    </row>
    <row r="242" spans="1:19">
      <c r="A242" s="166" t="s">
        <v>434</v>
      </c>
      <c r="B242" s="166" t="s">
        <v>439</v>
      </c>
      <c r="C242" s="166" t="s">
        <v>433</v>
      </c>
      <c r="D242" s="167">
        <v>3.9442379999999999</v>
      </c>
      <c r="E242" s="167">
        <v>5.4645419999999998</v>
      </c>
      <c r="F242" s="167">
        <v>5.3634190000000004</v>
      </c>
      <c r="G242" s="167">
        <v>6.0031540000000003</v>
      </c>
      <c r="H242" s="167">
        <v>3.2882349999999998</v>
      </c>
      <c r="I242" s="167">
        <v>5.0831989999999996</v>
      </c>
      <c r="J242" s="167">
        <v>4.20174</v>
      </c>
      <c r="K242" s="167">
        <v>3.9906489999999999</v>
      </c>
      <c r="L242" s="167">
        <v>2.8347699999999998</v>
      </c>
      <c r="M242" s="167">
        <v>2.7473890000000001</v>
      </c>
      <c r="N242" s="167">
        <v>3.0595509999999999</v>
      </c>
      <c r="O242" s="167">
        <v>3.7728570000000001</v>
      </c>
      <c r="P242" s="167">
        <v>2.9657809999999998</v>
      </c>
      <c r="Q242" s="167">
        <v>3.127786</v>
      </c>
      <c r="R242" s="167">
        <v>4.1588649999999996</v>
      </c>
      <c r="S242" s="167">
        <v>4.38889</v>
      </c>
    </row>
    <row r="243" spans="1:19">
      <c r="A243" s="166" t="s">
        <v>434</v>
      </c>
      <c r="B243" s="166" t="s">
        <v>439</v>
      </c>
      <c r="C243" s="166" t="s">
        <v>308</v>
      </c>
      <c r="D243" s="167">
        <v>1.618196</v>
      </c>
      <c r="E243" s="167">
        <v>2.6134270000000002</v>
      </c>
      <c r="F243" s="167">
        <v>1.694936</v>
      </c>
      <c r="G243" s="167">
        <v>1.8368420000000001</v>
      </c>
      <c r="H243" s="167">
        <v>0.670068</v>
      </c>
      <c r="I243" s="167">
        <v>0.82497799999999999</v>
      </c>
      <c r="J243" s="167">
        <v>1.1715549999999999</v>
      </c>
      <c r="K243" s="167">
        <v>2.5941149999999999</v>
      </c>
      <c r="L243" s="167">
        <v>1.87947</v>
      </c>
      <c r="M243" s="167">
        <v>1.6625920000000001</v>
      </c>
      <c r="N243" s="167">
        <v>2.3407939999999998</v>
      </c>
      <c r="O243" s="167">
        <v>1.982575</v>
      </c>
      <c r="P243" s="167">
        <v>1.2711030000000001</v>
      </c>
      <c r="Q243" s="167">
        <v>0.82567800000000002</v>
      </c>
      <c r="R243" s="167">
        <v>1.887724</v>
      </c>
      <c r="S243" s="167">
        <v>1.5379670000000001</v>
      </c>
    </row>
    <row r="244" spans="1:19">
      <c r="A244" s="166" t="s">
        <v>434</v>
      </c>
      <c r="B244" s="166" t="s">
        <v>439</v>
      </c>
      <c r="C244" s="166" t="s">
        <v>309</v>
      </c>
      <c r="D244" s="167">
        <v>7.9004969999999997</v>
      </c>
      <c r="E244" s="167">
        <v>6.8242849999999997</v>
      </c>
      <c r="F244" s="167">
        <v>7.7193120000000004</v>
      </c>
      <c r="G244" s="167">
        <v>6.0876089999999996</v>
      </c>
      <c r="H244" s="167">
        <v>8.1017679999999999</v>
      </c>
      <c r="I244" s="167">
        <v>5.1081820000000002</v>
      </c>
      <c r="J244" s="167">
        <v>6.8624260000000001</v>
      </c>
      <c r="K244" s="167">
        <v>8.7638420000000004</v>
      </c>
      <c r="L244" s="167">
        <v>8.5963589999999996</v>
      </c>
      <c r="M244" s="167">
        <v>9.3613079999999993</v>
      </c>
      <c r="N244" s="167">
        <v>9.7953899999999994</v>
      </c>
      <c r="O244" s="167">
        <v>10.969751</v>
      </c>
      <c r="P244" s="167">
        <v>7.0592930000000003</v>
      </c>
      <c r="Q244" s="167">
        <v>6.0694309999999998</v>
      </c>
      <c r="R244" s="167">
        <v>6.97044</v>
      </c>
      <c r="S244" s="167">
        <v>8.5639430000000001</v>
      </c>
    </row>
    <row r="245" spans="1:19">
      <c r="A245" s="166" t="s">
        <v>434</v>
      </c>
      <c r="B245" s="166" t="s">
        <v>439</v>
      </c>
      <c r="C245" s="166" t="s">
        <v>437</v>
      </c>
      <c r="D245" s="167">
        <v>17.652781999999998</v>
      </c>
      <c r="E245" s="167">
        <v>19.711752000000001</v>
      </c>
      <c r="F245" s="167">
        <v>16.158891000000001</v>
      </c>
      <c r="G245" s="167">
        <v>13.649452999999999</v>
      </c>
      <c r="H245" s="167">
        <v>19.880559999999999</v>
      </c>
      <c r="I245" s="167">
        <v>11.39917</v>
      </c>
      <c r="J245" s="167">
        <v>19.314934000000001</v>
      </c>
      <c r="K245" s="167">
        <v>19.683517999999999</v>
      </c>
      <c r="L245" s="167">
        <v>17.058147000000002</v>
      </c>
      <c r="M245" s="167">
        <v>20.242287999999999</v>
      </c>
      <c r="N245" s="167">
        <v>15.532736999999999</v>
      </c>
      <c r="O245" s="167">
        <v>17.360733</v>
      </c>
      <c r="P245" s="167">
        <v>12.821785999999999</v>
      </c>
      <c r="Q245" s="167">
        <v>16.515692000000001</v>
      </c>
      <c r="R245" s="167">
        <v>20.676193999999999</v>
      </c>
      <c r="S245" s="167">
        <v>21.459385999999999</v>
      </c>
    </row>
    <row r="246" spans="1:19">
      <c r="A246" s="166" t="s">
        <v>434</v>
      </c>
      <c r="B246" s="166" t="s">
        <v>439</v>
      </c>
      <c r="C246" s="166" t="s">
        <v>349</v>
      </c>
      <c r="D246" s="167">
        <v>13.120742999999999</v>
      </c>
      <c r="E246" s="167">
        <v>11.915972</v>
      </c>
      <c r="F246" s="167">
        <v>16.212133999999999</v>
      </c>
      <c r="G246" s="167">
        <v>14.788422000000001</v>
      </c>
      <c r="H246" s="167">
        <v>13.02585</v>
      </c>
      <c r="I246" s="167">
        <v>9.1257549999999998</v>
      </c>
      <c r="J246" s="167">
        <v>12.643001999999999</v>
      </c>
      <c r="K246" s="167">
        <v>12.634088</v>
      </c>
      <c r="L246" s="167">
        <v>12.473162</v>
      </c>
      <c r="M246" s="167">
        <v>13.527336</v>
      </c>
      <c r="N246" s="167">
        <v>12.626168</v>
      </c>
      <c r="O246" s="167">
        <v>12.802535000000001</v>
      </c>
      <c r="P246" s="167">
        <v>10.847507999999999</v>
      </c>
      <c r="Q246" s="167">
        <v>12.347804</v>
      </c>
      <c r="R246" s="167">
        <v>14.992903999999999</v>
      </c>
      <c r="S246" s="167">
        <v>16.290682</v>
      </c>
    </row>
    <row r="247" spans="1:19">
      <c r="A247" s="166" t="s">
        <v>434</v>
      </c>
      <c r="B247" s="166" t="s">
        <v>439</v>
      </c>
      <c r="C247" s="166" t="s">
        <v>347</v>
      </c>
      <c r="D247" s="167">
        <v>2.7917960000000002</v>
      </c>
      <c r="E247" s="167">
        <v>2.1276609999999998</v>
      </c>
      <c r="F247" s="167">
        <v>1.2233780000000001</v>
      </c>
      <c r="G247" s="167">
        <v>1.085753</v>
      </c>
      <c r="H247" s="167">
        <v>1.472685</v>
      </c>
      <c r="I247" s="167">
        <v>1.4332100000000001</v>
      </c>
      <c r="J247" s="167">
        <v>2.1355369999999998</v>
      </c>
      <c r="K247" s="167">
        <v>4.221851</v>
      </c>
      <c r="L247" s="167">
        <v>2.8995000000000002</v>
      </c>
      <c r="M247" s="167">
        <v>3.725848</v>
      </c>
      <c r="N247" s="167">
        <v>4.0395659999999998</v>
      </c>
      <c r="O247" s="167">
        <v>5.2130000000000001</v>
      </c>
      <c r="P247" s="167">
        <v>2.551863</v>
      </c>
      <c r="Q247" s="167">
        <v>1.3714059999999999</v>
      </c>
      <c r="R247" s="167">
        <v>3.3703379999999998</v>
      </c>
      <c r="S247" s="167">
        <v>3.8796849999999998</v>
      </c>
    </row>
    <row r="248" spans="1:19">
      <c r="A248" s="166" t="s">
        <v>434</v>
      </c>
      <c r="B248" s="166" t="s">
        <v>439</v>
      </c>
      <c r="C248" s="166" t="s">
        <v>441</v>
      </c>
      <c r="D248" s="167">
        <v>1.6486890000000001</v>
      </c>
      <c r="E248" s="167">
        <v>2.0870609999999998</v>
      </c>
      <c r="F248" s="167">
        <v>1.0430759999999999</v>
      </c>
      <c r="G248" s="167">
        <v>0.59934299999999996</v>
      </c>
      <c r="H248" s="167">
        <v>0.57737300000000003</v>
      </c>
      <c r="I248" s="167">
        <v>0.55468300000000004</v>
      </c>
      <c r="J248" s="167">
        <v>1.0916950000000001</v>
      </c>
      <c r="K248" s="167">
        <v>2.9213830000000001</v>
      </c>
      <c r="L248" s="167">
        <v>1.6211450000000001</v>
      </c>
      <c r="M248" s="167">
        <v>3.6692079999999998</v>
      </c>
      <c r="N248" s="167">
        <v>2.1748750000000001</v>
      </c>
      <c r="O248" s="167">
        <v>2.142449</v>
      </c>
      <c r="P248" s="167">
        <v>1.4728699999999999</v>
      </c>
      <c r="Q248" s="167">
        <v>0.43096200000000001</v>
      </c>
      <c r="R248" s="167">
        <v>1.3432189999999999</v>
      </c>
      <c r="S248" s="167">
        <v>2.0731009999999999</v>
      </c>
    </row>
    <row r="249" spans="1:19">
      <c r="A249" s="166" t="s">
        <v>434</v>
      </c>
      <c r="B249" s="166" t="s">
        <v>439</v>
      </c>
      <c r="C249" s="166" t="s">
        <v>442</v>
      </c>
      <c r="D249" s="167">
        <v>1.4156120000000001</v>
      </c>
      <c r="E249" s="167">
        <v>1.140396</v>
      </c>
      <c r="F249" s="167">
        <v>1.333528</v>
      </c>
      <c r="G249" s="167">
        <v>1.3662529999999999</v>
      </c>
      <c r="H249" s="167">
        <v>0.58667199999999997</v>
      </c>
      <c r="I249" s="167">
        <v>1.9117120000000001</v>
      </c>
      <c r="J249" s="167">
        <v>1.5722160000000001</v>
      </c>
      <c r="K249" s="167">
        <v>0.805508</v>
      </c>
      <c r="L249" s="167">
        <v>0.95496199999999998</v>
      </c>
      <c r="M249" s="167">
        <v>1.040608</v>
      </c>
      <c r="N249" s="167">
        <v>1.0641590000000001</v>
      </c>
      <c r="O249" s="167">
        <v>2.1998009999999999</v>
      </c>
      <c r="P249" s="167">
        <v>1.431076</v>
      </c>
      <c r="Q249" s="167">
        <v>2.5096750000000001</v>
      </c>
      <c r="R249" s="167">
        <v>1.593688</v>
      </c>
      <c r="S249" s="167">
        <v>1.6379079999999999</v>
      </c>
    </row>
    <row r="250" spans="1:19">
      <c r="A250" s="166" t="s">
        <v>434</v>
      </c>
      <c r="B250" s="166" t="s">
        <v>439</v>
      </c>
      <c r="C250" s="166" t="s">
        <v>443</v>
      </c>
      <c r="D250" s="167">
        <v>1.0525389999999999</v>
      </c>
      <c r="E250" s="167">
        <v>1.0648089999999999</v>
      </c>
      <c r="F250" s="167">
        <v>0.56116900000000003</v>
      </c>
      <c r="G250" s="167">
        <v>1.9222950000000001</v>
      </c>
      <c r="H250" s="167">
        <v>0.45342500000000002</v>
      </c>
      <c r="I250" s="167">
        <v>0.91236899999999999</v>
      </c>
      <c r="J250" s="167">
        <v>1.250535</v>
      </c>
      <c r="K250" s="167">
        <v>1.6641699999999999</v>
      </c>
      <c r="L250" s="167">
        <v>0.99082999999999999</v>
      </c>
      <c r="M250" s="167">
        <v>1.218307</v>
      </c>
      <c r="N250" s="167">
        <v>1.043498</v>
      </c>
      <c r="O250" s="167">
        <v>1.3029090000000001</v>
      </c>
      <c r="P250" s="167">
        <v>0.88755600000000001</v>
      </c>
      <c r="Q250" s="167">
        <v>0.53977299999999995</v>
      </c>
      <c r="R250" s="167">
        <v>1.5029399999999999</v>
      </c>
      <c r="S250" s="167">
        <v>0.64434999999999998</v>
      </c>
    </row>
    <row r="251" spans="1:19">
      <c r="A251" s="166" t="s">
        <v>434</v>
      </c>
      <c r="B251" s="166" t="s">
        <v>439</v>
      </c>
      <c r="C251" s="166" t="s">
        <v>444</v>
      </c>
      <c r="D251" s="167">
        <v>2.9856940000000001</v>
      </c>
      <c r="E251" s="167">
        <v>3.632781</v>
      </c>
      <c r="F251" s="167">
        <v>2.1560350000000001</v>
      </c>
      <c r="G251" s="167">
        <v>2.4797980000000002</v>
      </c>
      <c r="H251" s="167">
        <v>2.6282109999999999</v>
      </c>
      <c r="I251" s="167">
        <v>3.0849709999999999</v>
      </c>
      <c r="J251" s="167">
        <v>2.3127909999999998</v>
      </c>
      <c r="K251" s="167">
        <v>2.7428140000000001</v>
      </c>
      <c r="L251" s="167">
        <v>2.664399</v>
      </c>
      <c r="M251" s="167">
        <v>4.6386659999999997</v>
      </c>
      <c r="N251" s="167">
        <v>2.8447439999999999</v>
      </c>
      <c r="O251" s="167">
        <v>3.5978289999999999</v>
      </c>
      <c r="P251" s="167">
        <v>3.3310170000000001</v>
      </c>
      <c r="Q251" s="167">
        <v>2.3283510000000001</v>
      </c>
      <c r="R251" s="167">
        <v>2.3832399999999998</v>
      </c>
      <c r="S251" s="167">
        <v>3.7112259999999999</v>
      </c>
    </row>
    <row r="252" spans="1:19">
      <c r="A252" s="166" t="s">
        <v>434</v>
      </c>
      <c r="B252" s="166" t="s">
        <v>445</v>
      </c>
      <c r="C252" s="166" t="s">
        <v>446</v>
      </c>
      <c r="D252" s="167">
        <v>5.4814020000000001</v>
      </c>
      <c r="E252" s="167">
        <v>6.9571230000000002</v>
      </c>
      <c r="F252" s="167">
        <v>4.178909</v>
      </c>
      <c r="G252" s="167">
        <v>5.0532510000000004</v>
      </c>
      <c r="H252" s="167">
        <v>3.7567469999999998</v>
      </c>
      <c r="I252" s="167">
        <v>3.451559</v>
      </c>
      <c r="J252" s="167">
        <v>5.4796269999999998</v>
      </c>
      <c r="K252" s="167">
        <v>4.600835</v>
      </c>
      <c r="L252" s="167">
        <v>4.7513480000000001</v>
      </c>
      <c r="M252" s="167">
        <v>6.1435519999999997</v>
      </c>
      <c r="N252" s="167">
        <v>7.8345929999999999</v>
      </c>
      <c r="O252" s="167">
        <v>8.1779890000000002</v>
      </c>
      <c r="P252" s="167">
        <v>4.1827129999999997</v>
      </c>
      <c r="Q252" s="167">
        <v>4.0487919999999997</v>
      </c>
      <c r="R252" s="167">
        <v>8.8036309999999993</v>
      </c>
      <c r="S252" s="167">
        <v>5.6607649999999996</v>
      </c>
    </row>
    <row r="253" spans="1:19">
      <c r="A253" s="166" t="s">
        <v>434</v>
      </c>
      <c r="B253" s="166" t="s">
        <v>445</v>
      </c>
      <c r="C253" s="166" t="s">
        <v>468</v>
      </c>
      <c r="D253" s="167">
        <v>1.59406</v>
      </c>
      <c r="E253" s="167">
        <v>3.0564149999999999</v>
      </c>
      <c r="F253" s="167">
        <v>1.9426129999999999</v>
      </c>
      <c r="G253" s="167">
        <v>2.852484</v>
      </c>
      <c r="H253" s="167">
        <v>1.75492</v>
      </c>
      <c r="I253" s="167">
        <v>1.7746249999999999</v>
      </c>
      <c r="J253" s="167">
        <v>1.9992319999999999</v>
      </c>
      <c r="K253" s="167">
        <v>1.0884720000000001</v>
      </c>
      <c r="L253" s="167">
        <v>1.5605720000000001</v>
      </c>
      <c r="M253" s="167">
        <v>0.88358499999999995</v>
      </c>
      <c r="N253" s="167">
        <v>1.190782</v>
      </c>
      <c r="O253" s="167">
        <v>2.051987</v>
      </c>
      <c r="P253" s="167">
        <v>1.14174</v>
      </c>
      <c r="Q253" s="167">
        <v>0.92992399999999997</v>
      </c>
      <c r="R253" s="167">
        <v>1.8016380000000001</v>
      </c>
      <c r="S253" s="167">
        <v>0.97444699999999995</v>
      </c>
    </row>
    <row r="254" spans="1:19">
      <c r="A254" s="166" t="s">
        <v>434</v>
      </c>
      <c r="B254" s="166" t="s">
        <v>445</v>
      </c>
      <c r="C254" s="166" t="s">
        <v>469</v>
      </c>
      <c r="D254" s="167">
        <v>4.2242230000000003</v>
      </c>
      <c r="E254" s="167">
        <v>4.7630350000000004</v>
      </c>
      <c r="F254" s="167">
        <v>3.183319</v>
      </c>
      <c r="G254" s="167">
        <v>2.233422</v>
      </c>
      <c r="H254" s="167">
        <v>2.054799</v>
      </c>
      <c r="I254" s="167">
        <v>1.7931410000000001</v>
      </c>
      <c r="J254" s="167">
        <v>3.8407740000000001</v>
      </c>
      <c r="K254" s="167">
        <v>3.9523549999999998</v>
      </c>
      <c r="L254" s="167">
        <v>3.4262000000000001</v>
      </c>
      <c r="M254" s="167">
        <v>5.5969569999999997</v>
      </c>
      <c r="N254" s="167">
        <v>7.0581120000000004</v>
      </c>
      <c r="O254" s="167">
        <v>6.5030200000000002</v>
      </c>
      <c r="P254" s="167">
        <v>3.0790700000000002</v>
      </c>
      <c r="Q254" s="167">
        <v>3.2851900000000001</v>
      </c>
      <c r="R254" s="167">
        <v>7.4074980000000004</v>
      </c>
      <c r="S254" s="167">
        <v>4.9254819999999997</v>
      </c>
    </row>
    <row r="255" spans="1:19">
      <c r="A255" s="166" t="s">
        <v>434</v>
      </c>
      <c r="B255" s="166" t="s">
        <v>445</v>
      </c>
      <c r="C255" s="166" t="s">
        <v>437</v>
      </c>
      <c r="D255" s="167">
        <v>18.646218999999999</v>
      </c>
      <c r="E255" s="167">
        <v>15.781983</v>
      </c>
      <c r="F255" s="167">
        <v>20.757021999999999</v>
      </c>
      <c r="G255" s="167">
        <v>22.709902</v>
      </c>
      <c r="H255" s="167">
        <v>20.867515999999998</v>
      </c>
      <c r="I255" s="167">
        <v>15.648812</v>
      </c>
      <c r="J255" s="167">
        <v>20.166357000000001</v>
      </c>
      <c r="K255" s="167">
        <v>17.826606999999999</v>
      </c>
      <c r="L255" s="167">
        <v>18.100348</v>
      </c>
      <c r="M255" s="167">
        <v>19.245158</v>
      </c>
      <c r="N255" s="167">
        <v>14.813527000000001</v>
      </c>
      <c r="O255" s="167">
        <v>18.018639</v>
      </c>
      <c r="P255" s="167">
        <v>16.653061000000001</v>
      </c>
      <c r="Q255" s="167">
        <v>17.595068999999999</v>
      </c>
      <c r="R255" s="167">
        <v>19.642014</v>
      </c>
      <c r="S255" s="167">
        <v>20.385123</v>
      </c>
    </row>
    <row r="256" spans="1:19">
      <c r="A256" s="166" t="s">
        <v>434</v>
      </c>
      <c r="B256" s="166" t="s">
        <v>445</v>
      </c>
      <c r="C256" s="166" t="s">
        <v>349</v>
      </c>
      <c r="D256" s="167">
        <v>7.9424440000000001</v>
      </c>
      <c r="E256" s="167">
        <v>9.7451650000000001</v>
      </c>
      <c r="F256" s="167">
        <v>7.9675690000000001</v>
      </c>
      <c r="G256" s="167">
        <v>7.8842340000000002</v>
      </c>
      <c r="H256" s="167">
        <v>8.0054189999999998</v>
      </c>
      <c r="I256" s="167">
        <v>3.93479</v>
      </c>
      <c r="J256" s="167">
        <v>8.921144</v>
      </c>
      <c r="K256" s="167">
        <v>9.5691579999999998</v>
      </c>
      <c r="L256" s="167">
        <v>6.4203260000000002</v>
      </c>
      <c r="M256" s="167">
        <v>7.5870980000000001</v>
      </c>
      <c r="N256" s="167">
        <v>7.6337320000000002</v>
      </c>
      <c r="O256" s="167">
        <v>6.6771330000000004</v>
      </c>
      <c r="P256" s="167">
        <v>6.1042310000000004</v>
      </c>
      <c r="Q256" s="167">
        <v>8.0700070000000004</v>
      </c>
      <c r="R256" s="167">
        <v>9.3505629999999993</v>
      </c>
      <c r="S256" s="167">
        <v>11.973458000000001</v>
      </c>
    </row>
    <row r="257" spans="1:19">
      <c r="A257" s="166" t="s">
        <v>434</v>
      </c>
      <c r="B257" s="166" t="s">
        <v>445</v>
      </c>
      <c r="C257" s="166" t="s">
        <v>447</v>
      </c>
      <c r="D257" s="167">
        <v>1.0470999999999999</v>
      </c>
      <c r="E257" s="167">
        <v>1.3634090000000001</v>
      </c>
      <c r="F257" s="167">
        <v>0.87713600000000003</v>
      </c>
      <c r="G257" s="167">
        <v>1.5399849999999999</v>
      </c>
      <c r="H257" s="167">
        <v>0.65795199999999998</v>
      </c>
      <c r="I257" s="167">
        <v>0.26025900000000002</v>
      </c>
      <c r="J257" s="167">
        <v>0.36053000000000002</v>
      </c>
      <c r="K257" s="167">
        <v>1.289965</v>
      </c>
      <c r="L257" s="167">
        <v>1.2796730000000001</v>
      </c>
      <c r="M257" s="167">
        <v>0.63140600000000002</v>
      </c>
      <c r="N257" s="167">
        <v>1.736367</v>
      </c>
      <c r="O257" s="167">
        <v>2.0289679999999999</v>
      </c>
      <c r="P257" s="167">
        <v>0.53496500000000002</v>
      </c>
      <c r="Q257" s="167">
        <v>1.0622929999999999</v>
      </c>
      <c r="R257" s="167">
        <v>1.157265</v>
      </c>
      <c r="S257" s="167">
        <v>1.5222309999999999</v>
      </c>
    </row>
    <row r="258" spans="1:19">
      <c r="A258" s="166" t="s">
        <v>434</v>
      </c>
      <c r="B258" s="166" t="s">
        <v>445</v>
      </c>
      <c r="C258" s="166" t="s">
        <v>448</v>
      </c>
      <c r="D258" s="167">
        <v>2.3565429999999998</v>
      </c>
      <c r="E258" s="167">
        <v>2.259671</v>
      </c>
      <c r="F258" s="167">
        <v>1.5803750000000001</v>
      </c>
      <c r="G258" s="167">
        <v>2.229943</v>
      </c>
      <c r="H258" s="167">
        <v>1.581056</v>
      </c>
      <c r="I258" s="167">
        <v>2.5101810000000002</v>
      </c>
      <c r="J258" s="167">
        <v>1.877537</v>
      </c>
      <c r="K258" s="167">
        <v>2.80254</v>
      </c>
      <c r="L258" s="167">
        <v>1.852732</v>
      </c>
      <c r="M258" s="167">
        <v>2.7166969999999999</v>
      </c>
      <c r="N258" s="167">
        <v>3.0958480000000002</v>
      </c>
      <c r="O258" s="167">
        <v>3.2116699999999998</v>
      </c>
      <c r="P258" s="167">
        <v>1.394217</v>
      </c>
      <c r="Q258" s="167">
        <v>1.7979019999999999</v>
      </c>
      <c r="R258" s="167">
        <v>3.5905230000000001</v>
      </c>
      <c r="S258" s="167">
        <v>2.661492</v>
      </c>
    </row>
    <row r="259" spans="1:19">
      <c r="A259" s="166" t="s">
        <v>434</v>
      </c>
      <c r="B259" s="166" t="s">
        <v>445</v>
      </c>
      <c r="C259" s="166" t="s">
        <v>449</v>
      </c>
      <c r="D259" s="167">
        <v>6.8457929999999996</v>
      </c>
      <c r="E259" s="167">
        <v>6.646636</v>
      </c>
      <c r="F259" s="167">
        <v>5.9362170000000001</v>
      </c>
      <c r="G259" s="167">
        <v>5.9393940000000001</v>
      </c>
      <c r="H259" s="167">
        <v>5.1277229999999996</v>
      </c>
      <c r="I259" s="167">
        <v>5.138801</v>
      </c>
      <c r="J259" s="167">
        <v>7.0148299999999999</v>
      </c>
      <c r="K259" s="167">
        <v>8.8905189999999994</v>
      </c>
      <c r="L259" s="167">
        <v>6.7918089999999998</v>
      </c>
      <c r="M259" s="167">
        <v>6.6419589999999999</v>
      </c>
      <c r="N259" s="167">
        <v>8.2023779999999995</v>
      </c>
      <c r="O259" s="167">
        <v>6.8957649999999999</v>
      </c>
      <c r="P259" s="167">
        <v>6.6424240000000001</v>
      </c>
      <c r="Q259" s="167">
        <v>7.519139</v>
      </c>
      <c r="R259" s="167">
        <v>6.3779060000000003</v>
      </c>
      <c r="S259" s="167">
        <v>8.6005079999999996</v>
      </c>
    </row>
    <row r="260" spans="1:19">
      <c r="A260" s="169" t="s">
        <v>476</v>
      </c>
      <c r="B260" s="169" t="s">
        <v>477</v>
      </c>
      <c r="C260" s="169" t="s">
        <v>478</v>
      </c>
      <c r="D260" s="170">
        <v>5.1430470000000001</v>
      </c>
      <c r="E260" s="170">
        <v>6.0901999999999998E-2</v>
      </c>
      <c r="F260" s="170">
        <v>0.48269099999999998</v>
      </c>
      <c r="G260" s="170">
        <v>0.48834699999999998</v>
      </c>
      <c r="H260" s="170">
        <v>1.752996</v>
      </c>
      <c r="I260" s="170">
        <v>2.4900549999999999</v>
      </c>
      <c r="J260" s="170">
        <v>1.690944</v>
      </c>
      <c r="K260" s="170">
        <v>2.6100819999999998</v>
      </c>
      <c r="L260" s="170">
        <v>3.179602</v>
      </c>
      <c r="M260" s="170">
        <v>3.6860200000000001</v>
      </c>
      <c r="N260" s="170">
        <v>6.2705390000000003</v>
      </c>
      <c r="O260" s="170">
        <v>5.0907539999999996</v>
      </c>
      <c r="P260" s="170">
        <v>7.9885700000000002</v>
      </c>
      <c r="Q260" s="170">
        <v>10.302303</v>
      </c>
      <c r="R260" s="170">
        <v>11.600913</v>
      </c>
      <c r="S260" s="170">
        <v>9.6170069999999992</v>
      </c>
    </row>
    <row r="261" spans="1:19">
      <c r="A261" s="169" t="s">
        <v>476</v>
      </c>
      <c r="B261" s="169" t="s">
        <v>477</v>
      </c>
      <c r="C261" s="169" t="s">
        <v>479</v>
      </c>
      <c r="D261" s="170">
        <v>5.5584639999999998</v>
      </c>
      <c r="E261" s="170">
        <v>0.107847</v>
      </c>
      <c r="F261" s="170">
        <v>0.55219799999999997</v>
      </c>
      <c r="G261" s="170">
        <v>0.96952899999999997</v>
      </c>
      <c r="H261" s="170">
        <v>1.952725</v>
      </c>
      <c r="I261" s="170">
        <v>2.6345420000000002</v>
      </c>
      <c r="J261" s="170">
        <v>1.555974</v>
      </c>
      <c r="K261" s="170">
        <v>2.0189940000000002</v>
      </c>
      <c r="L261" s="170">
        <v>3.2151559999999999</v>
      </c>
      <c r="M261" s="170">
        <v>4.2589759999999997</v>
      </c>
      <c r="N261" s="170">
        <v>8.209543</v>
      </c>
      <c r="O261" s="170">
        <v>5.6532429999999998</v>
      </c>
      <c r="P261" s="170">
        <v>7.7624550000000001</v>
      </c>
      <c r="Q261" s="170">
        <v>10.762956000000001</v>
      </c>
      <c r="R261" s="170">
        <v>9.8439680000000003</v>
      </c>
      <c r="S261" s="170">
        <v>9.1467019999999994</v>
      </c>
    </row>
    <row r="262" spans="1:19">
      <c r="A262" s="169" t="s">
        <v>476</v>
      </c>
      <c r="B262" s="169" t="s">
        <v>477</v>
      </c>
      <c r="C262" s="169" t="s">
        <v>480</v>
      </c>
      <c r="D262" s="170">
        <v>7.3062490000000002</v>
      </c>
      <c r="E262" s="170">
        <v>0.180169</v>
      </c>
      <c r="F262" s="170">
        <v>0.94414299999999995</v>
      </c>
      <c r="G262" s="170">
        <v>2.655459</v>
      </c>
      <c r="H262" s="170">
        <v>3.2567430000000002</v>
      </c>
      <c r="I262" s="170">
        <v>3.6159270000000001</v>
      </c>
      <c r="J262" s="170">
        <v>2.2410100000000002</v>
      </c>
      <c r="K262" s="170">
        <v>2.8226070000000001</v>
      </c>
      <c r="L262" s="170">
        <v>4.85067</v>
      </c>
      <c r="M262" s="170">
        <v>6.6532400000000003</v>
      </c>
      <c r="N262" s="170">
        <v>12.210971000000001</v>
      </c>
      <c r="O262" s="170">
        <v>8.3049730000000004</v>
      </c>
      <c r="P262" s="170">
        <v>9.8223380000000002</v>
      </c>
      <c r="Q262" s="170">
        <v>11.90499</v>
      </c>
      <c r="R262" s="170">
        <v>12.330330999999999</v>
      </c>
      <c r="S262" s="170">
        <v>10.882403</v>
      </c>
    </row>
    <row r="263" spans="1:19">
      <c r="A263" s="169" t="s">
        <v>476</v>
      </c>
      <c r="B263" s="169" t="s">
        <v>477</v>
      </c>
      <c r="C263" s="169" t="s">
        <v>481</v>
      </c>
      <c r="D263" s="170">
        <v>11.635588</v>
      </c>
      <c r="E263" s="170">
        <v>0.40601399999999999</v>
      </c>
      <c r="F263" s="170">
        <v>2.1701769999999998</v>
      </c>
      <c r="G263" s="170">
        <v>4.4655649999999998</v>
      </c>
      <c r="H263" s="170">
        <v>7.5302899999999999</v>
      </c>
      <c r="I263" s="170">
        <v>8.7893120000000007</v>
      </c>
      <c r="J263" s="170">
        <v>5.8342669999999996</v>
      </c>
      <c r="K263" s="170">
        <v>7.0598390000000002</v>
      </c>
      <c r="L263" s="170">
        <v>10.849247999999999</v>
      </c>
      <c r="M263" s="170">
        <v>15.042711000000001</v>
      </c>
      <c r="N263" s="170">
        <v>20.719394999999999</v>
      </c>
      <c r="O263" s="170">
        <v>13.183021</v>
      </c>
      <c r="P263" s="170">
        <v>18.056901</v>
      </c>
      <c r="Q263" s="170">
        <v>16.914587000000001</v>
      </c>
      <c r="R263" s="170">
        <v>19.326398999999999</v>
      </c>
      <c r="S263" s="170">
        <v>16.597773</v>
      </c>
    </row>
    <row r="264" spans="1:19">
      <c r="A264" s="169" t="s">
        <v>476</v>
      </c>
      <c r="B264" s="169" t="s">
        <v>477</v>
      </c>
      <c r="C264" s="169" t="s">
        <v>482</v>
      </c>
      <c r="D264" s="170">
        <v>19.905394000000001</v>
      </c>
      <c r="E264" s="170">
        <v>1.3360399999999999</v>
      </c>
      <c r="F264" s="170">
        <v>9.1363699999999994</v>
      </c>
      <c r="G264" s="170">
        <v>15.096952999999999</v>
      </c>
      <c r="H264" s="170">
        <v>20.791654000000001</v>
      </c>
      <c r="I264" s="170">
        <v>26.64565</v>
      </c>
      <c r="J264" s="170">
        <v>18.457777</v>
      </c>
      <c r="K264" s="170">
        <v>21.538155</v>
      </c>
      <c r="L264" s="170">
        <v>25.764424999999999</v>
      </c>
      <c r="M264" s="170">
        <v>28.809291999999999</v>
      </c>
      <c r="N264" s="170">
        <v>26.796627999999998</v>
      </c>
      <c r="O264" s="170">
        <v>21.615617</v>
      </c>
      <c r="P264" s="170">
        <v>29.568891000000001</v>
      </c>
      <c r="Q264" s="170">
        <v>28.766794999999998</v>
      </c>
      <c r="R264" s="170">
        <v>26.201954000000001</v>
      </c>
      <c r="S264" s="170">
        <v>25.056943</v>
      </c>
    </row>
    <row r="265" spans="1:19">
      <c r="A265" s="169" t="s">
        <v>476</v>
      </c>
      <c r="B265" s="169" t="s">
        <v>477</v>
      </c>
      <c r="C265" s="169" t="s">
        <v>483</v>
      </c>
      <c r="D265" s="170">
        <v>15.518806</v>
      </c>
      <c r="E265" s="170">
        <v>3.525979</v>
      </c>
      <c r="F265" s="170">
        <v>15.884385999999999</v>
      </c>
      <c r="G265" s="170">
        <v>18.105836</v>
      </c>
      <c r="H265" s="170">
        <v>22.490179000000001</v>
      </c>
      <c r="I265" s="170">
        <v>23.804698999999999</v>
      </c>
      <c r="J265" s="170">
        <v>24.116329</v>
      </c>
      <c r="K265" s="170">
        <v>20.515374999999999</v>
      </c>
      <c r="L265" s="170">
        <v>23.184173000000001</v>
      </c>
      <c r="M265" s="170">
        <v>20.907702</v>
      </c>
      <c r="N265" s="170">
        <v>14.933607</v>
      </c>
      <c r="O265" s="170">
        <v>16.378332</v>
      </c>
      <c r="P265" s="170">
        <v>15.450367</v>
      </c>
      <c r="Q265" s="170">
        <v>13.646833000000001</v>
      </c>
      <c r="R265" s="170">
        <v>12.352531000000001</v>
      </c>
      <c r="S265" s="170">
        <v>13.46381</v>
      </c>
    </row>
    <row r="266" spans="1:19">
      <c r="A266" s="169" t="s">
        <v>476</v>
      </c>
      <c r="B266" s="169" t="s">
        <v>477</v>
      </c>
      <c r="C266" s="169" t="s">
        <v>484</v>
      </c>
      <c r="D266" s="170">
        <v>9.5629069999999992</v>
      </c>
      <c r="E266" s="170">
        <v>5.539555</v>
      </c>
      <c r="F266" s="170">
        <v>16.733922</v>
      </c>
      <c r="G266" s="170">
        <v>16.191852000000001</v>
      </c>
      <c r="H266" s="170">
        <v>15.331287</v>
      </c>
      <c r="I266" s="170">
        <v>12.86497</v>
      </c>
      <c r="J266" s="170">
        <v>20.507792999999999</v>
      </c>
      <c r="K266" s="170">
        <v>12.273361</v>
      </c>
      <c r="L266" s="170">
        <v>12.126676</v>
      </c>
      <c r="M266" s="170">
        <v>8.7905409999999993</v>
      </c>
      <c r="N266" s="170">
        <v>5.7917350000000001</v>
      </c>
      <c r="O266" s="170">
        <v>8.6405750000000001</v>
      </c>
      <c r="P266" s="170">
        <v>5.1236179999999996</v>
      </c>
      <c r="Q266" s="170">
        <v>4.1218810000000001</v>
      </c>
      <c r="R266" s="170">
        <v>3.7200299999999999</v>
      </c>
      <c r="S266" s="170">
        <v>6.4113379999999998</v>
      </c>
    </row>
    <row r="267" spans="1:19">
      <c r="A267" s="169" t="s">
        <v>476</v>
      </c>
      <c r="B267" s="169" t="s">
        <v>477</v>
      </c>
      <c r="C267" s="169" t="s">
        <v>485</v>
      </c>
      <c r="D267" s="170">
        <v>8.5346399999999996</v>
      </c>
      <c r="E267" s="170">
        <v>10.755566999999999</v>
      </c>
      <c r="F267" s="170">
        <v>21.387060000000002</v>
      </c>
      <c r="G267" s="170">
        <v>15.231875</v>
      </c>
      <c r="H267" s="170">
        <v>14.832789</v>
      </c>
      <c r="I267" s="170">
        <v>9.6055689999999991</v>
      </c>
      <c r="J267" s="170">
        <v>10.232250000000001</v>
      </c>
      <c r="K267" s="170">
        <v>13.302783</v>
      </c>
      <c r="L267" s="170">
        <v>9.7241970000000002</v>
      </c>
      <c r="M267" s="170">
        <v>7.1063960000000002</v>
      </c>
      <c r="N267" s="170">
        <v>2.3419729999999999</v>
      </c>
      <c r="O267" s="170">
        <v>8.2907919999999997</v>
      </c>
      <c r="P267" s="170">
        <v>3.7470490000000001</v>
      </c>
      <c r="Q267" s="170">
        <v>2.4760080000000002</v>
      </c>
      <c r="R267" s="170">
        <v>2.790816</v>
      </c>
      <c r="S267" s="170">
        <v>4.0366119999999999</v>
      </c>
    </row>
    <row r="268" spans="1:19">
      <c r="A268" s="169" t="s">
        <v>476</v>
      </c>
      <c r="B268" s="169" t="s">
        <v>477</v>
      </c>
      <c r="C268" s="169" t="s">
        <v>486</v>
      </c>
      <c r="D268" s="170">
        <v>3.7458469999999999</v>
      </c>
      <c r="E268" s="170">
        <v>8.7990860000000009</v>
      </c>
      <c r="F268" s="170">
        <v>9.6016840000000006</v>
      </c>
      <c r="G268" s="170">
        <v>6.3974589999999996</v>
      </c>
      <c r="H268" s="170">
        <v>4.7373810000000001</v>
      </c>
      <c r="I268" s="170">
        <v>2.630789</v>
      </c>
      <c r="J268" s="170">
        <v>6.6288070000000001</v>
      </c>
      <c r="K268" s="170">
        <v>4.7685459999999997</v>
      </c>
      <c r="L268" s="170">
        <v>2.8469120000000001</v>
      </c>
      <c r="M268" s="170">
        <v>1.7153970000000001</v>
      </c>
      <c r="N268" s="170">
        <v>1.1836260000000001</v>
      </c>
      <c r="O268" s="170">
        <v>3.450558</v>
      </c>
      <c r="P268" s="170">
        <v>0.86221899999999996</v>
      </c>
      <c r="Q268" s="170">
        <v>0.571017</v>
      </c>
      <c r="R268" s="170">
        <v>0.77381699999999998</v>
      </c>
      <c r="S268" s="170">
        <v>1.617597</v>
      </c>
    </row>
    <row r="269" spans="1:19">
      <c r="A269" s="169" t="s">
        <v>476</v>
      </c>
      <c r="B269" s="169" t="s">
        <v>477</v>
      </c>
      <c r="C269" s="169" t="s">
        <v>487</v>
      </c>
      <c r="D269" s="170">
        <v>3.7518410000000002</v>
      </c>
      <c r="E269" s="170">
        <v>11.802322</v>
      </c>
      <c r="F269" s="170">
        <v>8.9239859999999993</v>
      </c>
      <c r="G269" s="170">
        <v>7.8266790000000004</v>
      </c>
      <c r="H269" s="170">
        <v>3.4779309999999999</v>
      </c>
      <c r="I269" s="170">
        <v>2.9760559999999998</v>
      </c>
      <c r="J269" s="170">
        <v>3.5448710000000001</v>
      </c>
      <c r="K269" s="170">
        <v>4.4696819999999997</v>
      </c>
      <c r="L269" s="170">
        <v>2.1459769999999998</v>
      </c>
      <c r="M269" s="170">
        <v>1.33169</v>
      </c>
      <c r="N269" s="170">
        <v>0.57099500000000003</v>
      </c>
      <c r="O269" s="170">
        <v>3.7436189999999998</v>
      </c>
      <c r="P269" s="170">
        <v>0.77525200000000005</v>
      </c>
      <c r="Q269" s="170">
        <v>0.230326</v>
      </c>
      <c r="R269" s="170">
        <v>0.43130800000000002</v>
      </c>
      <c r="S269" s="170">
        <v>1.6576679999999999</v>
      </c>
    </row>
    <row r="270" spans="1:19">
      <c r="A270" s="169" t="s">
        <v>476</v>
      </c>
      <c r="B270" s="169" t="s">
        <v>477</v>
      </c>
      <c r="C270" s="169" t="s">
        <v>488</v>
      </c>
      <c r="D270" s="170">
        <v>3.785358</v>
      </c>
      <c r="E270" s="170">
        <v>21.306857999999998</v>
      </c>
      <c r="F270" s="170">
        <v>7.1669919999999996</v>
      </c>
      <c r="G270" s="170">
        <v>5.6488199999999997</v>
      </c>
      <c r="H270" s="170">
        <v>2.0567169999999999</v>
      </c>
      <c r="I270" s="170">
        <v>1.7544850000000001</v>
      </c>
      <c r="J270" s="170">
        <v>2.2511969999999999</v>
      </c>
      <c r="K270" s="170">
        <v>3.4867499999999998</v>
      </c>
      <c r="L270" s="170">
        <v>1.092036</v>
      </c>
      <c r="M270" s="170">
        <v>0.80734799999999995</v>
      </c>
      <c r="N270" s="170">
        <v>0.33754099999999998</v>
      </c>
      <c r="O270" s="170">
        <v>1.5125729999999999</v>
      </c>
      <c r="P270" s="170">
        <v>0.4572</v>
      </c>
      <c r="Q270" s="170">
        <v>0.15834899999999999</v>
      </c>
      <c r="R270" s="170">
        <v>0.31079499999999999</v>
      </c>
      <c r="S270" s="170">
        <v>0.476632</v>
      </c>
    </row>
    <row r="271" spans="1:19">
      <c r="A271" s="169" t="s">
        <v>476</v>
      </c>
      <c r="B271" s="169" t="s">
        <v>477</v>
      </c>
      <c r="C271" s="169" t="s">
        <v>489</v>
      </c>
      <c r="D271" s="170">
        <v>5.5518590000000003</v>
      </c>
      <c r="E271" s="170">
        <v>36.179661000000003</v>
      </c>
      <c r="F271" s="170">
        <v>7.0163919999999997</v>
      </c>
      <c r="G271" s="170">
        <v>6.9216259999999998</v>
      </c>
      <c r="H271" s="170">
        <v>1.78931</v>
      </c>
      <c r="I271" s="170">
        <v>2.1879460000000002</v>
      </c>
      <c r="J271" s="170">
        <v>2.9387799999999999</v>
      </c>
      <c r="K271" s="170">
        <v>5.1338249999999999</v>
      </c>
      <c r="L271" s="170">
        <v>1.020926</v>
      </c>
      <c r="M271" s="170">
        <v>0.89068700000000001</v>
      </c>
      <c r="N271" s="170">
        <v>0.63344800000000001</v>
      </c>
      <c r="O271" s="170">
        <v>4.1359430000000001</v>
      </c>
      <c r="P271" s="170">
        <v>0.38514100000000001</v>
      </c>
      <c r="Q271" s="170">
        <v>0.143954</v>
      </c>
      <c r="R271" s="170">
        <v>0.31713799999999998</v>
      </c>
      <c r="S271" s="170">
        <v>1.035515</v>
      </c>
    </row>
    <row r="272" spans="1:19">
      <c r="A272" s="169" t="s">
        <v>476</v>
      </c>
      <c r="B272" s="169" t="s">
        <v>490</v>
      </c>
      <c r="C272" s="169" t="s">
        <v>491</v>
      </c>
      <c r="D272" s="170">
        <v>4.158817</v>
      </c>
      <c r="E272" s="170">
        <v>2.5379999999999999E-3</v>
      </c>
      <c r="F272" s="170">
        <v>1.5446E-2</v>
      </c>
      <c r="G272" s="170">
        <v>2.6268E-2</v>
      </c>
      <c r="H272" s="170">
        <v>0.39945900000000001</v>
      </c>
      <c r="I272" s="170">
        <v>0.459731</v>
      </c>
      <c r="J272" s="170">
        <v>0.31068600000000002</v>
      </c>
      <c r="K272" s="170">
        <v>0.239091</v>
      </c>
      <c r="L272" s="170">
        <v>0.43935400000000002</v>
      </c>
      <c r="M272" s="170">
        <v>1.432391</v>
      </c>
      <c r="N272" s="170">
        <v>5.210331</v>
      </c>
      <c r="O272" s="170">
        <v>1.2525999999999999</v>
      </c>
      <c r="P272" s="170">
        <v>6.425643</v>
      </c>
      <c r="Q272" s="170">
        <v>12.312860000000001</v>
      </c>
      <c r="R272" s="170">
        <v>11.613599000000001</v>
      </c>
      <c r="S272" s="170">
        <v>4.7262529999999998</v>
      </c>
    </row>
    <row r="273" spans="1:19">
      <c r="A273" s="169" t="s">
        <v>476</v>
      </c>
      <c r="B273" s="169" t="s">
        <v>490</v>
      </c>
      <c r="C273" s="169" t="s">
        <v>492</v>
      </c>
      <c r="D273" s="170">
        <v>3.9415680000000002</v>
      </c>
      <c r="E273" s="170">
        <v>1.5226E-2</v>
      </c>
      <c r="F273" s="170">
        <v>5.9853999999999997E-2</v>
      </c>
      <c r="G273" s="170">
        <v>9.3132000000000006E-2</v>
      </c>
      <c r="H273" s="170">
        <v>0.97883900000000001</v>
      </c>
      <c r="I273" s="170">
        <v>1.011409</v>
      </c>
      <c r="J273" s="170">
        <v>0.96516199999999996</v>
      </c>
      <c r="K273" s="170">
        <v>0.51139000000000001</v>
      </c>
      <c r="L273" s="170">
        <v>1.026006</v>
      </c>
      <c r="M273" s="170">
        <v>2.7432460000000001</v>
      </c>
      <c r="N273" s="170">
        <v>5.8660839999999999</v>
      </c>
      <c r="O273" s="170">
        <v>2.335035</v>
      </c>
      <c r="P273" s="170">
        <v>6.7660580000000001</v>
      </c>
      <c r="Q273" s="170">
        <v>11.674664</v>
      </c>
      <c r="R273" s="170">
        <v>11.15692</v>
      </c>
      <c r="S273" s="170">
        <v>5.8355829999999997</v>
      </c>
    </row>
    <row r="274" spans="1:19">
      <c r="A274" s="169" t="s">
        <v>476</v>
      </c>
      <c r="B274" s="169" t="s">
        <v>490</v>
      </c>
      <c r="C274" s="169" t="s">
        <v>493</v>
      </c>
      <c r="D274" s="170">
        <v>1.6137159999999999</v>
      </c>
      <c r="E274" s="170">
        <v>8.8819999999999993E-3</v>
      </c>
      <c r="F274" s="170">
        <v>2.5100000000000001E-2</v>
      </c>
      <c r="G274" s="170">
        <v>5.2535999999999999E-2</v>
      </c>
      <c r="H274" s="170">
        <v>0.50840200000000002</v>
      </c>
      <c r="I274" s="170">
        <v>0.576071</v>
      </c>
      <c r="J274" s="170">
        <v>0.45074900000000001</v>
      </c>
      <c r="K274" s="170">
        <v>0.219167</v>
      </c>
      <c r="L274" s="170">
        <v>0.52570099999999997</v>
      </c>
      <c r="M274" s="170">
        <v>1.314327</v>
      </c>
      <c r="N274" s="170">
        <v>2.477287</v>
      </c>
      <c r="O274" s="170">
        <v>1.0918890000000001</v>
      </c>
      <c r="P274" s="170">
        <v>3.0140389999999999</v>
      </c>
      <c r="Q274" s="170">
        <v>4.8416509999999997</v>
      </c>
      <c r="R274" s="170">
        <v>4.4113920000000002</v>
      </c>
      <c r="S274" s="170">
        <v>2.7290369999999999</v>
      </c>
    </row>
    <row r="275" spans="1:19">
      <c r="A275" s="169" t="s">
        <v>476</v>
      </c>
      <c r="B275" s="169" t="s">
        <v>490</v>
      </c>
      <c r="C275" s="169" t="s">
        <v>494</v>
      </c>
      <c r="D275" s="170">
        <v>5.5080660000000004</v>
      </c>
      <c r="E275" s="170">
        <v>2.2838000000000001E-2</v>
      </c>
      <c r="F275" s="170">
        <v>0.196938</v>
      </c>
      <c r="G275" s="170">
        <v>0.25312800000000002</v>
      </c>
      <c r="H275" s="170">
        <v>2.3521839999999998</v>
      </c>
      <c r="I275" s="170">
        <v>2.7621410000000002</v>
      </c>
      <c r="J275" s="170">
        <v>2.0551080000000002</v>
      </c>
      <c r="K275" s="170">
        <v>1.3947000000000001</v>
      </c>
      <c r="L275" s="170">
        <v>2.270419</v>
      </c>
      <c r="M275" s="170">
        <v>5.7556079999999996</v>
      </c>
      <c r="N275" s="170">
        <v>9.0586009999999995</v>
      </c>
      <c r="O275" s="170">
        <v>4.0886750000000003</v>
      </c>
      <c r="P275" s="170">
        <v>10.893279</v>
      </c>
      <c r="Q275" s="170">
        <v>15.095969</v>
      </c>
      <c r="R275" s="170">
        <v>14.160218</v>
      </c>
      <c r="S275" s="170">
        <v>9.2837859999999992</v>
      </c>
    </row>
    <row r="276" spans="1:19">
      <c r="A276" s="169" t="s">
        <v>476</v>
      </c>
      <c r="B276" s="169" t="s">
        <v>490</v>
      </c>
      <c r="C276" s="169" t="s">
        <v>495</v>
      </c>
      <c r="D276" s="170">
        <v>6.4198789999999999</v>
      </c>
      <c r="E276" s="170">
        <v>7.2320999999999996E-2</v>
      </c>
      <c r="F276" s="170">
        <v>0.62170599999999998</v>
      </c>
      <c r="G276" s="170">
        <v>0.62923899999999999</v>
      </c>
      <c r="H276" s="170">
        <v>3.9665249999999999</v>
      </c>
      <c r="I276" s="170">
        <v>4.8862870000000003</v>
      </c>
      <c r="J276" s="170">
        <v>3.8963019999999999</v>
      </c>
      <c r="K276" s="170">
        <v>2.7761170000000002</v>
      </c>
      <c r="L276" s="170">
        <v>3.8703780000000001</v>
      </c>
      <c r="M276" s="170">
        <v>8.6950479999999999</v>
      </c>
      <c r="N276" s="170">
        <v>10.328471</v>
      </c>
      <c r="O276" s="170">
        <v>5.5303459999999998</v>
      </c>
      <c r="P276" s="170">
        <v>12.299664999999999</v>
      </c>
      <c r="Q276" s="170">
        <v>14.548944000000001</v>
      </c>
      <c r="R276" s="170">
        <v>14.832551</v>
      </c>
      <c r="S276" s="170">
        <v>10.985742999999999</v>
      </c>
    </row>
    <row r="277" spans="1:19">
      <c r="A277" s="169" t="s">
        <v>476</v>
      </c>
      <c r="B277" s="169" t="s">
        <v>490</v>
      </c>
      <c r="C277" s="169" t="s">
        <v>496</v>
      </c>
      <c r="D277" s="170">
        <v>9.0645539999999993</v>
      </c>
      <c r="E277" s="170">
        <v>0.26517800000000002</v>
      </c>
      <c r="F277" s="170">
        <v>1.666248</v>
      </c>
      <c r="G277" s="170">
        <v>1.7384660000000001</v>
      </c>
      <c r="H277" s="170">
        <v>7.5467959999999996</v>
      </c>
      <c r="I277" s="170">
        <v>9.9358249999999995</v>
      </c>
      <c r="J277" s="170">
        <v>7.7111130000000001</v>
      </c>
      <c r="K277" s="170">
        <v>6.063625</v>
      </c>
      <c r="L277" s="170">
        <v>7.7839289999999997</v>
      </c>
      <c r="M277" s="170">
        <v>13.452323</v>
      </c>
      <c r="N277" s="170">
        <v>14.231759</v>
      </c>
      <c r="O277" s="170">
        <v>7.9740970000000004</v>
      </c>
      <c r="P277" s="170">
        <v>16.690272</v>
      </c>
      <c r="Q277" s="170">
        <v>16.074856</v>
      </c>
      <c r="R277" s="170">
        <v>16.548268</v>
      </c>
      <c r="S277" s="170">
        <v>15.127805</v>
      </c>
    </row>
    <row r="278" spans="1:19">
      <c r="A278" s="169" t="s">
        <v>476</v>
      </c>
      <c r="B278" s="169" t="s">
        <v>490</v>
      </c>
      <c r="C278" s="169" t="s">
        <v>497</v>
      </c>
      <c r="D278" s="170">
        <v>12.915478</v>
      </c>
      <c r="E278" s="170">
        <v>0.71560000000000001</v>
      </c>
      <c r="F278" s="170">
        <v>4.629969</v>
      </c>
      <c r="G278" s="170">
        <v>4.990926</v>
      </c>
      <c r="H278" s="170">
        <v>14.179129</v>
      </c>
      <c r="I278" s="170">
        <v>19.560158999999999</v>
      </c>
      <c r="J278" s="170">
        <v>14.500356999999999</v>
      </c>
      <c r="K278" s="170">
        <v>13.541874</v>
      </c>
      <c r="L278" s="170">
        <v>16.014831000000001</v>
      </c>
      <c r="M278" s="170">
        <v>21.263629000000002</v>
      </c>
      <c r="N278" s="170">
        <v>19.059940000000001</v>
      </c>
      <c r="O278" s="170">
        <v>11.226129999999999</v>
      </c>
      <c r="P278" s="170">
        <v>19.03839</v>
      </c>
      <c r="Q278" s="170">
        <v>14.846449</v>
      </c>
      <c r="R278" s="170">
        <v>14.99112</v>
      </c>
      <c r="S278" s="170">
        <v>19.331028</v>
      </c>
    </row>
    <row r="279" spans="1:19">
      <c r="A279" s="169" t="s">
        <v>476</v>
      </c>
      <c r="B279" s="169" t="s">
        <v>490</v>
      </c>
      <c r="C279" s="169" t="s">
        <v>498</v>
      </c>
      <c r="D279" s="170">
        <v>7.1670429999999996</v>
      </c>
      <c r="E279" s="170">
        <v>1.5986800000000001</v>
      </c>
      <c r="F279" s="170">
        <v>5.647481</v>
      </c>
      <c r="G279" s="170">
        <v>6.0332889999999999</v>
      </c>
      <c r="H279" s="170">
        <v>10.783731</v>
      </c>
      <c r="I279" s="170">
        <v>11.862944000000001</v>
      </c>
      <c r="J279" s="170">
        <v>11.261077999999999</v>
      </c>
      <c r="K279" s="170">
        <v>10.181311000000001</v>
      </c>
      <c r="L279" s="170">
        <v>11.745733</v>
      </c>
      <c r="M279" s="170">
        <v>9.6256679999999992</v>
      </c>
      <c r="N279" s="170">
        <v>8.7389039999999998</v>
      </c>
      <c r="O279" s="170">
        <v>6.4757040000000003</v>
      </c>
      <c r="P279" s="170">
        <v>6.5548520000000003</v>
      </c>
      <c r="Q279" s="170">
        <v>3.411708</v>
      </c>
      <c r="R279" s="170">
        <v>3.8532280000000001</v>
      </c>
      <c r="S279" s="170">
        <v>7.1368309999999999</v>
      </c>
    </row>
    <row r="280" spans="1:19">
      <c r="A280" s="169" t="s">
        <v>476</v>
      </c>
      <c r="B280" s="169" t="s">
        <v>490</v>
      </c>
      <c r="C280" s="169" t="s">
        <v>499</v>
      </c>
      <c r="D280" s="170">
        <v>11.304698</v>
      </c>
      <c r="E280" s="170">
        <v>4.6361730000000003</v>
      </c>
      <c r="F280" s="170">
        <v>13.370533</v>
      </c>
      <c r="G280" s="170">
        <v>14.398462</v>
      </c>
      <c r="H280" s="170">
        <v>18.781155999999999</v>
      </c>
      <c r="I280" s="170">
        <v>17.015687</v>
      </c>
      <c r="J280" s="170">
        <v>17.943363999999999</v>
      </c>
      <c r="K280" s="170">
        <v>16.895796000000001</v>
      </c>
      <c r="L280" s="170">
        <v>18.483339999999998</v>
      </c>
      <c r="M280" s="170">
        <v>12.964442</v>
      </c>
      <c r="N280" s="170">
        <v>10.285349</v>
      </c>
      <c r="O280" s="170">
        <v>12.171488</v>
      </c>
      <c r="P280" s="170">
        <v>7.3624049999999999</v>
      </c>
      <c r="Q280" s="170">
        <v>3.190979</v>
      </c>
      <c r="R280" s="170">
        <v>3.6851449999999999</v>
      </c>
      <c r="S280" s="170">
        <v>8.7417750000000005</v>
      </c>
    </row>
    <row r="281" spans="1:19">
      <c r="A281" s="169" t="s">
        <v>476</v>
      </c>
      <c r="B281" s="169" t="s">
        <v>490</v>
      </c>
      <c r="C281" s="169" t="s">
        <v>500</v>
      </c>
      <c r="D281" s="170">
        <v>6.6619609999999998</v>
      </c>
      <c r="E281" s="170">
        <v>5.3809550000000002</v>
      </c>
      <c r="F281" s="170">
        <v>10.926187000000001</v>
      </c>
      <c r="G281" s="170">
        <v>11.618827</v>
      </c>
      <c r="H281" s="170">
        <v>11.132019</v>
      </c>
      <c r="I281" s="170">
        <v>8.1081590000000006</v>
      </c>
      <c r="J281" s="170">
        <v>10.52511</v>
      </c>
      <c r="K281" s="170">
        <v>9.7164110000000008</v>
      </c>
      <c r="L281" s="170">
        <v>9.8054649999999999</v>
      </c>
      <c r="M281" s="170">
        <v>6.0160429999999998</v>
      </c>
      <c r="N281" s="170">
        <v>3.979123</v>
      </c>
      <c r="O281" s="170">
        <v>8.8154660000000007</v>
      </c>
      <c r="P281" s="170">
        <v>2.9842219999999999</v>
      </c>
      <c r="Q281" s="170">
        <v>0.84932799999999997</v>
      </c>
      <c r="R281" s="170">
        <v>0.97995699999999997</v>
      </c>
      <c r="S281" s="170">
        <v>3.7961870000000002</v>
      </c>
    </row>
    <row r="282" spans="1:19">
      <c r="A282" s="169" t="s">
        <v>476</v>
      </c>
      <c r="B282" s="169" t="s">
        <v>490</v>
      </c>
      <c r="C282" s="169" t="s">
        <v>501</v>
      </c>
      <c r="D282" s="170">
        <v>9.8345920000000007</v>
      </c>
      <c r="E282" s="170">
        <v>15.821861</v>
      </c>
      <c r="F282" s="170">
        <v>19.755565000000001</v>
      </c>
      <c r="G282" s="170">
        <v>20.086684000000002</v>
      </c>
      <c r="H282" s="170">
        <v>13.857251</v>
      </c>
      <c r="I282" s="170">
        <v>9.2208959999999998</v>
      </c>
      <c r="J282" s="170">
        <v>14.080166999999999</v>
      </c>
      <c r="K282" s="170">
        <v>13.103540000000001</v>
      </c>
      <c r="L282" s="170">
        <v>12.345083000000001</v>
      </c>
      <c r="M282" s="170">
        <v>6.6567119999999997</v>
      </c>
      <c r="N282" s="170">
        <v>3.7412079999999999</v>
      </c>
      <c r="O282" s="170">
        <v>13.050670999999999</v>
      </c>
      <c r="P282" s="170">
        <v>2.5642939999999999</v>
      </c>
      <c r="Q282" s="170">
        <v>0.55182299999999995</v>
      </c>
      <c r="R282" s="170">
        <v>0.91018600000000005</v>
      </c>
      <c r="S282" s="170">
        <v>3.8278219999999998</v>
      </c>
    </row>
    <row r="283" spans="1:19">
      <c r="A283" s="169" t="s">
        <v>476</v>
      </c>
      <c r="B283" s="169" t="s">
        <v>490</v>
      </c>
      <c r="C283" s="169" t="s">
        <v>502</v>
      </c>
      <c r="D283" s="170">
        <v>17.500844000000001</v>
      </c>
      <c r="E283" s="170">
        <v>70.887521000000007</v>
      </c>
      <c r="F283" s="170">
        <v>40.696618999999998</v>
      </c>
      <c r="G283" s="170">
        <v>37.698203999999997</v>
      </c>
      <c r="H283" s="170">
        <v>10.219207000000001</v>
      </c>
      <c r="I283" s="170">
        <v>7.8942430000000003</v>
      </c>
      <c r="J283" s="170">
        <v>10.677906</v>
      </c>
      <c r="K283" s="170">
        <v>19.877797999999999</v>
      </c>
      <c r="L283" s="170">
        <v>9.6708660000000002</v>
      </c>
      <c r="M283" s="170">
        <v>4.1079239999999997</v>
      </c>
      <c r="N283" s="170">
        <v>1.8289690000000001</v>
      </c>
      <c r="O283" s="170">
        <v>22.508980999999999</v>
      </c>
      <c r="P283" s="170">
        <v>1.1429990000000001</v>
      </c>
      <c r="Q283" s="170">
        <v>0.115163</v>
      </c>
      <c r="R283" s="170">
        <v>0.247368</v>
      </c>
      <c r="S283" s="170">
        <v>3.7856420000000002</v>
      </c>
    </row>
    <row r="284" spans="1:19">
      <c r="A284" s="169" t="s">
        <v>476</v>
      </c>
      <c r="B284" s="169" t="s">
        <v>503</v>
      </c>
      <c r="C284" s="169" t="s">
        <v>504</v>
      </c>
      <c r="D284" s="170">
        <v>0.64245300000000005</v>
      </c>
      <c r="E284" s="170">
        <v>2.5379999999999999E-3</v>
      </c>
      <c r="F284" s="170">
        <v>1.931E-3</v>
      </c>
      <c r="G284" s="170">
        <v>3.5820000000000001E-3</v>
      </c>
      <c r="H284" s="170">
        <v>0.112245</v>
      </c>
      <c r="I284" s="170">
        <v>5.2540999999999997E-2</v>
      </c>
      <c r="J284" s="170">
        <v>4.3291999999999997E-2</v>
      </c>
      <c r="K284" s="170">
        <v>4.6489999999999997E-2</v>
      </c>
      <c r="L284" s="170">
        <v>5.0791999999999997E-2</v>
      </c>
      <c r="M284" s="170">
        <v>0.16320599999999999</v>
      </c>
      <c r="N284" s="170">
        <v>0.182897</v>
      </c>
      <c r="O284" s="170">
        <v>0.41123100000000001</v>
      </c>
      <c r="P284" s="170">
        <v>0.4572</v>
      </c>
      <c r="Q284" s="170">
        <v>1.6794629999999999</v>
      </c>
      <c r="R284" s="170">
        <v>1.6966889999999999</v>
      </c>
      <c r="S284" s="170">
        <v>1.585963</v>
      </c>
    </row>
    <row r="285" spans="1:19">
      <c r="A285" s="169" t="s">
        <v>476</v>
      </c>
      <c r="B285" s="169" t="s">
        <v>503</v>
      </c>
      <c r="C285" s="169" t="s">
        <v>505</v>
      </c>
      <c r="D285" s="170">
        <v>5.9260520000000003</v>
      </c>
      <c r="E285" s="170">
        <v>6.2170999999999997E-2</v>
      </c>
      <c r="F285" s="170">
        <v>0.20466100000000001</v>
      </c>
      <c r="G285" s="170">
        <v>0.18507000000000001</v>
      </c>
      <c r="H285" s="170">
        <v>3.983031</v>
      </c>
      <c r="I285" s="170">
        <v>1.0489379999999999</v>
      </c>
      <c r="J285" s="170">
        <v>1.392992</v>
      </c>
      <c r="K285" s="170">
        <v>0.74383999999999995</v>
      </c>
      <c r="L285" s="170">
        <v>1.300284</v>
      </c>
      <c r="M285" s="170">
        <v>4.3093269999999997</v>
      </c>
      <c r="N285" s="170">
        <v>3.0750470000000001</v>
      </c>
      <c r="O285" s="170">
        <v>4.098128</v>
      </c>
      <c r="P285" s="170">
        <v>5.9063239999999997</v>
      </c>
      <c r="Q285" s="170">
        <v>14.640115</v>
      </c>
      <c r="R285" s="170">
        <v>17.201573</v>
      </c>
      <c r="S285" s="170">
        <v>12.335499</v>
      </c>
    </row>
    <row r="286" spans="1:19">
      <c r="A286" s="169" t="s">
        <v>476</v>
      </c>
      <c r="B286" s="169" t="s">
        <v>503</v>
      </c>
      <c r="C286" s="169" t="s">
        <v>506</v>
      </c>
      <c r="D286" s="170">
        <v>16.604444000000001</v>
      </c>
      <c r="E286" s="170">
        <v>0.74478200000000006</v>
      </c>
      <c r="F286" s="170">
        <v>2.9810979999999998</v>
      </c>
      <c r="G286" s="170">
        <v>2.2662149999999999</v>
      </c>
      <c r="H286" s="170">
        <v>17.678518</v>
      </c>
      <c r="I286" s="170">
        <v>9.3935300000000002</v>
      </c>
      <c r="J286" s="170">
        <v>11.123561</v>
      </c>
      <c r="K286" s="170">
        <v>6.9602180000000002</v>
      </c>
      <c r="L286" s="170">
        <v>12.616822000000001</v>
      </c>
      <c r="M286" s="170">
        <v>26.890756</v>
      </c>
      <c r="N286" s="170">
        <v>16.178197999999998</v>
      </c>
      <c r="O286" s="170">
        <v>20.424465999999999</v>
      </c>
      <c r="P286" s="170">
        <v>25.364642</v>
      </c>
      <c r="Q286" s="170">
        <v>37.317658000000002</v>
      </c>
      <c r="R286" s="170">
        <v>34.374603999999998</v>
      </c>
      <c r="S286" s="170">
        <v>30.390585000000002</v>
      </c>
    </row>
    <row r="287" spans="1:19">
      <c r="A287" s="169" t="s">
        <v>476</v>
      </c>
      <c r="B287" s="169" t="s">
        <v>503</v>
      </c>
      <c r="C287" s="169" t="s">
        <v>507</v>
      </c>
      <c r="D287" s="170">
        <v>31.793828000000001</v>
      </c>
      <c r="E287" s="170">
        <v>8.3296329999999994</v>
      </c>
      <c r="F287" s="170">
        <v>23.671151999999999</v>
      </c>
      <c r="G287" s="170">
        <v>15.984095999999999</v>
      </c>
      <c r="H287" s="170">
        <v>34.652206999999997</v>
      </c>
      <c r="I287" s="170">
        <v>39.675749000000003</v>
      </c>
      <c r="J287" s="170">
        <v>38.01314</v>
      </c>
      <c r="K287" s="170">
        <v>35.850434999999997</v>
      </c>
      <c r="L287" s="170">
        <v>45.746139999999997</v>
      </c>
      <c r="M287" s="170">
        <v>47.765470000000001</v>
      </c>
      <c r="N287" s="170">
        <v>42.207551000000002</v>
      </c>
      <c r="O287" s="170">
        <v>45.542636000000002</v>
      </c>
      <c r="P287" s="170">
        <v>42.807802000000002</v>
      </c>
      <c r="Q287" s="170">
        <v>37.571976999999997</v>
      </c>
      <c r="R287" s="170">
        <v>35.592413999999998</v>
      </c>
      <c r="S287" s="170">
        <v>38.472245999999998</v>
      </c>
    </row>
    <row r="288" spans="1:19">
      <c r="A288" s="169" t="s">
        <v>476</v>
      </c>
      <c r="B288" s="169" t="s">
        <v>503</v>
      </c>
      <c r="C288" s="169" t="s">
        <v>508</v>
      </c>
      <c r="D288" s="170">
        <v>45.033223999999997</v>
      </c>
      <c r="E288" s="170">
        <v>90.860877000000002</v>
      </c>
      <c r="F288" s="170">
        <v>73.141158000000004</v>
      </c>
      <c r="G288" s="170">
        <v>81.561036999999999</v>
      </c>
      <c r="H288" s="170">
        <v>43.573999000000001</v>
      </c>
      <c r="I288" s="170">
        <v>49.829242999999998</v>
      </c>
      <c r="J288" s="170">
        <v>49.427014</v>
      </c>
      <c r="K288" s="170">
        <v>56.399017000000001</v>
      </c>
      <c r="L288" s="170">
        <v>40.285961</v>
      </c>
      <c r="M288" s="170">
        <v>20.871241000000001</v>
      </c>
      <c r="N288" s="170">
        <v>38.356307000000001</v>
      </c>
      <c r="O288" s="170">
        <v>29.523539</v>
      </c>
      <c r="P288" s="170">
        <v>25.464033000000001</v>
      </c>
      <c r="Q288" s="170">
        <v>8.7907869999999999</v>
      </c>
      <c r="R288" s="170">
        <v>11.13472</v>
      </c>
      <c r="S288" s="170">
        <v>17.215707999999999</v>
      </c>
    </row>
    <row r="289" spans="1:19">
      <c r="A289" s="169" t="s">
        <v>476</v>
      </c>
      <c r="B289" s="169" t="s">
        <v>509</v>
      </c>
      <c r="C289" s="169" t="s">
        <v>510</v>
      </c>
      <c r="D289" s="170">
        <v>13.445269</v>
      </c>
      <c r="E289" s="170">
        <v>39.445537000000002</v>
      </c>
      <c r="F289" s="170">
        <v>19.942848999999999</v>
      </c>
      <c r="G289" s="170">
        <v>27.562327</v>
      </c>
      <c r="H289" s="170">
        <v>9.2271629999999991</v>
      </c>
      <c r="I289" s="170">
        <v>11.951136999999999</v>
      </c>
      <c r="J289" s="170">
        <v>10.553122</v>
      </c>
      <c r="K289" s="170">
        <v>14.033340000000001</v>
      </c>
      <c r="L289" s="170">
        <v>7.5756810000000003</v>
      </c>
      <c r="M289" s="170">
        <v>3.937773</v>
      </c>
      <c r="N289" s="170">
        <v>9.0362969999999994</v>
      </c>
      <c r="O289" s="170">
        <v>6.0644729999999996</v>
      </c>
      <c r="P289" s="170">
        <v>6.045471</v>
      </c>
      <c r="Q289" s="170">
        <v>1.7226490000000001</v>
      </c>
      <c r="R289" s="170">
        <v>2.2929089999999999</v>
      </c>
      <c r="S289" s="170">
        <v>3.6696469999999999</v>
      </c>
    </row>
    <row r="290" spans="1:19">
      <c r="A290" s="169" t="s">
        <v>476</v>
      </c>
      <c r="B290" s="169" t="s">
        <v>509</v>
      </c>
      <c r="C290" s="169" t="s">
        <v>511</v>
      </c>
      <c r="D290" s="170">
        <v>7.2469210000000004</v>
      </c>
      <c r="E290" s="170">
        <v>19.653618999999999</v>
      </c>
      <c r="F290" s="170">
        <v>10.501419</v>
      </c>
      <c r="G290" s="170">
        <v>10.361544</v>
      </c>
      <c r="H290" s="170">
        <v>7.9990759999999996</v>
      </c>
      <c r="I290" s="170">
        <v>5.9877659999999997</v>
      </c>
      <c r="J290" s="170">
        <v>8.2382600000000004</v>
      </c>
      <c r="K290" s="170">
        <v>6.096832</v>
      </c>
      <c r="L290" s="170">
        <v>6.3617429999999997</v>
      </c>
      <c r="M290" s="170">
        <v>3.8613789999999999</v>
      </c>
      <c r="N290" s="170">
        <v>4.7434240000000001</v>
      </c>
      <c r="O290" s="170">
        <v>4.3108339999999998</v>
      </c>
      <c r="P290" s="170">
        <v>4.1992789999999998</v>
      </c>
      <c r="Q290" s="170">
        <v>3.1717849999999999</v>
      </c>
      <c r="R290" s="170">
        <v>3.0667260000000001</v>
      </c>
      <c r="S290" s="170">
        <v>3.7497889999999998</v>
      </c>
    </row>
    <row r="291" spans="1:19">
      <c r="A291" s="169" t="s">
        <v>476</v>
      </c>
      <c r="B291" s="169" t="s">
        <v>509</v>
      </c>
      <c r="C291" s="169" t="s">
        <v>512</v>
      </c>
      <c r="D291" s="170">
        <v>12.910952</v>
      </c>
      <c r="E291" s="170">
        <v>21.362684999999999</v>
      </c>
      <c r="F291" s="170">
        <v>19.245844000000002</v>
      </c>
      <c r="G291" s="170">
        <v>13.160283</v>
      </c>
      <c r="H291" s="170">
        <v>17.293915999999999</v>
      </c>
      <c r="I291" s="170">
        <v>9.4329359999999998</v>
      </c>
      <c r="J291" s="170">
        <v>28.728227</v>
      </c>
      <c r="K291" s="170">
        <v>14.577937</v>
      </c>
      <c r="L291" s="170">
        <v>16.403393000000001</v>
      </c>
      <c r="M291" s="170">
        <v>11.683102999999999</v>
      </c>
      <c r="N291" s="170">
        <v>5.9493539999999996</v>
      </c>
      <c r="O291" s="170">
        <v>8.7776519999999998</v>
      </c>
      <c r="P291" s="170">
        <v>7.25556</v>
      </c>
      <c r="Q291" s="170">
        <v>6.1324379999999996</v>
      </c>
      <c r="R291" s="170">
        <v>6.0161110000000004</v>
      </c>
      <c r="S291" s="170">
        <v>14.469799</v>
      </c>
    </row>
    <row r="292" spans="1:19">
      <c r="A292" s="169" t="s">
        <v>476</v>
      </c>
      <c r="B292" s="169" t="s">
        <v>513</v>
      </c>
      <c r="C292" s="169" t="s">
        <v>514</v>
      </c>
      <c r="D292" s="170">
        <v>31.073454000000002</v>
      </c>
      <c r="E292" s="170">
        <v>15.573178</v>
      </c>
      <c r="F292" s="170">
        <v>15.867008999999999</v>
      </c>
      <c r="G292" s="170">
        <v>11.15436</v>
      </c>
      <c r="H292" s="170">
        <v>17.756098999999999</v>
      </c>
      <c r="I292" s="170">
        <v>15.460107000000001</v>
      </c>
      <c r="J292" s="170">
        <v>33.462361000000001</v>
      </c>
      <c r="K292" s="170">
        <v>54.891413</v>
      </c>
      <c r="L292" s="170">
        <v>32.656948</v>
      </c>
      <c r="M292" s="170">
        <v>33.182859999999998</v>
      </c>
      <c r="N292" s="170">
        <v>19.265141</v>
      </c>
      <c r="O292" s="170">
        <v>66.056910999999999</v>
      </c>
      <c r="P292" s="170">
        <v>29.211082000000001</v>
      </c>
      <c r="Q292" s="170">
        <v>35.095968999999997</v>
      </c>
      <c r="R292" s="170">
        <v>47.167955999999997</v>
      </c>
      <c r="S292" s="170">
        <v>71.195376999999993</v>
      </c>
    </row>
    <row r="293" spans="1:19">
      <c r="A293" s="169" t="s">
        <v>476</v>
      </c>
      <c r="B293" s="169" t="s">
        <v>513</v>
      </c>
      <c r="C293" s="169" t="s">
        <v>515</v>
      </c>
      <c r="D293" s="170">
        <v>68.926546000000002</v>
      </c>
      <c r="E293" s="170">
        <v>84.426822000000001</v>
      </c>
      <c r="F293" s="170">
        <v>84.132991000000004</v>
      </c>
      <c r="G293" s="170">
        <v>88.845640000000003</v>
      </c>
      <c r="H293" s="170">
        <v>82.243900999999994</v>
      </c>
      <c r="I293" s="170">
        <v>84.539893000000006</v>
      </c>
      <c r="J293" s="170">
        <v>66.537638999999999</v>
      </c>
      <c r="K293" s="170">
        <v>45.108587</v>
      </c>
      <c r="L293" s="170">
        <v>67.343052</v>
      </c>
      <c r="M293" s="170">
        <v>66.817139999999995</v>
      </c>
      <c r="N293" s="170">
        <v>80.734859</v>
      </c>
      <c r="O293" s="170">
        <v>33.943089000000001</v>
      </c>
      <c r="P293" s="170">
        <v>70.788917999999995</v>
      </c>
      <c r="Q293" s="170">
        <v>64.904031000000003</v>
      </c>
      <c r="R293" s="170">
        <v>52.832044000000003</v>
      </c>
      <c r="S293" s="170">
        <v>28.804622999999999</v>
      </c>
    </row>
    <row r="294" spans="1:19">
      <c r="A294" s="169" t="s">
        <v>476</v>
      </c>
      <c r="B294" s="169" t="s">
        <v>516</v>
      </c>
      <c r="C294" s="169" t="s">
        <v>517</v>
      </c>
      <c r="D294" s="170">
        <v>14.65103</v>
      </c>
      <c r="E294" s="170">
        <v>54.556874000000001</v>
      </c>
      <c r="F294" s="170">
        <v>26.957311000000001</v>
      </c>
      <c r="G294" s="170">
        <v>46.500382000000002</v>
      </c>
      <c r="H294" s="170">
        <v>7.3190059999999999</v>
      </c>
      <c r="I294" s="170">
        <v>7.0085569999999997</v>
      </c>
      <c r="J294" s="170">
        <v>4.1968009999999998</v>
      </c>
      <c r="K294" s="170">
        <v>1.2618720000000001</v>
      </c>
      <c r="L294" s="170">
        <v>4.3148109999999997</v>
      </c>
      <c r="M294" s="170">
        <v>1.1684840000000001</v>
      </c>
      <c r="N294" s="170">
        <v>6.1099459999999999</v>
      </c>
      <c r="O294" s="170">
        <v>1.7725470000000001</v>
      </c>
      <c r="P294" s="170">
        <v>4.1421289999999997</v>
      </c>
      <c r="Q294" s="170">
        <v>0.12476</v>
      </c>
      <c r="R294" s="170">
        <v>0.27273900000000001</v>
      </c>
      <c r="S294" s="170">
        <v>0.13919400000000001</v>
      </c>
    </row>
    <row r="295" spans="1:19">
      <c r="A295" s="169" t="s">
        <v>476</v>
      </c>
      <c r="B295" s="169" t="s">
        <v>516</v>
      </c>
      <c r="C295" s="169" t="s">
        <v>518</v>
      </c>
      <c r="D295" s="170">
        <v>10.271782</v>
      </c>
      <c r="E295" s="170">
        <v>10.369853000000001</v>
      </c>
      <c r="F295" s="170">
        <v>12.501689000000001</v>
      </c>
      <c r="G295" s="170">
        <v>1.6930940000000001</v>
      </c>
      <c r="H295" s="170">
        <v>10.362814</v>
      </c>
      <c r="I295" s="170">
        <v>4.1995050000000003</v>
      </c>
      <c r="J295" s="170">
        <v>57.234898999999999</v>
      </c>
      <c r="K295" s="170">
        <v>23.816165000000002</v>
      </c>
      <c r="L295" s="170">
        <v>8.0277329999999996</v>
      </c>
      <c r="M295" s="170">
        <v>8.2852979999999992</v>
      </c>
      <c r="N295" s="170">
        <v>1.125634</v>
      </c>
      <c r="O295" s="170">
        <v>13.017583999999999</v>
      </c>
      <c r="P295" s="170">
        <v>0.636104</v>
      </c>
      <c r="Q295" s="170">
        <v>15.287908</v>
      </c>
      <c r="R295" s="170">
        <v>5.6482299999999999</v>
      </c>
      <c r="S295" s="170">
        <v>31.364940000000001</v>
      </c>
    </row>
    <row r="296" spans="1:19">
      <c r="A296" s="169" t="s">
        <v>476</v>
      </c>
      <c r="B296" s="169" t="s">
        <v>516</v>
      </c>
      <c r="C296" s="169" t="s">
        <v>519</v>
      </c>
      <c r="D296" s="170">
        <v>97.638281000000006</v>
      </c>
      <c r="E296" s="170">
        <v>99.431872999999996</v>
      </c>
      <c r="F296" s="170">
        <v>99.652955000000006</v>
      </c>
      <c r="G296" s="170">
        <v>99.350262999999998</v>
      </c>
      <c r="H296" s="170">
        <v>98.473971000000006</v>
      </c>
      <c r="I296" s="170">
        <v>99.120166999999995</v>
      </c>
      <c r="J296" s="170">
        <v>98.470639000000006</v>
      </c>
      <c r="K296" s="170">
        <v>97.252928999999995</v>
      </c>
      <c r="L296" s="170">
        <v>98.835511999999994</v>
      </c>
      <c r="M296" s="170">
        <v>99.021360999999999</v>
      </c>
      <c r="N296" s="170">
        <v>98.436049999999994</v>
      </c>
      <c r="O296" s="170">
        <v>95.956743000000003</v>
      </c>
      <c r="P296" s="170">
        <v>97.158856</v>
      </c>
      <c r="Q296" s="170">
        <v>98.156391999999997</v>
      </c>
      <c r="R296" s="170">
        <v>93.159929000000005</v>
      </c>
      <c r="S296" s="170">
        <v>95.301682</v>
      </c>
    </row>
    <row r="297" spans="1:19">
      <c r="A297" s="169" t="s">
        <v>476</v>
      </c>
      <c r="B297" s="169" t="s">
        <v>516</v>
      </c>
      <c r="C297" s="169" t="s">
        <v>520</v>
      </c>
      <c r="D297" s="170">
        <v>98.484639999999999</v>
      </c>
      <c r="E297" s="170">
        <v>99.544946999999993</v>
      </c>
      <c r="F297" s="170">
        <v>99.744506999999999</v>
      </c>
      <c r="G297" s="170">
        <v>99.405991</v>
      </c>
      <c r="H297" s="170">
        <v>99.629020999999995</v>
      </c>
      <c r="I297" s="170">
        <v>99.196751000000006</v>
      </c>
      <c r="J297" s="170">
        <v>98.581940000000003</v>
      </c>
      <c r="K297" s="170">
        <v>97.762626999999995</v>
      </c>
      <c r="L297" s="170">
        <v>98.939310000000006</v>
      </c>
      <c r="M297" s="170">
        <v>99.202033</v>
      </c>
      <c r="N297" s="170">
        <v>98.51088</v>
      </c>
      <c r="O297" s="170">
        <v>96.528447</v>
      </c>
      <c r="P297" s="170">
        <v>97.277559999999994</v>
      </c>
      <c r="Q297" s="170">
        <v>98.429362999999995</v>
      </c>
      <c r="R297" s="170">
        <v>95.158225999999999</v>
      </c>
      <c r="S297" s="170">
        <v>96.220881000000006</v>
      </c>
    </row>
    <row r="298" spans="1:19">
      <c r="A298" s="169" t="s">
        <v>476</v>
      </c>
      <c r="B298" s="169" t="s">
        <v>516</v>
      </c>
      <c r="C298" s="169" t="s">
        <v>521</v>
      </c>
      <c r="D298" s="170">
        <v>7.2347549999999998</v>
      </c>
      <c r="E298" s="170">
        <v>9.4743929999999992</v>
      </c>
      <c r="F298" s="170">
        <v>7.549912</v>
      </c>
      <c r="G298" s="170">
        <v>12.092053</v>
      </c>
      <c r="H298" s="170">
        <v>7.4755349999999998</v>
      </c>
      <c r="I298" s="170">
        <v>8.0350889999999993</v>
      </c>
      <c r="J298" s="170">
        <v>5.7503440000000001</v>
      </c>
      <c r="K298" s="170">
        <v>5.8996829999999996</v>
      </c>
      <c r="L298" s="170">
        <v>6.8108209999999998</v>
      </c>
      <c r="M298" s="170">
        <v>4.8173539999999999</v>
      </c>
      <c r="N298" s="170">
        <v>11.260858000000001</v>
      </c>
      <c r="O298" s="170">
        <v>5.2674050000000001</v>
      </c>
      <c r="P298" s="170">
        <v>5.2384440000000003</v>
      </c>
      <c r="Q298" s="170">
        <v>3.9900829999999998</v>
      </c>
      <c r="R298" s="170">
        <v>6.0173009999999998</v>
      </c>
      <c r="S298" s="170">
        <v>4.5120940000000003</v>
      </c>
    </row>
    <row r="299" spans="1:19">
      <c r="A299" s="169" t="s">
        <v>476</v>
      </c>
      <c r="B299" s="169" t="s">
        <v>522</v>
      </c>
      <c r="C299" s="169" t="s">
        <v>523</v>
      </c>
      <c r="D299" s="170">
        <v>23.360963000000002</v>
      </c>
      <c r="E299" s="170">
        <v>28.248429999999999</v>
      </c>
      <c r="F299" s="170">
        <v>33.371305</v>
      </c>
      <c r="G299" s="170">
        <v>27.915751</v>
      </c>
      <c r="H299" s="170">
        <v>30.055132</v>
      </c>
      <c r="I299" s="170">
        <v>23.140433999999999</v>
      </c>
      <c r="J299" s="170">
        <v>38.700723000000004</v>
      </c>
      <c r="K299" s="170">
        <v>20.375904999999999</v>
      </c>
      <c r="L299" s="170">
        <v>29.289415000000002</v>
      </c>
      <c r="M299" s="170">
        <v>23.899228999999998</v>
      </c>
      <c r="N299" s="170">
        <v>20.259922</v>
      </c>
      <c r="O299" s="170">
        <v>15.636226000000001</v>
      </c>
      <c r="P299" s="170">
        <v>16.727544000000002</v>
      </c>
      <c r="Q299" s="170">
        <v>12.010557</v>
      </c>
      <c r="R299" s="170">
        <v>10.338704</v>
      </c>
      <c r="S299" s="170">
        <v>18.462122000000001</v>
      </c>
    </row>
    <row r="300" spans="1:19">
      <c r="A300" s="169" t="s">
        <v>476</v>
      </c>
      <c r="B300" s="169" t="s">
        <v>522</v>
      </c>
      <c r="C300" s="169" t="s">
        <v>524</v>
      </c>
      <c r="D300" s="170">
        <v>26.877148999999999</v>
      </c>
      <c r="E300" s="170">
        <v>29.521543999999999</v>
      </c>
      <c r="F300" s="170">
        <v>26.557845</v>
      </c>
      <c r="G300" s="170">
        <v>30.496915999999999</v>
      </c>
      <c r="H300" s="170">
        <v>26.694113000000002</v>
      </c>
      <c r="I300" s="170">
        <v>29.448613000000002</v>
      </c>
      <c r="J300" s="170">
        <v>27.983825</v>
      </c>
      <c r="K300" s="170">
        <v>23.353687999999998</v>
      </c>
      <c r="L300" s="170">
        <v>27.670894000000001</v>
      </c>
      <c r="M300" s="170">
        <v>27.826388999999999</v>
      </c>
      <c r="N300" s="170">
        <v>30.944236</v>
      </c>
      <c r="O300" s="170">
        <v>22.259222000000001</v>
      </c>
      <c r="P300" s="170">
        <v>28.597159000000001</v>
      </c>
      <c r="Q300" s="170">
        <v>28.693632000000001</v>
      </c>
      <c r="R300" s="170">
        <v>24.66827</v>
      </c>
      <c r="S300" s="170">
        <v>22.769888000000002</v>
      </c>
    </row>
    <row r="301" spans="1:19">
      <c r="A301" s="169" t="s">
        <v>476</v>
      </c>
      <c r="B301" s="169" t="s">
        <v>522</v>
      </c>
      <c r="C301" s="169" t="s">
        <v>525</v>
      </c>
      <c r="D301" s="170">
        <v>27.593872999999999</v>
      </c>
      <c r="E301" s="170">
        <v>26.676786</v>
      </c>
      <c r="F301" s="170">
        <v>27.791264000000002</v>
      </c>
      <c r="G301" s="170">
        <v>27.489100000000001</v>
      </c>
      <c r="H301" s="170">
        <v>29.456292999999999</v>
      </c>
      <c r="I301" s="170">
        <v>25.948191999999999</v>
      </c>
      <c r="J301" s="170">
        <v>23.625388000000001</v>
      </c>
      <c r="K301" s="170">
        <v>27.082825</v>
      </c>
      <c r="L301" s="170">
        <v>26.697935999999999</v>
      </c>
      <c r="M301" s="170">
        <v>24.604839999999999</v>
      </c>
      <c r="N301" s="170">
        <v>25.733176</v>
      </c>
      <c r="O301" s="170">
        <v>28.244807000000002</v>
      </c>
      <c r="P301" s="170">
        <v>26.131716999999998</v>
      </c>
      <c r="Q301" s="170">
        <v>25.602304</v>
      </c>
      <c r="R301" s="170">
        <v>28.91058</v>
      </c>
      <c r="S301" s="170">
        <v>28.976355000000002</v>
      </c>
    </row>
    <row r="302" spans="1:19">
      <c r="A302" s="169" t="s">
        <v>476</v>
      </c>
      <c r="B302" s="169" t="s">
        <v>522</v>
      </c>
      <c r="C302" s="169" t="s">
        <v>526</v>
      </c>
      <c r="D302" s="170">
        <v>33.403010999999999</v>
      </c>
      <c r="E302" s="170">
        <v>38.179464000000003</v>
      </c>
      <c r="F302" s="170">
        <v>36.544347000000002</v>
      </c>
      <c r="G302" s="170">
        <v>34.478077999999996</v>
      </c>
      <c r="H302" s="170">
        <v>36.833745</v>
      </c>
      <c r="I302" s="170">
        <v>33.296613999999998</v>
      </c>
      <c r="J302" s="170">
        <v>41.235751</v>
      </c>
      <c r="K302" s="170">
        <v>44.241846000000002</v>
      </c>
      <c r="L302" s="170">
        <v>34.692472000000002</v>
      </c>
      <c r="M302" s="170">
        <v>33.006673999999997</v>
      </c>
      <c r="N302" s="170">
        <v>26.862746999999999</v>
      </c>
      <c r="O302" s="170">
        <v>31.500153000000001</v>
      </c>
      <c r="P302" s="170">
        <v>28.218636</v>
      </c>
      <c r="Q302" s="170">
        <v>35.118203999999999</v>
      </c>
      <c r="R302" s="170">
        <v>31.997064000000002</v>
      </c>
      <c r="S302" s="170">
        <v>37.771523999999999</v>
      </c>
    </row>
    <row r="303" spans="1:19">
      <c r="A303" s="169" t="s">
        <v>476</v>
      </c>
      <c r="B303" s="169" t="s">
        <v>522</v>
      </c>
      <c r="C303" s="169" t="s">
        <v>527</v>
      </c>
      <c r="D303" s="170">
        <v>13.890585</v>
      </c>
      <c r="E303" s="170">
        <v>10.099523</v>
      </c>
      <c r="F303" s="170">
        <v>11.279639</v>
      </c>
      <c r="G303" s="170">
        <v>11.580840999999999</v>
      </c>
      <c r="H303" s="170">
        <v>12.852486000000001</v>
      </c>
      <c r="I303" s="170">
        <v>14.042923999999999</v>
      </c>
      <c r="J303" s="170">
        <v>11.922420000000001</v>
      </c>
      <c r="K303" s="170">
        <v>12.179696</v>
      </c>
      <c r="L303" s="170">
        <v>13.680116999999999</v>
      </c>
      <c r="M303" s="170">
        <v>12.506936</v>
      </c>
      <c r="N303" s="170">
        <v>15.628239000000001</v>
      </c>
      <c r="O303" s="170">
        <v>17.336766000000001</v>
      </c>
      <c r="P303" s="170">
        <v>14.876775</v>
      </c>
      <c r="Q303" s="170">
        <v>15.163577999999999</v>
      </c>
      <c r="R303" s="170">
        <v>15.352952999999999</v>
      </c>
      <c r="S303" s="170">
        <v>15.14364</v>
      </c>
    </row>
    <row r="304" spans="1:19">
      <c r="A304" s="169" t="s">
        <v>476</v>
      </c>
      <c r="B304" s="169" t="s">
        <v>528</v>
      </c>
      <c r="C304" s="169" t="s">
        <v>529</v>
      </c>
      <c r="D304" s="170">
        <v>17.923845</v>
      </c>
      <c r="E304" s="170">
        <v>21.149526999999999</v>
      </c>
      <c r="F304" s="170">
        <v>18.906030000000001</v>
      </c>
      <c r="G304" s="170">
        <v>16.45692</v>
      </c>
      <c r="H304" s="170">
        <v>19.817768000000001</v>
      </c>
      <c r="I304" s="170">
        <v>16.608497</v>
      </c>
      <c r="J304" s="170">
        <v>25.048385</v>
      </c>
      <c r="K304" s="170">
        <v>12.067477</v>
      </c>
      <c r="L304" s="170">
        <v>17.304957000000002</v>
      </c>
      <c r="M304" s="170">
        <v>19.968401</v>
      </c>
      <c r="N304" s="170">
        <v>16.120206</v>
      </c>
      <c r="O304" s="170">
        <v>15.187181000000001</v>
      </c>
      <c r="P304" s="170">
        <v>15.375823</v>
      </c>
      <c r="Q304" s="170">
        <v>18.814779000000001</v>
      </c>
      <c r="R304" s="170">
        <v>16.072561</v>
      </c>
      <c r="S304" s="170">
        <v>19.776025000000001</v>
      </c>
    </row>
    <row r="305" spans="1:19">
      <c r="A305" s="169" t="s">
        <v>476</v>
      </c>
      <c r="B305" s="169" t="s">
        <v>528</v>
      </c>
      <c r="C305" s="169" t="s">
        <v>530</v>
      </c>
      <c r="D305" s="170">
        <v>15.259232000000001</v>
      </c>
      <c r="E305" s="170">
        <v>63.775931</v>
      </c>
      <c r="F305" s="170">
        <v>40.860734000000001</v>
      </c>
      <c r="G305" s="170">
        <v>35.005730999999997</v>
      </c>
      <c r="H305" s="170">
        <v>8.9168400000000005</v>
      </c>
      <c r="I305" s="170">
        <v>6.3405389999999997</v>
      </c>
      <c r="J305" s="170">
        <v>14.841601000000001</v>
      </c>
      <c r="K305" s="170">
        <v>23.484093999999999</v>
      </c>
      <c r="L305" s="170">
        <v>3.8043480000000001</v>
      </c>
      <c r="M305" s="170">
        <v>0.42711300000000002</v>
      </c>
      <c r="N305" s="170">
        <v>1.0289809999999999</v>
      </c>
      <c r="O305" s="170">
        <v>3.0913219999999999</v>
      </c>
      <c r="P305" s="170">
        <v>0.51186500000000001</v>
      </c>
      <c r="Q305" s="170">
        <v>3.8387999999999999E-2</v>
      </c>
      <c r="R305" s="170">
        <v>7.6113E-2</v>
      </c>
      <c r="S305" s="170">
        <v>1.581745</v>
      </c>
    </row>
    <row r="306" spans="1:19">
      <c r="A306" s="169" t="s">
        <v>476</v>
      </c>
      <c r="B306" s="169" t="s">
        <v>528</v>
      </c>
      <c r="C306" s="169" t="s">
        <v>531</v>
      </c>
      <c r="D306" s="170">
        <v>29.184383</v>
      </c>
      <c r="E306" s="170">
        <v>51.293534999999999</v>
      </c>
      <c r="F306" s="170">
        <v>46.697429999999997</v>
      </c>
      <c r="G306" s="170">
        <v>39.606217999999998</v>
      </c>
      <c r="H306" s="170">
        <v>38.052557</v>
      </c>
      <c r="I306" s="170">
        <v>29.989491999999998</v>
      </c>
      <c r="J306" s="170">
        <v>58.042172000000001</v>
      </c>
      <c r="K306" s="170">
        <v>34.050607999999997</v>
      </c>
      <c r="L306" s="170">
        <v>33.149633999999999</v>
      </c>
      <c r="M306" s="170">
        <v>20.249669999999998</v>
      </c>
      <c r="N306" s="170">
        <v>19.732049</v>
      </c>
      <c r="O306" s="170">
        <v>12.488182999999999</v>
      </c>
      <c r="P306" s="170">
        <v>15.818114</v>
      </c>
      <c r="Q306" s="170">
        <v>11.71785</v>
      </c>
      <c r="R306" s="170">
        <v>11.857794999999999</v>
      </c>
      <c r="S306" s="170">
        <v>21.737387999999999</v>
      </c>
    </row>
    <row r="307" spans="1:19">
      <c r="A307" s="169" t="s">
        <v>476</v>
      </c>
      <c r="B307" s="169" t="s">
        <v>528</v>
      </c>
      <c r="C307" s="169" t="s">
        <v>532</v>
      </c>
      <c r="D307" s="170">
        <v>15.391954999999999</v>
      </c>
      <c r="E307" s="170">
        <v>55.125292999999999</v>
      </c>
      <c r="F307" s="170">
        <v>29.480817999999999</v>
      </c>
      <c r="G307" s="170">
        <v>37.164485999999997</v>
      </c>
      <c r="H307" s="170">
        <v>11.615660999999999</v>
      </c>
      <c r="I307" s="170">
        <v>8.0856410000000007</v>
      </c>
      <c r="J307" s="170">
        <v>11.681267</v>
      </c>
      <c r="K307" s="170">
        <v>6.7410509999999997</v>
      </c>
      <c r="L307" s="170">
        <v>7.4283830000000002</v>
      </c>
      <c r="M307" s="170">
        <v>3.8613789999999999</v>
      </c>
      <c r="N307" s="170">
        <v>6.1932159999999996</v>
      </c>
      <c r="O307" s="170">
        <v>7.4683299999999999</v>
      </c>
      <c r="P307" s="170">
        <v>3.4364520000000001</v>
      </c>
      <c r="Q307" s="170">
        <v>1.861804</v>
      </c>
      <c r="R307" s="170">
        <v>2.2770519999999999</v>
      </c>
      <c r="S307" s="170">
        <v>2.8007420000000001</v>
      </c>
    </row>
    <row r="308" spans="1:19">
      <c r="A308" s="169" t="s">
        <v>476</v>
      </c>
      <c r="B308" s="169" t="s">
        <v>528</v>
      </c>
      <c r="C308" s="169" t="s">
        <v>533</v>
      </c>
      <c r="D308" s="170">
        <v>49.866306000000002</v>
      </c>
      <c r="E308" s="170">
        <v>66.711620999999994</v>
      </c>
      <c r="F308" s="170">
        <v>61.805812000000003</v>
      </c>
      <c r="G308" s="170">
        <v>68.062090999999995</v>
      </c>
      <c r="H308" s="170">
        <v>56.747242</v>
      </c>
      <c r="I308" s="170">
        <v>61.827300999999999</v>
      </c>
      <c r="J308" s="170">
        <v>55.246625000000002</v>
      </c>
      <c r="K308" s="170">
        <v>40.158172999999998</v>
      </c>
      <c r="L308" s="170">
        <v>51.294483</v>
      </c>
      <c r="M308" s="170">
        <v>46.137014000000001</v>
      </c>
      <c r="N308" s="170">
        <v>67.11497</v>
      </c>
      <c r="O308" s="170">
        <v>25.701695000000001</v>
      </c>
      <c r="P308" s="170">
        <v>52.540765</v>
      </c>
      <c r="Q308" s="170">
        <v>42.651435999999997</v>
      </c>
      <c r="R308" s="170">
        <v>42.152956000000003</v>
      </c>
      <c r="S308" s="170">
        <v>27.667131999999999</v>
      </c>
    </row>
    <row r="309" spans="1:19">
      <c r="A309" s="169" t="s">
        <v>476</v>
      </c>
      <c r="B309" s="169" t="s">
        <v>528</v>
      </c>
      <c r="C309" s="169" t="s">
        <v>534</v>
      </c>
      <c r="D309" s="170">
        <v>17.084571</v>
      </c>
      <c r="E309" s="170">
        <v>57.721246000000001</v>
      </c>
      <c r="F309" s="170">
        <v>32.456122999999998</v>
      </c>
      <c r="G309" s="170">
        <v>40.284410999999999</v>
      </c>
      <c r="H309" s="170">
        <v>14.123006999999999</v>
      </c>
      <c r="I309" s="170">
        <v>9.9283190000000001</v>
      </c>
      <c r="J309" s="170">
        <v>14.019049000000001</v>
      </c>
      <c r="K309" s="170">
        <v>7.5313809999999997</v>
      </c>
      <c r="L309" s="170">
        <v>8.8454899999999999</v>
      </c>
      <c r="M309" s="170">
        <v>4.9621500000000003</v>
      </c>
      <c r="N309" s="170">
        <v>7.738175</v>
      </c>
      <c r="O309" s="170">
        <v>8.2198899999999995</v>
      </c>
      <c r="P309" s="170">
        <v>4.1719470000000003</v>
      </c>
      <c r="Q309" s="170">
        <v>2.4040309999999998</v>
      </c>
      <c r="R309" s="170">
        <v>2.873272</v>
      </c>
      <c r="S309" s="170">
        <v>3.3975870000000001</v>
      </c>
    </row>
    <row r="310" spans="1:19">
      <c r="A310" s="169" t="s">
        <v>476</v>
      </c>
      <c r="B310" s="169" t="s">
        <v>528</v>
      </c>
      <c r="C310" s="169" t="s">
        <v>535</v>
      </c>
      <c r="D310" s="170">
        <v>2.789955</v>
      </c>
      <c r="E310" s="170">
        <v>8.5433579999999996</v>
      </c>
      <c r="F310" s="170">
        <v>6.0448389999999996</v>
      </c>
      <c r="G310" s="170">
        <v>4.1572069999999997</v>
      </c>
      <c r="H310" s="170">
        <v>3.6026419999999999</v>
      </c>
      <c r="I310" s="170">
        <v>3.1727590000000001</v>
      </c>
      <c r="J310" s="170">
        <v>3.4627819999999998</v>
      </c>
      <c r="K310" s="170">
        <v>2.58386</v>
      </c>
      <c r="L310" s="170">
        <v>1.9605919999999999</v>
      </c>
      <c r="M310" s="170">
        <v>2.03972</v>
      </c>
      <c r="N310" s="170">
        <v>1.579874</v>
      </c>
      <c r="O310" s="170">
        <v>1.0431710000000001</v>
      </c>
      <c r="P310" s="170">
        <v>1.310265</v>
      </c>
      <c r="Q310" s="170">
        <v>2.2691509999999999</v>
      </c>
      <c r="R310" s="170">
        <v>1.088041</v>
      </c>
      <c r="S310" s="170">
        <v>1.1525829999999999</v>
      </c>
    </row>
    <row r="311" spans="1:19">
      <c r="A311" s="169" t="s">
        <v>476</v>
      </c>
      <c r="B311" s="169" t="s">
        <v>528</v>
      </c>
      <c r="C311" s="169" t="s">
        <v>517</v>
      </c>
      <c r="D311" s="170">
        <v>14.65103</v>
      </c>
      <c r="E311" s="170">
        <v>54.556874000000001</v>
      </c>
      <c r="F311" s="170">
        <v>26.957311000000001</v>
      </c>
      <c r="G311" s="170">
        <v>46.500382000000002</v>
      </c>
      <c r="H311" s="170">
        <v>7.3190059999999999</v>
      </c>
      <c r="I311" s="170">
        <v>7.0085569999999997</v>
      </c>
      <c r="J311" s="170">
        <v>4.1968009999999998</v>
      </c>
      <c r="K311" s="170">
        <v>1.2618720000000001</v>
      </c>
      <c r="L311" s="170">
        <v>4.3148109999999997</v>
      </c>
      <c r="M311" s="170">
        <v>1.1684840000000001</v>
      </c>
      <c r="N311" s="170">
        <v>6.1099459999999999</v>
      </c>
      <c r="O311" s="170">
        <v>1.7725470000000001</v>
      </c>
      <c r="P311" s="170">
        <v>4.1421289999999997</v>
      </c>
      <c r="Q311" s="170">
        <v>0.12476</v>
      </c>
      <c r="R311" s="170">
        <v>0.27273900000000001</v>
      </c>
      <c r="S311" s="170">
        <v>0.13919400000000001</v>
      </c>
    </row>
    <row r="312" spans="1:19">
      <c r="A312" s="169" t="s">
        <v>476</v>
      </c>
      <c r="B312" s="169" t="s">
        <v>528</v>
      </c>
      <c r="C312" s="169" t="s">
        <v>536</v>
      </c>
      <c r="D312" s="170">
        <v>2.4123869999999998</v>
      </c>
      <c r="E312" s="170">
        <v>5.690442</v>
      </c>
      <c r="F312" s="170">
        <v>3.5168780000000002</v>
      </c>
      <c r="G312" s="170">
        <v>4.269374</v>
      </c>
      <c r="H312" s="170">
        <v>2.9076849999999999</v>
      </c>
      <c r="I312" s="170">
        <v>1.9889829999999999</v>
      </c>
      <c r="J312" s="170">
        <v>2.287166</v>
      </c>
      <c r="K312" s="170">
        <v>3.656104</v>
      </c>
      <c r="L312" s="170">
        <v>2.099227</v>
      </c>
      <c r="M312" s="170">
        <v>1.7633989999999999</v>
      </c>
      <c r="N312" s="170">
        <v>1.918812</v>
      </c>
      <c r="O312" s="170">
        <v>1.613909</v>
      </c>
      <c r="P312" s="170">
        <v>1.7196709999999999</v>
      </c>
      <c r="Q312" s="170">
        <v>0.93837700000000002</v>
      </c>
      <c r="R312" s="170">
        <v>1.9205369999999999</v>
      </c>
      <c r="S312" s="170">
        <v>1.3217399999999999</v>
      </c>
    </row>
    <row r="313" spans="1:19">
      <c r="A313" s="169" t="s">
        <v>476</v>
      </c>
      <c r="B313" s="169" t="s">
        <v>528</v>
      </c>
      <c r="C313" s="169" t="s">
        <v>537</v>
      </c>
      <c r="D313" s="170">
        <v>11.352038</v>
      </c>
      <c r="E313" s="170">
        <v>46.733490000000003</v>
      </c>
      <c r="F313" s="170">
        <v>22.020350000000001</v>
      </c>
      <c r="G313" s="170">
        <v>29.649440999999999</v>
      </c>
      <c r="H313" s="170">
        <v>6.5910669999999998</v>
      </c>
      <c r="I313" s="170">
        <v>4.2595510000000001</v>
      </c>
      <c r="J313" s="170">
        <v>6.2188040000000004</v>
      </c>
      <c r="K313" s="170">
        <v>4.5028889999999997</v>
      </c>
      <c r="L313" s="170">
        <v>4.1548150000000001</v>
      </c>
      <c r="M313" s="170">
        <v>1.722342</v>
      </c>
      <c r="N313" s="170">
        <v>3.1568299999999998</v>
      </c>
      <c r="O313" s="170">
        <v>5.3507280000000002</v>
      </c>
      <c r="P313" s="170">
        <v>1.786557</v>
      </c>
      <c r="Q313" s="170">
        <v>0.72936699999999999</v>
      </c>
      <c r="R313" s="170">
        <v>0.89115800000000001</v>
      </c>
      <c r="S313" s="170">
        <v>1.4024799999999999</v>
      </c>
    </row>
    <row r="314" spans="1:19">
      <c r="A314" s="169" t="s">
        <v>476</v>
      </c>
      <c r="B314" s="169" t="s">
        <v>528</v>
      </c>
      <c r="C314" s="169" t="s">
        <v>538</v>
      </c>
      <c r="D314" s="170">
        <v>15.007419000000001</v>
      </c>
      <c r="E314" s="170">
        <v>26.57582</v>
      </c>
      <c r="F314" s="170">
        <v>20.539242999999999</v>
      </c>
      <c r="G314" s="170">
        <v>25.650271</v>
      </c>
      <c r="H314" s="170">
        <v>14.618351000000001</v>
      </c>
      <c r="I314" s="170">
        <v>19.581108</v>
      </c>
      <c r="J314" s="170">
        <v>16.363201</v>
      </c>
      <c r="K314" s="170">
        <v>16.001446000000001</v>
      </c>
      <c r="L314" s="170">
        <v>14.246575</v>
      </c>
      <c r="M314" s="170">
        <v>10.272531000000001</v>
      </c>
      <c r="N314" s="170">
        <v>18.667218999999999</v>
      </c>
      <c r="O314" s="170">
        <v>10.407054</v>
      </c>
      <c r="P314" s="170">
        <v>13.780981000000001</v>
      </c>
      <c r="Q314" s="170">
        <v>8.6666430000000005</v>
      </c>
      <c r="R314" s="170">
        <v>9.5405219999999993</v>
      </c>
      <c r="S314" s="170">
        <v>9.1464590000000001</v>
      </c>
    </row>
    <row r="315" spans="1:19">
      <c r="A315" s="169" t="s">
        <v>476</v>
      </c>
      <c r="B315" s="169" t="s">
        <v>528</v>
      </c>
      <c r="C315" s="169" t="s">
        <v>539</v>
      </c>
      <c r="D315" s="170">
        <v>4.0667900000000001</v>
      </c>
      <c r="E315" s="170">
        <v>7.3175610000000004</v>
      </c>
      <c r="F315" s="170">
        <v>4.9535090000000004</v>
      </c>
      <c r="G315" s="170">
        <v>8.4464579999999998</v>
      </c>
      <c r="H315" s="170">
        <v>3.7969659999999998</v>
      </c>
      <c r="I315" s="170">
        <v>5.0153780000000001</v>
      </c>
      <c r="J315" s="170">
        <v>2.530678</v>
      </c>
      <c r="K315" s="170">
        <v>3.7416209999999999</v>
      </c>
      <c r="L315" s="170">
        <v>4.3868349999999996</v>
      </c>
      <c r="M315" s="170">
        <v>2.1249820000000001</v>
      </c>
      <c r="N315" s="170">
        <v>6.4276400000000002</v>
      </c>
      <c r="O315" s="170">
        <v>1.502853</v>
      </c>
      <c r="P315" s="170">
        <v>2.882339</v>
      </c>
      <c r="Q315" s="170">
        <v>1.4544950000000001</v>
      </c>
      <c r="R315" s="170">
        <v>1.9298420000000001</v>
      </c>
      <c r="S315" s="170">
        <v>1.5763160000000001</v>
      </c>
    </row>
    <row r="316" spans="1:19">
      <c r="A316" s="169" t="s">
        <v>476</v>
      </c>
      <c r="B316" s="169" t="s">
        <v>528</v>
      </c>
      <c r="C316" s="169" t="s">
        <v>540</v>
      </c>
      <c r="D316" s="170">
        <v>23.706164999999999</v>
      </c>
      <c r="E316" s="170">
        <v>67.016430999999997</v>
      </c>
      <c r="F316" s="170">
        <v>49.222867999999998</v>
      </c>
      <c r="G316" s="170">
        <v>56.689988999999997</v>
      </c>
      <c r="H316" s="170">
        <v>22.339969</v>
      </c>
      <c r="I316" s="170">
        <v>15.553929</v>
      </c>
      <c r="J316" s="170">
        <v>19.723438999999999</v>
      </c>
      <c r="K316" s="170">
        <v>13.256292999999999</v>
      </c>
      <c r="L316" s="170">
        <v>16.984964999999999</v>
      </c>
      <c r="M316" s="170">
        <v>6.8754770000000001</v>
      </c>
      <c r="N316" s="170">
        <v>12.053352</v>
      </c>
      <c r="O316" s="170">
        <v>16.955000999999999</v>
      </c>
      <c r="P316" s="170">
        <v>6.0156539999999996</v>
      </c>
      <c r="Q316" s="170">
        <v>2.4040309999999998</v>
      </c>
      <c r="R316" s="170">
        <v>2.6576179999999998</v>
      </c>
      <c r="S316" s="170">
        <v>4.8654460000000004</v>
      </c>
    </row>
    <row r="317" spans="1:19">
      <c r="A317" s="169" t="s">
        <v>476</v>
      </c>
      <c r="B317" s="169" t="s">
        <v>528</v>
      </c>
      <c r="C317" s="169" t="s">
        <v>541</v>
      </c>
      <c r="D317" s="170">
        <v>22.491596000000001</v>
      </c>
      <c r="E317" s="170">
        <v>65.576350000000005</v>
      </c>
      <c r="F317" s="170">
        <v>45.060142999999997</v>
      </c>
      <c r="G317" s="170">
        <v>54.207661000000002</v>
      </c>
      <c r="H317" s="170">
        <v>20.75534</v>
      </c>
      <c r="I317" s="170">
        <v>14.925317</v>
      </c>
      <c r="J317" s="170">
        <v>18.335540000000002</v>
      </c>
      <c r="K317" s="170">
        <v>11.649067000000001</v>
      </c>
      <c r="L317" s="170">
        <v>14.971048</v>
      </c>
      <c r="M317" s="170">
        <v>6.4969789999999996</v>
      </c>
      <c r="N317" s="170">
        <v>11.665253999999999</v>
      </c>
      <c r="O317" s="170">
        <v>14.180374</v>
      </c>
      <c r="P317" s="170">
        <v>5.933656</v>
      </c>
      <c r="Q317" s="170">
        <v>2.471209</v>
      </c>
      <c r="R317" s="170">
        <v>2.7876439999999998</v>
      </c>
      <c r="S317" s="170">
        <v>4.5280069999999997</v>
      </c>
    </row>
    <row r="318" spans="1:19">
      <c r="A318" s="169" t="s">
        <v>476</v>
      </c>
      <c r="B318" s="169" t="s">
        <v>542</v>
      </c>
      <c r="C318" s="169" t="s">
        <v>543</v>
      </c>
      <c r="D318" s="170">
        <v>16.609582</v>
      </c>
      <c r="E318" s="170">
        <v>37.873500999999997</v>
      </c>
      <c r="F318" s="170">
        <v>27.329948000000002</v>
      </c>
      <c r="G318" s="170">
        <v>42.342869</v>
      </c>
      <c r="H318" s="170">
        <v>18.033408999999999</v>
      </c>
      <c r="I318" s="170">
        <v>18.991593000000002</v>
      </c>
      <c r="J318" s="170">
        <v>12.177854999999999</v>
      </c>
      <c r="K318" s="170">
        <v>3.0218500000000001</v>
      </c>
      <c r="L318" s="170">
        <v>12.665075</v>
      </c>
      <c r="M318" s="170">
        <v>8.7245640000000009</v>
      </c>
      <c r="N318" s="170">
        <v>12.994602</v>
      </c>
      <c r="O318" s="170">
        <v>0.855549</v>
      </c>
      <c r="P318" s="170">
        <v>9.1489630000000002</v>
      </c>
      <c r="Q318" s="170">
        <v>2.5047980000000001</v>
      </c>
      <c r="R318" s="170">
        <v>2.8447290000000001</v>
      </c>
      <c r="S318" s="170">
        <v>2.1005569999999998</v>
      </c>
    </row>
    <row r="319" spans="1:19">
      <c r="A319" s="169" t="s">
        <v>476</v>
      </c>
      <c r="B319" s="169" t="s">
        <v>542</v>
      </c>
      <c r="C319" s="169" t="s">
        <v>544</v>
      </c>
      <c r="D319" s="170">
        <v>20.886868</v>
      </c>
      <c r="E319" s="170">
        <v>26.846733</v>
      </c>
      <c r="F319" s="170">
        <v>25.186349</v>
      </c>
      <c r="G319" s="170">
        <v>27.158342000000001</v>
      </c>
      <c r="H319" s="170">
        <v>24.613240999999999</v>
      </c>
      <c r="I319" s="170">
        <v>24.487794999999998</v>
      </c>
      <c r="J319" s="170">
        <v>27.981439999999999</v>
      </c>
      <c r="K319" s="170">
        <v>13.86556</v>
      </c>
      <c r="L319" s="170">
        <v>20.919789000000002</v>
      </c>
      <c r="M319" s="170">
        <v>20.786404999999998</v>
      </c>
      <c r="N319" s="170">
        <v>25.295114999999999</v>
      </c>
      <c r="O319" s="170">
        <v>10.817214999999999</v>
      </c>
      <c r="P319" s="170">
        <v>21.479265000000002</v>
      </c>
      <c r="Q319" s="170">
        <v>19.646065</v>
      </c>
      <c r="R319" s="170">
        <v>21.832234</v>
      </c>
      <c r="S319" s="170">
        <v>14.631385</v>
      </c>
    </row>
    <row r="320" spans="1:19">
      <c r="A320" s="169" t="s">
        <v>476</v>
      </c>
      <c r="B320" s="169" t="s">
        <v>545</v>
      </c>
      <c r="C320" s="169" t="s">
        <v>546</v>
      </c>
      <c r="D320" s="170">
        <v>28.972086000000001</v>
      </c>
      <c r="E320" s="170">
        <v>33.841616000000002</v>
      </c>
      <c r="F320" s="170">
        <v>31.540334000000001</v>
      </c>
      <c r="G320" s="170">
        <v>33.604222</v>
      </c>
      <c r="H320" s="170">
        <v>28.147067</v>
      </c>
      <c r="I320" s="170">
        <v>35.925243999999999</v>
      </c>
      <c r="J320" s="170">
        <v>35.454301999999998</v>
      </c>
      <c r="K320" s="170">
        <v>32.261166000000003</v>
      </c>
      <c r="L320" s="170">
        <v>29.152626999999999</v>
      </c>
      <c r="M320" s="170">
        <v>26.295960000000001</v>
      </c>
      <c r="N320" s="170">
        <v>31.952380000000002</v>
      </c>
      <c r="O320" s="170">
        <v>26.119081999999999</v>
      </c>
      <c r="P320" s="170">
        <v>32.166235999999998</v>
      </c>
      <c r="Q320" s="170">
        <v>26.106894</v>
      </c>
      <c r="R320" s="170">
        <v>26.940068</v>
      </c>
      <c r="S320" s="170">
        <v>25.170411000000001</v>
      </c>
    </row>
    <row r="321" spans="1:19">
      <c r="A321" s="169" t="s">
        <v>476</v>
      </c>
      <c r="B321" s="169" t="s">
        <v>545</v>
      </c>
      <c r="C321" s="169" t="s">
        <v>547</v>
      </c>
      <c r="D321" s="170">
        <v>51.298878999999999</v>
      </c>
      <c r="E321" s="170">
        <v>65.744434999999996</v>
      </c>
      <c r="F321" s="170">
        <v>63.298653000000002</v>
      </c>
      <c r="G321" s="170">
        <v>58.885257000000003</v>
      </c>
      <c r="H321" s="170">
        <v>57.069969</v>
      </c>
      <c r="I321" s="170">
        <v>56.770935000000001</v>
      </c>
      <c r="J321" s="170">
        <v>67.433798999999993</v>
      </c>
      <c r="K321" s="170">
        <v>64.426924</v>
      </c>
      <c r="L321" s="170">
        <v>55.297536999999998</v>
      </c>
      <c r="M321" s="170">
        <v>47.247110999999997</v>
      </c>
      <c r="N321" s="170">
        <v>41.902678000000002</v>
      </c>
      <c r="O321" s="170">
        <v>50.185442000000002</v>
      </c>
      <c r="P321" s="170">
        <v>44.795963</v>
      </c>
      <c r="Q321" s="170">
        <v>55.376427</v>
      </c>
      <c r="R321" s="170">
        <v>43.082113999999997</v>
      </c>
      <c r="S321" s="170">
        <v>54.386879</v>
      </c>
    </row>
    <row r="322" spans="1:19">
      <c r="A322" s="169" t="s">
        <v>476</v>
      </c>
      <c r="B322" s="169" t="s">
        <v>545</v>
      </c>
      <c r="C322" s="169" t="s">
        <v>548</v>
      </c>
      <c r="D322" s="170">
        <v>15.92428</v>
      </c>
      <c r="E322" s="170">
        <v>17.021522999999998</v>
      </c>
      <c r="F322" s="170">
        <v>16.975871000000001</v>
      </c>
      <c r="G322" s="170">
        <v>14.341267999999999</v>
      </c>
      <c r="H322" s="170">
        <v>15.946432</v>
      </c>
      <c r="I322" s="170">
        <v>14.331973</v>
      </c>
      <c r="J322" s="170">
        <v>17.500446</v>
      </c>
      <c r="K322" s="170">
        <v>20.124887999999999</v>
      </c>
      <c r="L322" s="170">
        <v>17.486495999999999</v>
      </c>
      <c r="M322" s="170">
        <v>16.708409</v>
      </c>
      <c r="N322" s="170">
        <v>11.497949</v>
      </c>
      <c r="O322" s="170">
        <v>22.034662999999998</v>
      </c>
      <c r="P322" s="170">
        <v>12.480427000000001</v>
      </c>
      <c r="Q322" s="170">
        <v>13.203891</v>
      </c>
      <c r="R322" s="170">
        <v>13.530162000000001</v>
      </c>
      <c r="S322" s="170">
        <v>19.358571000000001</v>
      </c>
    </row>
    <row r="323" spans="1:19">
      <c r="A323" s="169" t="s">
        <v>476</v>
      </c>
      <c r="B323" s="169" t="s">
        <v>549</v>
      </c>
      <c r="C323" s="169" t="s">
        <v>550</v>
      </c>
      <c r="D323" s="170">
        <v>14.306334</v>
      </c>
      <c r="E323" s="170">
        <v>14.834434999999999</v>
      </c>
      <c r="F323" s="170">
        <v>16.404074000000001</v>
      </c>
      <c r="G323" s="170">
        <v>14.224587</v>
      </c>
      <c r="H323" s="170">
        <v>15.382505999999999</v>
      </c>
      <c r="I323" s="170">
        <v>14.651325999999999</v>
      </c>
      <c r="J323" s="170">
        <v>20.011087</v>
      </c>
      <c r="K323" s="170">
        <v>16.576692999999999</v>
      </c>
      <c r="L323" s="170">
        <v>15.005841999999999</v>
      </c>
      <c r="M323" s="170">
        <v>13.010673000000001</v>
      </c>
      <c r="N323" s="170">
        <v>12.77162</v>
      </c>
      <c r="O323" s="170">
        <v>14.073734999999999</v>
      </c>
      <c r="P323" s="170">
        <v>14.454928000000001</v>
      </c>
      <c r="Q323" s="170">
        <v>14.213823</v>
      </c>
      <c r="R323" s="170">
        <v>13.837524999999999</v>
      </c>
      <c r="S323" s="170">
        <v>15.940934</v>
      </c>
    </row>
    <row r="324" spans="1:19">
      <c r="A324" s="169" t="s">
        <v>476</v>
      </c>
      <c r="B324" s="169" t="s">
        <v>549</v>
      </c>
      <c r="C324" s="169" t="s">
        <v>551</v>
      </c>
      <c r="D324" s="170">
        <v>23.237199</v>
      </c>
      <c r="E324" s="170">
        <v>31.697098</v>
      </c>
      <c r="F324" s="170">
        <v>26.303353999999999</v>
      </c>
      <c r="G324" s="170">
        <v>31.994077000000001</v>
      </c>
      <c r="H324" s="170">
        <v>23.602070999999999</v>
      </c>
      <c r="I324" s="170">
        <v>28.343799000000001</v>
      </c>
      <c r="J324" s="170">
        <v>21.070283</v>
      </c>
      <c r="K324" s="170">
        <v>19.501377999999999</v>
      </c>
      <c r="L324" s="170">
        <v>23.116989</v>
      </c>
      <c r="M324" s="170">
        <v>20.951429000000001</v>
      </c>
      <c r="N324" s="170">
        <v>30.500191000000001</v>
      </c>
      <c r="O324" s="170">
        <v>18.164771000000002</v>
      </c>
      <c r="P324" s="170">
        <v>23.692513000000002</v>
      </c>
      <c r="Q324" s="170">
        <v>21.607406999999998</v>
      </c>
      <c r="R324" s="170">
        <v>17.511389000000001</v>
      </c>
      <c r="S324" s="170">
        <v>16.908649</v>
      </c>
    </row>
    <row r="325" spans="1:19">
      <c r="A325" s="169" t="s">
        <v>476</v>
      </c>
      <c r="B325" s="169" t="s">
        <v>549</v>
      </c>
      <c r="C325" s="169" t="s">
        <v>552</v>
      </c>
      <c r="D325" s="170">
        <v>14.439589</v>
      </c>
      <c r="E325" s="170">
        <v>13.546564999999999</v>
      </c>
      <c r="F325" s="170">
        <v>15.568078999999999</v>
      </c>
      <c r="G325" s="170">
        <v>12.946624999999999</v>
      </c>
      <c r="H325" s="170">
        <v>14.488526999999999</v>
      </c>
      <c r="I325" s="170">
        <v>14.639046</v>
      </c>
      <c r="J325" s="170">
        <v>20.269756000000001</v>
      </c>
      <c r="K325" s="170">
        <v>20.297257999999999</v>
      </c>
      <c r="L325" s="170">
        <v>13.813321999999999</v>
      </c>
      <c r="M325" s="170">
        <v>14.565097</v>
      </c>
      <c r="N325" s="170">
        <v>11.053464999999999</v>
      </c>
      <c r="O325" s="170">
        <v>16.074266000000001</v>
      </c>
      <c r="P325" s="170">
        <v>12.127020999999999</v>
      </c>
      <c r="Q325" s="170">
        <v>14.112574</v>
      </c>
      <c r="R325" s="170">
        <v>14.689143</v>
      </c>
      <c r="S325" s="170">
        <v>19.199714</v>
      </c>
    </row>
    <row r="326" spans="1:19">
      <c r="A326" s="169" t="s">
        <v>553</v>
      </c>
      <c r="B326" s="169" t="s">
        <v>554</v>
      </c>
      <c r="C326" s="169" t="s">
        <v>555</v>
      </c>
      <c r="D326" s="170">
        <v>36.146253999999999</v>
      </c>
      <c r="E326" s="170">
        <v>83.850903000000002</v>
      </c>
      <c r="F326" s="170">
        <v>75.471428000000003</v>
      </c>
      <c r="G326" s="170">
        <v>75.666190999999998</v>
      </c>
      <c r="H326" s="170">
        <v>58.601435000000002</v>
      </c>
      <c r="I326" s="170">
        <v>52.022818000000001</v>
      </c>
      <c r="J326" s="170">
        <v>51.973655000000001</v>
      </c>
      <c r="K326" s="170">
        <v>18.266134999999998</v>
      </c>
      <c r="L326" s="170">
        <v>37.622563</v>
      </c>
      <c r="M326" s="170">
        <v>34.692819</v>
      </c>
      <c r="N326" s="170">
        <v>35.315680999999998</v>
      </c>
      <c r="O326" s="170">
        <v>19.639195999999998</v>
      </c>
      <c r="P326" s="170">
        <v>24.238095999999999</v>
      </c>
      <c r="Q326" s="170">
        <v>18.342390999999999</v>
      </c>
      <c r="R326" s="170">
        <v>12.199236000000001</v>
      </c>
      <c r="S326" s="170">
        <v>7.2410069999999997</v>
      </c>
    </row>
    <row r="327" spans="1:19">
      <c r="A327" s="169" t="s">
        <v>553</v>
      </c>
      <c r="B327" s="169" t="s">
        <v>554</v>
      </c>
      <c r="C327" s="169" t="s">
        <v>556</v>
      </c>
      <c r="D327" s="170">
        <v>35.783974000000001</v>
      </c>
      <c r="E327" s="170">
        <v>21.363119000000001</v>
      </c>
      <c r="F327" s="170">
        <v>30.373740000000002</v>
      </c>
      <c r="G327" s="170">
        <v>23.604562000000001</v>
      </c>
      <c r="H327" s="170">
        <v>37.156362999999999</v>
      </c>
      <c r="I327" s="170">
        <v>45.546799</v>
      </c>
      <c r="J327" s="170">
        <v>49.775266000000002</v>
      </c>
      <c r="K327" s="170">
        <v>11.892115</v>
      </c>
      <c r="L327" s="170">
        <v>32.417186999999998</v>
      </c>
      <c r="M327" s="170">
        <v>56.291944000000001</v>
      </c>
      <c r="N327" s="170">
        <v>30.815735</v>
      </c>
      <c r="O327" s="170">
        <v>19.931324</v>
      </c>
      <c r="P327" s="170">
        <v>47.854967000000002</v>
      </c>
      <c r="Q327" s="170">
        <v>74.424341999999996</v>
      </c>
      <c r="R327" s="170">
        <v>62.194749999999999</v>
      </c>
      <c r="S327" s="170">
        <v>44.680053000000001</v>
      </c>
    </row>
    <row r="328" spans="1:19">
      <c r="A328" s="169" t="s">
        <v>553</v>
      </c>
      <c r="B328" s="169" t="s">
        <v>554</v>
      </c>
      <c r="C328" s="169" t="s">
        <v>557</v>
      </c>
      <c r="D328" s="170">
        <v>36.550521000000003</v>
      </c>
      <c r="E328" s="170">
        <v>60.589581000000003</v>
      </c>
      <c r="F328" s="170">
        <v>55.717125000000003</v>
      </c>
      <c r="G328" s="170">
        <v>46.462330999999999</v>
      </c>
      <c r="H328" s="170">
        <v>51.935991999999999</v>
      </c>
      <c r="I328" s="170">
        <v>48.567140000000002</v>
      </c>
      <c r="J328" s="170">
        <v>66.510169000000005</v>
      </c>
      <c r="K328" s="170">
        <v>18.266134999999998</v>
      </c>
      <c r="L328" s="170">
        <v>34.50123</v>
      </c>
      <c r="M328" s="170">
        <v>48.505141000000002</v>
      </c>
      <c r="N328" s="170">
        <v>25.899929</v>
      </c>
      <c r="O328" s="170">
        <v>12.807503000000001</v>
      </c>
      <c r="P328" s="170">
        <v>33.1297</v>
      </c>
      <c r="Q328" s="170">
        <v>58.270166000000003</v>
      </c>
      <c r="R328" s="170">
        <v>41.865681000000002</v>
      </c>
      <c r="S328" s="170">
        <v>31.265931999999999</v>
      </c>
    </row>
    <row r="329" spans="1:19">
      <c r="A329" s="169" t="s">
        <v>553</v>
      </c>
      <c r="B329" s="169" t="s">
        <v>554</v>
      </c>
      <c r="C329" s="169" t="s">
        <v>558</v>
      </c>
      <c r="D329" s="170">
        <v>29.709181000000001</v>
      </c>
      <c r="E329" s="170">
        <v>7.6640949999999997</v>
      </c>
      <c r="F329" s="170">
        <v>15.920202</v>
      </c>
      <c r="G329" s="170">
        <v>12.914793</v>
      </c>
      <c r="H329" s="170">
        <v>29.932535000000001</v>
      </c>
      <c r="I329" s="170">
        <v>31.314268999999999</v>
      </c>
      <c r="J329" s="170">
        <v>31.126785999999999</v>
      </c>
      <c r="K329" s="170">
        <v>8.8592270000000006</v>
      </c>
      <c r="L329" s="170">
        <v>21.951543000000001</v>
      </c>
      <c r="M329" s="170">
        <v>49.321697</v>
      </c>
      <c r="N329" s="170">
        <v>26.491268000000002</v>
      </c>
      <c r="O329" s="170">
        <v>18.778188</v>
      </c>
      <c r="P329" s="170">
        <v>39.859923000000002</v>
      </c>
      <c r="Q329" s="170">
        <v>76.626858999999996</v>
      </c>
      <c r="R329" s="170">
        <v>57.547592999999999</v>
      </c>
      <c r="S329" s="170">
        <v>40.720809000000003</v>
      </c>
    </row>
    <row r="330" spans="1:19">
      <c r="A330" s="169" t="s">
        <v>553</v>
      </c>
      <c r="B330" s="169" t="s">
        <v>554</v>
      </c>
      <c r="C330" s="169" t="s">
        <v>559</v>
      </c>
      <c r="D330" s="170">
        <v>26.396891</v>
      </c>
      <c r="E330" s="170">
        <v>60.114742999999997</v>
      </c>
      <c r="F330" s="170">
        <v>47.880589999999998</v>
      </c>
      <c r="G330" s="170">
        <v>46.933874000000003</v>
      </c>
      <c r="H330" s="170">
        <v>29.675523999999999</v>
      </c>
      <c r="I330" s="170">
        <v>30.634242</v>
      </c>
      <c r="J330" s="170">
        <v>24.985537000000001</v>
      </c>
      <c r="K330" s="170">
        <v>48.950048000000002</v>
      </c>
      <c r="L330" s="170">
        <v>23.766798999999999</v>
      </c>
      <c r="M330" s="170">
        <v>14.32789</v>
      </c>
      <c r="N330" s="170">
        <v>20.625954</v>
      </c>
      <c r="O330" s="170">
        <v>39.092182999999999</v>
      </c>
      <c r="P330" s="170">
        <v>13.34515</v>
      </c>
      <c r="Q330" s="170">
        <v>6.5324660000000003</v>
      </c>
      <c r="R330" s="170">
        <v>2.522742</v>
      </c>
      <c r="S330" s="170">
        <v>15.578232</v>
      </c>
    </row>
    <row r="331" spans="1:19">
      <c r="A331" s="169" t="s">
        <v>553</v>
      </c>
      <c r="B331" s="169" t="s">
        <v>554</v>
      </c>
      <c r="C331" s="169" t="s">
        <v>560</v>
      </c>
      <c r="D331" s="170">
        <v>10.295861</v>
      </c>
      <c r="E331" s="170">
        <v>50.613380999999997</v>
      </c>
      <c r="F331" s="170">
        <v>19.163339000000001</v>
      </c>
      <c r="G331" s="170">
        <v>23.730671999999998</v>
      </c>
      <c r="H331" s="170">
        <v>6.4344390000000002</v>
      </c>
      <c r="I331" s="170">
        <v>6.6126250000000004</v>
      </c>
      <c r="J331" s="170">
        <v>5.6606290000000001</v>
      </c>
      <c r="K331" s="170">
        <v>20.877941</v>
      </c>
      <c r="L331" s="170">
        <v>3.9977290000000001</v>
      </c>
      <c r="M331" s="170">
        <v>1.2197929999999999</v>
      </c>
      <c r="N331" s="170">
        <v>2.4470860000000001</v>
      </c>
      <c r="O331" s="170">
        <v>13.361008999999999</v>
      </c>
      <c r="P331" s="170">
        <v>2.0977100000000002</v>
      </c>
      <c r="Q331" s="170">
        <v>0.32537199999999999</v>
      </c>
      <c r="R331" s="170">
        <v>0.13098199999999999</v>
      </c>
      <c r="S331" s="170">
        <v>3.6155279999999999</v>
      </c>
    </row>
    <row r="332" spans="1:19">
      <c r="A332" s="169" t="s">
        <v>553</v>
      </c>
      <c r="B332" s="169" t="s">
        <v>554</v>
      </c>
      <c r="C332" s="169" t="s">
        <v>561</v>
      </c>
      <c r="D332" s="170">
        <v>26.177347999999999</v>
      </c>
      <c r="E332" s="170">
        <v>36.454464999999999</v>
      </c>
      <c r="F332" s="170">
        <v>36.31561</v>
      </c>
      <c r="G332" s="170">
        <v>39.423181999999997</v>
      </c>
      <c r="H332" s="170">
        <v>30.709685</v>
      </c>
      <c r="I332" s="170">
        <v>32.530211000000001</v>
      </c>
      <c r="J332" s="170">
        <v>26.180409999999998</v>
      </c>
      <c r="K332" s="170">
        <v>34.113114000000003</v>
      </c>
      <c r="L332" s="170">
        <v>24.953624999999999</v>
      </c>
      <c r="M332" s="170">
        <v>18.399146999999999</v>
      </c>
      <c r="N332" s="170">
        <v>31.002030999999999</v>
      </c>
      <c r="O332" s="170">
        <v>39.761856000000002</v>
      </c>
      <c r="P332" s="170">
        <v>17.776325</v>
      </c>
      <c r="Q332" s="170">
        <v>13.572654</v>
      </c>
      <c r="R332" s="170">
        <v>5.0490729999999999</v>
      </c>
      <c r="S332" s="170">
        <v>19.786268</v>
      </c>
    </row>
    <row r="333" spans="1:19">
      <c r="A333" s="169" t="s">
        <v>553</v>
      </c>
      <c r="B333" s="169" t="s">
        <v>562</v>
      </c>
      <c r="C333" s="169" t="s">
        <v>563</v>
      </c>
      <c r="D333" s="170">
        <v>32.030583999999998</v>
      </c>
      <c r="E333" s="170">
        <v>33.259174999999999</v>
      </c>
      <c r="F333" s="170">
        <v>48.214108000000003</v>
      </c>
      <c r="G333" s="170">
        <v>35.004952000000003</v>
      </c>
      <c r="H333" s="170">
        <v>43.697940000000003</v>
      </c>
      <c r="I333" s="170">
        <v>30.948782000000001</v>
      </c>
      <c r="J333" s="170">
        <v>38.252907</v>
      </c>
      <c r="K333" s="170">
        <v>43.276696000000001</v>
      </c>
      <c r="L333" s="170">
        <v>38.370607999999997</v>
      </c>
      <c r="M333" s="170">
        <v>34.077593</v>
      </c>
      <c r="N333" s="170">
        <v>16.457332000000001</v>
      </c>
      <c r="O333" s="170">
        <v>44.424905000000003</v>
      </c>
      <c r="P333" s="170">
        <v>19.596344999999999</v>
      </c>
      <c r="Q333" s="170">
        <v>20.716290000000001</v>
      </c>
      <c r="R333" s="170">
        <v>12.471633000000001</v>
      </c>
      <c r="S333" s="170">
        <v>44.314518999999997</v>
      </c>
    </row>
    <row r="334" spans="1:19">
      <c r="A334" s="169" t="s">
        <v>553</v>
      </c>
      <c r="B334" s="169" t="s">
        <v>562</v>
      </c>
      <c r="C334" s="169" t="s">
        <v>564</v>
      </c>
      <c r="D334" s="170">
        <v>39.163617000000002</v>
      </c>
      <c r="E334" s="170">
        <v>69.263908000000001</v>
      </c>
      <c r="F334" s="170">
        <v>66.522232000000002</v>
      </c>
      <c r="G334" s="170">
        <v>70.854646000000002</v>
      </c>
      <c r="H334" s="170">
        <v>58.566181999999998</v>
      </c>
      <c r="I334" s="170">
        <v>58.458336000000003</v>
      </c>
      <c r="J334" s="170">
        <v>45.585906000000001</v>
      </c>
      <c r="K334" s="170">
        <v>31.039721</v>
      </c>
      <c r="L334" s="170">
        <v>42.019584999999999</v>
      </c>
      <c r="M334" s="170">
        <v>39.618369000000001</v>
      </c>
      <c r="N334" s="170">
        <v>47.241613000000001</v>
      </c>
      <c r="O334" s="170">
        <v>32.343037000000002</v>
      </c>
      <c r="P334" s="170">
        <v>30.760748</v>
      </c>
      <c r="Q334" s="170">
        <v>23.931342000000001</v>
      </c>
      <c r="R334" s="170">
        <v>11.990133</v>
      </c>
      <c r="S334" s="170">
        <v>15.655737999999999</v>
      </c>
    </row>
    <row r="335" spans="1:19">
      <c r="A335" s="169" t="s">
        <v>553</v>
      </c>
      <c r="B335" s="169" t="s">
        <v>562</v>
      </c>
      <c r="C335" s="169" t="s">
        <v>565</v>
      </c>
      <c r="D335" s="170">
        <v>17.388204999999999</v>
      </c>
      <c r="E335" s="170">
        <v>55.006301000000001</v>
      </c>
      <c r="F335" s="170">
        <v>39.462542999999997</v>
      </c>
      <c r="G335" s="170">
        <v>42.013399</v>
      </c>
      <c r="H335" s="170">
        <v>27.608663</v>
      </c>
      <c r="I335" s="170">
        <v>25.748588000000002</v>
      </c>
      <c r="J335" s="170">
        <v>17.457404</v>
      </c>
      <c r="K335" s="170">
        <v>4.9454260000000003</v>
      </c>
      <c r="L335" s="170">
        <v>12.960504999999999</v>
      </c>
      <c r="M335" s="170">
        <v>14.962787000000001</v>
      </c>
      <c r="N335" s="170">
        <v>17.596193</v>
      </c>
      <c r="O335" s="170">
        <v>4.8061809999999996</v>
      </c>
      <c r="P335" s="170">
        <v>10.747794000000001</v>
      </c>
      <c r="Q335" s="170">
        <v>8.9387690000000006</v>
      </c>
      <c r="R335" s="170">
        <v>6.3956590000000002</v>
      </c>
      <c r="S335" s="170">
        <v>2.258642</v>
      </c>
    </row>
    <row r="336" spans="1:19">
      <c r="A336" s="169" t="s">
        <v>553</v>
      </c>
      <c r="B336" s="169" t="s">
        <v>562</v>
      </c>
      <c r="C336" s="169" t="s">
        <v>566</v>
      </c>
      <c r="D336" s="170">
        <v>17.440100999999999</v>
      </c>
      <c r="E336" s="170">
        <v>71.037267999999997</v>
      </c>
      <c r="F336" s="170">
        <v>44.747669000000002</v>
      </c>
      <c r="G336" s="170">
        <v>46.815030999999998</v>
      </c>
      <c r="H336" s="170">
        <v>26.152885000000001</v>
      </c>
      <c r="I336" s="170">
        <v>20.146296</v>
      </c>
      <c r="J336" s="170">
        <v>15.019511</v>
      </c>
      <c r="K336" s="170">
        <v>7.5025320000000004</v>
      </c>
      <c r="L336" s="170">
        <v>9.6295929999999998</v>
      </c>
      <c r="M336" s="170">
        <v>11.078385000000001</v>
      </c>
      <c r="N336" s="170">
        <v>12.948962999999999</v>
      </c>
      <c r="O336" s="170">
        <v>4.7407019999999997</v>
      </c>
      <c r="P336" s="170">
        <v>7.2941459999999996</v>
      </c>
      <c r="Q336" s="170">
        <v>6.0769099999999998</v>
      </c>
      <c r="R336" s="170">
        <v>4.2466699999999999</v>
      </c>
      <c r="S336" s="170">
        <v>1.672844</v>
      </c>
    </row>
    <row r="337" spans="1:19">
      <c r="A337" s="169" t="s">
        <v>553</v>
      </c>
      <c r="B337" s="169" t="s">
        <v>562</v>
      </c>
      <c r="C337" s="169" t="s">
        <v>567</v>
      </c>
      <c r="D337" s="170">
        <v>17.489090000000001</v>
      </c>
      <c r="E337" s="170">
        <v>74.617422000000005</v>
      </c>
      <c r="F337" s="170">
        <v>46.928106999999997</v>
      </c>
      <c r="G337" s="170">
        <v>46.519080000000002</v>
      </c>
      <c r="H337" s="170">
        <v>25.598213000000001</v>
      </c>
      <c r="I337" s="170">
        <v>15.058745999999999</v>
      </c>
      <c r="J337" s="170">
        <v>14.067148</v>
      </c>
      <c r="K337" s="170">
        <v>8.7628000000000004</v>
      </c>
      <c r="L337" s="170">
        <v>10.869293000000001</v>
      </c>
      <c r="M337" s="170">
        <v>9.3396670000000004</v>
      </c>
      <c r="N337" s="170">
        <v>12.137388</v>
      </c>
      <c r="O337" s="170">
        <v>6.0727380000000002</v>
      </c>
      <c r="P337" s="170">
        <v>5.0920740000000002</v>
      </c>
      <c r="Q337" s="170">
        <v>4.4825879999999998</v>
      </c>
      <c r="R337" s="170">
        <v>3.6862360000000001</v>
      </c>
      <c r="S337" s="170">
        <v>1.814764</v>
      </c>
    </row>
    <row r="338" spans="1:19">
      <c r="A338" s="169" t="s">
        <v>553</v>
      </c>
      <c r="B338" s="169" t="s">
        <v>562</v>
      </c>
      <c r="C338" s="169" t="s">
        <v>568</v>
      </c>
      <c r="D338" s="170">
        <v>5.3342010000000002</v>
      </c>
      <c r="E338" s="170">
        <v>42.299581000000003</v>
      </c>
      <c r="F338" s="170">
        <v>11.482578</v>
      </c>
      <c r="G338" s="170">
        <v>12.749199000000001</v>
      </c>
      <c r="H338" s="170">
        <v>2.8150080000000002</v>
      </c>
      <c r="I338" s="170">
        <v>1.8807389999999999</v>
      </c>
      <c r="J338" s="170">
        <v>2.6020940000000001</v>
      </c>
      <c r="K338" s="170">
        <v>3.403848</v>
      </c>
      <c r="L338" s="170">
        <v>0.87905999999999995</v>
      </c>
      <c r="M338" s="170">
        <v>0.95962000000000003</v>
      </c>
      <c r="N338" s="170">
        <v>1.067607</v>
      </c>
      <c r="O338" s="170">
        <v>1.736137</v>
      </c>
      <c r="P338" s="170">
        <v>0.61616000000000004</v>
      </c>
      <c r="Q338" s="170">
        <v>0.58755599999999997</v>
      </c>
      <c r="R338" s="170">
        <v>0.50123300000000004</v>
      </c>
      <c r="S338" s="170">
        <v>0.51030799999999998</v>
      </c>
    </row>
    <row r="339" spans="1:19">
      <c r="A339" s="169" t="s">
        <v>553</v>
      </c>
      <c r="B339" s="169" t="s">
        <v>569</v>
      </c>
      <c r="C339" s="169" t="s">
        <v>570</v>
      </c>
      <c r="D339" s="170">
        <v>7.693378</v>
      </c>
      <c r="E339" s="170">
        <v>37.435184</v>
      </c>
      <c r="F339" s="170">
        <v>20.843108000000001</v>
      </c>
      <c r="G339" s="170">
        <v>22.689988</v>
      </c>
      <c r="H339" s="170">
        <v>5.4324050000000002</v>
      </c>
      <c r="I339" s="170">
        <v>5.2570740000000002</v>
      </c>
      <c r="J339" s="170">
        <v>5.1622089999999998</v>
      </c>
      <c r="K339" s="170">
        <v>7.1914129999999998</v>
      </c>
      <c r="L339" s="170">
        <v>3.4185120000000002</v>
      </c>
      <c r="M339" s="170">
        <v>1.198191</v>
      </c>
      <c r="N339" s="170">
        <v>2.2884340000000001</v>
      </c>
      <c r="O339" s="170">
        <v>4.2127920000000003</v>
      </c>
      <c r="P339" s="170">
        <v>1.562527</v>
      </c>
      <c r="Q339" s="170">
        <v>0.45408999999999999</v>
      </c>
      <c r="R339" s="170">
        <v>0.37320799999999998</v>
      </c>
      <c r="S339" s="170">
        <v>1.165114</v>
      </c>
    </row>
    <row r="340" spans="1:19">
      <c r="A340" s="169" t="s">
        <v>553</v>
      </c>
      <c r="B340" s="169" t="s">
        <v>569</v>
      </c>
      <c r="C340" s="169" t="s">
        <v>571</v>
      </c>
      <c r="D340" s="170">
        <v>23.125070999999998</v>
      </c>
      <c r="E340" s="170">
        <v>67.847821999999994</v>
      </c>
      <c r="F340" s="170">
        <v>52.919898000000003</v>
      </c>
      <c r="G340" s="170">
        <v>54.247176000000003</v>
      </c>
      <c r="H340" s="170">
        <v>32.986063000000001</v>
      </c>
      <c r="I340" s="170">
        <v>24.183741999999999</v>
      </c>
      <c r="J340" s="170">
        <v>23.492501000000001</v>
      </c>
      <c r="K340" s="170">
        <v>18.981698000000002</v>
      </c>
      <c r="L340" s="170">
        <v>19.271246999999999</v>
      </c>
      <c r="M340" s="170">
        <v>13.571819</v>
      </c>
      <c r="N340" s="170">
        <v>16.261824000000001</v>
      </c>
      <c r="O340" s="170">
        <v>16.663250000000001</v>
      </c>
      <c r="P340" s="170">
        <v>9.8449519999999993</v>
      </c>
      <c r="Q340" s="170">
        <v>5.1129860000000003</v>
      </c>
      <c r="R340" s="170">
        <v>3.7912910000000002</v>
      </c>
      <c r="S340" s="170">
        <v>6.7809330000000001</v>
      </c>
    </row>
    <row r="341" spans="1:19">
      <c r="A341" s="169" t="s">
        <v>553</v>
      </c>
      <c r="B341" s="169" t="s">
        <v>569</v>
      </c>
      <c r="C341" s="169" t="s">
        <v>572</v>
      </c>
      <c r="D341" s="170">
        <v>20.441818000000001</v>
      </c>
      <c r="E341" s="170">
        <v>27.479679000000001</v>
      </c>
      <c r="F341" s="170">
        <v>37.918374999999997</v>
      </c>
      <c r="G341" s="170">
        <v>22.817195000000002</v>
      </c>
      <c r="H341" s="170">
        <v>28.727034</v>
      </c>
      <c r="I341" s="170">
        <v>19.117315999999999</v>
      </c>
      <c r="J341" s="170">
        <v>27.437586</v>
      </c>
      <c r="K341" s="170">
        <v>28.080362999999998</v>
      </c>
      <c r="L341" s="170">
        <v>20.227143999999999</v>
      </c>
      <c r="M341" s="170">
        <v>24.174083</v>
      </c>
      <c r="N341" s="170">
        <v>7.2402980000000001</v>
      </c>
      <c r="O341" s="170">
        <v>25.546672000000001</v>
      </c>
      <c r="P341" s="170">
        <v>8.3013539999999999</v>
      </c>
      <c r="Q341" s="170">
        <v>12.142448999999999</v>
      </c>
      <c r="R341" s="170">
        <v>5.1459640000000002</v>
      </c>
      <c r="S341" s="170">
        <v>31.637207</v>
      </c>
    </row>
    <row r="342" spans="1:19">
      <c r="A342" s="169" t="s">
        <v>553</v>
      </c>
      <c r="B342" s="169" t="s">
        <v>569</v>
      </c>
      <c r="C342" s="169" t="s">
        <v>573</v>
      </c>
      <c r="D342" s="170">
        <v>15.190988000000001</v>
      </c>
      <c r="E342" s="170">
        <v>15.597227</v>
      </c>
      <c r="F342" s="170">
        <v>25.851973000000001</v>
      </c>
      <c r="G342" s="170">
        <v>16.546769999999999</v>
      </c>
      <c r="H342" s="170">
        <v>21.013660999999999</v>
      </c>
      <c r="I342" s="170">
        <v>14.264055000000001</v>
      </c>
      <c r="J342" s="170">
        <v>15.335321</v>
      </c>
      <c r="K342" s="170">
        <v>21.329297</v>
      </c>
      <c r="L342" s="170">
        <v>17.533598000000001</v>
      </c>
      <c r="M342" s="170">
        <v>17.445779000000002</v>
      </c>
      <c r="N342" s="170">
        <v>6.8328509999999998</v>
      </c>
      <c r="O342" s="170">
        <v>22.760352999999999</v>
      </c>
      <c r="P342" s="170">
        <v>10.046291</v>
      </c>
      <c r="Q342" s="170">
        <v>8.5383300000000002</v>
      </c>
      <c r="R342" s="170">
        <v>5.2267060000000001</v>
      </c>
      <c r="S342" s="170">
        <v>19.709717000000001</v>
      </c>
    </row>
    <row r="343" spans="1:19">
      <c r="A343" s="169" t="s">
        <v>553</v>
      </c>
      <c r="B343" s="169" t="s">
        <v>569</v>
      </c>
      <c r="C343" s="169" t="s">
        <v>574</v>
      </c>
      <c r="D343" s="170">
        <v>4.5888280000000004</v>
      </c>
      <c r="E343" s="170">
        <v>0.457592</v>
      </c>
      <c r="F343" s="170">
        <v>1.262513</v>
      </c>
      <c r="G343" s="170">
        <v>1.405856</v>
      </c>
      <c r="H343" s="170">
        <v>2.1677599999999999</v>
      </c>
      <c r="I343" s="170">
        <v>3.2545220000000001</v>
      </c>
      <c r="J343" s="170">
        <v>1.806773</v>
      </c>
      <c r="K343" s="170">
        <v>4.5796060000000001</v>
      </c>
      <c r="L343" s="170">
        <v>3.170547</v>
      </c>
      <c r="M343" s="170">
        <v>5.695729</v>
      </c>
      <c r="N343" s="170">
        <v>2.0083890000000002</v>
      </c>
      <c r="O343" s="170">
        <v>5.999727</v>
      </c>
      <c r="P343" s="170">
        <v>6.1330900000000002</v>
      </c>
      <c r="Q343" s="170">
        <v>5.6814929999999997</v>
      </c>
      <c r="R343" s="170">
        <v>2.9138929999999998</v>
      </c>
      <c r="S343" s="170">
        <v>12.252069000000001</v>
      </c>
    </row>
    <row r="344" spans="1:19">
      <c r="A344" s="169" t="s">
        <v>553</v>
      </c>
      <c r="B344" s="169" t="s">
        <v>569</v>
      </c>
      <c r="C344" s="169" t="s">
        <v>575</v>
      </c>
      <c r="D344" s="170">
        <v>16.040664</v>
      </c>
      <c r="E344" s="170">
        <v>68.374397999999999</v>
      </c>
      <c r="F344" s="170">
        <v>40.554431000000001</v>
      </c>
      <c r="G344" s="170">
        <v>46.232042999999997</v>
      </c>
      <c r="H344" s="170">
        <v>18.907094000000001</v>
      </c>
      <c r="I344" s="170">
        <v>11.84568</v>
      </c>
      <c r="J344" s="170">
        <v>13.893463000000001</v>
      </c>
      <c r="K344" s="170">
        <v>12.043483999999999</v>
      </c>
      <c r="L344" s="170">
        <v>8.5462810000000005</v>
      </c>
      <c r="M344" s="170">
        <v>4.467295</v>
      </c>
      <c r="N344" s="170">
        <v>9.1477269999999997</v>
      </c>
      <c r="O344" s="170">
        <v>8.0548719999999996</v>
      </c>
      <c r="P344" s="170">
        <v>3.1147290000000001</v>
      </c>
      <c r="Q344" s="170">
        <v>1.537471</v>
      </c>
      <c r="R344" s="170">
        <v>1.473095</v>
      </c>
      <c r="S344" s="170">
        <v>2.1319590000000002</v>
      </c>
    </row>
    <row r="345" spans="1:19">
      <c r="A345" s="169" t="s">
        <v>553</v>
      </c>
      <c r="B345" s="169" t="s">
        <v>569</v>
      </c>
      <c r="C345" s="169" t="s">
        <v>576</v>
      </c>
      <c r="D345" s="170">
        <v>25.162507999999999</v>
      </c>
      <c r="E345" s="170">
        <v>71.633880000000005</v>
      </c>
      <c r="F345" s="170">
        <v>55.624003999999999</v>
      </c>
      <c r="G345" s="170">
        <v>65.632197000000005</v>
      </c>
      <c r="H345" s="170">
        <v>34.540363999999997</v>
      </c>
      <c r="I345" s="170">
        <v>32.701343999999999</v>
      </c>
      <c r="J345" s="170">
        <v>26.687730999999999</v>
      </c>
      <c r="K345" s="170">
        <v>11.592129</v>
      </c>
      <c r="L345" s="170">
        <v>19.151997000000001</v>
      </c>
      <c r="M345" s="170">
        <v>12.935280000000001</v>
      </c>
      <c r="N345" s="170">
        <v>27.78332</v>
      </c>
      <c r="O345" s="170">
        <v>11.818368</v>
      </c>
      <c r="P345" s="170">
        <v>11.292182</v>
      </c>
      <c r="Q345" s="170">
        <v>5.0021449999999996</v>
      </c>
      <c r="R345" s="170">
        <v>3.36246</v>
      </c>
      <c r="S345" s="170">
        <v>2.957185</v>
      </c>
    </row>
    <row r="346" spans="1:19">
      <c r="A346" s="169" t="s">
        <v>553</v>
      </c>
      <c r="B346" s="169" t="s">
        <v>569</v>
      </c>
      <c r="C346" s="169" t="s">
        <v>577</v>
      </c>
      <c r="D346" s="170">
        <v>37.317152999999998</v>
      </c>
      <c r="E346" s="170">
        <v>89.683480000000003</v>
      </c>
      <c r="F346" s="170">
        <v>73.746887999999998</v>
      </c>
      <c r="G346" s="170">
        <v>82.146068999999997</v>
      </c>
      <c r="H346" s="170">
        <v>51.726405999999997</v>
      </c>
      <c r="I346" s="170">
        <v>47.978682999999997</v>
      </c>
      <c r="J346" s="170">
        <v>50.291486999999996</v>
      </c>
      <c r="K346" s="170">
        <v>32.26641</v>
      </c>
      <c r="L346" s="170">
        <v>35.084232</v>
      </c>
      <c r="M346" s="170">
        <v>24.799101</v>
      </c>
      <c r="N346" s="170">
        <v>39.800001999999999</v>
      </c>
      <c r="O346" s="170">
        <v>26.894560999999999</v>
      </c>
      <c r="P346" s="170">
        <v>19.744971</v>
      </c>
      <c r="Q346" s="170">
        <v>10.894594</v>
      </c>
      <c r="R346" s="170">
        <v>7.5502840000000004</v>
      </c>
      <c r="S346" s="170">
        <v>9.1991949999999996</v>
      </c>
    </row>
    <row r="347" spans="1:19">
      <c r="A347" s="169" t="s">
        <v>553</v>
      </c>
      <c r="B347" s="169" t="s">
        <v>569</v>
      </c>
      <c r="C347" s="169" t="s">
        <v>578</v>
      </c>
      <c r="D347" s="170">
        <v>28.617618</v>
      </c>
      <c r="E347" s="170">
        <v>80.566126999999994</v>
      </c>
      <c r="F347" s="170">
        <v>64.157161000000002</v>
      </c>
      <c r="G347" s="170">
        <v>62.987169999999999</v>
      </c>
      <c r="H347" s="170">
        <v>46.450043999999998</v>
      </c>
      <c r="I347" s="170">
        <v>38.692487</v>
      </c>
      <c r="J347" s="170">
        <v>36.004182999999998</v>
      </c>
      <c r="K347" s="170">
        <v>16.089169999999999</v>
      </c>
      <c r="L347" s="170">
        <v>25.523377</v>
      </c>
      <c r="M347" s="170">
        <v>24.981998000000001</v>
      </c>
      <c r="N347" s="170">
        <v>23.504525000000001</v>
      </c>
      <c r="O347" s="170">
        <v>13.733428999999999</v>
      </c>
      <c r="P347" s="170">
        <v>17.291046000000001</v>
      </c>
      <c r="Q347" s="170">
        <v>14.852689</v>
      </c>
      <c r="R347" s="170">
        <v>11.124468</v>
      </c>
      <c r="S347" s="170">
        <v>4.5992150000000001</v>
      </c>
    </row>
    <row r="348" spans="1:19">
      <c r="A348" s="169" t="s">
        <v>553</v>
      </c>
      <c r="B348" s="169" t="s">
        <v>569</v>
      </c>
      <c r="C348" s="169" t="s">
        <v>579</v>
      </c>
      <c r="D348" s="170">
        <v>26.087136000000001</v>
      </c>
      <c r="E348" s="170">
        <v>68.419236999999995</v>
      </c>
      <c r="F348" s="170">
        <v>52.375495000000001</v>
      </c>
      <c r="G348" s="170">
        <v>56.264941</v>
      </c>
      <c r="H348" s="170">
        <v>38.202762999999997</v>
      </c>
      <c r="I348" s="170">
        <v>39.828867000000002</v>
      </c>
      <c r="J348" s="170">
        <v>37.049976000000001</v>
      </c>
      <c r="K348" s="170">
        <v>11.80955</v>
      </c>
      <c r="L348" s="170">
        <v>23.339012</v>
      </c>
      <c r="M348" s="170">
        <v>23.210633999999999</v>
      </c>
      <c r="N348" s="170">
        <v>25.640317</v>
      </c>
      <c r="O348" s="170">
        <v>12.166872</v>
      </c>
      <c r="P348" s="170">
        <v>19.056633000000001</v>
      </c>
      <c r="Q348" s="170">
        <v>16.547483</v>
      </c>
      <c r="R348" s="170">
        <v>8.6788799999999995</v>
      </c>
      <c r="S348" s="170">
        <v>6.0590520000000003</v>
      </c>
    </row>
    <row r="349" spans="1:19">
      <c r="A349" s="169" t="s">
        <v>553</v>
      </c>
      <c r="B349" s="169" t="s">
        <v>569</v>
      </c>
      <c r="C349" s="169" t="s">
        <v>580</v>
      </c>
      <c r="D349" s="170">
        <v>20.110986</v>
      </c>
      <c r="E349" s="170">
        <v>72.991709999999998</v>
      </c>
      <c r="F349" s="170">
        <v>52.311025999999998</v>
      </c>
      <c r="G349" s="170">
        <v>44.069524999999999</v>
      </c>
      <c r="H349" s="170">
        <v>39.051814999999998</v>
      </c>
      <c r="I349" s="170">
        <v>19.055768</v>
      </c>
      <c r="J349" s="170">
        <v>25.134618</v>
      </c>
      <c r="K349" s="170">
        <v>5.2015960000000003</v>
      </c>
      <c r="L349" s="170">
        <v>14.942268</v>
      </c>
      <c r="M349" s="170">
        <v>19.424523000000001</v>
      </c>
      <c r="N349" s="170">
        <v>12.037115</v>
      </c>
      <c r="O349" s="170">
        <v>5.7827659999999996</v>
      </c>
      <c r="P349" s="170">
        <v>6.6166470000000004</v>
      </c>
      <c r="Q349" s="170">
        <v>14.427203</v>
      </c>
      <c r="R349" s="170">
        <v>7.3008810000000004</v>
      </c>
      <c r="S349" s="170">
        <v>1.9329259999999999</v>
      </c>
    </row>
    <row r="350" spans="1:19">
      <c r="A350" s="169" t="s">
        <v>553</v>
      </c>
      <c r="B350" s="169" t="s">
        <v>569</v>
      </c>
      <c r="C350" s="169" t="s">
        <v>581</v>
      </c>
      <c r="D350" s="170">
        <v>25.865485</v>
      </c>
      <c r="E350" s="170">
        <v>75.476275000000001</v>
      </c>
      <c r="F350" s="170">
        <v>63.116706000000001</v>
      </c>
      <c r="G350" s="170">
        <v>64.048689999999993</v>
      </c>
      <c r="H350" s="170">
        <v>40.691786</v>
      </c>
      <c r="I350" s="170">
        <v>30.072806</v>
      </c>
      <c r="J350" s="170">
        <v>33.781317999999999</v>
      </c>
      <c r="K350" s="170">
        <v>15.508463000000001</v>
      </c>
      <c r="L350" s="170">
        <v>22.197614999999999</v>
      </c>
      <c r="M350" s="170">
        <v>16.781877000000001</v>
      </c>
      <c r="N350" s="170">
        <v>20.956479000000002</v>
      </c>
      <c r="O350" s="170">
        <v>12.886087</v>
      </c>
      <c r="P350" s="170">
        <v>10.204608</v>
      </c>
      <c r="Q350" s="170">
        <v>6.2607270000000002</v>
      </c>
      <c r="R350" s="170">
        <v>3.3158089999999998</v>
      </c>
      <c r="S350" s="170">
        <v>3.9232649999999998</v>
      </c>
    </row>
    <row r="351" spans="1:19">
      <c r="A351" s="169" t="s">
        <v>553</v>
      </c>
      <c r="B351" s="169" t="s">
        <v>569</v>
      </c>
      <c r="C351" s="169" t="s">
        <v>582</v>
      </c>
      <c r="D351" s="170">
        <v>16.134838999999999</v>
      </c>
      <c r="E351" s="170">
        <v>32.710946999999997</v>
      </c>
      <c r="F351" s="170">
        <v>27.605165</v>
      </c>
      <c r="G351" s="170">
        <v>35.072924999999998</v>
      </c>
      <c r="H351" s="170">
        <v>20.693928</v>
      </c>
      <c r="I351" s="170">
        <v>31.161149999999999</v>
      </c>
      <c r="J351" s="170">
        <v>17.106493</v>
      </c>
      <c r="K351" s="170">
        <v>2.7411590000000001</v>
      </c>
      <c r="L351" s="170">
        <v>16.958168000000001</v>
      </c>
      <c r="M351" s="170">
        <v>18.151444000000001</v>
      </c>
      <c r="N351" s="170">
        <v>19.583898999999999</v>
      </c>
      <c r="O351" s="170">
        <v>1.850144</v>
      </c>
      <c r="P351" s="170">
        <v>21.501953</v>
      </c>
      <c r="Q351" s="170">
        <v>12.167477</v>
      </c>
      <c r="R351" s="170">
        <v>9.1633320000000005</v>
      </c>
      <c r="S351" s="170">
        <v>2.1442079999999999</v>
      </c>
    </row>
    <row r="352" spans="1:19">
      <c r="A352" s="169" t="s">
        <v>553</v>
      </c>
      <c r="B352" s="169" t="s">
        <v>569</v>
      </c>
      <c r="C352" s="169" t="s">
        <v>583</v>
      </c>
      <c r="D352" s="170">
        <v>14.623158999999999</v>
      </c>
      <c r="E352" s="170">
        <v>57.157639000000003</v>
      </c>
      <c r="F352" s="170">
        <v>44.590891999999997</v>
      </c>
      <c r="G352" s="170">
        <v>30.655774000000001</v>
      </c>
      <c r="H352" s="170">
        <v>26.981504000000001</v>
      </c>
      <c r="I352" s="170">
        <v>9.8221120000000006</v>
      </c>
      <c r="J352" s="170">
        <v>23.594856</v>
      </c>
      <c r="K352" s="170">
        <v>2.6448330000000002</v>
      </c>
      <c r="L352" s="170">
        <v>10.397501</v>
      </c>
      <c r="M352" s="170">
        <v>9.0699620000000003</v>
      </c>
      <c r="N352" s="170">
        <v>7.8208190000000002</v>
      </c>
      <c r="O352" s="170">
        <v>2.8683200000000002</v>
      </c>
      <c r="P352" s="170">
        <v>4.4552670000000001</v>
      </c>
      <c r="Q352" s="170">
        <v>7.537185</v>
      </c>
      <c r="R352" s="170">
        <v>3.0359029999999998</v>
      </c>
      <c r="S352" s="170">
        <v>1.2730520000000001</v>
      </c>
    </row>
    <row r="353" spans="1:19">
      <c r="A353" s="169" t="s">
        <v>553</v>
      </c>
      <c r="B353" s="169" t="s">
        <v>569</v>
      </c>
      <c r="C353" s="169" t="s">
        <v>584</v>
      </c>
      <c r="D353" s="170">
        <v>24.004425000000001</v>
      </c>
      <c r="E353" s="170">
        <v>68.069720000000004</v>
      </c>
      <c r="F353" s="170">
        <v>57.953833000000003</v>
      </c>
      <c r="G353" s="170">
        <v>52.24915</v>
      </c>
      <c r="H353" s="170">
        <v>43.546438000000002</v>
      </c>
      <c r="I353" s="170">
        <v>27.861592999999999</v>
      </c>
      <c r="J353" s="170">
        <v>32.406211999999996</v>
      </c>
      <c r="K353" s="170">
        <v>7.7968900000000003</v>
      </c>
      <c r="L353" s="170">
        <v>21.921257000000001</v>
      </c>
      <c r="M353" s="170">
        <v>23.894697000000001</v>
      </c>
      <c r="N353" s="170">
        <v>20.880759000000001</v>
      </c>
      <c r="O353" s="170">
        <v>9.4847619999999999</v>
      </c>
      <c r="P353" s="170">
        <v>10.507477</v>
      </c>
      <c r="Q353" s="170">
        <v>16.150601000000002</v>
      </c>
      <c r="R353" s="170">
        <v>8.0670339999999996</v>
      </c>
      <c r="S353" s="170">
        <v>3.287887</v>
      </c>
    </row>
    <row r="354" spans="1:19">
      <c r="A354" s="169" t="s">
        <v>553</v>
      </c>
      <c r="B354" s="169" t="s">
        <v>569</v>
      </c>
      <c r="C354" s="169" t="s">
        <v>585</v>
      </c>
      <c r="D354" s="170">
        <v>8.2960259999999995</v>
      </c>
      <c r="E354" s="170">
        <v>29.924002999999999</v>
      </c>
      <c r="F354" s="170">
        <v>20.157232</v>
      </c>
      <c r="G354" s="170">
        <v>18.74109</v>
      </c>
      <c r="H354" s="170">
        <v>12.960668</v>
      </c>
      <c r="I354" s="170">
        <v>9.6464759999999998</v>
      </c>
      <c r="J354" s="170">
        <v>8.746829</v>
      </c>
      <c r="K354" s="170">
        <v>2.3448470000000001</v>
      </c>
      <c r="L354" s="170">
        <v>7.4427409999999998</v>
      </c>
      <c r="M354" s="170">
        <v>5.8411819999999999</v>
      </c>
      <c r="N354" s="170">
        <v>7.0900590000000001</v>
      </c>
      <c r="O354" s="170">
        <v>2.0363540000000002</v>
      </c>
      <c r="P354" s="170">
        <v>4.9818449999999999</v>
      </c>
      <c r="Q354" s="170">
        <v>2.8425340000000001</v>
      </c>
      <c r="R354" s="170">
        <v>2.795471</v>
      </c>
      <c r="S354" s="170">
        <v>0.84589400000000003</v>
      </c>
    </row>
    <row r="355" spans="1:19">
      <c r="A355" s="169" t="s">
        <v>553</v>
      </c>
      <c r="B355" s="169" t="s">
        <v>569</v>
      </c>
      <c r="C355" s="169" t="s">
        <v>586</v>
      </c>
      <c r="D355" s="170">
        <v>24.717941</v>
      </c>
      <c r="E355" s="170">
        <v>44.196742</v>
      </c>
      <c r="F355" s="170">
        <v>36.743611000000001</v>
      </c>
      <c r="G355" s="170">
        <v>39.925429999999999</v>
      </c>
      <c r="H355" s="170">
        <v>34.281824</v>
      </c>
      <c r="I355" s="170">
        <v>43.074382999999997</v>
      </c>
      <c r="J355" s="170">
        <v>33.494281999999998</v>
      </c>
      <c r="K355" s="170">
        <v>3.1402230000000002</v>
      </c>
      <c r="L355" s="170">
        <v>22.277114999999998</v>
      </c>
      <c r="M355" s="170">
        <v>35.284714000000001</v>
      </c>
      <c r="N355" s="170">
        <v>33.713537000000002</v>
      </c>
      <c r="O355" s="170">
        <v>2.8273199999999998</v>
      </c>
      <c r="P355" s="170">
        <v>32.479221000000003</v>
      </c>
      <c r="Q355" s="170">
        <v>30.381150000000002</v>
      </c>
      <c r="R355" s="170">
        <v>26.844059999999999</v>
      </c>
      <c r="S355" s="170">
        <v>5.1733510000000003</v>
      </c>
    </row>
    <row r="356" spans="1:19">
      <c r="A356" s="169" t="s">
        <v>553</v>
      </c>
      <c r="B356" s="169" t="s">
        <v>569</v>
      </c>
      <c r="C356" s="169" t="s">
        <v>587</v>
      </c>
      <c r="D356" s="170">
        <v>24.453544000000001</v>
      </c>
      <c r="E356" s="170">
        <v>38.799912999999997</v>
      </c>
      <c r="F356" s="170">
        <v>33.301696</v>
      </c>
      <c r="G356" s="170">
        <v>34.987389</v>
      </c>
      <c r="H356" s="170">
        <v>34.642862999999998</v>
      </c>
      <c r="I356" s="170">
        <v>40.659011</v>
      </c>
      <c r="J356" s="170">
        <v>32.361711</v>
      </c>
      <c r="K356" s="170">
        <v>3.7869820000000001</v>
      </c>
      <c r="L356" s="170">
        <v>23.9788</v>
      </c>
      <c r="M356" s="170">
        <v>35.948616000000001</v>
      </c>
      <c r="N356" s="170">
        <v>34.386606</v>
      </c>
      <c r="O356" s="170">
        <v>5.3847209999999999</v>
      </c>
      <c r="P356" s="170">
        <v>30.202542999999999</v>
      </c>
      <c r="Q356" s="170">
        <v>30.502717000000001</v>
      </c>
      <c r="R356" s="170">
        <v>33.122208000000001</v>
      </c>
      <c r="S356" s="170">
        <v>7.332103</v>
      </c>
    </row>
    <row r="357" spans="1:19">
      <c r="A357" s="169" t="s">
        <v>553</v>
      </c>
      <c r="B357" s="169" t="s">
        <v>569</v>
      </c>
      <c r="C357" s="169" t="s">
        <v>588</v>
      </c>
      <c r="D357" s="170">
        <v>24.697368999999998</v>
      </c>
      <c r="E357" s="170">
        <v>82.923072000000005</v>
      </c>
      <c r="F357" s="170">
        <v>65.192241999999993</v>
      </c>
      <c r="G357" s="170">
        <v>61.504550999999999</v>
      </c>
      <c r="H357" s="170">
        <v>30.285924000000001</v>
      </c>
      <c r="I357" s="170">
        <v>19.534638999999999</v>
      </c>
      <c r="J357" s="170">
        <v>27.16835</v>
      </c>
      <c r="K357" s="170">
        <v>39.936700000000002</v>
      </c>
      <c r="L357" s="170">
        <v>18.339957999999999</v>
      </c>
      <c r="M357" s="170">
        <v>6.4618799999999998</v>
      </c>
      <c r="N357" s="170">
        <v>9.4109449999999999</v>
      </c>
      <c r="O357" s="170">
        <v>25.285295000000001</v>
      </c>
      <c r="P357" s="170">
        <v>5.4912150000000004</v>
      </c>
      <c r="Q357" s="170">
        <v>1.5625</v>
      </c>
      <c r="R357" s="170">
        <v>1.6004879999999999</v>
      </c>
      <c r="S357" s="170">
        <v>6.9057120000000003</v>
      </c>
    </row>
    <row r="358" spans="1:19">
      <c r="A358" s="169" t="s">
        <v>553</v>
      </c>
      <c r="B358" s="169" t="s">
        <v>569</v>
      </c>
      <c r="C358" s="169" t="s">
        <v>589</v>
      </c>
      <c r="D358" s="170">
        <v>11.151102</v>
      </c>
      <c r="E358" s="170">
        <v>57.892316000000001</v>
      </c>
      <c r="F358" s="170">
        <v>26.917497999999998</v>
      </c>
      <c r="G358" s="170">
        <v>27.497533000000001</v>
      </c>
      <c r="H358" s="170">
        <v>7.5053159999999997</v>
      </c>
      <c r="I358" s="170">
        <v>6.6066200000000004</v>
      </c>
      <c r="J358" s="170">
        <v>7.2537940000000001</v>
      </c>
      <c r="K358" s="170">
        <v>18.621164</v>
      </c>
      <c r="L358" s="170">
        <v>4.0810149999999998</v>
      </c>
      <c r="M358" s="170">
        <v>1.215473</v>
      </c>
      <c r="N358" s="170">
        <v>2.005986</v>
      </c>
      <c r="O358" s="170">
        <v>10.058767</v>
      </c>
      <c r="P358" s="170">
        <v>1.605548</v>
      </c>
      <c r="Q358" s="170">
        <v>0.28961700000000001</v>
      </c>
      <c r="R358" s="170">
        <v>0.18122099999999999</v>
      </c>
      <c r="S358" s="170">
        <v>2.8576679999999999</v>
      </c>
    </row>
    <row r="359" spans="1:19">
      <c r="A359" s="169" t="s">
        <v>553</v>
      </c>
      <c r="B359" s="169" t="s">
        <v>569</v>
      </c>
      <c r="C359" s="169" t="s">
        <v>590</v>
      </c>
      <c r="D359" s="170">
        <v>15.798273</v>
      </c>
      <c r="E359" s="170">
        <v>73.005506999999994</v>
      </c>
      <c r="F359" s="170">
        <v>42.492075999999997</v>
      </c>
      <c r="G359" s="170">
        <v>45.632196999999998</v>
      </c>
      <c r="H359" s="170">
        <v>15.305887999999999</v>
      </c>
      <c r="I359" s="170">
        <v>9.2876980000000007</v>
      </c>
      <c r="J359" s="170">
        <v>11.336834</v>
      </c>
      <c r="K359" s="170">
        <v>20.569699</v>
      </c>
      <c r="L359" s="170">
        <v>5.6729130000000003</v>
      </c>
      <c r="M359" s="170">
        <v>2.1357179999999998</v>
      </c>
      <c r="N359" s="170">
        <v>4.2138920000000004</v>
      </c>
      <c r="O359" s="170">
        <v>14.995900000000001</v>
      </c>
      <c r="P359" s="170">
        <v>1.732891</v>
      </c>
      <c r="Q359" s="170">
        <v>0.84739699999999996</v>
      </c>
      <c r="R359" s="170">
        <v>0.60107999999999995</v>
      </c>
      <c r="S359" s="170">
        <v>2.2674560000000001</v>
      </c>
    </row>
    <row r="360" spans="1:19">
      <c r="A360" s="169" t="s">
        <v>553</v>
      </c>
      <c r="B360" s="169" t="s">
        <v>569</v>
      </c>
      <c r="C360" s="169" t="s">
        <v>591</v>
      </c>
      <c r="D360" s="170">
        <v>7.2950970000000002</v>
      </c>
      <c r="E360" s="170">
        <v>46.7089</v>
      </c>
      <c r="F360" s="170">
        <v>18.540140999999998</v>
      </c>
      <c r="G360" s="170">
        <v>14.527908999999999</v>
      </c>
      <c r="H360" s="170">
        <v>8.0009789999999992</v>
      </c>
      <c r="I360" s="170">
        <v>3.1344289999999999</v>
      </c>
      <c r="J360" s="170">
        <v>4.0808150000000003</v>
      </c>
      <c r="K360" s="170">
        <v>5.7795509999999997</v>
      </c>
      <c r="L360" s="170">
        <v>2.5061520000000002</v>
      </c>
      <c r="M360" s="170">
        <v>2.082433</v>
      </c>
      <c r="N360" s="170">
        <v>1.3233010000000001</v>
      </c>
      <c r="O360" s="170">
        <v>3.9684979999999999</v>
      </c>
      <c r="P360" s="170">
        <v>1.1202700000000001</v>
      </c>
      <c r="Q360" s="170">
        <v>1.5338959999999999</v>
      </c>
      <c r="R360" s="170">
        <v>0.93840299999999999</v>
      </c>
      <c r="S360" s="170">
        <v>0.79843200000000003</v>
      </c>
    </row>
    <row r="361" spans="1:19">
      <c r="A361" s="169" t="s">
        <v>553</v>
      </c>
      <c r="B361" s="169" t="s">
        <v>569</v>
      </c>
      <c r="C361" s="169" t="s">
        <v>592</v>
      </c>
      <c r="D361" s="170">
        <v>22.330195</v>
      </c>
      <c r="E361" s="170">
        <v>78.019475999999997</v>
      </c>
      <c r="F361" s="170">
        <v>56.333159999999999</v>
      </c>
      <c r="G361" s="170">
        <v>51.597763</v>
      </c>
      <c r="H361" s="170">
        <v>31.099789999999999</v>
      </c>
      <c r="I361" s="170">
        <v>21.441116999999998</v>
      </c>
      <c r="J361" s="170">
        <v>31.836589</v>
      </c>
      <c r="K361" s="170">
        <v>21.910004000000001</v>
      </c>
      <c r="L361" s="170">
        <v>19.759606000000002</v>
      </c>
      <c r="M361" s="170">
        <v>12.141767</v>
      </c>
      <c r="N361" s="170">
        <v>10.402519</v>
      </c>
      <c r="O361" s="170">
        <v>17.587468000000001</v>
      </c>
      <c r="P361" s="170">
        <v>7.8384470000000004</v>
      </c>
      <c r="Q361" s="170">
        <v>3.7578659999999999</v>
      </c>
      <c r="R361" s="170">
        <v>3.793085</v>
      </c>
      <c r="S361" s="170">
        <v>5.6663430000000004</v>
      </c>
    </row>
    <row r="362" spans="1:19">
      <c r="A362" s="169" t="s">
        <v>553</v>
      </c>
      <c r="B362" s="169" t="s">
        <v>593</v>
      </c>
      <c r="C362" s="169" t="s">
        <v>594</v>
      </c>
      <c r="D362" s="170">
        <v>4.1669409999999996</v>
      </c>
      <c r="E362" s="170">
        <v>15.006266</v>
      </c>
      <c r="F362" s="170">
        <v>12.558873</v>
      </c>
      <c r="G362" s="170">
        <v>8.4066240000000008</v>
      </c>
      <c r="H362" s="170">
        <v>5.5884470000000004</v>
      </c>
      <c r="I362" s="170">
        <v>1.8794569999999999</v>
      </c>
      <c r="J362" s="170">
        <v>2.823639</v>
      </c>
      <c r="K362" s="170">
        <v>2.2457690000000001</v>
      </c>
      <c r="L362" s="170">
        <v>3.1572969999999998</v>
      </c>
      <c r="M362" s="170">
        <v>2.1141160000000001</v>
      </c>
      <c r="N362" s="170">
        <v>1.135804</v>
      </c>
      <c r="O362" s="170">
        <v>5.3403029999999996</v>
      </c>
      <c r="P362" s="170">
        <v>0.57992500000000002</v>
      </c>
      <c r="Q362" s="170">
        <v>0.39688200000000001</v>
      </c>
      <c r="R362" s="170">
        <v>0.26913999999999999</v>
      </c>
      <c r="S362" s="170">
        <v>0.68283899999999997</v>
      </c>
    </row>
    <row r="363" spans="1:19">
      <c r="A363" s="169" t="s">
        <v>553</v>
      </c>
      <c r="B363" s="169" t="s">
        <v>593</v>
      </c>
      <c r="C363" s="169" t="s">
        <v>595</v>
      </c>
      <c r="D363" s="170">
        <v>3.3729079999999998</v>
      </c>
      <c r="E363" s="170">
        <v>19.882268</v>
      </c>
      <c r="F363" s="170">
        <v>7.9565190000000001</v>
      </c>
      <c r="G363" s="170">
        <v>7.4021270000000001</v>
      </c>
      <c r="H363" s="170">
        <v>2.6068199999999999</v>
      </c>
      <c r="I363" s="170">
        <v>2.3313069999999998</v>
      </c>
      <c r="J363" s="170">
        <v>0.71425399999999994</v>
      </c>
      <c r="K363" s="170">
        <v>4.686941</v>
      </c>
      <c r="L363" s="170">
        <v>1.148968</v>
      </c>
      <c r="M363" s="170">
        <v>0.59045499999999995</v>
      </c>
      <c r="N363" s="170">
        <v>0.70672199999999996</v>
      </c>
      <c r="O363" s="170">
        <v>3.1621570000000001</v>
      </c>
      <c r="P363" s="170">
        <v>0.47667399999999999</v>
      </c>
      <c r="Q363" s="170">
        <v>9.6539E-2</v>
      </c>
      <c r="R363" s="170">
        <v>5.024E-2</v>
      </c>
      <c r="S363" s="170">
        <v>0.55499799999999999</v>
      </c>
    </row>
    <row r="364" spans="1:19">
      <c r="A364" s="169" t="s">
        <v>553</v>
      </c>
      <c r="B364" s="169" t="s">
        <v>593</v>
      </c>
      <c r="C364" s="169" t="s">
        <v>596</v>
      </c>
      <c r="D364" s="170">
        <v>4.3573969999999997</v>
      </c>
      <c r="E364" s="170">
        <v>34.284925999999999</v>
      </c>
      <c r="F364" s="170">
        <v>8.2752820000000007</v>
      </c>
      <c r="G364" s="170">
        <v>11.377344000000001</v>
      </c>
      <c r="H364" s="170">
        <v>1.0050939999999999</v>
      </c>
      <c r="I364" s="170">
        <v>1.40659</v>
      </c>
      <c r="J364" s="170">
        <v>0.80325800000000003</v>
      </c>
      <c r="K364" s="170">
        <v>4.6621709999999998</v>
      </c>
      <c r="L364" s="170">
        <v>0.344501</v>
      </c>
      <c r="M364" s="170">
        <v>0.100809</v>
      </c>
      <c r="N364" s="170">
        <v>0.18509400000000001</v>
      </c>
      <c r="O364" s="170">
        <v>1.846727</v>
      </c>
      <c r="P364" s="170">
        <v>0.18585099999999999</v>
      </c>
      <c r="Q364" s="170">
        <v>3.5755000000000002E-2</v>
      </c>
      <c r="R364" s="170">
        <v>3.9474000000000002E-2</v>
      </c>
      <c r="S364" s="170">
        <v>0.29472300000000001</v>
      </c>
    </row>
    <row r="365" spans="1:19">
      <c r="A365" s="169" t="s">
        <v>553</v>
      </c>
      <c r="B365" s="169" t="s">
        <v>593</v>
      </c>
      <c r="C365" s="169" t="s">
        <v>597</v>
      </c>
      <c r="D365" s="170">
        <v>8.6360489999999999</v>
      </c>
      <c r="E365" s="170">
        <v>54.515562000000003</v>
      </c>
      <c r="F365" s="170">
        <v>23.758528999999999</v>
      </c>
      <c r="G365" s="170">
        <v>23.861169</v>
      </c>
      <c r="H365" s="170">
        <v>5.0270010000000003</v>
      </c>
      <c r="I365" s="170">
        <v>3.3971330000000002</v>
      </c>
      <c r="J365" s="170">
        <v>4.2921990000000001</v>
      </c>
      <c r="K365" s="170">
        <v>10.246319</v>
      </c>
      <c r="L365" s="170">
        <v>1.9496500000000001</v>
      </c>
      <c r="M365" s="170">
        <v>0.46804299999999999</v>
      </c>
      <c r="N365" s="170">
        <v>0.71633800000000003</v>
      </c>
      <c r="O365" s="170">
        <v>5.2497610000000003</v>
      </c>
      <c r="P365" s="170">
        <v>0.45258199999999998</v>
      </c>
      <c r="Q365" s="170">
        <v>0.110841</v>
      </c>
      <c r="R365" s="170">
        <v>8.6124999999999993E-2</v>
      </c>
      <c r="S365" s="170">
        <v>0.71422600000000003</v>
      </c>
    </row>
    <row r="366" spans="1:19">
      <c r="A366" s="169" t="s">
        <v>553</v>
      </c>
      <c r="B366" s="169" t="s">
        <v>593</v>
      </c>
      <c r="C366" s="169" t="s">
        <v>598</v>
      </c>
      <c r="D366" s="170">
        <v>13.373177999999999</v>
      </c>
      <c r="E366" s="170">
        <v>36.162433999999998</v>
      </c>
      <c r="F366" s="170">
        <v>16.896187000000001</v>
      </c>
      <c r="G366" s="170">
        <v>35.027963999999997</v>
      </c>
      <c r="H366" s="170">
        <v>16.046323000000001</v>
      </c>
      <c r="I366" s="170">
        <v>15.969376</v>
      </c>
      <c r="J366" s="170">
        <v>4.481331</v>
      </c>
      <c r="K366" s="170">
        <v>0.97701899999999997</v>
      </c>
      <c r="L366" s="170">
        <v>5.1864470000000003</v>
      </c>
      <c r="M366" s="170">
        <v>8.869783</v>
      </c>
      <c r="N366" s="170">
        <v>30.254443999999999</v>
      </c>
      <c r="O366" s="170">
        <v>1.3325130000000001</v>
      </c>
      <c r="P366" s="170">
        <v>7.7610089999999996</v>
      </c>
      <c r="Q366" s="170">
        <v>3.9223400000000002</v>
      </c>
      <c r="R366" s="170">
        <v>3.5831550000000001</v>
      </c>
      <c r="S366" s="170">
        <v>0.451654</v>
      </c>
    </row>
    <row r="367" spans="1:19">
      <c r="A367" s="169" t="s">
        <v>553</v>
      </c>
      <c r="B367" s="169" t="s">
        <v>593</v>
      </c>
      <c r="C367" s="169" t="s">
        <v>599</v>
      </c>
      <c r="D367" s="170">
        <v>9.5375759999999996</v>
      </c>
      <c r="E367" s="170">
        <v>46.136335000000003</v>
      </c>
      <c r="F367" s="170">
        <v>18.149747000000001</v>
      </c>
      <c r="G367" s="170">
        <v>27.372519</v>
      </c>
      <c r="H367" s="170">
        <v>10.387504</v>
      </c>
      <c r="I367" s="170">
        <v>6.5720929999999997</v>
      </c>
      <c r="J367" s="170">
        <v>6.0455699999999997</v>
      </c>
      <c r="K367" s="170">
        <v>3.0466489999999999</v>
      </c>
      <c r="L367" s="170">
        <v>3.3579409999999998</v>
      </c>
      <c r="M367" s="170">
        <v>2.446787</v>
      </c>
      <c r="N367" s="170">
        <v>8.4398020000000002</v>
      </c>
      <c r="O367" s="170">
        <v>2.0466039999999999</v>
      </c>
      <c r="P367" s="170">
        <v>2.823906</v>
      </c>
      <c r="Q367" s="170">
        <v>1.0333239999999999</v>
      </c>
      <c r="R367" s="170">
        <v>1.3134049999999999</v>
      </c>
      <c r="S367" s="170">
        <v>0.66140500000000002</v>
      </c>
    </row>
    <row r="368" spans="1:19">
      <c r="A368" s="169" t="s">
        <v>553</v>
      </c>
      <c r="B368" s="169" t="s">
        <v>593</v>
      </c>
      <c r="C368" s="169" t="s">
        <v>600</v>
      </c>
      <c r="D368" s="170">
        <v>23.560531999999998</v>
      </c>
      <c r="E368" s="170">
        <v>40.742955000000002</v>
      </c>
      <c r="F368" s="170">
        <v>33.024121999999998</v>
      </c>
      <c r="G368" s="170">
        <v>36.782541999999999</v>
      </c>
      <c r="H368" s="170">
        <v>30.905503</v>
      </c>
      <c r="I368" s="170">
        <v>38.648952999999999</v>
      </c>
      <c r="J368" s="170">
        <v>25.343775999999998</v>
      </c>
      <c r="K368" s="170">
        <v>3.9961470000000001</v>
      </c>
      <c r="L368" s="170">
        <v>16.055271999999999</v>
      </c>
      <c r="M368" s="170">
        <v>31.412195000000001</v>
      </c>
      <c r="N368" s="170">
        <v>38.670208000000002</v>
      </c>
      <c r="O368" s="170">
        <v>6.1398109999999999</v>
      </c>
      <c r="P368" s="170">
        <v>25.778251999999998</v>
      </c>
      <c r="Q368" s="170">
        <v>31.839960000000001</v>
      </c>
      <c r="R368" s="170">
        <v>21.886495</v>
      </c>
      <c r="S368" s="170">
        <v>7.2922969999999996</v>
      </c>
    </row>
    <row r="369" spans="1:19">
      <c r="A369" s="169" t="s">
        <v>553</v>
      </c>
      <c r="B369" s="169" t="s">
        <v>593</v>
      </c>
      <c r="C369" s="169" t="s">
        <v>601</v>
      </c>
      <c r="D369" s="170">
        <v>15.907285999999999</v>
      </c>
      <c r="E369" s="170">
        <v>43.094150999999997</v>
      </c>
      <c r="F369" s="170">
        <v>32.859369000000001</v>
      </c>
      <c r="G369" s="170">
        <v>31.669042999999999</v>
      </c>
      <c r="H369" s="170">
        <v>24.908593</v>
      </c>
      <c r="I369" s="170">
        <v>18.913157999999999</v>
      </c>
      <c r="J369" s="170">
        <v>21.387566</v>
      </c>
      <c r="K369" s="170">
        <v>2.983349</v>
      </c>
      <c r="L369" s="170">
        <v>9.1368539999999996</v>
      </c>
      <c r="M369" s="170">
        <v>14.664880999999999</v>
      </c>
      <c r="N369" s="170">
        <v>21.034603000000001</v>
      </c>
      <c r="O369" s="170">
        <v>5.3198030000000003</v>
      </c>
      <c r="P369" s="170">
        <v>7.7386379999999999</v>
      </c>
      <c r="Q369" s="170">
        <v>13.197225</v>
      </c>
      <c r="R369" s="170">
        <v>5.8026660000000003</v>
      </c>
      <c r="S369" s="170">
        <v>2.997757</v>
      </c>
    </row>
    <row r="370" spans="1:19">
      <c r="A370" s="169" t="s">
        <v>553</v>
      </c>
      <c r="B370" s="169" t="s">
        <v>593</v>
      </c>
      <c r="C370" s="169" t="s">
        <v>602</v>
      </c>
      <c r="D370" s="170">
        <v>14.215436</v>
      </c>
      <c r="E370" s="170">
        <v>22.706002999999999</v>
      </c>
      <c r="F370" s="170">
        <v>22.039362000000001</v>
      </c>
      <c r="G370" s="170">
        <v>13.187849999999999</v>
      </c>
      <c r="H370" s="170">
        <v>25.551119</v>
      </c>
      <c r="I370" s="170">
        <v>16.197552999999999</v>
      </c>
      <c r="J370" s="170">
        <v>22.130745999999998</v>
      </c>
      <c r="K370" s="170">
        <v>2.5925419999999999</v>
      </c>
      <c r="L370" s="170">
        <v>10.567859</v>
      </c>
      <c r="M370" s="170">
        <v>29.123823000000002</v>
      </c>
      <c r="N370" s="170">
        <v>11.212605999999999</v>
      </c>
      <c r="O370" s="170">
        <v>3.2595329999999998</v>
      </c>
      <c r="P370" s="170">
        <v>11.4918</v>
      </c>
      <c r="Q370" s="170">
        <v>32.136727999999998</v>
      </c>
      <c r="R370" s="170">
        <v>15.488130999999999</v>
      </c>
      <c r="S370" s="170">
        <v>6.9049459999999998</v>
      </c>
    </row>
    <row r="371" spans="1:19">
      <c r="A371" s="169" t="s">
        <v>553</v>
      </c>
      <c r="B371" s="169" t="s">
        <v>593</v>
      </c>
      <c r="C371" s="169" t="s">
        <v>603</v>
      </c>
      <c r="D371" s="170">
        <v>22.563818999999999</v>
      </c>
      <c r="E371" s="170">
        <v>42.278993</v>
      </c>
      <c r="F371" s="170">
        <v>34.750452000000003</v>
      </c>
      <c r="G371" s="170">
        <v>42.881895</v>
      </c>
      <c r="H371" s="170">
        <v>28.783636999999999</v>
      </c>
      <c r="I371" s="170">
        <v>39.668242999999997</v>
      </c>
      <c r="J371" s="170">
        <v>23.730585999999999</v>
      </c>
      <c r="K371" s="170">
        <v>4.4062200000000002</v>
      </c>
      <c r="L371" s="170">
        <v>14.932803</v>
      </c>
      <c r="M371" s="170">
        <v>26.417812000000001</v>
      </c>
      <c r="N371" s="170">
        <v>36.475523000000003</v>
      </c>
      <c r="O371" s="170">
        <v>2.9110290000000001</v>
      </c>
      <c r="P371" s="170">
        <v>24.196795999999999</v>
      </c>
      <c r="Q371" s="170">
        <v>21.839244999999998</v>
      </c>
      <c r="R371" s="170">
        <v>14.303913</v>
      </c>
      <c r="S371" s="170">
        <v>3.6316039999999998</v>
      </c>
    </row>
    <row r="372" spans="1:19">
      <c r="A372" s="169" t="s">
        <v>553</v>
      </c>
      <c r="B372" s="169" t="s">
        <v>593</v>
      </c>
      <c r="C372" s="169" t="s">
        <v>604</v>
      </c>
      <c r="D372" s="170">
        <v>13.646763999999999</v>
      </c>
      <c r="E372" s="170">
        <v>35.815215999999999</v>
      </c>
      <c r="F372" s="170">
        <v>25.921814000000001</v>
      </c>
      <c r="G372" s="170">
        <v>26.056584999999998</v>
      </c>
      <c r="H372" s="170">
        <v>20.040693000000001</v>
      </c>
      <c r="I372" s="170">
        <v>20.951737999999999</v>
      </c>
      <c r="J372" s="170">
        <v>13.330515</v>
      </c>
      <c r="K372" s="170">
        <v>2.79345</v>
      </c>
      <c r="L372" s="170">
        <v>8.0030289999999997</v>
      </c>
      <c r="M372" s="170">
        <v>14.860739000000001</v>
      </c>
      <c r="N372" s="170">
        <v>16.283458</v>
      </c>
      <c r="O372" s="170">
        <v>3.2526989999999998</v>
      </c>
      <c r="P372" s="170">
        <v>10.008432000000001</v>
      </c>
      <c r="Q372" s="170">
        <v>11.684782999999999</v>
      </c>
      <c r="R372" s="170">
        <v>10.094557999999999</v>
      </c>
      <c r="S372" s="170">
        <v>2.4948139999999999</v>
      </c>
    </row>
    <row r="373" spans="1:19">
      <c r="A373" s="169" t="s">
        <v>553</v>
      </c>
      <c r="B373" s="169" t="s">
        <v>593</v>
      </c>
      <c r="C373" s="169" t="s">
        <v>605</v>
      </c>
      <c r="D373" s="170">
        <v>25.792641</v>
      </c>
      <c r="E373" s="170">
        <v>72.604252000000002</v>
      </c>
      <c r="F373" s="170">
        <v>59.633603000000001</v>
      </c>
      <c r="G373" s="170">
        <v>53.888584000000002</v>
      </c>
      <c r="H373" s="170">
        <v>38.449064999999997</v>
      </c>
      <c r="I373" s="170">
        <v>30.014261000000001</v>
      </c>
      <c r="J373" s="170">
        <v>30.134395000000001</v>
      </c>
      <c r="K373" s="170">
        <v>32.613182999999999</v>
      </c>
      <c r="L373" s="170">
        <v>20.045428999999999</v>
      </c>
      <c r="M373" s="170">
        <v>15.272617</v>
      </c>
      <c r="N373" s="170">
        <v>15.031069</v>
      </c>
      <c r="O373" s="170">
        <v>22.444307999999999</v>
      </c>
      <c r="P373" s="170">
        <v>11.63463</v>
      </c>
      <c r="Q373" s="170">
        <v>7.8089240000000002</v>
      </c>
      <c r="R373" s="170">
        <v>4.7225159999999997</v>
      </c>
      <c r="S373" s="170">
        <v>11.285223</v>
      </c>
    </row>
    <row r="374" spans="1:19">
      <c r="A374" s="169" t="s">
        <v>553</v>
      </c>
      <c r="B374" s="169" t="s">
        <v>593</v>
      </c>
      <c r="C374" s="169" t="s">
        <v>606</v>
      </c>
      <c r="D374" s="170">
        <v>13.443324</v>
      </c>
      <c r="E374" s="170">
        <v>20.450233999999998</v>
      </c>
      <c r="F374" s="170">
        <v>26.161781000000001</v>
      </c>
      <c r="G374" s="170">
        <v>24.927074999999999</v>
      </c>
      <c r="H374" s="170">
        <v>22.170207999999999</v>
      </c>
      <c r="I374" s="170">
        <v>16.272611000000001</v>
      </c>
      <c r="J374" s="170">
        <v>16.013974000000001</v>
      </c>
      <c r="K374" s="170">
        <v>6.9464699999999997</v>
      </c>
      <c r="L374" s="170">
        <v>13.498011999999999</v>
      </c>
      <c r="M374" s="170">
        <v>10.13134</v>
      </c>
      <c r="N374" s="170">
        <v>11.97702</v>
      </c>
      <c r="O374" s="170">
        <v>12.228372</v>
      </c>
      <c r="P374" s="170">
        <v>9.6436130000000002</v>
      </c>
      <c r="Q374" s="170">
        <v>5.6314359999999999</v>
      </c>
      <c r="R374" s="170">
        <v>2.7416429999999998</v>
      </c>
      <c r="S374" s="170">
        <v>10.055806</v>
      </c>
    </row>
    <row r="375" spans="1:19">
      <c r="A375" s="169" t="s">
        <v>553</v>
      </c>
      <c r="B375" s="169" t="s">
        <v>593</v>
      </c>
      <c r="C375" s="169" t="s">
        <v>607</v>
      </c>
      <c r="D375" s="170">
        <v>3.8705059999999998</v>
      </c>
      <c r="E375" s="170">
        <v>28.396013</v>
      </c>
      <c r="F375" s="170">
        <v>9.9532600000000002</v>
      </c>
      <c r="G375" s="170">
        <v>6.4875530000000001</v>
      </c>
      <c r="H375" s="170">
        <v>3.4191560000000001</v>
      </c>
      <c r="I375" s="170">
        <v>0.72506199999999998</v>
      </c>
      <c r="J375" s="170">
        <v>2.8503400000000001</v>
      </c>
      <c r="K375" s="170">
        <v>1.378836</v>
      </c>
      <c r="L375" s="170">
        <v>1.041075</v>
      </c>
      <c r="M375" s="170">
        <v>0.40899799999999997</v>
      </c>
      <c r="N375" s="170">
        <v>0.33533299999999999</v>
      </c>
      <c r="O375" s="170">
        <v>3.0784470000000002</v>
      </c>
      <c r="P375" s="170">
        <v>0.24091799999999999</v>
      </c>
      <c r="Q375" s="170">
        <v>0.125143</v>
      </c>
      <c r="R375" s="170">
        <v>6.4593999999999999E-2</v>
      </c>
      <c r="S375" s="170">
        <v>0.35366799999999998</v>
      </c>
    </row>
    <row r="376" spans="1:19">
      <c r="A376" s="169" t="s">
        <v>553</v>
      </c>
      <c r="B376" s="169" t="s">
        <v>593</v>
      </c>
      <c r="C376" s="169" t="s">
        <v>608</v>
      </c>
      <c r="D376" s="170">
        <v>3.4221460000000001</v>
      </c>
      <c r="E376" s="170">
        <v>29.197374</v>
      </c>
      <c r="F376" s="170">
        <v>5.3419530000000002</v>
      </c>
      <c r="G376" s="170">
        <v>8.3441170000000007</v>
      </c>
      <c r="H376" s="170">
        <v>1.009684</v>
      </c>
      <c r="I376" s="170">
        <v>1.0327999999999999</v>
      </c>
      <c r="J376" s="170">
        <v>0.77433099999999999</v>
      </c>
      <c r="K376" s="170">
        <v>1.951287</v>
      </c>
      <c r="L376" s="170">
        <v>0.38425100000000001</v>
      </c>
      <c r="M376" s="170">
        <v>0.226101</v>
      </c>
      <c r="N376" s="170">
        <v>0.25961200000000001</v>
      </c>
      <c r="O376" s="170">
        <v>0.78925800000000002</v>
      </c>
      <c r="P376" s="170">
        <v>0.23231399999999999</v>
      </c>
      <c r="Q376" s="170">
        <v>9.6539E-2</v>
      </c>
      <c r="R376" s="170">
        <v>0.114833</v>
      </c>
      <c r="S376" s="170">
        <v>0.20056499999999999</v>
      </c>
    </row>
    <row r="377" spans="1:19">
      <c r="A377" s="169" t="s">
        <v>553</v>
      </c>
      <c r="B377" s="169" t="s">
        <v>593</v>
      </c>
      <c r="C377" s="169" t="s">
        <v>609</v>
      </c>
      <c r="D377" s="170">
        <v>28.176845</v>
      </c>
      <c r="E377" s="170">
        <v>71.609735999999998</v>
      </c>
      <c r="F377" s="170">
        <v>50.477248000000003</v>
      </c>
      <c r="G377" s="170">
        <v>54.295426999999997</v>
      </c>
      <c r="H377" s="170">
        <v>37.967170000000003</v>
      </c>
      <c r="I377" s="170">
        <v>39.244914999999999</v>
      </c>
      <c r="J377" s="170">
        <v>34.335366</v>
      </c>
      <c r="K377" s="170">
        <v>27.788633999999998</v>
      </c>
      <c r="L377" s="170">
        <v>25.407912</v>
      </c>
      <c r="M377" s="170">
        <v>23.716121000000001</v>
      </c>
      <c r="N377" s="170">
        <v>28.853019</v>
      </c>
      <c r="O377" s="170">
        <v>20.597581000000002</v>
      </c>
      <c r="P377" s="170">
        <v>20.471167000000001</v>
      </c>
      <c r="Q377" s="170">
        <v>18.810784000000002</v>
      </c>
      <c r="R377" s="170">
        <v>9.7913270000000008</v>
      </c>
      <c r="S377" s="170">
        <v>10.348998</v>
      </c>
    </row>
    <row r="378" spans="1:19">
      <c r="A378" s="169" t="s">
        <v>553</v>
      </c>
      <c r="B378" s="169" t="s">
        <v>593</v>
      </c>
      <c r="C378" s="169" t="s">
        <v>610</v>
      </c>
      <c r="D378" s="170">
        <v>10.874143999999999</v>
      </c>
      <c r="E378" s="170">
        <v>4.9714289999999997</v>
      </c>
      <c r="F378" s="170">
        <v>11.398434999999999</v>
      </c>
      <c r="G378" s="170">
        <v>11.261103</v>
      </c>
      <c r="H378" s="170">
        <v>16.788288000000001</v>
      </c>
      <c r="I378" s="170">
        <v>15.418449000000001</v>
      </c>
      <c r="J378" s="170">
        <v>12.242445999999999</v>
      </c>
      <c r="K378" s="170">
        <v>4.885097</v>
      </c>
      <c r="L378" s="170">
        <v>11.667612999999999</v>
      </c>
      <c r="M378" s="170">
        <v>13.473890000000001</v>
      </c>
      <c r="N378" s="170">
        <v>13.358013</v>
      </c>
      <c r="O378" s="170">
        <v>5.9723930000000003</v>
      </c>
      <c r="P378" s="170">
        <v>17.363322</v>
      </c>
      <c r="Q378" s="170">
        <v>14.527317</v>
      </c>
      <c r="R378" s="170">
        <v>9.4396500000000003</v>
      </c>
      <c r="S378" s="170">
        <v>8.993271</v>
      </c>
    </row>
    <row r="379" spans="1:19">
      <c r="A379" s="169" t="s">
        <v>553</v>
      </c>
      <c r="B379" s="169" t="s">
        <v>593</v>
      </c>
      <c r="C379" s="169" t="s">
        <v>611</v>
      </c>
      <c r="D379" s="170">
        <v>4.350231</v>
      </c>
      <c r="E379" s="170">
        <v>33.552548000000002</v>
      </c>
      <c r="F379" s="170">
        <v>8.8841529999999995</v>
      </c>
      <c r="G379" s="170">
        <v>8.5393139999999992</v>
      </c>
      <c r="H379" s="170">
        <v>2.394174</v>
      </c>
      <c r="I379" s="170">
        <v>1.8209109999999999</v>
      </c>
      <c r="J379" s="170">
        <v>2.2184149999999998</v>
      </c>
      <c r="K379" s="170">
        <v>3.1429749999999999</v>
      </c>
      <c r="L379" s="170">
        <v>1.1376109999999999</v>
      </c>
      <c r="M379" s="170">
        <v>0.68982399999999999</v>
      </c>
      <c r="N379" s="170">
        <v>0.54206100000000002</v>
      </c>
      <c r="O379" s="170">
        <v>2.2738139999999998</v>
      </c>
      <c r="P379" s="170">
        <v>0.53174100000000002</v>
      </c>
      <c r="Q379" s="170">
        <v>0.36112699999999998</v>
      </c>
      <c r="R379" s="170">
        <v>0.330146</v>
      </c>
      <c r="S379" s="170">
        <v>0.46084000000000003</v>
      </c>
    </row>
    <row r="380" spans="1:19">
      <c r="A380" s="169" t="s">
        <v>553</v>
      </c>
      <c r="B380" s="169" t="s">
        <v>593</v>
      </c>
      <c r="C380" s="169" t="s">
        <v>612</v>
      </c>
      <c r="D380" s="170">
        <v>8.3686170000000004</v>
      </c>
      <c r="E380" s="170">
        <v>49.637259999999998</v>
      </c>
      <c r="F380" s="170">
        <v>22.556902999999998</v>
      </c>
      <c r="G380" s="170">
        <v>23.096831000000002</v>
      </c>
      <c r="H380" s="170">
        <v>5.597626</v>
      </c>
      <c r="I380" s="170">
        <v>3.062373</v>
      </c>
      <c r="J380" s="170">
        <v>4.6504380000000003</v>
      </c>
      <c r="K380" s="170">
        <v>6.753819</v>
      </c>
      <c r="L380" s="170">
        <v>2.1313650000000002</v>
      </c>
      <c r="M380" s="170">
        <v>0.711426</v>
      </c>
      <c r="N380" s="170">
        <v>1.3785890000000001</v>
      </c>
      <c r="O380" s="170">
        <v>6.5446900000000001</v>
      </c>
      <c r="P380" s="170">
        <v>0.915489</v>
      </c>
      <c r="Q380" s="170">
        <v>0.168049</v>
      </c>
      <c r="R380" s="170">
        <v>0.19378100000000001</v>
      </c>
      <c r="S380" s="170">
        <v>0.75556299999999998</v>
      </c>
    </row>
    <row r="381" spans="1:19">
      <c r="A381" s="169" t="s">
        <v>553</v>
      </c>
      <c r="B381" s="169" t="s">
        <v>593</v>
      </c>
      <c r="C381" s="169" t="s">
        <v>613</v>
      </c>
      <c r="D381" s="170">
        <v>6.2921440000000004</v>
      </c>
      <c r="E381" s="170">
        <v>26.925509000000002</v>
      </c>
      <c r="F381" s="170">
        <v>7.0503749999999998</v>
      </c>
      <c r="G381" s="170">
        <v>19.672113</v>
      </c>
      <c r="H381" s="170">
        <v>5.0025240000000002</v>
      </c>
      <c r="I381" s="170">
        <v>5.5888309999999999</v>
      </c>
      <c r="J381" s="170">
        <v>2.4186730000000001</v>
      </c>
      <c r="K381" s="170">
        <v>0.85867599999999999</v>
      </c>
      <c r="L381" s="170">
        <v>1.7490060000000001</v>
      </c>
      <c r="M381" s="170">
        <v>2.0536310000000002</v>
      </c>
      <c r="N381" s="170">
        <v>8.8472489999999997</v>
      </c>
      <c r="O381" s="170">
        <v>1.4555149999999999</v>
      </c>
      <c r="P381" s="170">
        <v>2.6690299999999998</v>
      </c>
      <c r="Q381" s="170">
        <v>0.87957700000000005</v>
      </c>
      <c r="R381" s="170">
        <v>1.1788350000000001</v>
      </c>
      <c r="S381" s="170">
        <v>0.32687500000000003</v>
      </c>
    </row>
    <row r="382" spans="1:19">
      <c r="A382" s="169" t="s">
        <v>553</v>
      </c>
      <c r="B382" s="169" t="s">
        <v>593</v>
      </c>
      <c r="C382" s="169" t="s">
        <v>614</v>
      </c>
      <c r="D382" s="170">
        <v>10.369379</v>
      </c>
      <c r="E382" s="170">
        <v>45.597112000000003</v>
      </c>
      <c r="F382" s="170">
        <v>25.404273</v>
      </c>
      <c r="G382" s="170">
        <v>23.006909</v>
      </c>
      <c r="H382" s="170">
        <v>9.9622130000000002</v>
      </c>
      <c r="I382" s="170">
        <v>9.1105610000000006</v>
      </c>
      <c r="J382" s="170">
        <v>10.25544</v>
      </c>
      <c r="K382" s="170">
        <v>17.801017999999999</v>
      </c>
      <c r="L382" s="170">
        <v>5.5763769999999999</v>
      </c>
      <c r="M382" s="170">
        <v>2.4813499999999999</v>
      </c>
      <c r="N382" s="170">
        <v>2.751169</v>
      </c>
      <c r="O382" s="170">
        <v>10.214226999999999</v>
      </c>
      <c r="P382" s="170">
        <v>2.6707510000000001</v>
      </c>
      <c r="Q382" s="170">
        <v>0.75800900000000004</v>
      </c>
      <c r="R382" s="170">
        <v>0.308614</v>
      </c>
      <c r="S382" s="170">
        <v>4.8304</v>
      </c>
    </row>
    <row r="383" spans="1:19">
      <c r="A383" s="169" t="s">
        <v>553</v>
      </c>
      <c r="B383" s="169" t="s">
        <v>593</v>
      </c>
      <c r="C383" s="169" t="s">
        <v>615</v>
      </c>
      <c r="D383" s="170">
        <v>9.3289089999999995</v>
      </c>
      <c r="E383" s="170">
        <v>52.067788</v>
      </c>
      <c r="F383" s="170">
        <v>20.003222999999998</v>
      </c>
      <c r="G383" s="170">
        <v>23.958767000000002</v>
      </c>
      <c r="H383" s="170">
        <v>6.025976</v>
      </c>
      <c r="I383" s="170">
        <v>4.4314340000000003</v>
      </c>
      <c r="J383" s="170">
        <v>6.8154510000000004</v>
      </c>
      <c r="K383" s="170">
        <v>10.359158000000001</v>
      </c>
      <c r="L383" s="170">
        <v>3.6096910000000002</v>
      </c>
      <c r="M383" s="170">
        <v>1.2169129999999999</v>
      </c>
      <c r="N383" s="170">
        <v>1.621375</v>
      </c>
      <c r="O383" s="170">
        <v>10.588355999999999</v>
      </c>
      <c r="P383" s="170">
        <v>1.376676</v>
      </c>
      <c r="Q383" s="170">
        <v>0.38257999999999998</v>
      </c>
      <c r="R383" s="170">
        <v>0.35885400000000001</v>
      </c>
      <c r="S383" s="170">
        <v>1.544044</v>
      </c>
    </row>
    <row r="384" spans="1:19">
      <c r="A384" s="169" t="s">
        <v>553</v>
      </c>
      <c r="B384" s="169" t="s">
        <v>593</v>
      </c>
      <c r="C384" s="169" t="s">
        <v>616</v>
      </c>
      <c r="D384" s="170">
        <v>2.638652</v>
      </c>
      <c r="E384" s="170">
        <v>15.259206000000001</v>
      </c>
      <c r="F384" s="170">
        <v>4.0597409999999998</v>
      </c>
      <c r="G384" s="170">
        <v>6.8900100000000002</v>
      </c>
      <c r="H384" s="170">
        <v>1.1993819999999999</v>
      </c>
      <c r="I384" s="170">
        <v>2.7546349999999999</v>
      </c>
      <c r="J384" s="170">
        <v>0.53624700000000003</v>
      </c>
      <c r="K384" s="170">
        <v>4.3456720000000004</v>
      </c>
      <c r="L384" s="170">
        <v>1.230362</v>
      </c>
      <c r="M384" s="170">
        <v>0.43347999999999998</v>
      </c>
      <c r="N384" s="170">
        <v>0.57451200000000002</v>
      </c>
      <c r="O384" s="170">
        <v>1.925311</v>
      </c>
      <c r="P384" s="170">
        <v>0.76233399999999996</v>
      </c>
      <c r="Q384" s="170">
        <v>0.10011399999999999</v>
      </c>
      <c r="R384" s="170">
        <v>9.1508000000000006E-2</v>
      </c>
      <c r="S384" s="170">
        <v>0.39653699999999997</v>
      </c>
    </row>
    <row r="385" spans="1:19">
      <c r="A385" s="169" t="s">
        <v>553</v>
      </c>
      <c r="B385" s="169" t="s">
        <v>593</v>
      </c>
      <c r="C385" s="169" t="s">
        <v>617</v>
      </c>
      <c r="D385" s="170">
        <v>3.7856909999999999</v>
      </c>
      <c r="E385" s="170">
        <v>0.58061300000000005</v>
      </c>
      <c r="F385" s="170">
        <v>2.064791</v>
      </c>
      <c r="G385" s="170">
        <v>1.1437660000000001</v>
      </c>
      <c r="H385" s="170">
        <v>4.3538790000000001</v>
      </c>
      <c r="I385" s="170">
        <v>2.9662989999999998</v>
      </c>
      <c r="J385" s="170">
        <v>3.8516309999999998</v>
      </c>
      <c r="K385" s="170">
        <v>1.2274670000000001</v>
      </c>
      <c r="L385" s="170">
        <v>2.909332</v>
      </c>
      <c r="M385" s="170">
        <v>5.9434319999999996</v>
      </c>
      <c r="N385" s="170">
        <v>5.1165250000000002</v>
      </c>
      <c r="O385" s="170">
        <v>2.9896129999999999</v>
      </c>
      <c r="P385" s="170">
        <v>4.6548850000000002</v>
      </c>
      <c r="Q385" s="170">
        <v>8.0949659999999994</v>
      </c>
      <c r="R385" s="170">
        <v>3.084349</v>
      </c>
      <c r="S385" s="170">
        <v>5.7329420000000004</v>
      </c>
    </row>
    <row r="386" spans="1:19">
      <c r="A386" s="169" t="s">
        <v>553</v>
      </c>
      <c r="B386" s="169" t="s">
        <v>593</v>
      </c>
      <c r="C386" s="169" t="s">
        <v>618</v>
      </c>
      <c r="D386" s="170">
        <v>16.382456999999999</v>
      </c>
      <c r="E386" s="170">
        <v>26.828931999999998</v>
      </c>
      <c r="F386" s="170">
        <v>32.540605999999997</v>
      </c>
      <c r="G386" s="170">
        <v>24.098037000000001</v>
      </c>
      <c r="H386" s="170">
        <v>29.973839999999999</v>
      </c>
      <c r="I386" s="170">
        <v>16.352173000000001</v>
      </c>
      <c r="J386" s="170">
        <v>22.575763999999999</v>
      </c>
      <c r="K386" s="170">
        <v>7.6950599999999998</v>
      </c>
      <c r="L386" s="170">
        <v>19.839106999999998</v>
      </c>
      <c r="M386" s="170">
        <v>22.722429000000002</v>
      </c>
      <c r="N386" s="170">
        <v>10.206607999999999</v>
      </c>
      <c r="O386" s="170">
        <v>20.753041</v>
      </c>
      <c r="P386" s="170">
        <v>8.6042229999999993</v>
      </c>
      <c r="Q386" s="170">
        <v>6.4681059999999997</v>
      </c>
      <c r="R386" s="170">
        <v>4.2506240000000002</v>
      </c>
      <c r="S386" s="170">
        <v>9.9103580000000004</v>
      </c>
    </row>
    <row r="387" spans="1:19">
      <c r="A387" s="169" t="s">
        <v>553</v>
      </c>
      <c r="B387" s="169" t="s">
        <v>593</v>
      </c>
      <c r="C387" s="169" t="s">
        <v>619</v>
      </c>
      <c r="D387" s="170">
        <v>6.7413489999999996</v>
      </c>
      <c r="E387" s="170">
        <v>44.655484000000001</v>
      </c>
      <c r="F387" s="170">
        <v>12.877635</v>
      </c>
      <c r="G387" s="170">
        <v>16.509485999999999</v>
      </c>
      <c r="H387" s="170">
        <v>3.6639279999999999</v>
      </c>
      <c r="I387" s="170">
        <v>3.1629510000000001</v>
      </c>
      <c r="J387" s="170">
        <v>4.3077740000000002</v>
      </c>
      <c r="K387" s="170">
        <v>7.3070040000000001</v>
      </c>
      <c r="L387" s="170">
        <v>1.781185</v>
      </c>
      <c r="M387" s="170">
        <v>0.97065000000000001</v>
      </c>
      <c r="N387" s="170">
        <v>1.4086369999999999</v>
      </c>
      <c r="O387" s="170">
        <v>4.2008340000000004</v>
      </c>
      <c r="P387" s="170">
        <v>0.81395899999999999</v>
      </c>
      <c r="Q387" s="170">
        <v>0.30749399999999999</v>
      </c>
      <c r="R387" s="170">
        <v>0.35885400000000001</v>
      </c>
      <c r="S387" s="170">
        <v>0.93698999999999999</v>
      </c>
    </row>
    <row r="388" spans="1:19">
      <c r="A388" s="169" t="s">
        <v>553</v>
      </c>
      <c r="B388" s="169" t="s">
        <v>593</v>
      </c>
      <c r="C388" s="169" t="s">
        <v>620</v>
      </c>
      <c r="D388" s="170">
        <v>5.4977749999999999</v>
      </c>
      <c r="E388" s="170">
        <v>9.8612280000000005</v>
      </c>
      <c r="F388" s="170">
        <v>8.1535069999999994</v>
      </c>
      <c r="G388" s="170">
        <v>8.1862049999999993</v>
      </c>
      <c r="H388" s="170">
        <v>9.402298</v>
      </c>
      <c r="I388" s="170">
        <v>12.249492999999999</v>
      </c>
      <c r="J388" s="170">
        <v>6.2369279999999998</v>
      </c>
      <c r="K388" s="170">
        <v>0.48162899999999997</v>
      </c>
      <c r="L388" s="170">
        <v>3.2519399999999998</v>
      </c>
      <c r="M388" s="170">
        <v>10.497134000000001</v>
      </c>
      <c r="N388" s="170">
        <v>8.6068680000000004</v>
      </c>
      <c r="O388" s="170">
        <v>0.43221300000000001</v>
      </c>
      <c r="P388" s="170">
        <v>5.0455160000000001</v>
      </c>
      <c r="Q388" s="170">
        <v>7.5050059999999998</v>
      </c>
      <c r="R388" s="170">
        <v>4.3331600000000003</v>
      </c>
      <c r="S388" s="170">
        <v>0.719584</v>
      </c>
    </row>
    <row r="389" spans="1:19">
      <c r="A389" s="169" t="s">
        <v>553</v>
      </c>
      <c r="B389" s="169" t="s">
        <v>593</v>
      </c>
      <c r="C389" s="169" t="s">
        <v>621</v>
      </c>
      <c r="D389" s="170">
        <v>13.559756</v>
      </c>
      <c r="E389" s="170">
        <v>43.474711999999997</v>
      </c>
      <c r="F389" s="170">
        <v>25.053276</v>
      </c>
      <c r="G389" s="170">
        <v>40.873998999999998</v>
      </c>
      <c r="H389" s="170">
        <v>14.785748</v>
      </c>
      <c r="I389" s="170">
        <v>19.890415000000001</v>
      </c>
      <c r="J389" s="170">
        <v>9.2407990000000009</v>
      </c>
      <c r="K389" s="170">
        <v>9.1922390000000007</v>
      </c>
      <c r="L389" s="170">
        <v>9.0194960000000002</v>
      </c>
      <c r="M389" s="170">
        <v>5.1614389999999997</v>
      </c>
      <c r="N389" s="170">
        <v>12.970998</v>
      </c>
      <c r="O389" s="170">
        <v>3.249282</v>
      </c>
      <c r="P389" s="170">
        <v>8.3891170000000006</v>
      </c>
      <c r="Q389" s="170">
        <v>3.1464530000000002</v>
      </c>
      <c r="R389" s="170">
        <v>2.1405630000000002</v>
      </c>
      <c r="S389" s="170">
        <v>2.3700350000000001</v>
      </c>
    </row>
    <row r="390" spans="1:19">
      <c r="A390" s="169" t="s">
        <v>553</v>
      </c>
      <c r="B390" s="169" t="s">
        <v>593</v>
      </c>
      <c r="C390" s="169" t="s">
        <v>622</v>
      </c>
      <c r="D390" s="170">
        <v>2.7840029999999998</v>
      </c>
      <c r="E390" s="170">
        <v>26.504708000000001</v>
      </c>
      <c r="F390" s="170">
        <v>4.5325119999999997</v>
      </c>
      <c r="G390" s="170">
        <v>5.8909969999999996</v>
      </c>
      <c r="H390" s="170">
        <v>0.54308699999999999</v>
      </c>
      <c r="I390" s="170">
        <v>0.54642299999999999</v>
      </c>
      <c r="J390" s="170">
        <v>0.55627300000000002</v>
      </c>
      <c r="K390" s="170">
        <v>0.776111</v>
      </c>
      <c r="L390" s="170">
        <v>0.16278599999999999</v>
      </c>
      <c r="M390" s="170">
        <v>7.9207E-2</v>
      </c>
      <c r="N390" s="170">
        <v>9.6153000000000002E-2</v>
      </c>
      <c r="O390" s="170">
        <v>0.26821099999999998</v>
      </c>
      <c r="P390" s="170">
        <v>7.5717000000000007E-2</v>
      </c>
      <c r="Q390" s="170">
        <v>3.9330999999999998E-2</v>
      </c>
      <c r="R390" s="170">
        <v>2.6914E-2</v>
      </c>
      <c r="S390" s="170">
        <v>7.2723999999999997E-2</v>
      </c>
    </row>
    <row r="391" spans="1:19">
      <c r="A391" s="169" t="s">
        <v>553</v>
      </c>
      <c r="B391" s="169" t="s">
        <v>593</v>
      </c>
      <c r="C391" s="169" t="s">
        <v>623</v>
      </c>
      <c r="D391" s="170">
        <v>27.997012000000002</v>
      </c>
      <c r="E391" s="170">
        <v>63.965186000000003</v>
      </c>
      <c r="F391" s="170">
        <v>66.868430000000004</v>
      </c>
      <c r="G391" s="170">
        <v>57.315494999999999</v>
      </c>
      <c r="H391" s="170">
        <v>49.566294999999997</v>
      </c>
      <c r="I391" s="170">
        <v>34.582301000000001</v>
      </c>
      <c r="J391" s="170">
        <v>47.599128</v>
      </c>
      <c r="K391" s="170">
        <v>12.585661</v>
      </c>
      <c r="L391" s="170">
        <v>35.239446999999998</v>
      </c>
      <c r="M391" s="170">
        <v>28.55641</v>
      </c>
      <c r="N391" s="170">
        <v>20.244948999999998</v>
      </c>
      <c r="O391" s="170">
        <v>17.917179000000001</v>
      </c>
      <c r="P391" s="170">
        <v>14.523928</v>
      </c>
      <c r="Q391" s="170">
        <v>9.4071800000000003</v>
      </c>
      <c r="R391" s="170">
        <v>5.7667809999999999</v>
      </c>
      <c r="S391" s="170">
        <v>7.1200559999999999</v>
      </c>
    </row>
    <row r="392" spans="1:19">
      <c r="A392" s="169" t="s">
        <v>553</v>
      </c>
      <c r="B392" s="169" t="s">
        <v>593</v>
      </c>
      <c r="C392" s="169" t="s">
        <v>624</v>
      </c>
      <c r="D392" s="170">
        <v>9.6241629999999994</v>
      </c>
      <c r="E392" s="170">
        <v>41.693781000000001</v>
      </c>
      <c r="F392" s="170">
        <v>24.936874</v>
      </c>
      <c r="G392" s="170">
        <v>19.376028000000002</v>
      </c>
      <c r="H392" s="170">
        <v>13.508345</v>
      </c>
      <c r="I392" s="170">
        <v>9.9106810000000003</v>
      </c>
      <c r="J392" s="170">
        <v>9.8682750000000006</v>
      </c>
      <c r="K392" s="170">
        <v>17.198294000000001</v>
      </c>
      <c r="L392" s="170">
        <v>6.9827750000000002</v>
      </c>
      <c r="M392" s="170">
        <v>3.5945740000000002</v>
      </c>
      <c r="N392" s="170">
        <v>3.5239959999999999</v>
      </c>
      <c r="O392" s="170">
        <v>5.4547629999999998</v>
      </c>
      <c r="P392" s="170">
        <v>2.562338</v>
      </c>
      <c r="Q392" s="170">
        <v>1.1191359999999999</v>
      </c>
      <c r="R392" s="170">
        <v>0.49521799999999999</v>
      </c>
      <c r="S392" s="170">
        <v>2.2368350000000001</v>
      </c>
    </row>
    <row r="393" spans="1:19">
      <c r="A393" s="169" t="s">
        <v>553</v>
      </c>
      <c r="B393" s="169" t="s">
        <v>593</v>
      </c>
      <c r="C393" s="169" t="s">
        <v>625</v>
      </c>
      <c r="D393" s="170">
        <v>3.7757420000000002</v>
      </c>
      <c r="E393" s="170">
        <v>30.033227</v>
      </c>
      <c r="F393" s="170">
        <v>4.455508</v>
      </c>
      <c r="G393" s="170">
        <v>10.841101</v>
      </c>
      <c r="H393" s="170">
        <v>1.200912</v>
      </c>
      <c r="I393" s="170">
        <v>1.40659</v>
      </c>
      <c r="J393" s="170">
        <v>1.048017</v>
      </c>
      <c r="K393" s="170">
        <v>3.057658</v>
      </c>
      <c r="L393" s="170">
        <v>0.45807300000000001</v>
      </c>
      <c r="M393" s="170">
        <v>0.171376</v>
      </c>
      <c r="N393" s="170">
        <v>0.52162799999999998</v>
      </c>
      <c r="O393" s="170">
        <v>0.85417500000000002</v>
      </c>
      <c r="P393" s="170">
        <v>0.295985</v>
      </c>
      <c r="Q393" s="170">
        <v>7.8660999999999995E-2</v>
      </c>
      <c r="R393" s="170">
        <v>5.9211E-2</v>
      </c>
      <c r="S393" s="170">
        <v>0.22506100000000001</v>
      </c>
    </row>
    <row r="394" spans="1:19">
      <c r="A394" s="169" t="s">
        <v>553</v>
      </c>
      <c r="B394" s="169" t="s">
        <v>626</v>
      </c>
      <c r="C394" s="169" t="s">
        <v>627</v>
      </c>
      <c r="D394" s="170">
        <v>2.2081849999999998</v>
      </c>
      <c r="E394" s="170">
        <v>17.395385999999998</v>
      </c>
      <c r="F394" s="170">
        <v>5.8794300000000002</v>
      </c>
      <c r="G394" s="170">
        <v>3.698223</v>
      </c>
      <c r="H394" s="170">
        <v>2.9191280000000002</v>
      </c>
      <c r="I394" s="170">
        <v>0.72434799999999999</v>
      </c>
      <c r="J394" s="170">
        <v>1.0199750000000001</v>
      </c>
      <c r="K394" s="170">
        <v>0.61044200000000004</v>
      </c>
      <c r="L394" s="170">
        <v>0.78639599999999998</v>
      </c>
      <c r="M394" s="170">
        <v>0.70625499999999997</v>
      </c>
      <c r="N394" s="170">
        <v>0.39250299999999999</v>
      </c>
      <c r="O394" s="170">
        <v>0.96348100000000003</v>
      </c>
      <c r="P394" s="170">
        <v>0.25556600000000002</v>
      </c>
      <c r="Q394" s="170">
        <v>0.39940599999999998</v>
      </c>
      <c r="R394" s="170">
        <v>0.24272299999999999</v>
      </c>
      <c r="S394" s="170">
        <v>0.14418500000000001</v>
      </c>
    </row>
    <row r="395" spans="1:19">
      <c r="A395" s="169" t="s">
        <v>553</v>
      </c>
      <c r="B395" s="169" t="s">
        <v>626</v>
      </c>
      <c r="C395" s="169" t="s">
        <v>628</v>
      </c>
      <c r="D395" s="170">
        <v>1.7350410000000001</v>
      </c>
      <c r="E395" s="170">
        <v>8.0566340000000007</v>
      </c>
      <c r="F395" s="170">
        <v>5.5037669999999999</v>
      </c>
      <c r="G395" s="170">
        <v>5.8770749999999996</v>
      </c>
      <c r="H395" s="170">
        <v>1.645086</v>
      </c>
      <c r="I395" s="170">
        <v>1.9392</v>
      </c>
      <c r="J395" s="170">
        <v>1.153267</v>
      </c>
      <c r="K395" s="170">
        <v>0.53730199999999995</v>
      </c>
      <c r="L395" s="170">
        <v>1.4150119999999999</v>
      </c>
      <c r="M395" s="170">
        <v>0.47347600000000001</v>
      </c>
      <c r="N395" s="170">
        <v>0.89369799999999999</v>
      </c>
      <c r="O395" s="170">
        <v>0.23572599999999999</v>
      </c>
      <c r="P395" s="170">
        <v>0.41135699999999997</v>
      </c>
      <c r="Q395" s="170">
        <v>5.6114999999999998E-2</v>
      </c>
      <c r="R395" s="170">
        <v>6.9068000000000004E-2</v>
      </c>
      <c r="S395" s="170">
        <v>8.9077000000000003E-2</v>
      </c>
    </row>
    <row r="396" spans="1:19">
      <c r="A396" s="169" t="s">
        <v>553</v>
      </c>
      <c r="B396" s="169" t="s">
        <v>626</v>
      </c>
      <c r="C396" s="169" t="s">
        <v>629</v>
      </c>
      <c r="D396" s="170">
        <v>1.1110530000000001</v>
      </c>
      <c r="E396" s="170">
        <v>6.948124</v>
      </c>
      <c r="F396" s="170">
        <v>2.4149790000000002</v>
      </c>
      <c r="G396" s="170">
        <v>2.5214099999999999</v>
      </c>
      <c r="H396" s="170">
        <v>0.681508</v>
      </c>
      <c r="I396" s="170">
        <v>0.49335499999999999</v>
      </c>
      <c r="J396" s="170">
        <v>0.55828100000000003</v>
      </c>
      <c r="K396" s="170">
        <v>1.0464720000000001</v>
      </c>
      <c r="L396" s="170">
        <v>0.38818900000000001</v>
      </c>
      <c r="M396" s="170">
        <v>0.17418800000000001</v>
      </c>
      <c r="N396" s="170">
        <v>0.177532</v>
      </c>
      <c r="O396" s="170">
        <v>1.1037939999999999</v>
      </c>
      <c r="P396" s="170">
        <v>0.120781</v>
      </c>
      <c r="Q396" s="170">
        <v>5.2814E-2</v>
      </c>
      <c r="R396" s="170">
        <v>4.3414000000000001E-2</v>
      </c>
      <c r="S396" s="170">
        <v>0.24307599999999999</v>
      </c>
    </row>
    <row r="397" spans="1:19">
      <c r="A397" s="169" t="s">
        <v>553</v>
      </c>
      <c r="B397" s="169" t="s">
        <v>626</v>
      </c>
      <c r="C397" s="169" t="s">
        <v>630</v>
      </c>
      <c r="D397" s="170">
        <v>1.7234100000000001</v>
      </c>
      <c r="E397" s="170">
        <v>15.772485</v>
      </c>
      <c r="F397" s="170">
        <v>2.2440419999999999</v>
      </c>
      <c r="G397" s="170">
        <v>3.3696480000000002</v>
      </c>
      <c r="H397" s="170">
        <v>0.58496099999999995</v>
      </c>
      <c r="I397" s="170">
        <v>0.44344899999999998</v>
      </c>
      <c r="J397" s="170">
        <v>0.50032799999999999</v>
      </c>
      <c r="K397" s="170">
        <v>1.665354</v>
      </c>
      <c r="L397" s="170">
        <v>0.18532899999999999</v>
      </c>
      <c r="M397" s="170">
        <v>0.14251800000000001</v>
      </c>
      <c r="N397" s="170">
        <v>0.17149300000000001</v>
      </c>
      <c r="O397" s="170">
        <v>1.1561779999999999</v>
      </c>
      <c r="P397" s="170">
        <v>8.9273000000000005E-2</v>
      </c>
      <c r="Q397" s="170">
        <v>1.9805E-2</v>
      </c>
      <c r="R397" s="170">
        <v>3.3547E-2</v>
      </c>
      <c r="S397" s="170">
        <v>0.29289900000000002</v>
      </c>
    </row>
    <row r="398" spans="1:19">
      <c r="A398" s="169" t="s">
        <v>553</v>
      </c>
      <c r="B398" s="169" t="s">
        <v>626</v>
      </c>
      <c r="C398" s="169" t="s">
        <v>631</v>
      </c>
      <c r="D398" s="170">
        <v>1.3789039999999999</v>
      </c>
      <c r="E398" s="170">
        <v>10.494842999999999</v>
      </c>
      <c r="F398" s="170">
        <v>1.806762</v>
      </c>
      <c r="G398" s="170">
        <v>3.1482670000000001</v>
      </c>
      <c r="H398" s="170">
        <v>0.79320000000000002</v>
      </c>
      <c r="I398" s="170">
        <v>0.75714400000000004</v>
      </c>
      <c r="J398" s="170">
        <v>0.34965000000000002</v>
      </c>
      <c r="K398" s="170">
        <v>0.82986400000000005</v>
      </c>
      <c r="L398" s="170">
        <v>0.27048</v>
      </c>
      <c r="M398" s="170">
        <v>0.33887600000000001</v>
      </c>
      <c r="N398" s="170">
        <v>0.54950399999999999</v>
      </c>
      <c r="O398" s="170">
        <v>0.798848</v>
      </c>
      <c r="P398" s="170">
        <v>0.37984899999999999</v>
      </c>
      <c r="Q398" s="170">
        <v>0.207955</v>
      </c>
      <c r="R398" s="170">
        <v>0.169709</v>
      </c>
      <c r="S398" s="170">
        <v>0.12908700000000001</v>
      </c>
    </row>
    <row r="399" spans="1:19">
      <c r="A399" s="169" t="s">
        <v>553</v>
      </c>
      <c r="B399" s="169" t="s">
        <v>626</v>
      </c>
      <c r="C399" s="169" t="s">
        <v>632</v>
      </c>
      <c r="D399" s="170">
        <v>1.7637640000000001</v>
      </c>
      <c r="E399" s="170">
        <v>19.020859000000002</v>
      </c>
      <c r="F399" s="170">
        <v>1.9439090000000001</v>
      </c>
      <c r="G399" s="170">
        <v>3.5805419999999999</v>
      </c>
      <c r="H399" s="170">
        <v>0.32750299999999999</v>
      </c>
      <c r="I399" s="170">
        <v>0.238122</v>
      </c>
      <c r="J399" s="170">
        <v>0.30135600000000001</v>
      </c>
      <c r="K399" s="170">
        <v>0.52323600000000003</v>
      </c>
      <c r="L399" s="170">
        <v>7.0124000000000006E-2</v>
      </c>
      <c r="M399" s="170">
        <v>4.2755000000000001E-2</v>
      </c>
      <c r="N399" s="170">
        <v>4.9515999999999998E-2</v>
      </c>
      <c r="O399" s="170">
        <v>0.260046</v>
      </c>
      <c r="P399" s="170">
        <v>4.2011E-2</v>
      </c>
      <c r="Q399" s="170">
        <v>9.9030000000000003E-3</v>
      </c>
      <c r="R399" s="170">
        <v>1.3814E-2</v>
      </c>
      <c r="S399" s="170">
        <v>5.1332999999999997E-2</v>
      </c>
    </row>
    <row r="400" spans="1:19">
      <c r="A400" s="169" t="s">
        <v>553</v>
      </c>
      <c r="B400" s="169" t="s">
        <v>626</v>
      </c>
      <c r="C400" s="169" t="s">
        <v>633</v>
      </c>
      <c r="D400" s="170">
        <v>1.5583819999999999</v>
      </c>
      <c r="E400" s="170">
        <v>16.870708</v>
      </c>
      <c r="F400" s="170">
        <v>3.0390969999999999</v>
      </c>
      <c r="G400" s="170">
        <v>2.227789</v>
      </c>
      <c r="H400" s="170">
        <v>0.56224399999999997</v>
      </c>
      <c r="I400" s="170">
        <v>0.19534599999999999</v>
      </c>
      <c r="J400" s="170">
        <v>0.210563</v>
      </c>
      <c r="K400" s="170">
        <v>0.32069300000000001</v>
      </c>
      <c r="L400" s="170">
        <v>0.14024900000000001</v>
      </c>
      <c r="M400" s="170">
        <v>8.7094000000000005E-2</v>
      </c>
      <c r="N400" s="170">
        <v>5.4346999999999999E-2</v>
      </c>
      <c r="O400" s="170">
        <v>0.164634</v>
      </c>
      <c r="P400" s="170">
        <v>5.4264E-2</v>
      </c>
      <c r="Q400" s="170">
        <v>2.9707999999999998E-2</v>
      </c>
      <c r="R400" s="170">
        <v>4.1440999999999999E-2</v>
      </c>
      <c r="S400" s="170">
        <v>4.4539000000000002E-2</v>
      </c>
    </row>
    <row r="401" spans="1:19">
      <c r="A401" s="169" t="s">
        <v>553</v>
      </c>
      <c r="B401" s="169" t="s">
        <v>626</v>
      </c>
      <c r="C401" s="169" t="s">
        <v>634</v>
      </c>
      <c r="D401" s="170">
        <v>2.223252</v>
      </c>
      <c r="E401" s="170">
        <v>16.899000000000001</v>
      </c>
      <c r="F401" s="170">
        <v>4.6510699999999998</v>
      </c>
      <c r="G401" s="170">
        <v>4.7829889999999997</v>
      </c>
      <c r="H401" s="170">
        <v>1.1036649999999999</v>
      </c>
      <c r="I401" s="170">
        <v>0.96960000000000002</v>
      </c>
      <c r="J401" s="170">
        <v>1.313604</v>
      </c>
      <c r="K401" s="170">
        <v>2.317993</v>
      </c>
      <c r="L401" s="170">
        <v>0.62360700000000002</v>
      </c>
      <c r="M401" s="170">
        <v>0.24069699999999999</v>
      </c>
      <c r="N401" s="170">
        <v>0.341779</v>
      </c>
      <c r="O401" s="170">
        <v>1.0252190000000001</v>
      </c>
      <c r="P401" s="170">
        <v>0.20130200000000001</v>
      </c>
      <c r="Q401" s="170">
        <v>6.2716999999999995E-2</v>
      </c>
      <c r="R401" s="170">
        <v>9.4721E-2</v>
      </c>
      <c r="S401" s="170">
        <v>0.46576899999999999</v>
      </c>
    </row>
    <row r="402" spans="1:19">
      <c r="A402" s="169" t="s">
        <v>553</v>
      </c>
      <c r="B402" s="169" t="s">
        <v>626</v>
      </c>
      <c r="C402" s="169" t="s">
        <v>635</v>
      </c>
      <c r="D402" s="170">
        <v>1.436528</v>
      </c>
      <c r="E402" s="170">
        <v>12.310639999999999</v>
      </c>
      <c r="F402" s="170">
        <v>1.898193</v>
      </c>
      <c r="G402" s="170">
        <v>3.2484709999999999</v>
      </c>
      <c r="H402" s="170">
        <v>0.357792</v>
      </c>
      <c r="I402" s="170">
        <v>0.58746399999999999</v>
      </c>
      <c r="J402" s="170">
        <v>0.332264</v>
      </c>
      <c r="K402" s="170">
        <v>1.443119</v>
      </c>
      <c r="L402" s="170">
        <v>0.23291300000000001</v>
      </c>
      <c r="M402" s="170">
        <v>0.137767</v>
      </c>
      <c r="N402" s="170">
        <v>0.179947</v>
      </c>
      <c r="O402" s="170">
        <v>0.62860099999999997</v>
      </c>
      <c r="P402" s="170">
        <v>0.22580900000000001</v>
      </c>
      <c r="Q402" s="170">
        <v>4.9513000000000001E-2</v>
      </c>
      <c r="R402" s="170">
        <v>7.6961000000000002E-2</v>
      </c>
      <c r="S402" s="170">
        <v>0.18645900000000001</v>
      </c>
    </row>
    <row r="403" spans="1:19">
      <c r="A403" s="169" t="s">
        <v>553</v>
      </c>
      <c r="B403" s="169" t="s">
        <v>626</v>
      </c>
      <c r="C403" s="169" t="s">
        <v>636</v>
      </c>
      <c r="D403" s="170">
        <v>2.091529</v>
      </c>
      <c r="E403" s="170">
        <v>19.661273999999999</v>
      </c>
      <c r="F403" s="170">
        <v>3.1285400000000001</v>
      </c>
      <c r="G403" s="170">
        <v>4.7457029999999998</v>
      </c>
      <c r="H403" s="170">
        <v>0.492201</v>
      </c>
      <c r="I403" s="170">
        <v>0.47767100000000001</v>
      </c>
      <c r="J403" s="170">
        <v>0.66066499999999995</v>
      </c>
      <c r="K403" s="170">
        <v>1.5978399999999999</v>
      </c>
      <c r="L403" s="170">
        <v>0.145258</v>
      </c>
      <c r="M403" s="170">
        <v>7.9176999999999997E-2</v>
      </c>
      <c r="N403" s="170">
        <v>0.157001</v>
      </c>
      <c r="O403" s="170">
        <v>0.49577199999999999</v>
      </c>
      <c r="P403" s="170">
        <v>0.120781</v>
      </c>
      <c r="Q403" s="170">
        <v>3.9609999999999999E-2</v>
      </c>
      <c r="R403" s="170">
        <v>2.9600000000000001E-2</v>
      </c>
      <c r="S403" s="170">
        <v>0.16079199999999999</v>
      </c>
    </row>
    <row r="404" spans="1:19">
      <c r="A404" s="169" t="s">
        <v>553</v>
      </c>
      <c r="B404" s="169" t="s">
        <v>626</v>
      </c>
      <c r="C404" s="169" t="s">
        <v>637</v>
      </c>
      <c r="D404" s="170">
        <v>1.3471850000000001</v>
      </c>
      <c r="E404" s="170">
        <v>11.607212000000001</v>
      </c>
      <c r="F404" s="170">
        <v>2.21224</v>
      </c>
      <c r="G404" s="170">
        <v>2.5691809999999999</v>
      </c>
      <c r="H404" s="170">
        <v>0.61714400000000003</v>
      </c>
      <c r="I404" s="170">
        <v>0.61027799999999999</v>
      </c>
      <c r="J404" s="170">
        <v>0.60271200000000003</v>
      </c>
      <c r="K404" s="170">
        <v>0.74265800000000004</v>
      </c>
      <c r="L404" s="170">
        <v>0.26797599999999999</v>
      </c>
      <c r="M404" s="170">
        <v>0.243864</v>
      </c>
      <c r="N404" s="170">
        <v>0.33211800000000002</v>
      </c>
      <c r="O404" s="170">
        <v>0.47893400000000003</v>
      </c>
      <c r="P404" s="170">
        <v>0.27132099999999998</v>
      </c>
      <c r="Q404" s="170">
        <v>0.15184</v>
      </c>
      <c r="R404" s="170">
        <v>0.191416</v>
      </c>
      <c r="S404" s="170">
        <v>0.15626300000000001</v>
      </c>
    </row>
    <row r="405" spans="1:19">
      <c r="A405" s="169" t="s">
        <v>553</v>
      </c>
      <c r="B405" s="169" t="s">
        <v>626</v>
      </c>
      <c r="C405" s="169" t="s">
        <v>638</v>
      </c>
      <c r="D405" s="170">
        <v>1.705084</v>
      </c>
      <c r="E405" s="170">
        <v>14.202310000000001</v>
      </c>
      <c r="F405" s="170">
        <v>2.1287590000000001</v>
      </c>
      <c r="G405" s="170">
        <v>3.8450329999999999</v>
      </c>
      <c r="H405" s="170">
        <v>0.73830099999999999</v>
      </c>
      <c r="I405" s="170">
        <v>0.84982599999999997</v>
      </c>
      <c r="J405" s="170">
        <v>0.61816599999999999</v>
      </c>
      <c r="K405" s="170">
        <v>0.66107800000000005</v>
      </c>
      <c r="L405" s="170">
        <v>0.30303799999999997</v>
      </c>
      <c r="M405" s="170">
        <v>0.34995999999999999</v>
      </c>
      <c r="N405" s="170">
        <v>0.71012799999999998</v>
      </c>
      <c r="O405" s="170">
        <v>0.30494599999999999</v>
      </c>
      <c r="P405" s="170">
        <v>0.35184100000000001</v>
      </c>
      <c r="Q405" s="170">
        <v>0.19145100000000001</v>
      </c>
      <c r="R405" s="170">
        <v>0.20325599999999999</v>
      </c>
      <c r="S405" s="170">
        <v>0.15928300000000001</v>
      </c>
    </row>
    <row r="406" spans="1:19">
      <c r="A406" s="169" t="s">
        <v>553</v>
      </c>
      <c r="B406" s="169" t="s">
        <v>626</v>
      </c>
      <c r="C406" s="169" t="s">
        <v>639</v>
      </c>
      <c r="D406" s="170">
        <v>2.1202529999999999</v>
      </c>
      <c r="E406" s="170">
        <v>21.693114999999999</v>
      </c>
      <c r="F406" s="170">
        <v>3.4107850000000002</v>
      </c>
      <c r="G406" s="170">
        <v>3.8147389999999999</v>
      </c>
      <c r="H406" s="170">
        <v>0.40511900000000001</v>
      </c>
      <c r="I406" s="170">
        <v>0.31654599999999999</v>
      </c>
      <c r="J406" s="170">
        <v>0.97940700000000003</v>
      </c>
      <c r="K406" s="170">
        <v>1.1364920000000001</v>
      </c>
      <c r="L406" s="170">
        <v>0.11269999999999999</v>
      </c>
      <c r="M406" s="170">
        <v>0.10134600000000001</v>
      </c>
      <c r="N406" s="170">
        <v>0.10507</v>
      </c>
      <c r="O406" s="170">
        <v>0.36855500000000002</v>
      </c>
      <c r="P406" s="170">
        <v>7.7020000000000005E-2</v>
      </c>
      <c r="Q406" s="170">
        <v>4.2910999999999998E-2</v>
      </c>
      <c r="R406" s="170">
        <v>4.7361E-2</v>
      </c>
      <c r="S406" s="170">
        <v>0.135881</v>
      </c>
    </row>
    <row r="407" spans="1:19">
      <c r="A407" s="169" t="s">
        <v>553</v>
      </c>
      <c r="B407" s="169" t="s">
        <v>626</v>
      </c>
      <c r="C407" s="169" t="s">
        <v>640</v>
      </c>
      <c r="D407" s="170">
        <v>1.803237</v>
      </c>
      <c r="E407" s="170">
        <v>5.1529020000000001</v>
      </c>
      <c r="F407" s="170">
        <v>1.8385640000000001</v>
      </c>
      <c r="G407" s="170">
        <v>3.131955</v>
      </c>
      <c r="H407" s="170">
        <v>2.2035439999999999</v>
      </c>
      <c r="I407" s="170">
        <v>2.8061370000000001</v>
      </c>
      <c r="J407" s="170">
        <v>0.90986400000000001</v>
      </c>
      <c r="K407" s="170">
        <v>0.21942200000000001</v>
      </c>
      <c r="L407" s="170">
        <v>0.64865099999999998</v>
      </c>
      <c r="M407" s="170">
        <v>1.979414</v>
      </c>
      <c r="N407" s="170">
        <v>3.3187600000000002</v>
      </c>
      <c r="O407" s="170">
        <v>0.33488000000000001</v>
      </c>
      <c r="P407" s="170">
        <v>1.5806610000000001</v>
      </c>
      <c r="Q407" s="170">
        <v>1.452385</v>
      </c>
      <c r="R407" s="170">
        <v>1.379378</v>
      </c>
      <c r="S407" s="170">
        <v>0.32762400000000003</v>
      </c>
    </row>
    <row r="408" spans="1:19">
      <c r="A408" s="169" t="s">
        <v>553</v>
      </c>
      <c r="B408" s="169" t="s">
        <v>626</v>
      </c>
      <c r="C408" s="169" t="s">
        <v>641</v>
      </c>
      <c r="D408" s="170">
        <v>1.536267</v>
      </c>
      <c r="E408" s="170">
        <v>2.259458</v>
      </c>
      <c r="F408" s="170">
        <v>1.015682</v>
      </c>
      <c r="G408" s="170">
        <v>2.84416</v>
      </c>
      <c r="H408" s="170">
        <v>1.482281</v>
      </c>
      <c r="I408" s="170">
        <v>2.998631</v>
      </c>
      <c r="J408" s="170">
        <v>0.357377</v>
      </c>
      <c r="K408" s="170">
        <v>4.2195999999999997E-2</v>
      </c>
      <c r="L408" s="170">
        <v>0.47834900000000002</v>
      </c>
      <c r="M408" s="170">
        <v>1.830562</v>
      </c>
      <c r="N408" s="170">
        <v>4.3549670000000003</v>
      </c>
      <c r="O408" s="170">
        <v>0.101025</v>
      </c>
      <c r="P408" s="170">
        <v>1.4756339999999999</v>
      </c>
      <c r="Q408" s="170">
        <v>0.98366100000000001</v>
      </c>
      <c r="R408" s="170">
        <v>1.345831</v>
      </c>
      <c r="S408" s="170">
        <v>0.115499</v>
      </c>
    </row>
    <row r="409" spans="1:19">
      <c r="A409" s="169" t="s">
        <v>553</v>
      </c>
      <c r="B409" s="169" t="s">
        <v>626</v>
      </c>
      <c r="C409" s="169" t="s">
        <v>642</v>
      </c>
      <c r="D409" s="170">
        <v>1.210264</v>
      </c>
      <c r="E409" s="170">
        <v>2.514081</v>
      </c>
      <c r="F409" s="170">
        <v>0.58635300000000001</v>
      </c>
      <c r="G409" s="170">
        <v>4.1363240000000001</v>
      </c>
      <c r="H409" s="170">
        <v>0.51870400000000005</v>
      </c>
      <c r="I409" s="170">
        <v>1.180631</v>
      </c>
      <c r="J409" s="170">
        <v>0.100452</v>
      </c>
      <c r="K409" s="170">
        <v>3.9383000000000001E-2</v>
      </c>
      <c r="L409" s="170">
        <v>0.30554199999999998</v>
      </c>
      <c r="M409" s="170">
        <v>0.27236700000000003</v>
      </c>
      <c r="N409" s="170">
        <v>3.591701</v>
      </c>
      <c r="O409" s="170">
        <v>8.9800000000000005E-2</v>
      </c>
      <c r="P409" s="170">
        <v>0.59865599999999997</v>
      </c>
      <c r="Q409" s="170">
        <v>6.6017000000000006E-2</v>
      </c>
      <c r="R409" s="170">
        <v>0.18154899999999999</v>
      </c>
      <c r="S409" s="170">
        <v>2.1891999999999998E-2</v>
      </c>
    </row>
    <row r="410" spans="1:19">
      <c r="A410" s="169" t="s">
        <v>553</v>
      </c>
      <c r="B410" s="169" t="s">
        <v>626</v>
      </c>
      <c r="C410" s="169" t="s">
        <v>643</v>
      </c>
      <c r="D410" s="170">
        <v>1.518645</v>
      </c>
      <c r="E410" s="170">
        <v>4.1421260000000002</v>
      </c>
      <c r="F410" s="170">
        <v>0.79107899999999998</v>
      </c>
      <c r="G410" s="170">
        <v>4.8645500000000004</v>
      </c>
      <c r="H410" s="170">
        <v>1.4538850000000001</v>
      </c>
      <c r="I410" s="170">
        <v>0.84554799999999997</v>
      </c>
      <c r="J410" s="170">
        <v>0.156473</v>
      </c>
      <c r="K410" s="170">
        <v>9.0019000000000002E-2</v>
      </c>
      <c r="L410" s="170">
        <v>0.32056899999999999</v>
      </c>
      <c r="M410" s="170">
        <v>0.50514599999999998</v>
      </c>
      <c r="N410" s="170">
        <v>3.6170620000000002</v>
      </c>
      <c r="O410" s="170">
        <v>0.14405399999999999</v>
      </c>
      <c r="P410" s="170">
        <v>0.50063000000000002</v>
      </c>
      <c r="Q410" s="170">
        <v>0.155141</v>
      </c>
      <c r="R410" s="170">
        <v>0.56438100000000002</v>
      </c>
      <c r="S410" s="170">
        <v>4.9822999999999999E-2</v>
      </c>
    </row>
    <row r="411" spans="1:19">
      <c r="A411" s="169" t="s">
        <v>553</v>
      </c>
      <c r="B411" s="169" t="s">
        <v>644</v>
      </c>
      <c r="C411" s="169" t="s">
        <v>645</v>
      </c>
      <c r="D411" s="170">
        <v>1.7662310000000001</v>
      </c>
      <c r="E411" s="170">
        <v>15.312106</v>
      </c>
      <c r="F411" s="170">
        <v>3.1325159999999999</v>
      </c>
      <c r="G411" s="170">
        <v>3.0131079999999999</v>
      </c>
      <c r="H411" s="170">
        <v>1.476602</v>
      </c>
      <c r="I411" s="170">
        <v>0.570353</v>
      </c>
      <c r="J411" s="170">
        <v>1.1706529999999999</v>
      </c>
      <c r="K411" s="170">
        <v>0.69483499999999998</v>
      </c>
      <c r="L411" s="170">
        <v>0.39069300000000001</v>
      </c>
      <c r="M411" s="170">
        <v>0.45447300000000002</v>
      </c>
      <c r="N411" s="170">
        <v>0.37317899999999998</v>
      </c>
      <c r="O411" s="170">
        <v>0.41532599999999997</v>
      </c>
      <c r="P411" s="170">
        <v>0.238062</v>
      </c>
      <c r="Q411" s="170">
        <v>0.27727299999999999</v>
      </c>
      <c r="R411" s="170">
        <v>0.29008400000000001</v>
      </c>
      <c r="S411" s="170">
        <v>0.16683100000000001</v>
      </c>
    </row>
    <row r="412" spans="1:19">
      <c r="A412" s="169" t="s">
        <v>553</v>
      </c>
      <c r="B412" s="169" t="s">
        <v>644</v>
      </c>
      <c r="C412" s="169" t="s">
        <v>646</v>
      </c>
      <c r="D412" s="170">
        <v>1.16991</v>
      </c>
      <c r="E412" s="170">
        <v>7.7222809999999997</v>
      </c>
      <c r="F412" s="170">
        <v>0.81890600000000002</v>
      </c>
      <c r="G412" s="170">
        <v>4.6012230000000001</v>
      </c>
      <c r="H412" s="170">
        <v>0.511131</v>
      </c>
      <c r="I412" s="170">
        <v>0.49335499999999999</v>
      </c>
      <c r="J412" s="170">
        <v>0.146815</v>
      </c>
      <c r="K412" s="170">
        <v>0.16316</v>
      </c>
      <c r="L412" s="170">
        <v>0.110196</v>
      </c>
      <c r="M412" s="170">
        <v>9.8179000000000002E-2</v>
      </c>
      <c r="N412" s="170">
        <v>0.85746699999999998</v>
      </c>
      <c r="O412" s="170">
        <v>0.15340899999999999</v>
      </c>
      <c r="P412" s="170">
        <v>0.220557</v>
      </c>
      <c r="Q412" s="170">
        <v>1.3202999999999999E-2</v>
      </c>
      <c r="R412" s="170">
        <v>7.4987999999999999E-2</v>
      </c>
      <c r="S412" s="170">
        <v>4.0009000000000003E-2</v>
      </c>
    </row>
    <row r="413" spans="1:19">
      <c r="A413" s="169" t="s">
        <v>553</v>
      </c>
      <c r="B413" s="169" t="s">
        <v>644</v>
      </c>
      <c r="C413" s="169" t="s">
        <v>647</v>
      </c>
      <c r="D413" s="170">
        <v>1.089202</v>
      </c>
      <c r="E413" s="170">
        <v>6.1379590000000004</v>
      </c>
      <c r="F413" s="170">
        <v>3.77651</v>
      </c>
      <c r="G413" s="170">
        <v>4.2108939999999997</v>
      </c>
      <c r="H413" s="170">
        <v>0.32182300000000003</v>
      </c>
      <c r="I413" s="170">
        <v>0.82701199999999997</v>
      </c>
      <c r="J413" s="170">
        <v>0.48873800000000001</v>
      </c>
      <c r="K413" s="170">
        <v>0.91988300000000001</v>
      </c>
      <c r="L413" s="170">
        <v>0.20536499999999999</v>
      </c>
      <c r="M413" s="170">
        <v>3.8004999999999997E-2</v>
      </c>
      <c r="N413" s="170">
        <v>7.0046999999999998E-2</v>
      </c>
      <c r="O413" s="170">
        <v>0.19082499999999999</v>
      </c>
      <c r="P413" s="170">
        <v>7.1768999999999999E-2</v>
      </c>
      <c r="Q413" s="170">
        <v>0</v>
      </c>
      <c r="R413" s="170">
        <v>5.9199999999999999E-3</v>
      </c>
      <c r="S413" s="170">
        <v>6.7185999999999996E-2</v>
      </c>
    </row>
    <row r="414" spans="1:19">
      <c r="A414" s="169" t="s">
        <v>553</v>
      </c>
      <c r="B414" s="169" t="s">
        <v>644</v>
      </c>
      <c r="C414" s="169" t="s">
        <v>648</v>
      </c>
      <c r="D414" s="170">
        <v>1.8385689999999999</v>
      </c>
      <c r="E414" s="170">
        <v>3.133921</v>
      </c>
      <c r="F414" s="170">
        <v>5.5256309999999997</v>
      </c>
      <c r="G414" s="170">
        <v>2.3524609999999999</v>
      </c>
      <c r="H414" s="170">
        <v>3.659322</v>
      </c>
      <c r="I414" s="170">
        <v>1.2790170000000001</v>
      </c>
      <c r="J414" s="170">
        <v>1.939497</v>
      </c>
      <c r="K414" s="170">
        <v>0.29256199999999999</v>
      </c>
      <c r="L414" s="170">
        <v>3.4937010000000002</v>
      </c>
      <c r="M414" s="170">
        <v>5.3697549999999996</v>
      </c>
      <c r="N414" s="170">
        <v>0.39854099999999998</v>
      </c>
      <c r="O414" s="170">
        <v>0.41719699999999998</v>
      </c>
      <c r="P414" s="170">
        <v>0.91373800000000005</v>
      </c>
      <c r="Q414" s="170">
        <v>0.70308599999999999</v>
      </c>
      <c r="R414" s="170">
        <v>0.491367</v>
      </c>
      <c r="S414" s="170">
        <v>0.34347699999999998</v>
      </c>
    </row>
    <row r="415" spans="1:19">
      <c r="A415" s="169" t="s">
        <v>553</v>
      </c>
      <c r="B415" s="169" t="s">
        <v>644</v>
      </c>
      <c r="C415" s="169" t="s">
        <v>649</v>
      </c>
      <c r="D415" s="170">
        <v>1.6509849999999999</v>
      </c>
      <c r="E415" s="170">
        <v>1.6640520000000001</v>
      </c>
      <c r="F415" s="170">
        <v>2.053229</v>
      </c>
      <c r="G415" s="170">
        <v>1.790853</v>
      </c>
      <c r="H415" s="170">
        <v>2.1353930000000001</v>
      </c>
      <c r="I415" s="170">
        <v>2.4995720000000001</v>
      </c>
      <c r="J415" s="170">
        <v>0.93304500000000001</v>
      </c>
      <c r="K415" s="170">
        <v>4.0621130000000001</v>
      </c>
      <c r="L415" s="170">
        <v>1.089434</v>
      </c>
      <c r="M415" s="170">
        <v>1.8844019999999999</v>
      </c>
      <c r="N415" s="170">
        <v>1.253593</v>
      </c>
      <c r="O415" s="170">
        <v>1.8989</v>
      </c>
      <c r="P415" s="170">
        <v>1.050273</v>
      </c>
      <c r="Q415" s="170">
        <v>1.2345269999999999</v>
      </c>
      <c r="R415" s="170">
        <v>0.63344800000000001</v>
      </c>
      <c r="S415" s="170">
        <v>2.1831520000000002</v>
      </c>
    </row>
    <row r="416" spans="1:19">
      <c r="A416" s="169" t="s">
        <v>553</v>
      </c>
      <c r="B416" s="169" t="s">
        <v>644</v>
      </c>
      <c r="C416" s="169" t="s">
        <v>650</v>
      </c>
      <c r="D416" s="170">
        <v>3.4136030000000002</v>
      </c>
      <c r="E416" s="170">
        <v>7.0921529999999997</v>
      </c>
      <c r="F416" s="170">
        <v>4.6212559999999998</v>
      </c>
      <c r="G416" s="170">
        <v>8.3553739999999994</v>
      </c>
      <c r="H416" s="170">
        <v>5.0431619999999997</v>
      </c>
      <c r="I416" s="170">
        <v>5.6650320000000001</v>
      </c>
      <c r="J416" s="170">
        <v>1.939497</v>
      </c>
      <c r="K416" s="170">
        <v>1.9410369999999999</v>
      </c>
      <c r="L416" s="170">
        <v>1.6704650000000001</v>
      </c>
      <c r="M416" s="170">
        <v>3.0197940000000001</v>
      </c>
      <c r="N416" s="170">
        <v>7.2003089999999998</v>
      </c>
      <c r="O416" s="170">
        <v>1.524732</v>
      </c>
      <c r="P416" s="170">
        <v>2.2073239999999998</v>
      </c>
      <c r="Q416" s="170">
        <v>1.2807390000000001</v>
      </c>
      <c r="R416" s="170">
        <v>0.43808599999999998</v>
      </c>
      <c r="S416" s="170">
        <v>0.83944200000000002</v>
      </c>
    </row>
    <row r="417" spans="1:19">
      <c r="A417" s="169" t="s">
        <v>553</v>
      </c>
      <c r="B417" s="169" t="s">
        <v>644</v>
      </c>
      <c r="C417" s="169" t="s">
        <v>651</v>
      </c>
      <c r="D417" s="170">
        <v>2.663532</v>
      </c>
      <c r="E417" s="170">
        <v>7.2104629999999998</v>
      </c>
      <c r="F417" s="170">
        <v>2.4924970000000002</v>
      </c>
      <c r="G417" s="170">
        <v>8.6117100000000004</v>
      </c>
      <c r="H417" s="170">
        <v>3.7255790000000002</v>
      </c>
      <c r="I417" s="170">
        <v>1.547083</v>
      </c>
      <c r="J417" s="170">
        <v>0.62396200000000002</v>
      </c>
      <c r="K417" s="170">
        <v>7.5953999999999994E-2</v>
      </c>
      <c r="L417" s="170">
        <v>0.999274</v>
      </c>
      <c r="M417" s="170">
        <v>1.1369750000000001</v>
      </c>
      <c r="N417" s="170">
        <v>5.8017919999999998</v>
      </c>
      <c r="O417" s="170">
        <v>0.28623799999999999</v>
      </c>
      <c r="P417" s="170">
        <v>0.93474299999999999</v>
      </c>
      <c r="Q417" s="170">
        <v>0.412609</v>
      </c>
      <c r="R417" s="170">
        <v>1.118895</v>
      </c>
      <c r="S417" s="170">
        <v>0.120783</v>
      </c>
    </row>
    <row r="418" spans="1:19">
      <c r="A418" s="169" t="s">
        <v>553</v>
      </c>
      <c r="B418" s="169" t="s">
        <v>644</v>
      </c>
      <c r="C418" s="169" t="s">
        <v>652</v>
      </c>
      <c r="D418" s="170">
        <v>1.973816</v>
      </c>
      <c r="E418" s="170">
        <v>3.178931</v>
      </c>
      <c r="F418" s="170">
        <v>3.7943989999999999</v>
      </c>
      <c r="G418" s="170">
        <v>3.6690939999999999</v>
      </c>
      <c r="H418" s="170">
        <v>4.125019</v>
      </c>
      <c r="I418" s="170">
        <v>2.5608849999999999</v>
      </c>
      <c r="J418" s="170">
        <v>1.58212</v>
      </c>
      <c r="K418" s="170">
        <v>0.71452700000000002</v>
      </c>
      <c r="L418" s="170">
        <v>1.728067</v>
      </c>
      <c r="M418" s="170">
        <v>2.373713</v>
      </c>
      <c r="N418" s="170">
        <v>2.4492159999999998</v>
      </c>
      <c r="O418" s="170">
        <v>1.4199660000000001</v>
      </c>
      <c r="P418" s="170">
        <v>1.0257670000000001</v>
      </c>
      <c r="Q418" s="170">
        <v>0.90774100000000002</v>
      </c>
      <c r="R418" s="170">
        <v>0.509127</v>
      </c>
      <c r="S418" s="170">
        <v>1.039488</v>
      </c>
    </row>
    <row r="419" spans="1:19">
      <c r="A419" s="169" t="s">
        <v>553</v>
      </c>
      <c r="B419" s="169" t="s">
        <v>644</v>
      </c>
      <c r="C419" s="169" t="s">
        <v>653</v>
      </c>
      <c r="D419" s="170">
        <v>1.4128259999999999</v>
      </c>
      <c r="E419" s="170">
        <v>0.156889</v>
      </c>
      <c r="F419" s="170">
        <v>0.44920599999999999</v>
      </c>
      <c r="G419" s="170">
        <v>0.60238899999999995</v>
      </c>
      <c r="H419" s="170">
        <v>0.90867799999999999</v>
      </c>
      <c r="I419" s="170">
        <v>1.2533510000000001</v>
      </c>
      <c r="J419" s="170">
        <v>1.1358809999999999</v>
      </c>
      <c r="K419" s="170">
        <v>0.233487</v>
      </c>
      <c r="L419" s="170">
        <v>1.127</v>
      </c>
      <c r="M419" s="170">
        <v>1.9350750000000001</v>
      </c>
      <c r="N419" s="170">
        <v>0.99997599999999998</v>
      </c>
      <c r="O419" s="170">
        <v>1.0663769999999999</v>
      </c>
      <c r="P419" s="170">
        <v>1.372357</v>
      </c>
      <c r="Q419" s="170">
        <v>3.4362110000000001</v>
      </c>
      <c r="R419" s="170">
        <v>1.835224</v>
      </c>
      <c r="S419" s="170">
        <v>2.9788100000000002</v>
      </c>
    </row>
    <row r="420" spans="1:19">
      <c r="A420" s="169" t="s">
        <v>553</v>
      </c>
      <c r="B420" s="169" t="s">
        <v>644</v>
      </c>
      <c r="C420" s="169" t="s">
        <v>654</v>
      </c>
      <c r="D420" s="170">
        <v>2.872967</v>
      </c>
      <c r="E420" s="170">
        <v>19.137882000000001</v>
      </c>
      <c r="F420" s="170">
        <v>5.4739519999999997</v>
      </c>
      <c r="G420" s="170">
        <v>4.8237690000000004</v>
      </c>
      <c r="H420" s="170">
        <v>3.1576559999999998</v>
      </c>
      <c r="I420" s="170">
        <v>2.5252379999999999</v>
      </c>
      <c r="J420" s="170">
        <v>2.4977779999999998</v>
      </c>
      <c r="K420" s="170">
        <v>0.74265800000000004</v>
      </c>
      <c r="L420" s="170">
        <v>0.95920300000000003</v>
      </c>
      <c r="M420" s="170">
        <v>2.0063339999999998</v>
      </c>
      <c r="N420" s="170">
        <v>1.468564</v>
      </c>
      <c r="O420" s="170">
        <v>0.46396799999999999</v>
      </c>
      <c r="P420" s="170">
        <v>0.87347699999999995</v>
      </c>
      <c r="Q420" s="170">
        <v>1.458987</v>
      </c>
      <c r="R420" s="170">
        <v>1.199803</v>
      </c>
      <c r="S420" s="170">
        <v>0.32762400000000003</v>
      </c>
    </row>
    <row r="421" spans="1:19">
      <c r="A421" s="169" t="s">
        <v>553</v>
      </c>
      <c r="B421" s="169" t="s">
        <v>644</v>
      </c>
      <c r="C421" s="169" t="s">
        <v>655</v>
      </c>
      <c r="D421" s="170">
        <v>1.340929</v>
      </c>
      <c r="E421" s="170">
        <v>0.726576</v>
      </c>
      <c r="F421" s="170">
        <v>1.4609129999999999</v>
      </c>
      <c r="G421" s="170">
        <v>1.738421</v>
      </c>
      <c r="H421" s="170">
        <v>1.645086</v>
      </c>
      <c r="I421" s="170">
        <v>2.4739059999999999</v>
      </c>
      <c r="J421" s="170">
        <v>0.59691700000000003</v>
      </c>
      <c r="K421" s="170">
        <v>1.488129</v>
      </c>
      <c r="L421" s="170">
        <v>0.74131599999999997</v>
      </c>
      <c r="M421" s="170">
        <v>1.7561359999999999</v>
      </c>
      <c r="N421" s="170">
        <v>2.9467889999999999</v>
      </c>
      <c r="O421" s="170">
        <v>1.2721690000000001</v>
      </c>
      <c r="P421" s="170">
        <v>1.851982</v>
      </c>
      <c r="Q421" s="170">
        <v>0.72289199999999998</v>
      </c>
      <c r="R421" s="170">
        <v>0.15984200000000001</v>
      </c>
      <c r="S421" s="170">
        <v>0.79565799999999998</v>
      </c>
    </row>
    <row r="422" spans="1:19">
      <c r="A422" s="169" t="s">
        <v>553</v>
      </c>
      <c r="B422" s="169" t="s">
        <v>644</v>
      </c>
      <c r="C422" s="169" t="s">
        <v>656</v>
      </c>
      <c r="D422" s="170">
        <v>1.88835</v>
      </c>
      <c r="E422" s="170">
        <v>5.4126690000000002</v>
      </c>
      <c r="F422" s="170">
        <v>2.72505</v>
      </c>
      <c r="G422" s="170">
        <v>4.2318670000000003</v>
      </c>
      <c r="H422" s="170">
        <v>2.0937450000000002</v>
      </c>
      <c r="I422" s="170">
        <v>3.5048189999999999</v>
      </c>
      <c r="J422" s="170">
        <v>1.6323460000000001</v>
      </c>
      <c r="K422" s="170">
        <v>0.303815</v>
      </c>
      <c r="L422" s="170">
        <v>0.98174300000000003</v>
      </c>
      <c r="M422" s="170">
        <v>1.8163100000000001</v>
      </c>
      <c r="N422" s="170">
        <v>2.9455809999999998</v>
      </c>
      <c r="O422" s="170">
        <v>0.25817600000000002</v>
      </c>
      <c r="P422" s="170">
        <v>1.976264</v>
      </c>
      <c r="Q422" s="170">
        <v>1.178412</v>
      </c>
      <c r="R422" s="170">
        <v>0.82091800000000004</v>
      </c>
      <c r="S422" s="170">
        <v>0.29516300000000001</v>
      </c>
    </row>
    <row r="423" spans="1:19">
      <c r="A423" s="169" t="s">
        <v>553</v>
      </c>
      <c r="B423" s="169" t="s">
        <v>644</v>
      </c>
      <c r="C423" s="169" t="s">
        <v>657</v>
      </c>
      <c r="D423" s="170">
        <v>2.2419310000000001</v>
      </c>
      <c r="E423" s="170">
        <v>14.639540999999999</v>
      </c>
      <c r="F423" s="170">
        <v>4.5815029999999997</v>
      </c>
      <c r="G423" s="170">
        <v>5.4413049999999998</v>
      </c>
      <c r="H423" s="170">
        <v>1.6280479999999999</v>
      </c>
      <c r="I423" s="170">
        <v>1.4301600000000001</v>
      </c>
      <c r="J423" s="170">
        <v>1.8525670000000001</v>
      </c>
      <c r="K423" s="170">
        <v>0.63857299999999995</v>
      </c>
      <c r="L423" s="170">
        <v>0.70374899999999996</v>
      </c>
      <c r="M423" s="170">
        <v>0.77593000000000001</v>
      </c>
      <c r="N423" s="170">
        <v>1.158185</v>
      </c>
      <c r="O423" s="170">
        <v>0.43964700000000001</v>
      </c>
      <c r="P423" s="170">
        <v>0.77545200000000003</v>
      </c>
      <c r="Q423" s="170">
        <v>0.46542299999999998</v>
      </c>
      <c r="R423" s="170">
        <v>0.416379</v>
      </c>
      <c r="S423" s="170">
        <v>0.26723200000000003</v>
      </c>
    </row>
    <row r="424" spans="1:19">
      <c r="A424" s="169" t="s">
        <v>553</v>
      </c>
      <c r="B424" s="169" t="s">
        <v>644</v>
      </c>
      <c r="C424" s="169" t="s">
        <v>658</v>
      </c>
      <c r="D424" s="170">
        <v>4.8946259999999997</v>
      </c>
      <c r="E424" s="170">
        <v>11.459325</v>
      </c>
      <c r="F424" s="170">
        <v>7.9008570000000002</v>
      </c>
      <c r="G424" s="170">
        <v>9.7407520000000005</v>
      </c>
      <c r="H424" s="170">
        <v>7.9831139999999996</v>
      </c>
      <c r="I424" s="170">
        <v>9.5705240000000007</v>
      </c>
      <c r="J424" s="170">
        <v>4.7405629999999999</v>
      </c>
      <c r="K424" s="170">
        <v>1.094295</v>
      </c>
      <c r="L424" s="170">
        <v>3.631446</v>
      </c>
      <c r="M424" s="170">
        <v>7.110055</v>
      </c>
      <c r="N424" s="170">
        <v>6.9068379999999996</v>
      </c>
      <c r="O424" s="170">
        <v>1.4611240000000001</v>
      </c>
      <c r="P424" s="170">
        <v>3.6514489999999999</v>
      </c>
      <c r="Q424" s="170">
        <v>3.2744680000000002</v>
      </c>
      <c r="R424" s="170">
        <v>1.9536260000000001</v>
      </c>
      <c r="S424" s="170">
        <v>1.1444190000000001</v>
      </c>
    </row>
    <row r="425" spans="1:19">
      <c r="A425" s="169" t="s">
        <v>553</v>
      </c>
      <c r="B425" s="169" t="s">
        <v>644</v>
      </c>
      <c r="C425" s="169" t="s">
        <v>659</v>
      </c>
      <c r="D425" s="170">
        <v>2.1347909999999999</v>
      </c>
      <c r="E425" s="170">
        <v>4.3517400000000004</v>
      </c>
      <c r="F425" s="170">
        <v>2.4845459999999999</v>
      </c>
      <c r="G425" s="170">
        <v>3.56656</v>
      </c>
      <c r="H425" s="170">
        <v>3.4075419999999998</v>
      </c>
      <c r="I425" s="170">
        <v>5.2215819999999997</v>
      </c>
      <c r="J425" s="170">
        <v>1.021906</v>
      </c>
      <c r="K425" s="170">
        <v>0.30100100000000002</v>
      </c>
      <c r="L425" s="170">
        <v>0.89659100000000003</v>
      </c>
      <c r="M425" s="170">
        <v>4.1361840000000001</v>
      </c>
      <c r="N425" s="170">
        <v>3.6834859999999998</v>
      </c>
      <c r="O425" s="170">
        <v>0.314301</v>
      </c>
      <c r="P425" s="170">
        <v>2.7517149999999999</v>
      </c>
      <c r="Q425" s="170">
        <v>2.6539030000000001</v>
      </c>
      <c r="R425" s="170">
        <v>1.3024169999999999</v>
      </c>
      <c r="S425" s="170">
        <v>0.24005599999999999</v>
      </c>
    </row>
    <row r="426" spans="1:19">
      <c r="A426" s="169" t="s">
        <v>553</v>
      </c>
      <c r="B426" s="169" t="s">
        <v>644</v>
      </c>
      <c r="C426" s="169" t="s">
        <v>660</v>
      </c>
      <c r="D426" s="170">
        <v>1.82315</v>
      </c>
      <c r="E426" s="170">
        <v>15.81878</v>
      </c>
      <c r="F426" s="170">
        <v>2.3056589999999999</v>
      </c>
      <c r="G426" s="170">
        <v>3.593359</v>
      </c>
      <c r="H426" s="170">
        <v>1.4633499999999999</v>
      </c>
      <c r="I426" s="170">
        <v>0.91969400000000001</v>
      </c>
      <c r="J426" s="170">
        <v>0.249198</v>
      </c>
      <c r="K426" s="170">
        <v>0.39664700000000003</v>
      </c>
      <c r="L426" s="170">
        <v>0.290516</v>
      </c>
      <c r="M426" s="170">
        <v>1.1575610000000001</v>
      </c>
      <c r="N426" s="170">
        <v>0.788628</v>
      </c>
      <c r="O426" s="170">
        <v>0.17585899999999999</v>
      </c>
      <c r="P426" s="170">
        <v>0.32558500000000001</v>
      </c>
      <c r="Q426" s="170">
        <v>0.59415700000000005</v>
      </c>
      <c r="R426" s="170">
        <v>0.26640399999999997</v>
      </c>
      <c r="S426" s="170">
        <v>4.7558000000000003E-2</v>
      </c>
    </row>
    <row r="427" spans="1:19">
      <c r="A427" s="169" t="s">
        <v>553</v>
      </c>
      <c r="B427" s="169" t="s">
        <v>644</v>
      </c>
      <c r="C427" s="169" t="s">
        <v>661</v>
      </c>
      <c r="D427" s="170">
        <v>2.2569979999999998</v>
      </c>
      <c r="E427" s="170">
        <v>16.549213999999999</v>
      </c>
      <c r="F427" s="170">
        <v>5.8376900000000003</v>
      </c>
      <c r="G427" s="170">
        <v>2.5726770000000001</v>
      </c>
      <c r="H427" s="170">
        <v>4.0360440000000004</v>
      </c>
      <c r="I427" s="170">
        <v>1.0608569999999999</v>
      </c>
      <c r="J427" s="170">
        <v>1.3425800000000001</v>
      </c>
      <c r="K427" s="170">
        <v>0.37695499999999998</v>
      </c>
      <c r="L427" s="170">
        <v>0.61358900000000005</v>
      </c>
      <c r="M427" s="170">
        <v>1.9414089999999999</v>
      </c>
      <c r="N427" s="170">
        <v>0.74273599999999995</v>
      </c>
      <c r="O427" s="170">
        <v>0.29933399999999999</v>
      </c>
      <c r="P427" s="170">
        <v>0.31333100000000003</v>
      </c>
      <c r="Q427" s="170">
        <v>1.7857730000000001</v>
      </c>
      <c r="R427" s="170">
        <v>0.84854499999999999</v>
      </c>
      <c r="S427" s="170">
        <v>0.13814599999999999</v>
      </c>
    </row>
    <row r="428" spans="1:19">
      <c r="A428" s="169" t="s">
        <v>553</v>
      </c>
      <c r="B428" s="169" t="s">
        <v>644</v>
      </c>
      <c r="C428" s="169" t="s">
        <v>662</v>
      </c>
      <c r="D428" s="170">
        <v>2.0751409999999999</v>
      </c>
      <c r="E428" s="170">
        <v>10.27237</v>
      </c>
      <c r="F428" s="170">
        <v>5.6389259999999997</v>
      </c>
      <c r="G428" s="170">
        <v>4.003495</v>
      </c>
      <c r="H428" s="170">
        <v>3.5608810000000002</v>
      </c>
      <c r="I428" s="170">
        <v>1.8864430000000001</v>
      </c>
      <c r="J428" s="170">
        <v>1.634277</v>
      </c>
      <c r="K428" s="170">
        <v>0.70327399999999995</v>
      </c>
      <c r="L428" s="170">
        <v>0.99426499999999995</v>
      </c>
      <c r="M428" s="170">
        <v>1.3539190000000001</v>
      </c>
      <c r="N428" s="170">
        <v>1.4154249999999999</v>
      </c>
      <c r="O428" s="170">
        <v>1.0925689999999999</v>
      </c>
      <c r="P428" s="170">
        <v>0.747444</v>
      </c>
      <c r="Q428" s="170">
        <v>0.79220999999999997</v>
      </c>
      <c r="R428" s="170">
        <v>0.44597900000000001</v>
      </c>
      <c r="S428" s="170">
        <v>0.305732</v>
      </c>
    </row>
    <row r="429" spans="1:19">
      <c r="A429" s="169" t="s">
        <v>553</v>
      </c>
      <c r="B429" s="169" t="s">
        <v>644</v>
      </c>
      <c r="C429" s="169" t="s">
        <v>663</v>
      </c>
      <c r="D429" s="170">
        <v>1.514945</v>
      </c>
      <c r="E429" s="170">
        <v>1.45058</v>
      </c>
      <c r="F429" s="170">
        <v>1.206496</v>
      </c>
      <c r="G429" s="170">
        <v>1.497233</v>
      </c>
      <c r="H429" s="170">
        <v>2.1921849999999998</v>
      </c>
      <c r="I429" s="170">
        <v>2.054697</v>
      </c>
      <c r="J429" s="170">
        <v>1.143608</v>
      </c>
      <c r="K429" s="170">
        <v>0.43884299999999998</v>
      </c>
      <c r="L429" s="170">
        <v>0.61859799999999998</v>
      </c>
      <c r="M429" s="170">
        <v>1.6896279999999999</v>
      </c>
      <c r="N429" s="170">
        <v>2.326031</v>
      </c>
      <c r="O429" s="170">
        <v>0.43029299999999998</v>
      </c>
      <c r="P429" s="170">
        <v>1.6751860000000001</v>
      </c>
      <c r="Q429" s="170">
        <v>1.752764</v>
      </c>
      <c r="R429" s="170">
        <v>2.042427</v>
      </c>
      <c r="S429" s="170">
        <v>0.83793200000000001</v>
      </c>
    </row>
    <row r="430" spans="1:19">
      <c r="A430" s="169" t="s">
        <v>553</v>
      </c>
      <c r="B430" s="169" t="s">
        <v>644</v>
      </c>
      <c r="C430" s="169" t="s">
        <v>664</v>
      </c>
      <c r="D430" s="170">
        <v>1.4174960000000001</v>
      </c>
      <c r="E430" s="170">
        <v>5.5952780000000004</v>
      </c>
      <c r="F430" s="170">
        <v>3.6811039999999999</v>
      </c>
      <c r="G430" s="170">
        <v>2.4771339999999999</v>
      </c>
      <c r="H430" s="170">
        <v>2.7506439999999999</v>
      </c>
      <c r="I430" s="170">
        <v>1.517139</v>
      </c>
      <c r="J430" s="170">
        <v>1.4082600000000001</v>
      </c>
      <c r="K430" s="170">
        <v>0.247553</v>
      </c>
      <c r="L430" s="170">
        <v>0.408225</v>
      </c>
      <c r="M430" s="170">
        <v>1.68171</v>
      </c>
      <c r="N430" s="170">
        <v>1.691988</v>
      </c>
      <c r="O430" s="170">
        <v>0.17585899999999999</v>
      </c>
      <c r="P430" s="170">
        <v>0.41660799999999998</v>
      </c>
      <c r="Q430" s="170">
        <v>1.3665620000000001</v>
      </c>
      <c r="R430" s="170">
        <v>0.359151</v>
      </c>
      <c r="S430" s="170">
        <v>0.120028</v>
      </c>
    </row>
    <row r="431" spans="1:19">
      <c r="A431" s="169" t="s">
        <v>553</v>
      </c>
      <c r="B431" s="169" t="s">
        <v>644</v>
      </c>
      <c r="C431" s="169" t="s">
        <v>665</v>
      </c>
      <c r="D431" s="170">
        <v>1.7390060000000001</v>
      </c>
      <c r="E431" s="170">
        <v>10.395823</v>
      </c>
      <c r="F431" s="170">
        <v>5.3586689999999999</v>
      </c>
      <c r="G431" s="170">
        <v>3.1878820000000001</v>
      </c>
      <c r="H431" s="170">
        <v>1.8892929999999999</v>
      </c>
      <c r="I431" s="170">
        <v>1.2348140000000001</v>
      </c>
      <c r="J431" s="170">
        <v>1.153267</v>
      </c>
      <c r="K431" s="170">
        <v>0.40789900000000001</v>
      </c>
      <c r="L431" s="170">
        <v>1.0243180000000001</v>
      </c>
      <c r="M431" s="170">
        <v>1.2731589999999999</v>
      </c>
      <c r="N431" s="170">
        <v>0.458926</v>
      </c>
      <c r="O431" s="170">
        <v>0.84374800000000005</v>
      </c>
      <c r="P431" s="170">
        <v>0.35884300000000002</v>
      </c>
      <c r="Q431" s="170">
        <v>0.43901600000000002</v>
      </c>
      <c r="R431" s="170">
        <v>0.50715299999999996</v>
      </c>
      <c r="S431" s="170">
        <v>0.39103500000000002</v>
      </c>
    </row>
    <row r="432" spans="1:19">
      <c r="A432" s="169" t="s">
        <v>553</v>
      </c>
      <c r="B432" s="169" t="s">
        <v>644</v>
      </c>
      <c r="C432" s="169" t="s">
        <v>666</v>
      </c>
      <c r="D432" s="170">
        <v>1.798127</v>
      </c>
      <c r="E432" s="170">
        <v>8.3524089999999998</v>
      </c>
      <c r="F432" s="170">
        <v>4.4324300000000001</v>
      </c>
      <c r="G432" s="170">
        <v>2.3489659999999999</v>
      </c>
      <c r="H432" s="170">
        <v>2.3568829999999998</v>
      </c>
      <c r="I432" s="170">
        <v>1.0822449999999999</v>
      </c>
      <c r="J432" s="170">
        <v>2.2988059999999999</v>
      </c>
      <c r="K432" s="170">
        <v>3.344773</v>
      </c>
      <c r="L432" s="170">
        <v>1.4049940000000001</v>
      </c>
      <c r="M432" s="170">
        <v>1.5043550000000001</v>
      </c>
      <c r="N432" s="170">
        <v>0.25120199999999998</v>
      </c>
      <c r="O432" s="170">
        <v>1.994313</v>
      </c>
      <c r="P432" s="170">
        <v>0.30983100000000002</v>
      </c>
      <c r="Q432" s="170">
        <v>0.33668900000000002</v>
      </c>
      <c r="R432" s="170">
        <v>0.27429700000000001</v>
      </c>
      <c r="S432" s="170">
        <v>0.94361700000000004</v>
      </c>
    </row>
    <row r="433" spans="1:19">
      <c r="A433" s="169" t="s">
        <v>553</v>
      </c>
      <c r="B433" s="169" t="s">
        <v>644</v>
      </c>
      <c r="C433" s="169" t="s">
        <v>667</v>
      </c>
      <c r="D433" s="170">
        <v>2.1377860000000002</v>
      </c>
      <c r="E433" s="170">
        <v>8.2829660000000001</v>
      </c>
      <c r="F433" s="170">
        <v>8.1831010000000006</v>
      </c>
      <c r="G433" s="170">
        <v>2.0227210000000002</v>
      </c>
      <c r="H433" s="170">
        <v>6.2698770000000001</v>
      </c>
      <c r="I433" s="170">
        <v>1.431586</v>
      </c>
      <c r="J433" s="170">
        <v>3.9891049999999999</v>
      </c>
      <c r="K433" s="170">
        <v>0.32631900000000003</v>
      </c>
      <c r="L433" s="170">
        <v>1.435047</v>
      </c>
      <c r="M433" s="170">
        <v>2.5003959999999998</v>
      </c>
      <c r="N433" s="170">
        <v>0.90939800000000004</v>
      </c>
      <c r="O433" s="170">
        <v>0.53505899999999995</v>
      </c>
      <c r="P433" s="170">
        <v>0.48487599999999997</v>
      </c>
      <c r="Q433" s="170">
        <v>2.0663480000000001</v>
      </c>
      <c r="R433" s="170">
        <v>0.70448900000000003</v>
      </c>
      <c r="S433" s="170">
        <v>0.41745599999999999</v>
      </c>
    </row>
    <row r="434" spans="1:19">
      <c r="A434" s="169" t="s">
        <v>553</v>
      </c>
      <c r="B434" s="169" t="s">
        <v>644</v>
      </c>
      <c r="C434" s="169" t="s">
        <v>668</v>
      </c>
      <c r="D434" s="170">
        <v>2.416299</v>
      </c>
      <c r="E434" s="170">
        <v>1.621615</v>
      </c>
      <c r="F434" s="170">
        <v>2.7807040000000001</v>
      </c>
      <c r="G434" s="170">
        <v>1.3783859999999999</v>
      </c>
      <c r="H434" s="170">
        <v>3.693397</v>
      </c>
      <c r="I434" s="170">
        <v>3.270975</v>
      </c>
      <c r="J434" s="170">
        <v>1.902793</v>
      </c>
      <c r="K434" s="170">
        <v>0.700461</v>
      </c>
      <c r="L434" s="170">
        <v>0.83398000000000005</v>
      </c>
      <c r="M434" s="170">
        <v>5.2794930000000004</v>
      </c>
      <c r="N434" s="170">
        <v>5.1749960000000002</v>
      </c>
      <c r="O434" s="170">
        <v>0.29559200000000002</v>
      </c>
      <c r="P434" s="170">
        <v>2.8269850000000001</v>
      </c>
      <c r="Q434" s="170">
        <v>9.7012710000000002</v>
      </c>
      <c r="R434" s="170">
        <v>3.1593490000000002</v>
      </c>
      <c r="S434" s="170">
        <v>0.72545300000000001</v>
      </c>
    </row>
    <row r="435" spans="1:19">
      <c r="A435" s="169" t="s">
        <v>553</v>
      </c>
      <c r="B435" s="169" t="s">
        <v>644</v>
      </c>
      <c r="C435" s="169" t="s">
        <v>669</v>
      </c>
      <c r="D435" s="170">
        <v>1.465163</v>
      </c>
      <c r="E435" s="170">
        <v>0.24690699999999999</v>
      </c>
      <c r="F435" s="170">
        <v>1.3078650000000001</v>
      </c>
      <c r="G435" s="170">
        <v>0.62918700000000005</v>
      </c>
      <c r="H435" s="170">
        <v>2.0842800000000001</v>
      </c>
      <c r="I435" s="170">
        <v>1.5142869999999999</v>
      </c>
      <c r="J435" s="170">
        <v>3.4849130000000001</v>
      </c>
      <c r="K435" s="170">
        <v>0.59075100000000003</v>
      </c>
      <c r="L435" s="170">
        <v>1.928423</v>
      </c>
      <c r="M435" s="170">
        <v>3.6326209999999999</v>
      </c>
      <c r="N435" s="170">
        <v>0.71495900000000001</v>
      </c>
      <c r="O435" s="170">
        <v>0.56873499999999999</v>
      </c>
      <c r="P435" s="170">
        <v>1.291836</v>
      </c>
      <c r="Q435" s="170">
        <v>4.4462780000000004</v>
      </c>
      <c r="R435" s="170">
        <v>1.4050320000000001</v>
      </c>
      <c r="S435" s="170">
        <v>1.831372</v>
      </c>
    </row>
    <row r="436" spans="1:19">
      <c r="A436" s="169" t="s">
        <v>553</v>
      </c>
      <c r="B436" s="169" t="s">
        <v>670</v>
      </c>
      <c r="C436" s="169" t="s">
        <v>671</v>
      </c>
      <c r="D436" s="170">
        <v>2.3411420000000001</v>
      </c>
      <c r="E436" s="170">
        <v>4.6860929999999996</v>
      </c>
      <c r="F436" s="170">
        <v>3.1643180000000002</v>
      </c>
      <c r="G436" s="170">
        <v>6.0145650000000002</v>
      </c>
      <c r="H436" s="170">
        <v>3.443511</v>
      </c>
      <c r="I436" s="170">
        <v>4.6113039999999996</v>
      </c>
      <c r="J436" s="170">
        <v>1.110768</v>
      </c>
      <c r="K436" s="170">
        <v>0.357263</v>
      </c>
      <c r="L436" s="170">
        <v>0.83398000000000005</v>
      </c>
      <c r="M436" s="170">
        <v>2.4877280000000002</v>
      </c>
      <c r="N436" s="170">
        <v>4.980556</v>
      </c>
      <c r="O436" s="170">
        <v>0.49390099999999998</v>
      </c>
      <c r="P436" s="170">
        <v>1.7049430000000001</v>
      </c>
      <c r="Q436" s="170">
        <v>0.92754599999999998</v>
      </c>
      <c r="R436" s="170">
        <v>0.62752799999999997</v>
      </c>
      <c r="S436" s="170">
        <v>0.30346699999999999</v>
      </c>
    </row>
    <row r="437" spans="1:19">
      <c r="A437" s="169" t="s">
        <v>553</v>
      </c>
      <c r="B437" s="169" t="s">
        <v>670</v>
      </c>
      <c r="C437" s="169" t="s">
        <v>672</v>
      </c>
      <c r="D437" s="170">
        <v>3.5374850000000002</v>
      </c>
      <c r="E437" s="170">
        <v>5.5039740000000004</v>
      </c>
      <c r="F437" s="170">
        <v>4.1303089999999996</v>
      </c>
      <c r="G437" s="170">
        <v>8.3542090000000009</v>
      </c>
      <c r="H437" s="170">
        <v>4.6759050000000002</v>
      </c>
      <c r="I437" s="170">
        <v>6.5647640000000003</v>
      </c>
      <c r="J437" s="170">
        <v>1.7270019999999999</v>
      </c>
      <c r="K437" s="170">
        <v>1.721616</v>
      </c>
      <c r="L437" s="170">
        <v>1.5577650000000001</v>
      </c>
      <c r="M437" s="170">
        <v>3.4425970000000001</v>
      </c>
      <c r="N437" s="170">
        <v>8.3307169999999999</v>
      </c>
      <c r="O437" s="170">
        <v>1.38442</v>
      </c>
      <c r="P437" s="170">
        <v>2.9600200000000001</v>
      </c>
      <c r="Q437" s="170">
        <v>1.6372340000000001</v>
      </c>
      <c r="R437" s="170">
        <v>0.70054300000000003</v>
      </c>
      <c r="S437" s="170">
        <v>0.86812800000000001</v>
      </c>
    </row>
    <row r="438" spans="1:19">
      <c r="A438" s="169" t="s">
        <v>553</v>
      </c>
      <c r="B438" s="169" t="s">
        <v>670</v>
      </c>
      <c r="C438" s="169" t="s">
        <v>673</v>
      </c>
      <c r="D438" s="170">
        <v>2.3948</v>
      </c>
      <c r="E438" s="170">
        <v>13.020498</v>
      </c>
      <c r="F438" s="170">
        <v>4.8736860000000002</v>
      </c>
      <c r="G438" s="170">
        <v>3.2321580000000001</v>
      </c>
      <c r="H438" s="170">
        <v>3.9943960000000001</v>
      </c>
      <c r="I438" s="170">
        <v>2.0946220000000002</v>
      </c>
      <c r="J438" s="170">
        <v>2.039949</v>
      </c>
      <c r="K438" s="170">
        <v>0.18847800000000001</v>
      </c>
      <c r="L438" s="170">
        <v>0.77387399999999995</v>
      </c>
      <c r="M438" s="170">
        <v>2.7949329999999999</v>
      </c>
      <c r="N438" s="170">
        <v>2.2197529999999999</v>
      </c>
      <c r="O438" s="170">
        <v>0.218888</v>
      </c>
      <c r="P438" s="170">
        <v>0.78070300000000004</v>
      </c>
      <c r="Q438" s="170">
        <v>2.7034159999999998</v>
      </c>
      <c r="R438" s="170">
        <v>1.3142579999999999</v>
      </c>
      <c r="S438" s="170">
        <v>0.19400800000000001</v>
      </c>
    </row>
    <row r="439" spans="1:19">
      <c r="A439" s="169" t="s">
        <v>553</v>
      </c>
      <c r="B439" s="169" t="s">
        <v>670</v>
      </c>
      <c r="C439" s="169" t="s">
        <v>674</v>
      </c>
      <c r="D439" s="170">
        <v>4.530913</v>
      </c>
      <c r="E439" s="170">
        <v>22.427406999999999</v>
      </c>
      <c r="F439" s="170">
        <v>11.170519000000001</v>
      </c>
      <c r="G439" s="170">
        <v>11.242645</v>
      </c>
      <c r="H439" s="170">
        <v>4.9636529999999999</v>
      </c>
      <c r="I439" s="170">
        <v>4.8551299999999999</v>
      </c>
      <c r="J439" s="170">
        <v>4.1475099999999996</v>
      </c>
      <c r="K439" s="170">
        <v>1.454372</v>
      </c>
      <c r="L439" s="170">
        <v>2.0736810000000001</v>
      </c>
      <c r="M439" s="170">
        <v>2.0791770000000001</v>
      </c>
      <c r="N439" s="170">
        <v>2.9636969999999998</v>
      </c>
      <c r="O439" s="170">
        <v>1.51912</v>
      </c>
      <c r="P439" s="170">
        <v>1.9675119999999999</v>
      </c>
      <c r="Q439" s="170">
        <v>1.2873410000000001</v>
      </c>
      <c r="R439" s="170">
        <v>0.91169199999999995</v>
      </c>
      <c r="S439" s="170">
        <v>0.58957199999999998</v>
      </c>
    </row>
    <row r="440" spans="1:19">
      <c r="A440" s="169" t="s">
        <v>553</v>
      </c>
      <c r="B440" s="169" t="s">
        <v>670</v>
      </c>
      <c r="C440" s="169" t="s">
        <v>675</v>
      </c>
      <c r="D440" s="170">
        <v>7.5083770000000003</v>
      </c>
      <c r="E440" s="170">
        <v>29.848769000000001</v>
      </c>
      <c r="F440" s="170">
        <v>18.381665999999999</v>
      </c>
      <c r="G440" s="170">
        <v>17.651033999999999</v>
      </c>
      <c r="H440" s="170">
        <v>9.7209599999999998</v>
      </c>
      <c r="I440" s="170">
        <v>9.8799410000000005</v>
      </c>
      <c r="J440" s="170">
        <v>8.0013909999999999</v>
      </c>
      <c r="K440" s="170">
        <v>2.7905929999999999</v>
      </c>
      <c r="L440" s="170">
        <v>4.2750880000000002</v>
      </c>
      <c r="M440" s="170">
        <v>5.3950909999999999</v>
      </c>
      <c r="N440" s="170">
        <v>6.1290789999999999</v>
      </c>
      <c r="O440" s="170">
        <v>1.577116</v>
      </c>
      <c r="P440" s="170">
        <v>4.1573310000000001</v>
      </c>
      <c r="Q440" s="170">
        <v>2.9212739999999999</v>
      </c>
      <c r="R440" s="170">
        <v>2.3364579999999999</v>
      </c>
      <c r="S440" s="170">
        <v>1.1255459999999999</v>
      </c>
    </row>
    <row r="441" spans="1:19">
      <c r="A441" s="169" t="s">
        <v>553</v>
      </c>
      <c r="B441" s="169" t="s">
        <v>670</v>
      </c>
      <c r="C441" s="169" t="s">
        <v>676</v>
      </c>
      <c r="D441" s="170">
        <v>3.2198519999999999</v>
      </c>
      <c r="E441" s="170">
        <v>22.568864000000001</v>
      </c>
      <c r="F441" s="170">
        <v>5.9688739999999996</v>
      </c>
      <c r="G441" s="170">
        <v>5.3970289999999999</v>
      </c>
      <c r="H441" s="170">
        <v>3.3261400000000001</v>
      </c>
      <c r="I441" s="170">
        <v>2.6706780000000001</v>
      </c>
      <c r="J441" s="170">
        <v>2.1461960000000002</v>
      </c>
      <c r="K441" s="170">
        <v>1.9888600000000001</v>
      </c>
      <c r="L441" s="170">
        <v>1.044354</v>
      </c>
      <c r="M441" s="170">
        <v>1.841647</v>
      </c>
      <c r="N441" s="170">
        <v>0.93717499999999998</v>
      </c>
      <c r="O441" s="170">
        <v>1.096311</v>
      </c>
      <c r="P441" s="170">
        <v>1.0852820000000001</v>
      </c>
      <c r="Q441" s="170">
        <v>1.491995</v>
      </c>
      <c r="R441" s="170">
        <v>1.1110009999999999</v>
      </c>
      <c r="S441" s="170">
        <v>0.55258200000000002</v>
      </c>
    </row>
    <row r="442" spans="1:19">
      <c r="A442" s="169" t="s">
        <v>553</v>
      </c>
      <c r="B442" s="169" t="s">
        <v>670</v>
      </c>
      <c r="C442" s="169" t="s">
        <v>677</v>
      </c>
      <c r="D442" s="170">
        <v>2.4132150000000001</v>
      </c>
      <c r="E442" s="170">
        <v>20.538309000000002</v>
      </c>
      <c r="F442" s="170">
        <v>5.7204189999999997</v>
      </c>
      <c r="G442" s="170">
        <v>4.0524319999999996</v>
      </c>
      <c r="H442" s="170">
        <v>1.7397400000000001</v>
      </c>
      <c r="I442" s="170">
        <v>1.1777789999999999</v>
      </c>
      <c r="J442" s="170">
        <v>1.0064519999999999</v>
      </c>
      <c r="K442" s="170">
        <v>0.58231100000000002</v>
      </c>
      <c r="L442" s="170">
        <v>0.55097799999999997</v>
      </c>
      <c r="M442" s="170">
        <v>0.96753800000000001</v>
      </c>
      <c r="N442" s="170">
        <v>0.52897300000000003</v>
      </c>
      <c r="O442" s="170">
        <v>0.53880099999999997</v>
      </c>
      <c r="P442" s="170">
        <v>0.47612399999999999</v>
      </c>
      <c r="Q442" s="170">
        <v>0.49182999999999999</v>
      </c>
      <c r="R442" s="170">
        <v>0.33744400000000002</v>
      </c>
      <c r="S442" s="170">
        <v>0.169096</v>
      </c>
    </row>
    <row r="443" spans="1:19">
      <c r="A443" s="169" t="s">
        <v>553</v>
      </c>
      <c r="B443" s="169" t="s">
        <v>670</v>
      </c>
      <c r="C443" s="169" t="s">
        <v>678</v>
      </c>
      <c r="D443" s="170">
        <v>1.331942</v>
      </c>
      <c r="E443" s="170">
        <v>0.356215</v>
      </c>
      <c r="F443" s="170">
        <v>0.52473599999999998</v>
      </c>
      <c r="G443" s="170">
        <v>0.91348700000000005</v>
      </c>
      <c r="H443" s="170">
        <v>1.1036649999999999</v>
      </c>
      <c r="I443" s="170">
        <v>2.0033650000000001</v>
      </c>
      <c r="J443" s="170">
        <v>0.51578299999999999</v>
      </c>
      <c r="K443" s="170">
        <v>0.14346800000000001</v>
      </c>
      <c r="L443" s="170">
        <v>0.50339400000000001</v>
      </c>
      <c r="M443" s="170">
        <v>3.1860650000000001</v>
      </c>
      <c r="N443" s="170">
        <v>1.406971</v>
      </c>
      <c r="O443" s="170">
        <v>0.42468</v>
      </c>
      <c r="P443" s="170">
        <v>1.997269</v>
      </c>
      <c r="Q443" s="170">
        <v>5.6907079999999999</v>
      </c>
      <c r="R443" s="170">
        <v>2.0661079999999998</v>
      </c>
      <c r="S443" s="170">
        <v>1.0651550000000001</v>
      </c>
    </row>
    <row r="444" spans="1:19">
      <c r="A444" s="169" t="s">
        <v>553</v>
      </c>
      <c r="B444" s="169" t="s">
        <v>670</v>
      </c>
      <c r="C444" s="169" t="s">
        <v>679</v>
      </c>
      <c r="D444" s="170">
        <v>3.3422350000000001</v>
      </c>
      <c r="E444" s="170">
        <v>3.6045880000000001</v>
      </c>
      <c r="F444" s="170">
        <v>6.9646800000000004</v>
      </c>
      <c r="G444" s="170">
        <v>6.7824059999999999</v>
      </c>
      <c r="H444" s="170">
        <v>6.3228840000000002</v>
      </c>
      <c r="I444" s="170">
        <v>6.3922319999999999</v>
      </c>
      <c r="J444" s="170">
        <v>2.6349339999999999</v>
      </c>
      <c r="K444" s="170">
        <v>0.24474000000000001</v>
      </c>
      <c r="L444" s="170">
        <v>3.5563120000000001</v>
      </c>
      <c r="M444" s="170">
        <v>5.9730800000000004</v>
      </c>
      <c r="N444" s="170">
        <v>3.3392909999999998</v>
      </c>
      <c r="O444" s="170">
        <v>0.82129799999999997</v>
      </c>
      <c r="P444" s="170">
        <v>3.0405410000000002</v>
      </c>
      <c r="Q444" s="170">
        <v>5.2516920000000002</v>
      </c>
      <c r="R444" s="170">
        <v>2.7350759999999998</v>
      </c>
      <c r="S444" s="170">
        <v>1.104409</v>
      </c>
    </row>
    <row r="445" spans="1:19">
      <c r="A445" s="169" t="s">
        <v>553</v>
      </c>
      <c r="B445" s="169" t="s">
        <v>670</v>
      </c>
      <c r="C445" s="169" t="s">
        <v>680</v>
      </c>
      <c r="D445" s="170">
        <v>2.0172530000000002</v>
      </c>
      <c r="E445" s="170">
        <v>4.4276119999999999</v>
      </c>
      <c r="F445" s="170">
        <v>3.7307939999999999</v>
      </c>
      <c r="G445" s="170">
        <v>3.4337309999999999</v>
      </c>
      <c r="H445" s="170">
        <v>3.2844920000000002</v>
      </c>
      <c r="I445" s="170">
        <v>3.5290590000000002</v>
      </c>
      <c r="J445" s="170">
        <v>1.7173430000000001</v>
      </c>
      <c r="K445" s="170">
        <v>0.82423800000000003</v>
      </c>
      <c r="L445" s="170">
        <v>0.88406899999999999</v>
      </c>
      <c r="M445" s="170">
        <v>3.3808389999999999</v>
      </c>
      <c r="N445" s="170">
        <v>2.4129849999999999</v>
      </c>
      <c r="O445" s="170">
        <v>0.70156399999999997</v>
      </c>
      <c r="P445" s="170">
        <v>1.094034</v>
      </c>
      <c r="Q445" s="170">
        <v>2.2313909999999999</v>
      </c>
      <c r="R445" s="170">
        <v>0.82091800000000004</v>
      </c>
      <c r="S445" s="170">
        <v>0.94286199999999998</v>
      </c>
    </row>
    <row r="446" spans="1:19">
      <c r="A446" s="169" t="s">
        <v>553</v>
      </c>
      <c r="B446" s="169" t="s">
        <v>670</v>
      </c>
      <c r="C446" s="169" t="s">
        <v>681</v>
      </c>
      <c r="D446" s="170">
        <v>3.5914950000000001</v>
      </c>
      <c r="E446" s="170">
        <v>18.610631999999999</v>
      </c>
      <c r="F446" s="170">
        <v>11.848304000000001</v>
      </c>
      <c r="G446" s="170">
        <v>6.5528690000000003</v>
      </c>
      <c r="H446" s="170">
        <v>4.7118729999999998</v>
      </c>
      <c r="I446" s="170">
        <v>2.4254259999999999</v>
      </c>
      <c r="J446" s="170">
        <v>7.5396979999999996</v>
      </c>
      <c r="K446" s="170">
        <v>1.9607289999999999</v>
      </c>
      <c r="L446" s="170">
        <v>2.3090989999999998</v>
      </c>
      <c r="M446" s="170">
        <v>2.463975</v>
      </c>
      <c r="N446" s="170">
        <v>0.60868100000000003</v>
      </c>
      <c r="O446" s="170">
        <v>0.62673100000000004</v>
      </c>
      <c r="P446" s="170">
        <v>0.91023699999999996</v>
      </c>
      <c r="Q446" s="170">
        <v>0.74599800000000005</v>
      </c>
      <c r="R446" s="170">
        <v>0.65910199999999997</v>
      </c>
      <c r="S446" s="170">
        <v>0.66053200000000001</v>
      </c>
    </row>
    <row r="447" spans="1:19">
      <c r="A447" s="169" t="s">
        <v>553</v>
      </c>
      <c r="B447" s="169" t="s">
        <v>670</v>
      </c>
      <c r="C447" s="169" t="s">
        <v>682</v>
      </c>
      <c r="D447" s="170">
        <v>2.9497979999999999</v>
      </c>
      <c r="E447" s="170">
        <v>6.6780689999999998</v>
      </c>
      <c r="F447" s="170">
        <v>2.1645370000000002</v>
      </c>
      <c r="G447" s="170">
        <v>8.0069909999999993</v>
      </c>
      <c r="H447" s="170">
        <v>4.5963960000000004</v>
      </c>
      <c r="I447" s="170">
        <v>4.9007589999999999</v>
      </c>
      <c r="J447" s="170">
        <v>1.763706</v>
      </c>
      <c r="K447" s="170">
        <v>0.132216</v>
      </c>
      <c r="L447" s="170">
        <v>1.179594</v>
      </c>
      <c r="M447" s="170">
        <v>2.3800479999999999</v>
      </c>
      <c r="N447" s="170">
        <v>5.9322239999999997</v>
      </c>
      <c r="O447" s="170">
        <v>0.142184</v>
      </c>
      <c r="P447" s="170">
        <v>1.9062460000000001</v>
      </c>
      <c r="Q447" s="170">
        <v>0.78890899999999997</v>
      </c>
      <c r="R447" s="170">
        <v>1.776024</v>
      </c>
      <c r="S447" s="170">
        <v>0.29138900000000001</v>
      </c>
    </row>
    <row r="448" spans="1:19">
      <c r="A448" s="169" t="s">
        <v>553</v>
      </c>
      <c r="B448" s="169" t="s">
        <v>670</v>
      </c>
      <c r="C448" s="169" t="s">
        <v>683</v>
      </c>
      <c r="D448" s="170">
        <v>1.805175</v>
      </c>
      <c r="E448" s="170">
        <v>6.0067899999999996</v>
      </c>
      <c r="F448" s="170">
        <v>3.192145</v>
      </c>
      <c r="G448" s="170">
        <v>3.2974079999999999</v>
      </c>
      <c r="H448" s="170">
        <v>2.934272</v>
      </c>
      <c r="I448" s="170">
        <v>2.4838879999999999</v>
      </c>
      <c r="J448" s="170">
        <v>1.191902</v>
      </c>
      <c r="K448" s="170">
        <v>4.7822999999999997E-2</v>
      </c>
      <c r="L448" s="170">
        <v>0.60858000000000001</v>
      </c>
      <c r="M448" s="170">
        <v>2.0585909999999998</v>
      </c>
      <c r="N448" s="170">
        <v>3.1098279999999998</v>
      </c>
      <c r="O448" s="170">
        <v>0.145925</v>
      </c>
      <c r="P448" s="170">
        <v>0.866475</v>
      </c>
      <c r="Q448" s="170">
        <v>1.3137479999999999</v>
      </c>
      <c r="R448" s="170">
        <v>1.055747</v>
      </c>
      <c r="S448" s="170">
        <v>0.13739100000000001</v>
      </c>
    </row>
    <row r="449" spans="1:19">
      <c r="A449" s="169" t="s">
        <v>553</v>
      </c>
      <c r="B449" s="169" t="s">
        <v>670</v>
      </c>
      <c r="C449" s="169" t="s">
        <v>684</v>
      </c>
      <c r="D449" s="170">
        <v>1.727816</v>
      </c>
      <c r="E449" s="170">
        <v>3.2187960000000002</v>
      </c>
      <c r="F449" s="170">
        <v>1.4430240000000001</v>
      </c>
      <c r="G449" s="170">
        <v>3.3568310000000001</v>
      </c>
      <c r="H449" s="170">
        <v>1.7435259999999999</v>
      </c>
      <c r="I449" s="170">
        <v>3.904067</v>
      </c>
      <c r="J449" s="170">
        <v>0.94849899999999998</v>
      </c>
      <c r="K449" s="170">
        <v>8.7206000000000006E-2</v>
      </c>
      <c r="L449" s="170">
        <v>0.77136899999999997</v>
      </c>
      <c r="M449" s="170">
        <v>2.2913700000000001</v>
      </c>
      <c r="N449" s="170">
        <v>4.2136659999999999</v>
      </c>
      <c r="O449" s="170">
        <v>6.3607999999999998E-2</v>
      </c>
      <c r="P449" s="170">
        <v>1.7994680000000001</v>
      </c>
      <c r="Q449" s="170">
        <v>1.1685099999999999</v>
      </c>
      <c r="R449" s="170">
        <v>1.0241739999999999</v>
      </c>
      <c r="S449" s="170">
        <v>0.169851</v>
      </c>
    </row>
    <row r="450" spans="1:19">
      <c r="A450" s="169" t="s">
        <v>553</v>
      </c>
      <c r="B450" s="169" t="s">
        <v>670</v>
      </c>
      <c r="C450" s="169" t="s">
        <v>685</v>
      </c>
      <c r="D450" s="170">
        <v>2.5768330000000002</v>
      </c>
      <c r="E450" s="170">
        <v>6.024794</v>
      </c>
      <c r="F450" s="170">
        <v>3.396871</v>
      </c>
      <c r="G450" s="170">
        <v>4.5418000000000003</v>
      </c>
      <c r="H450" s="170">
        <v>3.1690140000000002</v>
      </c>
      <c r="I450" s="170">
        <v>5.3841330000000003</v>
      </c>
      <c r="J450" s="170">
        <v>2.8512919999999999</v>
      </c>
      <c r="K450" s="170">
        <v>0.32350600000000002</v>
      </c>
      <c r="L450" s="170">
        <v>1.309825</v>
      </c>
      <c r="M450" s="170">
        <v>3.35867</v>
      </c>
      <c r="N450" s="170">
        <v>3.7656100000000001</v>
      </c>
      <c r="O450" s="170">
        <v>0.419068</v>
      </c>
      <c r="P450" s="170">
        <v>2.625683</v>
      </c>
      <c r="Q450" s="170">
        <v>2.0564450000000001</v>
      </c>
      <c r="R450" s="170">
        <v>2.2614700000000001</v>
      </c>
      <c r="S450" s="170">
        <v>0.62429699999999999</v>
      </c>
    </row>
    <row r="451" spans="1:19">
      <c r="A451" s="169" t="s">
        <v>553</v>
      </c>
      <c r="B451" s="169" t="s">
        <v>670</v>
      </c>
      <c r="C451" s="169" t="s">
        <v>686</v>
      </c>
      <c r="D451" s="170">
        <v>2.1184029999999998</v>
      </c>
      <c r="E451" s="170">
        <v>5.6801519999999996</v>
      </c>
      <c r="F451" s="170">
        <v>2.0313650000000001</v>
      </c>
      <c r="G451" s="170">
        <v>3.0049519999999998</v>
      </c>
      <c r="H451" s="170">
        <v>3.3923969999999999</v>
      </c>
      <c r="I451" s="170">
        <v>4.698283</v>
      </c>
      <c r="J451" s="170">
        <v>1.3696250000000001</v>
      </c>
      <c r="K451" s="170">
        <v>0.140655</v>
      </c>
      <c r="L451" s="170">
        <v>0.95669800000000005</v>
      </c>
      <c r="M451" s="170">
        <v>4.3737130000000004</v>
      </c>
      <c r="N451" s="170">
        <v>3.3453300000000001</v>
      </c>
      <c r="O451" s="170">
        <v>0.15715000000000001</v>
      </c>
      <c r="P451" s="170">
        <v>1.722448</v>
      </c>
      <c r="Q451" s="170">
        <v>2.4855589999999999</v>
      </c>
      <c r="R451" s="170">
        <v>1.9378390000000001</v>
      </c>
      <c r="S451" s="170">
        <v>0.28459499999999999</v>
      </c>
    </row>
    <row r="452" spans="1:19">
      <c r="A452" s="169" t="s">
        <v>553</v>
      </c>
      <c r="B452" s="169" t="s">
        <v>670</v>
      </c>
      <c r="C452" s="169" t="s">
        <v>687</v>
      </c>
      <c r="D452" s="170">
        <v>2.143602</v>
      </c>
      <c r="E452" s="170">
        <v>3.9518019999999998</v>
      </c>
      <c r="F452" s="170">
        <v>2.9794679999999998</v>
      </c>
      <c r="G452" s="170">
        <v>4.6734629999999999</v>
      </c>
      <c r="H452" s="170">
        <v>3.5760260000000001</v>
      </c>
      <c r="I452" s="170">
        <v>3.276678</v>
      </c>
      <c r="J452" s="170">
        <v>1.5048490000000001</v>
      </c>
      <c r="K452" s="170">
        <v>0.365703</v>
      </c>
      <c r="L452" s="170">
        <v>0.94167100000000004</v>
      </c>
      <c r="M452" s="170">
        <v>2.23753</v>
      </c>
      <c r="N452" s="170">
        <v>4.8042319999999998</v>
      </c>
      <c r="O452" s="170">
        <v>0.63234299999999999</v>
      </c>
      <c r="P452" s="170">
        <v>1.375858</v>
      </c>
      <c r="Q452" s="170">
        <v>1.003466</v>
      </c>
      <c r="R452" s="170">
        <v>0.44400600000000001</v>
      </c>
      <c r="S452" s="170">
        <v>0.47105399999999997</v>
      </c>
    </row>
    <row r="453" spans="1:19">
      <c r="A453" s="169" t="s">
        <v>553</v>
      </c>
      <c r="B453" s="169" t="s">
        <v>670</v>
      </c>
      <c r="C453" s="169" t="s">
        <v>688</v>
      </c>
      <c r="D453" s="170">
        <v>2.175233</v>
      </c>
      <c r="E453" s="170">
        <v>14.084</v>
      </c>
      <c r="F453" s="170">
        <v>4.2773950000000003</v>
      </c>
      <c r="G453" s="170">
        <v>2.9431980000000002</v>
      </c>
      <c r="H453" s="170">
        <v>3.1216870000000001</v>
      </c>
      <c r="I453" s="170">
        <v>1.762391</v>
      </c>
      <c r="J453" s="170">
        <v>1.6516630000000001</v>
      </c>
      <c r="K453" s="170">
        <v>0.41633799999999999</v>
      </c>
      <c r="L453" s="170">
        <v>0.65366000000000002</v>
      </c>
      <c r="M453" s="170">
        <v>1.9445760000000001</v>
      </c>
      <c r="N453" s="170">
        <v>1.317601</v>
      </c>
      <c r="O453" s="170">
        <v>0.23011300000000001</v>
      </c>
      <c r="P453" s="170">
        <v>0.67217499999999997</v>
      </c>
      <c r="Q453" s="170">
        <v>1.7230570000000001</v>
      </c>
      <c r="R453" s="170">
        <v>1.4129259999999999</v>
      </c>
      <c r="S453" s="170">
        <v>0.20231099999999999</v>
      </c>
    </row>
    <row r="454" spans="1:19">
      <c r="A454" s="169" t="s">
        <v>553</v>
      </c>
      <c r="B454" s="169" t="s">
        <v>689</v>
      </c>
      <c r="C454" s="169" t="s">
        <v>690</v>
      </c>
      <c r="D454" s="170">
        <v>5.6120089999999996</v>
      </c>
      <c r="E454" s="170">
        <v>23.141123</v>
      </c>
      <c r="F454" s="170">
        <v>22.873725</v>
      </c>
      <c r="G454" s="170">
        <v>11.46053</v>
      </c>
      <c r="H454" s="170">
        <v>7.3489319999999996</v>
      </c>
      <c r="I454" s="170">
        <v>3.4606170000000001</v>
      </c>
      <c r="J454" s="170">
        <v>5.30464</v>
      </c>
      <c r="K454" s="170">
        <v>3.9045800000000002</v>
      </c>
      <c r="L454" s="170">
        <v>4.7308969999999997</v>
      </c>
      <c r="M454" s="170">
        <v>3.490103</v>
      </c>
      <c r="N454" s="170">
        <v>0.99031400000000003</v>
      </c>
      <c r="O454" s="170">
        <v>7.0025440000000003</v>
      </c>
      <c r="P454" s="170">
        <v>0.72818899999999998</v>
      </c>
      <c r="Q454" s="170">
        <v>0.40270699999999998</v>
      </c>
      <c r="R454" s="170">
        <v>0.22101599999999999</v>
      </c>
      <c r="S454" s="170">
        <v>1.2795449999999999</v>
      </c>
    </row>
    <row r="455" spans="1:19">
      <c r="A455" s="169" t="s">
        <v>553</v>
      </c>
      <c r="B455" s="169" t="s">
        <v>689</v>
      </c>
      <c r="C455" s="169" t="s">
        <v>691</v>
      </c>
      <c r="D455" s="170">
        <v>5.4797570000000002</v>
      </c>
      <c r="E455" s="170">
        <v>14.176589999999999</v>
      </c>
      <c r="F455" s="170">
        <v>18.991871</v>
      </c>
      <c r="G455" s="170">
        <v>9.5962709999999998</v>
      </c>
      <c r="H455" s="170">
        <v>8.1572770000000006</v>
      </c>
      <c r="I455" s="170">
        <v>4.5542689999999997</v>
      </c>
      <c r="J455" s="170">
        <v>7.1031180000000003</v>
      </c>
      <c r="K455" s="170">
        <v>5.4095870000000001</v>
      </c>
      <c r="L455" s="170">
        <v>5.9806160000000004</v>
      </c>
      <c r="M455" s="170">
        <v>6.5843230000000004</v>
      </c>
      <c r="N455" s="170">
        <v>0.59177299999999999</v>
      </c>
      <c r="O455" s="170">
        <v>6.6882440000000001</v>
      </c>
      <c r="P455" s="170">
        <v>0.73869200000000002</v>
      </c>
      <c r="Q455" s="170">
        <v>1.198218</v>
      </c>
      <c r="R455" s="170">
        <v>0.400592</v>
      </c>
      <c r="S455" s="170">
        <v>3.551774</v>
      </c>
    </row>
    <row r="456" spans="1:19">
      <c r="A456" s="169" t="s">
        <v>553</v>
      </c>
      <c r="B456" s="169" t="s">
        <v>689</v>
      </c>
      <c r="C456" s="169" t="s">
        <v>692</v>
      </c>
      <c r="D456" s="170">
        <v>4.0633189999999999</v>
      </c>
      <c r="E456" s="170">
        <v>13.04879</v>
      </c>
      <c r="F456" s="170">
        <v>9.3736960000000007</v>
      </c>
      <c r="G456" s="170">
        <v>16.802796000000001</v>
      </c>
      <c r="H456" s="170">
        <v>4.7781310000000001</v>
      </c>
      <c r="I456" s="170">
        <v>4.3988480000000001</v>
      </c>
      <c r="J456" s="170">
        <v>1.054746</v>
      </c>
      <c r="K456" s="170">
        <v>0.67232999999999998</v>
      </c>
      <c r="L456" s="170">
        <v>1.7631300000000001</v>
      </c>
      <c r="M456" s="170">
        <v>0.86777499999999996</v>
      </c>
      <c r="N456" s="170">
        <v>4.8948090000000004</v>
      </c>
      <c r="O456" s="170">
        <v>0.56686400000000003</v>
      </c>
      <c r="P456" s="170">
        <v>1.38286</v>
      </c>
      <c r="Q456" s="170">
        <v>0.158442</v>
      </c>
      <c r="R456" s="170">
        <v>0.124322</v>
      </c>
      <c r="S456" s="170">
        <v>0.10644000000000001</v>
      </c>
    </row>
    <row r="457" spans="1:19">
      <c r="A457" s="169" t="s">
        <v>553</v>
      </c>
      <c r="B457" s="169" t="s">
        <v>689</v>
      </c>
      <c r="C457" s="169" t="s">
        <v>693</v>
      </c>
      <c r="D457" s="170">
        <v>1.38375</v>
      </c>
      <c r="E457" s="170">
        <v>3.085054</v>
      </c>
      <c r="F457" s="170">
        <v>3.0808369999999998</v>
      </c>
      <c r="G457" s="170">
        <v>3.0026220000000001</v>
      </c>
      <c r="H457" s="170">
        <v>0.80645199999999995</v>
      </c>
      <c r="I457" s="170">
        <v>2.0219019999999999</v>
      </c>
      <c r="J457" s="170">
        <v>0.63168899999999994</v>
      </c>
      <c r="K457" s="170">
        <v>4.3209179999999998</v>
      </c>
      <c r="L457" s="170">
        <v>1.269754</v>
      </c>
      <c r="M457" s="170">
        <v>0.42438599999999999</v>
      </c>
      <c r="N457" s="170">
        <v>0.48911900000000003</v>
      </c>
      <c r="O457" s="170">
        <v>1.818454</v>
      </c>
      <c r="P457" s="170">
        <v>0.69318000000000002</v>
      </c>
      <c r="Q457" s="170">
        <v>0.11223</v>
      </c>
      <c r="R457" s="170">
        <v>0.10064099999999999</v>
      </c>
      <c r="S457" s="170">
        <v>0.85831400000000002</v>
      </c>
    </row>
    <row r="458" spans="1:19">
      <c r="A458" s="169" t="s">
        <v>553</v>
      </c>
      <c r="B458" s="169" t="s">
        <v>689</v>
      </c>
      <c r="C458" s="169" t="s">
        <v>694</v>
      </c>
      <c r="D458" s="170">
        <v>1.4433119999999999</v>
      </c>
      <c r="E458" s="170">
        <v>3.0606209999999998</v>
      </c>
      <c r="F458" s="170">
        <v>2.8860489999999999</v>
      </c>
      <c r="G458" s="170">
        <v>3.3113890000000001</v>
      </c>
      <c r="H458" s="170">
        <v>0.83674099999999996</v>
      </c>
      <c r="I458" s="170">
        <v>1.9677180000000001</v>
      </c>
      <c r="J458" s="170">
        <v>1.313604</v>
      </c>
      <c r="K458" s="170">
        <v>3.65984</v>
      </c>
      <c r="L458" s="170">
        <v>0.95419399999999999</v>
      </c>
      <c r="M458" s="170">
        <v>0.42438599999999999</v>
      </c>
      <c r="N458" s="170">
        <v>0.641289</v>
      </c>
      <c r="O458" s="170">
        <v>2.6715559999999998</v>
      </c>
      <c r="P458" s="170">
        <v>0.47262300000000002</v>
      </c>
      <c r="Q458" s="170">
        <v>6.9318000000000005E-2</v>
      </c>
      <c r="R458" s="170">
        <v>6.5120999999999998E-2</v>
      </c>
      <c r="S458" s="170">
        <v>0.98966600000000005</v>
      </c>
    </row>
    <row r="459" spans="1:19">
      <c r="A459" s="169" t="s">
        <v>553</v>
      </c>
      <c r="B459" s="169" t="s">
        <v>689</v>
      </c>
      <c r="C459" s="169" t="s">
        <v>695</v>
      </c>
      <c r="D459" s="170">
        <v>2.4976229999999999</v>
      </c>
      <c r="E459" s="170">
        <v>19.087729</v>
      </c>
      <c r="F459" s="170">
        <v>10.604043000000001</v>
      </c>
      <c r="G459" s="170">
        <v>4.3716869999999997</v>
      </c>
      <c r="H459" s="170">
        <v>3.0364990000000001</v>
      </c>
      <c r="I459" s="170">
        <v>0.479097</v>
      </c>
      <c r="J459" s="170">
        <v>1.251787</v>
      </c>
      <c r="K459" s="170">
        <v>0.25036599999999998</v>
      </c>
      <c r="L459" s="170">
        <v>0.480854</v>
      </c>
      <c r="M459" s="170">
        <v>0.39271600000000001</v>
      </c>
      <c r="N459" s="170">
        <v>0.42269499999999999</v>
      </c>
      <c r="O459" s="170">
        <v>0.52009300000000003</v>
      </c>
      <c r="P459" s="170">
        <v>0.12778300000000001</v>
      </c>
      <c r="Q459" s="170">
        <v>0.19475200000000001</v>
      </c>
      <c r="R459" s="170">
        <v>9.0774999999999995E-2</v>
      </c>
      <c r="S459" s="170">
        <v>8.4547999999999998E-2</v>
      </c>
    </row>
    <row r="460" spans="1:19">
      <c r="A460" s="169" t="s">
        <v>553</v>
      </c>
      <c r="B460" s="169" t="s">
        <v>689</v>
      </c>
      <c r="C460" s="169" t="s">
        <v>696</v>
      </c>
      <c r="D460" s="170">
        <v>2.075758</v>
      </c>
      <c r="E460" s="170">
        <v>15.982099</v>
      </c>
      <c r="F460" s="170">
        <v>8.509074</v>
      </c>
      <c r="G460" s="170">
        <v>2.790562</v>
      </c>
      <c r="H460" s="170">
        <v>2.9948510000000002</v>
      </c>
      <c r="I460" s="170">
        <v>0.68014600000000003</v>
      </c>
      <c r="J460" s="170">
        <v>1.016111</v>
      </c>
      <c r="K460" s="170">
        <v>0.194104</v>
      </c>
      <c r="L460" s="170">
        <v>0.510907</v>
      </c>
      <c r="M460" s="170">
        <v>0.57798899999999998</v>
      </c>
      <c r="N460" s="170">
        <v>0.47341899999999998</v>
      </c>
      <c r="O460" s="170">
        <v>0.46209699999999998</v>
      </c>
      <c r="P460" s="170">
        <v>0.18904899999999999</v>
      </c>
      <c r="Q460" s="170">
        <v>0.35979499999999998</v>
      </c>
      <c r="R460" s="170">
        <v>0.14602899999999999</v>
      </c>
      <c r="S460" s="170">
        <v>7.5489000000000001E-2</v>
      </c>
    </row>
    <row r="461" spans="1:19">
      <c r="A461" s="169" t="s">
        <v>553</v>
      </c>
      <c r="B461" s="169" t="s">
        <v>689</v>
      </c>
      <c r="C461" s="169" t="s">
        <v>697</v>
      </c>
      <c r="D461" s="170">
        <v>1.707991</v>
      </c>
      <c r="E461" s="170">
        <v>7.2721900000000002</v>
      </c>
      <c r="F461" s="170">
        <v>3.6552639999999998</v>
      </c>
      <c r="G461" s="170">
        <v>6.3582869999999998</v>
      </c>
      <c r="H461" s="170">
        <v>1.5580039999999999</v>
      </c>
      <c r="I461" s="170">
        <v>2.0732330000000001</v>
      </c>
      <c r="J461" s="170">
        <v>0.36703599999999997</v>
      </c>
      <c r="K461" s="170">
        <v>9.8458000000000004E-2</v>
      </c>
      <c r="L461" s="170">
        <v>0.53595099999999996</v>
      </c>
      <c r="M461" s="170">
        <v>0.64766400000000002</v>
      </c>
      <c r="N461" s="170">
        <v>1.8477809999999999</v>
      </c>
      <c r="O461" s="170">
        <v>0.104767</v>
      </c>
      <c r="P461" s="170">
        <v>0.83671799999999996</v>
      </c>
      <c r="Q461" s="170">
        <v>0.26737100000000003</v>
      </c>
      <c r="R461" s="170">
        <v>0.19930899999999999</v>
      </c>
      <c r="S461" s="170">
        <v>5.9637000000000003E-2</v>
      </c>
    </row>
    <row r="462" spans="1:19">
      <c r="A462" s="169" t="s">
        <v>553</v>
      </c>
      <c r="B462" s="169" t="s">
        <v>689</v>
      </c>
      <c r="C462" s="169" t="s">
        <v>698</v>
      </c>
      <c r="D462" s="170">
        <v>1.48393</v>
      </c>
      <c r="E462" s="170">
        <v>0.225046</v>
      </c>
      <c r="F462" s="170">
        <v>0.703623</v>
      </c>
      <c r="G462" s="170">
        <v>1.2210890000000001</v>
      </c>
      <c r="H462" s="170">
        <v>1.4652430000000001</v>
      </c>
      <c r="I462" s="170">
        <v>1.8850169999999999</v>
      </c>
      <c r="J462" s="170">
        <v>0.65873400000000004</v>
      </c>
      <c r="K462" s="170">
        <v>0.98458400000000001</v>
      </c>
      <c r="L462" s="170">
        <v>1.4250290000000001</v>
      </c>
      <c r="M462" s="170">
        <v>1.366587</v>
      </c>
      <c r="N462" s="170">
        <v>1.6050340000000001</v>
      </c>
      <c r="O462" s="170">
        <v>2.304872</v>
      </c>
      <c r="P462" s="170">
        <v>2.189819</v>
      </c>
      <c r="Q462" s="170">
        <v>1.194917</v>
      </c>
      <c r="R462" s="170">
        <v>0.66896900000000004</v>
      </c>
      <c r="S462" s="170">
        <v>2.2458079999999998</v>
      </c>
    </row>
    <row r="463" spans="1:19">
      <c r="A463" s="169" t="s">
        <v>553</v>
      </c>
      <c r="B463" s="169" t="s">
        <v>689</v>
      </c>
      <c r="C463" s="169" t="s">
        <v>699</v>
      </c>
      <c r="D463" s="170">
        <v>1.906236</v>
      </c>
      <c r="E463" s="170">
        <v>1.018492</v>
      </c>
      <c r="F463" s="170">
        <v>2.3851640000000001</v>
      </c>
      <c r="G463" s="170">
        <v>2.175357</v>
      </c>
      <c r="H463" s="170">
        <v>2.794184</v>
      </c>
      <c r="I463" s="170">
        <v>2.160212</v>
      </c>
      <c r="J463" s="170">
        <v>1.9839279999999999</v>
      </c>
      <c r="K463" s="170">
        <v>1.721616</v>
      </c>
      <c r="L463" s="170">
        <v>1.950963</v>
      </c>
      <c r="M463" s="170">
        <v>2.0142519999999999</v>
      </c>
      <c r="N463" s="170">
        <v>1.2234</v>
      </c>
      <c r="O463" s="170">
        <v>2.4788600000000001</v>
      </c>
      <c r="P463" s="170">
        <v>1.503641</v>
      </c>
      <c r="Q463" s="170">
        <v>1.277439</v>
      </c>
      <c r="R463" s="170">
        <v>0.5111</v>
      </c>
      <c r="S463" s="170">
        <v>3.0278779999999998</v>
      </c>
    </row>
    <row r="464" spans="1:19">
      <c r="A464" s="169" t="s">
        <v>553</v>
      </c>
      <c r="B464" s="169" t="s">
        <v>689</v>
      </c>
      <c r="C464" s="169" t="s">
        <v>700</v>
      </c>
      <c r="D464" s="170">
        <v>2.5801810000000001</v>
      </c>
      <c r="E464" s="170">
        <v>8.7291989999999995</v>
      </c>
      <c r="F464" s="170">
        <v>10.542426000000001</v>
      </c>
      <c r="G464" s="170">
        <v>6.9781529999999998</v>
      </c>
      <c r="H464" s="170">
        <v>5.336589</v>
      </c>
      <c r="I464" s="170">
        <v>2.0233270000000001</v>
      </c>
      <c r="J464" s="170">
        <v>4.0605799999999999</v>
      </c>
      <c r="K464" s="170">
        <v>0.303815</v>
      </c>
      <c r="L464" s="170">
        <v>1.5903229999999999</v>
      </c>
      <c r="M464" s="170">
        <v>1.0308790000000001</v>
      </c>
      <c r="N464" s="170">
        <v>1.411802</v>
      </c>
      <c r="O464" s="170">
        <v>0.84000600000000003</v>
      </c>
      <c r="P464" s="170">
        <v>0.81571199999999999</v>
      </c>
      <c r="Q464" s="170">
        <v>0.38950299999999999</v>
      </c>
      <c r="R464" s="170">
        <v>0.10064099999999999</v>
      </c>
      <c r="S464" s="170">
        <v>0.21212500000000001</v>
      </c>
    </row>
    <row r="465" spans="1:19">
      <c r="A465" s="169" t="s">
        <v>553</v>
      </c>
      <c r="B465" s="169" t="s">
        <v>689</v>
      </c>
      <c r="C465" s="169" t="s">
        <v>701</v>
      </c>
      <c r="D465" s="170">
        <v>2.1480950000000001</v>
      </c>
      <c r="E465" s="170">
        <v>3.4258380000000002</v>
      </c>
      <c r="F465" s="170">
        <v>4.7067240000000004</v>
      </c>
      <c r="G465" s="170">
        <v>4.8202740000000004</v>
      </c>
      <c r="H465" s="170">
        <v>4.3919430000000004</v>
      </c>
      <c r="I465" s="170">
        <v>2.4411109999999998</v>
      </c>
      <c r="J465" s="170">
        <v>1.5782560000000001</v>
      </c>
      <c r="K465" s="170">
        <v>0.64138600000000001</v>
      </c>
      <c r="L465" s="170">
        <v>1.928423</v>
      </c>
      <c r="M465" s="170">
        <v>1.5455270000000001</v>
      </c>
      <c r="N465" s="170">
        <v>2.6134629999999999</v>
      </c>
      <c r="O465" s="170">
        <v>1.9662500000000001</v>
      </c>
      <c r="P465" s="170">
        <v>1.3355969999999999</v>
      </c>
      <c r="Q465" s="170">
        <v>0.86482899999999996</v>
      </c>
      <c r="R465" s="170">
        <v>0.20522899999999999</v>
      </c>
      <c r="S465" s="170">
        <v>0.58428800000000003</v>
      </c>
    </row>
    <row r="466" spans="1:19">
      <c r="A466" s="169" t="s">
        <v>553</v>
      </c>
      <c r="B466" s="169" t="s">
        <v>689</v>
      </c>
      <c r="C466" s="169" t="s">
        <v>702</v>
      </c>
      <c r="D466" s="170">
        <v>2.2528570000000001</v>
      </c>
      <c r="E466" s="170">
        <v>3.248373</v>
      </c>
      <c r="F466" s="170">
        <v>4.8279699999999997</v>
      </c>
      <c r="G466" s="170">
        <v>5.0975820000000001</v>
      </c>
      <c r="H466" s="170">
        <v>4.8614269999999999</v>
      </c>
      <c r="I466" s="170">
        <v>3.2082359999999999</v>
      </c>
      <c r="J466" s="170">
        <v>2.3239190000000001</v>
      </c>
      <c r="K466" s="170">
        <v>1.1674359999999999</v>
      </c>
      <c r="L466" s="170">
        <v>2.279045</v>
      </c>
      <c r="M466" s="170">
        <v>1.521774</v>
      </c>
      <c r="N466" s="170">
        <v>2.251153</v>
      </c>
      <c r="O466" s="170">
        <v>2.2113299999999998</v>
      </c>
      <c r="P466" s="170">
        <v>1.605167</v>
      </c>
      <c r="Q466" s="170">
        <v>0.59415700000000005</v>
      </c>
      <c r="R466" s="170">
        <v>0.13616200000000001</v>
      </c>
      <c r="S466" s="170">
        <v>0.64618900000000001</v>
      </c>
    </row>
    <row r="467" spans="1:19">
      <c r="A467" s="169" t="s">
        <v>553</v>
      </c>
      <c r="B467" s="169" t="s">
        <v>689</v>
      </c>
      <c r="C467" s="169" t="s">
        <v>703</v>
      </c>
      <c r="D467" s="170">
        <v>1.3192550000000001</v>
      </c>
      <c r="E467" s="170">
        <v>7.7582880000000003</v>
      </c>
      <c r="F467" s="170">
        <v>2.5103849999999999</v>
      </c>
      <c r="G467" s="170">
        <v>2.2837170000000002</v>
      </c>
      <c r="H467" s="170">
        <v>0.94464599999999999</v>
      </c>
      <c r="I467" s="170">
        <v>0.51759500000000003</v>
      </c>
      <c r="J467" s="170">
        <v>0.74952700000000005</v>
      </c>
      <c r="K467" s="170">
        <v>1.7188030000000001</v>
      </c>
      <c r="L467" s="170">
        <v>0.46081800000000001</v>
      </c>
      <c r="M467" s="170">
        <v>0.14410100000000001</v>
      </c>
      <c r="N467" s="170">
        <v>6.8838999999999997E-2</v>
      </c>
      <c r="O467" s="170">
        <v>4.0391380000000003</v>
      </c>
      <c r="P467" s="170">
        <v>9.6274999999999999E-2</v>
      </c>
      <c r="Q467" s="170">
        <v>1.6504000000000001E-2</v>
      </c>
      <c r="R467" s="170">
        <v>1.3814E-2</v>
      </c>
      <c r="S467" s="170">
        <v>0.28761399999999998</v>
      </c>
    </row>
    <row r="468" spans="1:19">
      <c r="A468" s="169" t="s">
        <v>553</v>
      </c>
      <c r="B468" s="169" t="s">
        <v>689</v>
      </c>
      <c r="C468" s="169" t="s">
        <v>704</v>
      </c>
      <c r="D468" s="170">
        <v>1.459084</v>
      </c>
      <c r="E468" s="170">
        <v>13.781796</v>
      </c>
      <c r="F468" s="170">
        <v>4.3569000000000004</v>
      </c>
      <c r="G468" s="170">
        <v>1.7360910000000001</v>
      </c>
      <c r="H468" s="170">
        <v>0.68340100000000004</v>
      </c>
      <c r="I468" s="170">
        <v>0.17253199999999999</v>
      </c>
      <c r="J468" s="170">
        <v>0.68771000000000004</v>
      </c>
      <c r="K468" s="170">
        <v>0.34601100000000001</v>
      </c>
      <c r="L468" s="170">
        <v>0.155276</v>
      </c>
      <c r="M468" s="170">
        <v>0.11718099999999999</v>
      </c>
      <c r="N468" s="170">
        <v>3.8646E-2</v>
      </c>
      <c r="O468" s="170">
        <v>1.2665569999999999</v>
      </c>
      <c r="P468" s="170">
        <v>4.2011E-2</v>
      </c>
      <c r="Q468" s="170">
        <v>2.3106000000000002E-2</v>
      </c>
      <c r="R468" s="170">
        <v>1.3814E-2</v>
      </c>
      <c r="S468" s="170">
        <v>5.4351999999999998E-2</v>
      </c>
    </row>
    <row r="469" spans="1:19">
      <c r="A469" s="169" t="s">
        <v>553</v>
      </c>
      <c r="B469" s="169" t="s">
        <v>689</v>
      </c>
      <c r="C469" s="169" t="s">
        <v>705</v>
      </c>
      <c r="D469" s="170">
        <v>2.5896089999999998</v>
      </c>
      <c r="E469" s="170">
        <v>6.8491039999999996</v>
      </c>
      <c r="F469" s="170">
        <v>4.75244</v>
      </c>
      <c r="G469" s="170">
        <v>5.5799589999999997</v>
      </c>
      <c r="H469" s="170">
        <v>4.6228990000000003</v>
      </c>
      <c r="I469" s="170">
        <v>4.8879260000000002</v>
      </c>
      <c r="J469" s="170">
        <v>2.1191520000000001</v>
      </c>
      <c r="K469" s="170">
        <v>0.700461</v>
      </c>
      <c r="L469" s="170">
        <v>1.3674269999999999</v>
      </c>
      <c r="M469" s="170">
        <v>3.2684090000000001</v>
      </c>
      <c r="N469" s="170">
        <v>3.4105460000000001</v>
      </c>
      <c r="O469" s="170">
        <v>0.875552</v>
      </c>
      <c r="P469" s="170">
        <v>1.6664330000000001</v>
      </c>
      <c r="Q469" s="170">
        <v>1.686747</v>
      </c>
      <c r="R469" s="170">
        <v>0.74395699999999998</v>
      </c>
      <c r="S469" s="170">
        <v>0.66506100000000001</v>
      </c>
    </row>
    <row r="470" spans="1:19">
      <c r="A470" s="169" t="s">
        <v>553</v>
      </c>
      <c r="B470" s="169" t="s">
        <v>689</v>
      </c>
      <c r="C470" s="169" t="s">
        <v>706</v>
      </c>
      <c r="D470" s="170">
        <v>1.969587</v>
      </c>
      <c r="E470" s="170">
        <v>3.7833389999999998</v>
      </c>
      <c r="F470" s="170">
        <v>3.0490349999999999</v>
      </c>
      <c r="G470" s="170">
        <v>4.1724439999999996</v>
      </c>
      <c r="H470" s="170">
        <v>3.7861579999999999</v>
      </c>
      <c r="I470" s="170">
        <v>3.6003539999999998</v>
      </c>
      <c r="J470" s="170">
        <v>1.709616</v>
      </c>
      <c r="K470" s="170">
        <v>1.212445</v>
      </c>
      <c r="L470" s="170">
        <v>1.2121519999999999</v>
      </c>
      <c r="M470" s="170">
        <v>2.338876</v>
      </c>
      <c r="N470" s="170">
        <v>2.7076639999999998</v>
      </c>
      <c r="O470" s="170">
        <v>1.328295</v>
      </c>
      <c r="P470" s="170">
        <v>1.2568269999999999</v>
      </c>
      <c r="Q470" s="170">
        <v>1.6537379999999999</v>
      </c>
      <c r="R470" s="170">
        <v>0.40256500000000001</v>
      </c>
      <c r="S470" s="170">
        <v>0.91417599999999999</v>
      </c>
    </row>
    <row r="471" spans="1:19">
      <c r="A471" s="169" t="s">
        <v>553</v>
      </c>
      <c r="B471" s="169" t="s">
        <v>689</v>
      </c>
      <c r="C471" s="169" t="s">
        <v>707</v>
      </c>
      <c r="D471" s="170">
        <v>3.1818770000000001</v>
      </c>
      <c r="E471" s="170">
        <v>15.749338</v>
      </c>
      <c r="F471" s="170">
        <v>6.8434340000000002</v>
      </c>
      <c r="G471" s="170">
        <v>7.8928050000000001</v>
      </c>
      <c r="H471" s="170">
        <v>4.8254580000000002</v>
      </c>
      <c r="I471" s="170">
        <v>3.0984430000000001</v>
      </c>
      <c r="J471" s="170">
        <v>2.5132330000000001</v>
      </c>
      <c r="K471" s="170">
        <v>2.6836950000000002</v>
      </c>
      <c r="L471" s="170">
        <v>1.332365</v>
      </c>
      <c r="M471" s="170">
        <v>1.306413</v>
      </c>
      <c r="N471" s="170">
        <v>1.94319</v>
      </c>
      <c r="O471" s="170">
        <v>1.913867</v>
      </c>
      <c r="P471" s="170">
        <v>0.99600900000000003</v>
      </c>
      <c r="Q471" s="170">
        <v>0.77570600000000001</v>
      </c>
      <c r="R471" s="170">
        <v>0.40453899999999998</v>
      </c>
      <c r="S471" s="170">
        <v>0.60316000000000003</v>
      </c>
    </row>
    <row r="472" spans="1:19">
      <c r="A472" s="169" t="s">
        <v>553</v>
      </c>
      <c r="B472" s="169" t="s">
        <v>689</v>
      </c>
      <c r="C472" s="169" t="s">
        <v>708</v>
      </c>
      <c r="D472" s="170">
        <v>1.3367880000000001</v>
      </c>
      <c r="E472" s="170">
        <v>0.99663100000000004</v>
      </c>
      <c r="F472" s="170">
        <v>0.86064700000000005</v>
      </c>
      <c r="G472" s="170">
        <v>0.85988900000000001</v>
      </c>
      <c r="H472" s="170">
        <v>1.546645</v>
      </c>
      <c r="I472" s="170">
        <v>2.2913929999999998</v>
      </c>
      <c r="J472" s="170">
        <v>1.0315650000000001</v>
      </c>
      <c r="K472" s="170">
        <v>0.28693600000000002</v>
      </c>
      <c r="L472" s="170">
        <v>0.61859799999999998</v>
      </c>
      <c r="M472" s="170">
        <v>2.7474270000000001</v>
      </c>
      <c r="N472" s="170">
        <v>2.0869059999999999</v>
      </c>
      <c r="O472" s="170">
        <v>0.392876</v>
      </c>
      <c r="P472" s="170">
        <v>2.273841</v>
      </c>
      <c r="Q472" s="170">
        <v>4.5288000000000004</v>
      </c>
      <c r="R472" s="170">
        <v>1.9358660000000001</v>
      </c>
      <c r="S472" s="170">
        <v>1.1663110000000001</v>
      </c>
    </row>
    <row r="473" spans="1:19">
      <c r="A473" s="169" t="s">
        <v>553</v>
      </c>
      <c r="B473" s="169" t="s">
        <v>689</v>
      </c>
      <c r="C473" s="169" t="s">
        <v>709</v>
      </c>
      <c r="D473" s="170">
        <v>3.9045459999999999</v>
      </c>
      <c r="E473" s="170">
        <v>27.109642000000001</v>
      </c>
      <c r="F473" s="170">
        <v>11.144679999999999</v>
      </c>
      <c r="G473" s="170">
        <v>6.4969409999999996</v>
      </c>
      <c r="H473" s="170">
        <v>5.541042</v>
      </c>
      <c r="I473" s="170">
        <v>2.9373179999999999</v>
      </c>
      <c r="J473" s="170">
        <v>2.3316460000000001</v>
      </c>
      <c r="K473" s="170">
        <v>0.64419899999999997</v>
      </c>
      <c r="L473" s="170">
        <v>1.2772669999999999</v>
      </c>
      <c r="M473" s="170">
        <v>2.8962789999999998</v>
      </c>
      <c r="N473" s="170">
        <v>1.0253380000000001</v>
      </c>
      <c r="O473" s="170">
        <v>0.59679700000000002</v>
      </c>
      <c r="P473" s="170">
        <v>0.87522800000000001</v>
      </c>
      <c r="Q473" s="170">
        <v>1.7857730000000001</v>
      </c>
      <c r="R473" s="170">
        <v>0.87025200000000003</v>
      </c>
      <c r="S473" s="170">
        <v>0.27931099999999998</v>
      </c>
    </row>
    <row r="474" spans="1:19">
      <c r="A474" s="169" t="s">
        <v>553</v>
      </c>
      <c r="B474" s="169" t="s">
        <v>710</v>
      </c>
      <c r="C474" s="169" t="s">
        <v>711</v>
      </c>
      <c r="D474" s="170">
        <v>2.012848</v>
      </c>
      <c r="E474" s="170">
        <v>0.240477</v>
      </c>
      <c r="F474" s="170">
        <v>0.65989500000000001</v>
      </c>
      <c r="G474" s="170">
        <v>0.51034100000000004</v>
      </c>
      <c r="H474" s="170">
        <v>1.8892929999999999</v>
      </c>
      <c r="I474" s="170">
        <v>1.351737</v>
      </c>
      <c r="J474" s="170">
        <v>1.1049720000000001</v>
      </c>
      <c r="K474" s="170">
        <v>0.63294700000000004</v>
      </c>
      <c r="L474" s="170">
        <v>1.2096469999999999</v>
      </c>
      <c r="M474" s="170">
        <v>2.2612830000000002</v>
      </c>
      <c r="N474" s="170">
        <v>1.5700099999999999</v>
      </c>
      <c r="O474" s="170">
        <v>1.7585869999999999</v>
      </c>
      <c r="P474" s="170">
        <v>2.1583109999999999</v>
      </c>
      <c r="Q474" s="170">
        <v>4.221819</v>
      </c>
      <c r="R474" s="170">
        <v>2.4292060000000002</v>
      </c>
      <c r="S474" s="170">
        <v>4.043965</v>
      </c>
    </row>
    <row r="475" spans="1:19">
      <c r="A475" s="169" t="s">
        <v>553</v>
      </c>
      <c r="B475" s="169" t="s">
        <v>710</v>
      </c>
      <c r="C475" s="169" t="s">
        <v>712</v>
      </c>
      <c r="D475" s="170">
        <v>0.89641999999999999</v>
      </c>
      <c r="E475" s="170">
        <v>3.302384</v>
      </c>
      <c r="F475" s="170">
        <v>2.448769</v>
      </c>
      <c r="G475" s="170">
        <v>2.4946109999999999</v>
      </c>
      <c r="H475" s="170">
        <v>0.68908100000000005</v>
      </c>
      <c r="I475" s="170">
        <v>1.0080990000000001</v>
      </c>
      <c r="J475" s="170">
        <v>1.22281</v>
      </c>
      <c r="K475" s="170">
        <v>2.3123659999999999</v>
      </c>
      <c r="L475" s="170">
        <v>0.75634299999999999</v>
      </c>
      <c r="M475" s="170">
        <v>0.21536</v>
      </c>
      <c r="N475" s="170">
        <v>0.17028599999999999</v>
      </c>
      <c r="O475" s="170">
        <v>0.26752999999999999</v>
      </c>
      <c r="P475" s="170">
        <v>0.27482099999999998</v>
      </c>
      <c r="Q475" s="170">
        <v>5.9415999999999997E-2</v>
      </c>
      <c r="R475" s="170">
        <v>2.1707000000000001E-2</v>
      </c>
      <c r="S475" s="170">
        <v>0.41066200000000003</v>
      </c>
    </row>
    <row r="476" spans="1:19">
      <c r="A476" s="169" t="s">
        <v>553</v>
      </c>
      <c r="B476" s="169" t="s">
        <v>710</v>
      </c>
      <c r="C476" s="169" t="s">
        <v>713</v>
      </c>
      <c r="D476" s="170">
        <v>2.003949</v>
      </c>
      <c r="E476" s="170">
        <v>1.401713</v>
      </c>
      <c r="F476" s="170">
        <v>3.0152450000000002</v>
      </c>
      <c r="G476" s="170">
        <v>2.26857</v>
      </c>
      <c r="H476" s="170">
        <v>3.1974100000000001</v>
      </c>
      <c r="I476" s="170">
        <v>2.1873040000000001</v>
      </c>
      <c r="J476" s="170">
        <v>3.2955990000000002</v>
      </c>
      <c r="K476" s="170">
        <v>0.72015300000000004</v>
      </c>
      <c r="L476" s="170">
        <v>2.8400409999999998</v>
      </c>
      <c r="M476" s="170">
        <v>2.951702</v>
      </c>
      <c r="N476" s="170">
        <v>1.7064809999999999</v>
      </c>
      <c r="O476" s="170">
        <v>1.6762699999999999</v>
      </c>
      <c r="P476" s="170">
        <v>1.8799889999999999</v>
      </c>
      <c r="Q476" s="170">
        <v>2.1455690000000001</v>
      </c>
      <c r="R476" s="170">
        <v>1.020227</v>
      </c>
      <c r="S476" s="170">
        <v>1.7151179999999999</v>
      </c>
    </row>
    <row r="477" spans="1:19">
      <c r="A477" s="169" t="s">
        <v>553</v>
      </c>
      <c r="B477" s="169" t="s">
        <v>710</v>
      </c>
      <c r="C477" s="169" t="s">
        <v>714</v>
      </c>
      <c r="D477" s="170">
        <v>2.0071210000000002</v>
      </c>
      <c r="E477" s="170">
        <v>1.4814430000000001</v>
      </c>
      <c r="F477" s="170">
        <v>2.7946170000000001</v>
      </c>
      <c r="G477" s="170">
        <v>3.1366149999999999</v>
      </c>
      <c r="H477" s="170">
        <v>3.6214599999999999</v>
      </c>
      <c r="I477" s="170">
        <v>3.531911</v>
      </c>
      <c r="J477" s="170">
        <v>1.9607460000000001</v>
      </c>
      <c r="K477" s="170">
        <v>0.43602999999999997</v>
      </c>
      <c r="L477" s="170">
        <v>1.8032010000000001</v>
      </c>
      <c r="M477" s="170">
        <v>2.9327000000000001</v>
      </c>
      <c r="N477" s="170">
        <v>4.3199439999999996</v>
      </c>
      <c r="O477" s="170">
        <v>0.319913</v>
      </c>
      <c r="P477" s="170">
        <v>2.443635</v>
      </c>
      <c r="Q477" s="170">
        <v>2.4228420000000002</v>
      </c>
      <c r="R477" s="170">
        <v>0.78737000000000001</v>
      </c>
      <c r="S477" s="170">
        <v>0.56315099999999996</v>
      </c>
    </row>
    <row r="478" spans="1:19">
      <c r="A478" s="169" t="s">
        <v>553</v>
      </c>
      <c r="B478" s="169" t="s">
        <v>710</v>
      </c>
      <c r="C478" s="169" t="s">
        <v>715</v>
      </c>
      <c r="D478" s="170">
        <v>1.5011110000000001</v>
      </c>
      <c r="E478" s="170">
        <v>0.20961399999999999</v>
      </c>
      <c r="F478" s="170">
        <v>0.661883</v>
      </c>
      <c r="G478" s="170">
        <v>1.339936</v>
      </c>
      <c r="H478" s="170">
        <v>1.3989849999999999</v>
      </c>
      <c r="I478" s="170">
        <v>2.8603209999999999</v>
      </c>
      <c r="J478" s="170">
        <v>0.77077600000000002</v>
      </c>
      <c r="K478" s="170">
        <v>0.60481600000000002</v>
      </c>
      <c r="L478" s="170">
        <v>1.928423</v>
      </c>
      <c r="M478" s="170">
        <v>2.1330170000000002</v>
      </c>
      <c r="N478" s="170">
        <v>1.986667</v>
      </c>
      <c r="O478" s="170">
        <v>0.96909400000000001</v>
      </c>
      <c r="P478" s="170">
        <v>3.4133870000000002</v>
      </c>
      <c r="Q478" s="170">
        <v>1.7791710000000001</v>
      </c>
      <c r="R478" s="170">
        <v>1.3063640000000001</v>
      </c>
      <c r="S478" s="170">
        <v>1.258408</v>
      </c>
    </row>
    <row r="479" spans="1:19">
      <c r="A479" s="169" t="s">
        <v>553</v>
      </c>
      <c r="B479" s="169" t="s">
        <v>710</v>
      </c>
      <c r="C479" s="169" t="s">
        <v>716</v>
      </c>
      <c r="D479" s="170">
        <v>2.2943560000000001</v>
      </c>
      <c r="E479" s="170">
        <v>1.9045289999999999</v>
      </c>
      <c r="F479" s="170">
        <v>2.6097670000000002</v>
      </c>
      <c r="G479" s="170">
        <v>4.3215849999999998</v>
      </c>
      <c r="H479" s="170">
        <v>3.288278</v>
      </c>
      <c r="I479" s="170">
        <v>3.9069180000000001</v>
      </c>
      <c r="J479" s="170">
        <v>0.96202100000000002</v>
      </c>
      <c r="K479" s="170">
        <v>0.88612599999999997</v>
      </c>
      <c r="L479" s="170">
        <v>2.0686719999999998</v>
      </c>
      <c r="M479" s="170">
        <v>2.2596989999999999</v>
      </c>
      <c r="N479" s="170">
        <v>5.2088109999999999</v>
      </c>
      <c r="O479" s="170">
        <v>1.749233</v>
      </c>
      <c r="P479" s="170">
        <v>3.2243379999999999</v>
      </c>
      <c r="Q479" s="170">
        <v>1.085988</v>
      </c>
      <c r="R479" s="170">
        <v>0.451899</v>
      </c>
      <c r="S479" s="170">
        <v>0.705071</v>
      </c>
    </row>
    <row r="480" spans="1:19">
      <c r="A480" s="169" t="s">
        <v>553</v>
      </c>
      <c r="B480" s="169" t="s">
        <v>710</v>
      </c>
      <c r="C480" s="169" t="s">
        <v>717</v>
      </c>
      <c r="D480" s="170">
        <v>1.5100100000000001</v>
      </c>
      <c r="E480" s="170">
        <v>15.462565</v>
      </c>
      <c r="F480" s="170">
        <v>1.4708509999999999</v>
      </c>
      <c r="G480" s="170">
        <v>2.578503</v>
      </c>
      <c r="H480" s="170">
        <v>0.35400599999999999</v>
      </c>
      <c r="I480" s="170">
        <v>0.31512000000000001</v>
      </c>
      <c r="J480" s="170">
        <v>0.51191900000000001</v>
      </c>
      <c r="K480" s="170">
        <v>1.119613</v>
      </c>
      <c r="L480" s="170">
        <v>0.165293</v>
      </c>
      <c r="M480" s="170">
        <v>0.11718099999999999</v>
      </c>
      <c r="N480" s="170">
        <v>0.12801599999999999</v>
      </c>
      <c r="O480" s="170">
        <v>0.54067200000000004</v>
      </c>
      <c r="P480" s="170">
        <v>0.108528</v>
      </c>
      <c r="Q480" s="170">
        <v>6.6017000000000006E-2</v>
      </c>
      <c r="R480" s="170">
        <v>8.4853999999999999E-2</v>
      </c>
      <c r="S480" s="170">
        <v>0.147204</v>
      </c>
    </row>
    <row r="481" spans="1:19">
      <c r="A481" s="169" t="s">
        <v>553</v>
      </c>
      <c r="B481" s="169" t="s">
        <v>710</v>
      </c>
      <c r="C481" s="169" t="s">
        <v>718</v>
      </c>
      <c r="D481" s="170">
        <v>1.635918</v>
      </c>
      <c r="E481" s="170">
        <v>16.860420000000001</v>
      </c>
      <c r="F481" s="170">
        <v>1.806762</v>
      </c>
      <c r="G481" s="170">
        <v>2.820856</v>
      </c>
      <c r="H481" s="170">
        <v>0.42026400000000003</v>
      </c>
      <c r="I481" s="170">
        <v>0.39069199999999998</v>
      </c>
      <c r="J481" s="170">
        <v>0.38055899999999998</v>
      </c>
      <c r="K481" s="170">
        <v>1.0295939999999999</v>
      </c>
      <c r="L481" s="170">
        <v>0.145258</v>
      </c>
      <c r="M481" s="170">
        <v>0.159937</v>
      </c>
      <c r="N481" s="170">
        <v>0.14130100000000001</v>
      </c>
      <c r="O481" s="170">
        <v>0.47145100000000001</v>
      </c>
      <c r="P481" s="170">
        <v>0.141787</v>
      </c>
      <c r="Q481" s="170">
        <v>5.2814E-2</v>
      </c>
      <c r="R481" s="170">
        <v>6.9068000000000004E-2</v>
      </c>
      <c r="S481" s="170">
        <v>0.124557</v>
      </c>
    </row>
    <row r="482" spans="1:19">
      <c r="A482" s="169" t="s">
        <v>553</v>
      </c>
      <c r="B482" s="169" t="s">
        <v>710</v>
      </c>
      <c r="C482" s="169" t="s">
        <v>719</v>
      </c>
      <c r="D482" s="170">
        <v>1.2187220000000001</v>
      </c>
      <c r="E482" s="170">
        <v>11.437462999999999</v>
      </c>
      <c r="F482" s="170">
        <v>2.047266</v>
      </c>
      <c r="G482" s="170">
        <v>1.6393819999999999</v>
      </c>
      <c r="H482" s="170">
        <v>0.57928199999999996</v>
      </c>
      <c r="I482" s="170">
        <v>0.39924700000000002</v>
      </c>
      <c r="J482" s="170">
        <v>0.85770599999999997</v>
      </c>
      <c r="K482" s="170">
        <v>0.88049999999999995</v>
      </c>
      <c r="L482" s="170">
        <v>0.187833</v>
      </c>
      <c r="M482" s="170">
        <v>0.220111</v>
      </c>
      <c r="N482" s="170">
        <v>0.12077</v>
      </c>
      <c r="O482" s="170">
        <v>0.35545900000000002</v>
      </c>
      <c r="P482" s="170">
        <v>0.108528</v>
      </c>
      <c r="Q482" s="170">
        <v>0.11883100000000001</v>
      </c>
      <c r="R482" s="170">
        <v>0.13616200000000001</v>
      </c>
      <c r="S482" s="170">
        <v>0.192498</v>
      </c>
    </row>
    <row r="483" spans="1:19">
      <c r="A483" s="169" t="s">
        <v>553</v>
      </c>
      <c r="B483" s="169" t="s">
        <v>710</v>
      </c>
      <c r="C483" s="169" t="s">
        <v>720</v>
      </c>
      <c r="D483" s="170">
        <v>1.615124</v>
      </c>
      <c r="E483" s="170">
        <v>11.476042</v>
      </c>
      <c r="F483" s="170">
        <v>2.4666570000000001</v>
      </c>
      <c r="G483" s="170">
        <v>6.0833089999999999</v>
      </c>
      <c r="H483" s="170">
        <v>0.70233199999999996</v>
      </c>
      <c r="I483" s="170">
        <v>0.42491299999999999</v>
      </c>
      <c r="J483" s="170">
        <v>0.38249</v>
      </c>
      <c r="K483" s="170">
        <v>0.37976799999999999</v>
      </c>
      <c r="L483" s="170">
        <v>0.26547100000000001</v>
      </c>
      <c r="M483" s="170">
        <v>9.0260999999999994E-2</v>
      </c>
      <c r="N483" s="170">
        <v>0.45409500000000003</v>
      </c>
      <c r="O483" s="170">
        <v>0.63421400000000006</v>
      </c>
      <c r="P483" s="170">
        <v>0.110279</v>
      </c>
      <c r="Q483" s="170">
        <v>1.6504000000000001E-2</v>
      </c>
      <c r="R483" s="170">
        <v>2.368E-2</v>
      </c>
      <c r="S483" s="170">
        <v>4.1519E-2</v>
      </c>
    </row>
    <row r="484" spans="1:19">
      <c r="A484" s="169" t="s">
        <v>553</v>
      </c>
      <c r="B484" s="169" t="s">
        <v>710</v>
      </c>
      <c r="C484" s="169" t="s">
        <v>721</v>
      </c>
      <c r="D484" s="170">
        <v>1.683233</v>
      </c>
      <c r="E484" s="170">
        <v>14.943031</v>
      </c>
      <c r="F484" s="170">
        <v>3.3432050000000002</v>
      </c>
      <c r="G484" s="170">
        <v>2.5552000000000001</v>
      </c>
      <c r="H484" s="170">
        <v>1.0127969999999999</v>
      </c>
      <c r="I484" s="170">
        <v>0.343638</v>
      </c>
      <c r="J484" s="170">
        <v>0.69736900000000002</v>
      </c>
      <c r="K484" s="170">
        <v>0.81298499999999996</v>
      </c>
      <c r="L484" s="170">
        <v>0.24293100000000001</v>
      </c>
      <c r="M484" s="170">
        <v>0.22644500000000001</v>
      </c>
      <c r="N484" s="170">
        <v>0.157001</v>
      </c>
      <c r="O484" s="170">
        <v>1.979346</v>
      </c>
      <c r="P484" s="170">
        <v>0.11728</v>
      </c>
      <c r="Q484" s="170">
        <v>0.13203500000000001</v>
      </c>
      <c r="R484" s="170">
        <v>0.110508</v>
      </c>
      <c r="S484" s="170">
        <v>0.14871400000000001</v>
      </c>
    </row>
    <row r="485" spans="1:19">
      <c r="A485" s="169" t="s">
        <v>553</v>
      </c>
      <c r="B485" s="169" t="s">
        <v>710</v>
      </c>
      <c r="C485" s="169" t="s">
        <v>722</v>
      </c>
      <c r="D485" s="170">
        <v>1.913373</v>
      </c>
      <c r="E485" s="170">
        <v>11.9017</v>
      </c>
      <c r="F485" s="170">
        <v>4.3091970000000002</v>
      </c>
      <c r="G485" s="170">
        <v>3.4139240000000002</v>
      </c>
      <c r="H485" s="170">
        <v>0.64743300000000004</v>
      </c>
      <c r="I485" s="170">
        <v>0.63166599999999995</v>
      </c>
      <c r="J485" s="170">
        <v>1.468145</v>
      </c>
      <c r="K485" s="170">
        <v>2.377068</v>
      </c>
      <c r="L485" s="170">
        <v>1.3223469999999999</v>
      </c>
      <c r="M485" s="170">
        <v>1.9366589999999999</v>
      </c>
      <c r="N485" s="170">
        <v>8.6954000000000004E-2</v>
      </c>
      <c r="O485" s="170">
        <v>2.514405</v>
      </c>
      <c r="P485" s="170">
        <v>0.16104199999999999</v>
      </c>
      <c r="Q485" s="170">
        <v>3.3008999999999997E-2</v>
      </c>
      <c r="R485" s="170">
        <v>1.5786999999999999E-2</v>
      </c>
      <c r="S485" s="170">
        <v>0.47482799999999997</v>
      </c>
    </row>
    <row r="486" spans="1:19">
      <c r="A486" s="169" t="s">
        <v>553</v>
      </c>
      <c r="B486" s="169" t="s">
        <v>710</v>
      </c>
      <c r="C486" s="169" t="s">
        <v>723</v>
      </c>
      <c r="D486" s="170">
        <v>1.36886</v>
      </c>
      <c r="E486" s="170">
        <v>12.903475</v>
      </c>
      <c r="F486" s="170">
        <v>2.3633000000000002</v>
      </c>
      <c r="G486" s="170">
        <v>2.8045439999999999</v>
      </c>
      <c r="H486" s="170">
        <v>0.323716</v>
      </c>
      <c r="I486" s="170">
        <v>0.30799100000000001</v>
      </c>
      <c r="J486" s="170">
        <v>0.465557</v>
      </c>
      <c r="K486" s="170">
        <v>1.431867</v>
      </c>
      <c r="L486" s="170">
        <v>9.2663999999999996E-2</v>
      </c>
      <c r="M486" s="170">
        <v>4.2755000000000001E-2</v>
      </c>
      <c r="N486" s="170">
        <v>4.7100000000000003E-2</v>
      </c>
      <c r="O486" s="170">
        <v>0.43403399999999998</v>
      </c>
      <c r="P486" s="170">
        <v>5.7764999999999997E-2</v>
      </c>
      <c r="Q486" s="170">
        <v>1.3202999999999999E-2</v>
      </c>
      <c r="R486" s="170">
        <v>5.9199999999999999E-3</v>
      </c>
      <c r="S486" s="170">
        <v>9.8136000000000001E-2</v>
      </c>
    </row>
    <row r="487" spans="1:19">
      <c r="A487" s="169" t="s">
        <v>553</v>
      </c>
      <c r="B487" s="169" t="s">
        <v>710</v>
      </c>
      <c r="C487" s="169" t="s">
        <v>724</v>
      </c>
      <c r="D487" s="170">
        <v>2.269774</v>
      </c>
      <c r="E487" s="170">
        <v>16.980015999999999</v>
      </c>
      <c r="F487" s="170">
        <v>5.1300910000000002</v>
      </c>
      <c r="G487" s="170">
        <v>6.5540339999999997</v>
      </c>
      <c r="H487" s="170">
        <v>0.87460199999999999</v>
      </c>
      <c r="I487" s="170">
        <v>0.55609399999999998</v>
      </c>
      <c r="J487" s="170">
        <v>0.730209</v>
      </c>
      <c r="K487" s="170">
        <v>0.67232999999999998</v>
      </c>
      <c r="L487" s="170">
        <v>0.365649</v>
      </c>
      <c r="M487" s="170">
        <v>0.14726800000000001</v>
      </c>
      <c r="N487" s="170">
        <v>0.52534999999999998</v>
      </c>
      <c r="O487" s="170">
        <v>1.3002320000000001</v>
      </c>
      <c r="P487" s="170">
        <v>0.218807</v>
      </c>
      <c r="Q487" s="170">
        <v>5.9415999999999997E-2</v>
      </c>
      <c r="R487" s="170">
        <v>5.7227E-2</v>
      </c>
      <c r="S487" s="170">
        <v>0.135126</v>
      </c>
    </row>
    <row r="488" spans="1:19">
      <c r="A488" s="169" t="s">
        <v>553</v>
      </c>
      <c r="B488" s="169" t="s">
        <v>710</v>
      </c>
      <c r="C488" s="169" t="s">
        <v>725</v>
      </c>
      <c r="D488" s="170">
        <v>1.025323</v>
      </c>
      <c r="E488" s="170">
        <v>3.8399220000000001</v>
      </c>
      <c r="F488" s="170">
        <v>1.252211</v>
      </c>
      <c r="G488" s="170">
        <v>3.6213220000000002</v>
      </c>
      <c r="H488" s="170">
        <v>1.0904130000000001</v>
      </c>
      <c r="I488" s="170">
        <v>0.97387800000000002</v>
      </c>
      <c r="J488" s="170">
        <v>0.29169699999999998</v>
      </c>
      <c r="K488" s="170">
        <v>0.32913199999999998</v>
      </c>
      <c r="L488" s="170">
        <v>0.32808199999999998</v>
      </c>
      <c r="M488" s="170">
        <v>0.28028500000000001</v>
      </c>
      <c r="N488" s="170">
        <v>1.164223</v>
      </c>
      <c r="O488" s="170">
        <v>0.86806899999999998</v>
      </c>
      <c r="P488" s="170">
        <v>0.56539700000000004</v>
      </c>
      <c r="Q488" s="170">
        <v>0.102327</v>
      </c>
      <c r="R488" s="170">
        <v>0.14405499999999999</v>
      </c>
      <c r="S488" s="170">
        <v>7.1715000000000001E-2</v>
      </c>
    </row>
    <row r="489" spans="1:19">
      <c r="A489" s="169" t="s">
        <v>553</v>
      </c>
      <c r="B489" s="169" t="s">
        <v>710</v>
      </c>
      <c r="C489" s="169" t="s">
        <v>726</v>
      </c>
      <c r="D489" s="170">
        <v>1.5263990000000001</v>
      </c>
      <c r="E489" s="170">
        <v>4.5266330000000004</v>
      </c>
      <c r="F489" s="170">
        <v>1.154817</v>
      </c>
      <c r="G489" s="170">
        <v>5.3539180000000002</v>
      </c>
      <c r="H489" s="170">
        <v>1.035514</v>
      </c>
      <c r="I489" s="170">
        <v>1.512861</v>
      </c>
      <c r="J489" s="170">
        <v>0.357377</v>
      </c>
      <c r="K489" s="170">
        <v>0.28693600000000002</v>
      </c>
      <c r="L489" s="170">
        <v>0.40572000000000003</v>
      </c>
      <c r="M489" s="170">
        <v>0.414885</v>
      </c>
      <c r="N489" s="170">
        <v>3.5470160000000002</v>
      </c>
      <c r="O489" s="170">
        <v>0.38539299999999999</v>
      </c>
      <c r="P489" s="170">
        <v>0.80170799999999998</v>
      </c>
      <c r="Q489" s="170">
        <v>0.12873399999999999</v>
      </c>
      <c r="R489" s="170">
        <v>0.32955099999999998</v>
      </c>
      <c r="S489" s="170">
        <v>0.161547</v>
      </c>
    </row>
    <row r="490" spans="1:19">
      <c r="A490" s="169" t="s">
        <v>553</v>
      </c>
      <c r="B490" s="169" t="s">
        <v>710</v>
      </c>
      <c r="C490" s="169" t="s">
        <v>727</v>
      </c>
      <c r="D490" s="170">
        <v>1.387275</v>
      </c>
      <c r="E490" s="170">
        <v>4.7941149999999997</v>
      </c>
      <c r="F490" s="170">
        <v>1.48874</v>
      </c>
      <c r="G490" s="170">
        <v>4.5919020000000002</v>
      </c>
      <c r="H490" s="170">
        <v>1.5655760000000001</v>
      </c>
      <c r="I490" s="170">
        <v>0.86693699999999996</v>
      </c>
      <c r="J490" s="170">
        <v>0.450102</v>
      </c>
      <c r="K490" s="170">
        <v>0.49229200000000001</v>
      </c>
      <c r="L490" s="170">
        <v>0.47083599999999998</v>
      </c>
      <c r="M490" s="170">
        <v>0.31353900000000001</v>
      </c>
      <c r="N490" s="170">
        <v>1.877974</v>
      </c>
      <c r="O490" s="170">
        <v>0.84000600000000003</v>
      </c>
      <c r="P490" s="170">
        <v>0.390351</v>
      </c>
      <c r="Q490" s="170">
        <v>6.9318000000000005E-2</v>
      </c>
      <c r="R490" s="170">
        <v>5.3281000000000002E-2</v>
      </c>
      <c r="S490" s="170">
        <v>0.132106</v>
      </c>
    </row>
    <row r="491" spans="1:19">
      <c r="A491" s="169" t="s">
        <v>553</v>
      </c>
      <c r="B491" s="169" t="s">
        <v>728</v>
      </c>
      <c r="C491" s="169" t="s">
        <v>729</v>
      </c>
      <c r="D491" s="170">
        <v>1.739975</v>
      </c>
      <c r="E491" s="170">
        <v>10.325094999999999</v>
      </c>
      <c r="F491" s="170">
        <v>5.4500999999999999</v>
      </c>
      <c r="G491" s="170">
        <v>3.9673750000000001</v>
      </c>
      <c r="H491" s="170">
        <v>1.1434200000000001</v>
      </c>
      <c r="I491" s="170">
        <v>0.98528499999999997</v>
      </c>
      <c r="J491" s="170">
        <v>1.769501</v>
      </c>
      <c r="K491" s="170">
        <v>3.1731739999999999</v>
      </c>
      <c r="L491" s="170">
        <v>0.54596900000000004</v>
      </c>
      <c r="M491" s="170">
        <v>0.17260500000000001</v>
      </c>
      <c r="N491" s="170">
        <v>0.179947</v>
      </c>
      <c r="O491" s="170">
        <v>0.98219000000000001</v>
      </c>
      <c r="P491" s="170">
        <v>0.169794</v>
      </c>
      <c r="Q491" s="170">
        <v>3.9609999999999999E-2</v>
      </c>
      <c r="R491" s="170">
        <v>2.5654E-2</v>
      </c>
      <c r="S491" s="170">
        <v>0.68544300000000002</v>
      </c>
    </row>
    <row r="492" spans="1:19">
      <c r="A492" s="169" t="s">
        <v>553</v>
      </c>
      <c r="B492" s="169" t="s">
        <v>728</v>
      </c>
      <c r="C492" s="169" t="s">
        <v>730</v>
      </c>
      <c r="D492" s="170">
        <v>1.4140600000000001</v>
      </c>
      <c r="E492" s="170">
        <v>10.139913999999999</v>
      </c>
      <c r="F492" s="170">
        <v>5.2970519999999999</v>
      </c>
      <c r="G492" s="170">
        <v>2.6728809999999998</v>
      </c>
      <c r="H492" s="170">
        <v>1.3649100000000001</v>
      </c>
      <c r="I492" s="170">
        <v>0.33793400000000001</v>
      </c>
      <c r="J492" s="170">
        <v>1.670981</v>
      </c>
      <c r="K492" s="170">
        <v>0.255992</v>
      </c>
      <c r="L492" s="170">
        <v>0.45580900000000002</v>
      </c>
      <c r="M492" s="170">
        <v>0.220111</v>
      </c>
      <c r="N492" s="170">
        <v>0.13647000000000001</v>
      </c>
      <c r="O492" s="170">
        <v>0.76704300000000003</v>
      </c>
      <c r="P492" s="170">
        <v>0.105027</v>
      </c>
      <c r="Q492" s="170">
        <v>6.9318000000000005E-2</v>
      </c>
      <c r="R492" s="170">
        <v>2.7626999999999999E-2</v>
      </c>
      <c r="S492" s="170">
        <v>8.4547999999999998E-2</v>
      </c>
    </row>
    <row r="493" spans="1:19">
      <c r="A493" s="169" t="s">
        <v>553</v>
      </c>
      <c r="B493" s="169" t="s">
        <v>728</v>
      </c>
      <c r="C493" s="169" t="s">
        <v>731</v>
      </c>
      <c r="D493" s="170">
        <v>1.667637</v>
      </c>
      <c r="E493" s="170">
        <v>5.5991359999999997</v>
      </c>
      <c r="F493" s="170">
        <v>4.7882170000000004</v>
      </c>
      <c r="G493" s="170">
        <v>3.5991840000000002</v>
      </c>
      <c r="H493" s="170">
        <v>1.942299</v>
      </c>
      <c r="I493" s="170">
        <v>1.997662</v>
      </c>
      <c r="J493" s="170">
        <v>1.010316</v>
      </c>
      <c r="K493" s="170">
        <v>4.0058509999999998</v>
      </c>
      <c r="L493" s="170">
        <v>1.0919380000000001</v>
      </c>
      <c r="M493" s="170">
        <v>0.57957199999999998</v>
      </c>
      <c r="N493" s="170">
        <v>0.48791099999999998</v>
      </c>
      <c r="O493" s="170">
        <v>1.462995</v>
      </c>
      <c r="P493" s="170">
        <v>0.64066699999999999</v>
      </c>
      <c r="Q493" s="170">
        <v>0.122132</v>
      </c>
      <c r="R493" s="170">
        <v>6.9068000000000004E-2</v>
      </c>
      <c r="S493" s="170">
        <v>0.93380300000000005</v>
      </c>
    </row>
    <row r="494" spans="1:19">
      <c r="A494" s="169" t="s">
        <v>553</v>
      </c>
      <c r="B494" s="169" t="s">
        <v>728</v>
      </c>
      <c r="C494" s="169" t="s">
        <v>732</v>
      </c>
      <c r="D494" s="170">
        <v>1.7771570000000001</v>
      </c>
      <c r="E494" s="170">
        <v>4.9715800000000003</v>
      </c>
      <c r="F494" s="170">
        <v>5.9410470000000002</v>
      </c>
      <c r="G494" s="170">
        <v>4.9752400000000003</v>
      </c>
      <c r="H494" s="170">
        <v>2.0388459999999999</v>
      </c>
      <c r="I494" s="170">
        <v>2.7690640000000002</v>
      </c>
      <c r="J494" s="170">
        <v>1.8834759999999999</v>
      </c>
      <c r="K494" s="170">
        <v>1.5528299999999999</v>
      </c>
      <c r="L494" s="170">
        <v>1.327356</v>
      </c>
      <c r="M494" s="170">
        <v>0.87885999999999997</v>
      </c>
      <c r="N494" s="170">
        <v>0.54467299999999996</v>
      </c>
      <c r="O494" s="170">
        <v>0.862456</v>
      </c>
      <c r="P494" s="170">
        <v>0.70718400000000003</v>
      </c>
      <c r="Q494" s="170">
        <v>0.412609</v>
      </c>
      <c r="R494" s="170">
        <v>0.21707000000000001</v>
      </c>
      <c r="S494" s="170">
        <v>0.91644099999999995</v>
      </c>
    </row>
    <row r="495" spans="1:19">
      <c r="A495" s="169" t="s">
        <v>553</v>
      </c>
      <c r="B495" s="169" t="s">
        <v>728</v>
      </c>
      <c r="C495" s="169" t="s">
        <v>733</v>
      </c>
      <c r="D495" s="170">
        <v>1.9259729999999999</v>
      </c>
      <c r="E495" s="170">
        <v>15.094776</v>
      </c>
      <c r="F495" s="170">
        <v>2.7906420000000001</v>
      </c>
      <c r="G495" s="170">
        <v>4.097874</v>
      </c>
      <c r="H495" s="170">
        <v>0.38050899999999999</v>
      </c>
      <c r="I495" s="170">
        <v>0.71436699999999997</v>
      </c>
      <c r="J495" s="170">
        <v>0.75725399999999998</v>
      </c>
      <c r="K495" s="170">
        <v>3.2238099999999998</v>
      </c>
      <c r="L495" s="170">
        <v>0.30554199999999998</v>
      </c>
      <c r="M495" s="170">
        <v>0.136184</v>
      </c>
      <c r="N495" s="170">
        <v>0.10507</v>
      </c>
      <c r="O495" s="170">
        <v>2.0635340000000002</v>
      </c>
      <c r="P495" s="170">
        <v>0.14003599999999999</v>
      </c>
      <c r="Q495" s="170">
        <v>1.9805E-2</v>
      </c>
      <c r="R495" s="170">
        <v>2.1707000000000001E-2</v>
      </c>
      <c r="S495" s="170">
        <v>0.39028000000000002</v>
      </c>
    </row>
    <row r="496" spans="1:19">
      <c r="A496" s="169" t="s">
        <v>553</v>
      </c>
      <c r="B496" s="169" t="s">
        <v>728</v>
      </c>
      <c r="C496" s="169" t="s">
        <v>734</v>
      </c>
      <c r="D496" s="170">
        <v>1.7514289999999999</v>
      </c>
      <c r="E496" s="170">
        <v>16.262442</v>
      </c>
      <c r="F496" s="170">
        <v>1.719306</v>
      </c>
      <c r="G496" s="170">
        <v>4.4509179999999997</v>
      </c>
      <c r="H496" s="170">
        <v>0.39376</v>
      </c>
      <c r="I496" s="170">
        <v>0.50333700000000003</v>
      </c>
      <c r="J496" s="170">
        <v>0.43851200000000001</v>
      </c>
      <c r="K496" s="170">
        <v>1.31653</v>
      </c>
      <c r="L496" s="170">
        <v>0.15026700000000001</v>
      </c>
      <c r="M496" s="170">
        <v>8.3927000000000002E-2</v>
      </c>
      <c r="N496" s="170">
        <v>0.182363</v>
      </c>
      <c r="O496" s="170">
        <v>0.54067200000000004</v>
      </c>
      <c r="P496" s="170">
        <v>0.10152600000000001</v>
      </c>
      <c r="Q496" s="170">
        <v>2.3106000000000002E-2</v>
      </c>
      <c r="R496" s="170">
        <v>4.5386999999999997E-2</v>
      </c>
      <c r="S496" s="170">
        <v>0.118518</v>
      </c>
    </row>
    <row r="497" spans="1:19">
      <c r="A497" s="169" t="s">
        <v>553</v>
      </c>
      <c r="B497" s="169" t="s">
        <v>728</v>
      </c>
      <c r="C497" s="169" t="s">
        <v>735</v>
      </c>
      <c r="D497" s="170">
        <v>1.334233</v>
      </c>
      <c r="E497" s="170">
        <v>12.813456</v>
      </c>
      <c r="F497" s="170">
        <v>1.6974419999999999</v>
      </c>
      <c r="G497" s="170">
        <v>2.7672590000000001</v>
      </c>
      <c r="H497" s="170">
        <v>0.19309399999999999</v>
      </c>
      <c r="I497" s="170">
        <v>0.28089900000000001</v>
      </c>
      <c r="J497" s="170">
        <v>0.39408100000000001</v>
      </c>
      <c r="K497" s="170">
        <v>1.30809</v>
      </c>
      <c r="L497" s="170">
        <v>8.7655999999999998E-2</v>
      </c>
      <c r="M497" s="170">
        <v>5.0673000000000003E-2</v>
      </c>
      <c r="N497" s="170">
        <v>5.0722999999999997E-2</v>
      </c>
      <c r="O497" s="170">
        <v>0.58370100000000003</v>
      </c>
      <c r="P497" s="170">
        <v>7.0017999999999997E-2</v>
      </c>
      <c r="Q497" s="170">
        <v>1.6504000000000001E-2</v>
      </c>
      <c r="R497" s="170">
        <v>1.7760000000000001E-2</v>
      </c>
      <c r="S497" s="170">
        <v>0.16683100000000001</v>
      </c>
    </row>
    <row r="498" spans="1:19">
      <c r="A498" s="169" t="s">
        <v>553</v>
      </c>
      <c r="B498" s="169" t="s">
        <v>728</v>
      </c>
      <c r="C498" s="169" t="s">
        <v>736</v>
      </c>
      <c r="D498" s="170">
        <v>1.416615</v>
      </c>
      <c r="E498" s="170">
        <v>13.487306999999999</v>
      </c>
      <c r="F498" s="170">
        <v>2.0413030000000001</v>
      </c>
      <c r="G498" s="170">
        <v>2.798718</v>
      </c>
      <c r="H498" s="170">
        <v>0.422157</v>
      </c>
      <c r="I498" s="170">
        <v>0.377859</v>
      </c>
      <c r="J498" s="170">
        <v>0.36703599999999997</v>
      </c>
      <c r="K498" s="170">
        <v>0.67232999999999998</v>
      </c>
      <c r="L498" s="170">
        <v>0.14275299999999999</v>
      </c>
      <c r="M498" s="170">
        <v>0.112431</v>
      </c>
      <c r="N498" s="170">
        <v>0.13647000000000001</v>
      </c>
      <c r="O498" s="170">
        <v>0.82129799999999997</v>
      </c>
      <c r="P498" s="170">
        <v>0.112029</v>
      </c>
      <c r="Q498" s="170">
        <v>4.9513000000000001E-2</v>
      </c>
      <c r="R498" s="170">
        <v>6.1173999999999999E-2</v>
      </c>
      <c r="S498" s="170">
        <v>0.111724</v>
      </c>
    </row>
    <row r="499" spans="1:19">
      <c r="A499" s="169" t="s">
        <v>553</v>
      </c>
      <c r="B499" s="169" t="s">
        <v>728</v>
      </c>
      <c r="C499" s="169" t="s">
        <v>737</v>
      </c>
      <c r="D499" s="170">
        <v>1.001358</v>
      </c>
      <c r="E499" s="170">
        <v>11.308866</v>
      </c>
      <c r="F499" s="170">
        <v>0.53666199999999997</v>
      </c>
      <c r="G499" s="170">
        <v>1.563647</v>
      </c>
      <c r="H499" s="170">
        <v>0.13819500000000001</v>
      </c>
      <c r="I499" s="170">
        <v>0.14829200000000001</v>
      </c>
      <c r="J499" s="170">
        <v>0.14101900000000001</v>
      </c>
      <c r="K499" s="170">
        <v>0.55418000000000001</v>
      </c>
      <c r="L499" s="170">
        <v>4.5080000000000002E-2</v>
      </c>
      <c r="M499" s="170">
        <v>4.4339000000000003E-2</v>
      </c>
      <c r="N499" s="170">
        <v>3.9854000000000001E-2</v>
      </c>
      <c r="O499" s="170">
        <v>0.27875499999999998</v>
      </c>
      <c r="P499" s="170">
        <v>3.6760000000000001E-2</v>
      </c>
      <c r="Q499" s="170">
        <v>1.3202999999999999E-2</v>
      </c>
      <c r="R499" s="170">
        <v>2.368E-2</v>
      </c>
      <c r="S499" s="170">
        <v>8.3793000000000006E-2</v>
      </c>
    </row>
    <row r="500" spans="1:19">
      <c r="A500" s="169" t="s">
        <v>553</v>
      </c>
      <c r="B500" s="169" t="s">
        <v>728</v>
      </c>
      <c r="C500" s="169" t="s">
        <v>738</v>
      </c>
      <c r="D500" s="170">
        <v>1.703586</v>
      </c>
      <c r="E500" s="170">
        <v>11.594352000000001</v>
      </c>
      <c r="F500" s="170">
        <v>1.844527</v>
      </c>
      <c r="G500" s="170">
        <v>3.3230409999999999</v>
      </c>
      <c r="H500" s="170">
        <v>0.49598700000000001</v>
      </c>
      <c r="I500" s="170">
        <v>1.1920379999999999</v>
      </c>
      <c r="J500" s="170">
        <v>0.52737299999999998</v>
      </c>
      <c r="K500" s="170">
        <v>7.035558</v>
      </c>
      <c r="L500" s="170">
        <v>0.43577300000000002</v>
      </c>
      <c r="M500" s="170">
        <v>0.15518599999999999</v>
      </c>
      <c r="N500" s="170">
        <v>0.15820899999999999</v>
      </c>
      <c r="O500" s="170">
        <v>1.708075</v>
      </c>
      <c r="P500" s="170">
        <v>0.11552999999999999</v>
      </c>
      <c r="Q500" s="170">
        <v>6.9318000000000005E-2</v>
      </c>
      <c r="R500" s="170">
        <v>3.9467000000000002E-2</v>
      </c>
      <c r="S500" s="170">
        <v>0.50351400000000002</v>
      </c>
    </row>
    <row r="501" spans="1:19">
      <c r="A501" s="169" t="s">
        <v>553</v>
      </c>
      <c r="B501" s="169" t="s">
        <v>728</v>
      </c>
      <c r="C501" s="169" t="s">
        <v>739</v>
      </c>
      <c r="D501" s="170">
        <v>1.4197869999999999</v>
      </c>
      <c r="E501" s="170">
        <v>0.875749</v>
      </c>
      <c r="F501" s="170">
        <v>1.7769470000000001</v>
      </c>
      <c r="G501" s="170">
        <v>0.79930100000000004</v>
      </c>
      <c r="H501" s="170">
        <v>2.1032109999999999</v>
      </c>
      <c r="I501" s="170">
        <v>1.244796</v>
      </c>
      <c r="J501" s="170">
        <v>1.487463</v>
      </c>
      <c r="K501" s="170">
        <v>0.56824600000000003</v>
      </c>
      <c r="L501" s="170">
        <v>1.2722579999999999</v>
      </c>
      <c r="M501" s="170">
        <v>2.2755339999999999</v>
      </c>
      <c r="N501" s="170">
        <v>1.724596</v>
      </c>
      <c r="O501" s="170">
        <v>1.085086</v>
      </c>
      <c r="P501" s="170">
        <v>1.6821870000000001</v>
      </c>
      <c r="Q501" s="170">
        <v>2.607691</v>
      </c>
      <c r="R501" s="170">
        <v>1.053774</v>
      </c>
      <c r="S501" s="170">
        <v>1.3489949999999999</v>
      </c>
    </row>
    <row r="502" spans="1:19">
      <c r="A502" s="169" t="s">
        <v>553</v>
      </c>
      <c r="B502" s="169" t="s">
        <v>728</v>
      </c>
      <c r="C502" s="169" t="s">
        <v>740</v>
      </c>
      <c r="D502" s="170">
        <v>1.2751999999999999</v>
      </c>
      <c r="E502" s="170">
        <v>0.18903800000000001</v>
      </c>
      <c r="F502" s="170">
        <v>0.48697099999999999</v>
      </c>
      <c r="G502" s="170">
        <v>0.58724100000000001</v>
      </c>
      <c r="H502" s="170">
        <v>1.001439</v>
      </c>
      <c r="I502" s="170">
        <v>1.3688469999999999</v>
      </c>
      <c r="J502" s="170">
        <v>0.50612400000000002</v>
      </c>
      <c r="K502" s="170">
        <v>0.38539400000000001</v>
      </c>
      <c r="L502" s="170">
        <v>0.708758</v>
      </c>
      <c r="M502" s="170">
        <v>1.5898650000000001</v>
      </c>
      <c r="N502" s="170">
        <v>2.2849689999999998</v>
      </c>
      <c r="O502" s="170">
        <v>1.0065109999999999</v>
      </c>
      <c r="P502" s="170">
        <v>1.911497</v>
      </c>
      <c r="Q502" s="170">
        <v>2.5086650000000001</v>
      </c>
      <c r="R502" s="170">
        <v>1.1090279999999999</v>
      </c>
      <c r="S502" s="170">
        <v>1.764186</v>
      </c>
    </row>
    <row r="503" spans="1:19">
      <c r="A503" s="169" t="s">
        <v>553</v>
      </c>
      <c r="B503" s="169" t="s">
        <v>728</v>
      </c>
      <c r="C503" s="169" t="s">
        <v>741</v>
      </c>
      <c r="D503" s="170">
        <v>3.932213</v>
      </c>
      <c r="E503" s="170">
        <v>3.2445149999999998</v>
      </c>
      <c r="F503" s="170">
        <v>4.7882170000000004</v>
      </c>
      <c r="G503" s="170">
        <v>3.02942</v>
      </c>
      <c r="H503" s="170">
        <v>10.803801</v>
      </c>
      <c r="I503" s="170">
        <v>2.7776190000000001</v>
      </c>
      <c r="J503" s="170">
        <v>4.9144230000000002</v>
      </c>
      <c r="K503" s="170">
        <v>2.5233490000000001</v>
      </c>
      <c r="L503" s="170">
        <v>3.5938789999999998</v>
      </c>
      <c r="M503" s="170">
        <v>3.9445760000000001</v>
      </c>
      <c r="N503" s="170">
        <v>1.5446489999999999</v>
      </c>
      <c r="O503" s="170">
        <v>6.3776849999999996</v>
      </c>
      <c r="P503" s="170">
        <v>1.7522059999999999</v>
      </c>
      <c r="Q503" s="170">
        <v>2.290807</v>
      </c>
      <c r="R503" s="170">
        <v>4.4617659999999999</v>
      </c>
      <c r="S503" s="170">
        <v>3.9767790000000001</v>
      </c>
    </row>
    <row r="504" spans="1:19">
      <c r="A504" s="169" t="s">
        <v>553</v>
      </c>
      <c r="B504" s="169" t="s">
        <v>728</v>
      </c>
      <c r="C504" s="169" t="s">
        <v>742</v>
      </c>
      <c r="D504" s="170">
        <v>1.5831409999999999</v>
      </c>
      <c r="E504" s="170">
        <v>10.322523</v>
      </c>
      <c r="F504" s="170">
        <v>4.6947979999999996</v>
      </c>
      <c r="G504" s="170">
        <v>1.235071</v>
      </c>
      <c r="H504" s="170">
        <v>3.3299259999999999</v>
      </c>
      <c r="I504" s="170">
        <v>0.60742600000000002</v>
      </c>
      <c r="J504" s="170">
        <v>1.574392</v>
      </c>
      <c r="K504" s="170">
        <v>0.30944100000000002</v>
      </c>
      <c r="L504" s="170">
        <v>0.69122700000000004</v>
      </c>
      <c r="M504" s="170">
        <v>1.4726840000000001</v>
      </c>
      <c r="N504" s="170">
        <v>0.46013399999999999</v>
      </c>
      <c r="O504" s="170">
        <v>0.28436699999999998</v>
      </c>
      <c r="P504" s="170">
        <v>0.238062</v>
      </c>
      <c r="Q504" s="170">
        <v>1.419376</v>
      </c>
      <c r="R504" s="170">
        <v>1.0162800000000001</v>
      </c>
      <c r="S504" s="170">
        <v>0.17588999999999999</v>
      </c>
    </row>
    <row r="505" spans="1:19">
      <c r="A505" s="169" t="s">
        <v>553</v>
      </c>
      <c r="B505" s="169" t="s">
        <v>728</v>
      </c>
      <c r="C505" s="169" t="s">
        <v>743</v>
      </c>
      <c r="D505" s="170">
        <v>1.927206</v>
      </c>
      <c r="E505" s="170">
        <v>1.914817</v>
      </c>
      <c r="F505" s="170">
        <v>1.834589</v>
      </c>
      <c r="G505" s="170">
        <v>2.8523160000000001</v>
      </c>
      <c r="H505" s="170">
        <v>1.5977589999999999</v>
      </c>
      <c r="I505" s="170">
        <v>3.0813320000000002</v>
      </c>
      <c r="J505" s="170">
        <v>1.083723</v>
      </c>
      <c r="K505" s="170">
        <v>0.81579800000000002</v>
      </c>
      <c r="L505" s="170">
        <v>1.8282449999999999</v>
      </c>
      <c r="M505" s="170">
        <v>1.9619949999999999</v>
      </c>
      <c r="N505" s="170">
        <v>4.5614840000000001</v>
      </c>
      <c r="O505" s="170">
        <v>1.343261</v>
      </c>
      <c r="P505" s="170">
        <v>2.3823690000000002</v>
      </c>
      <c r="Q505" s="170">
        <v>0.81861700000000004</v>
      </c>
      <c r="R505" s="170">
        <v>0.89393199999999995</v>
      </c>
      <c r="S505" s="170">
        <v>0.43481900000000001</v>
      </c>
    </row>
    <row r="506" spans="1:19">
      <c r="A506" s="169" t="s">
        <v>553</v>
      </c>
      <c r="B506" s="169" t="s">
        <v>728</v>
      </c>
      <c r="C506" s="169" t="s">
        <v>744</v>
      </c>
      <c r="D506" s="170">
        <v>2.0085310000000001</v>
      </c>
      <c r="E506" s="170">
        <v>5.4589650000000001</v>
      </c>
      <c r="F506" s="170">
        <v>4.4940470000000001</v>
      </c>
      <c r="G506" s="170">
        <v>2.373434</v>
      </c>
      <c r="H506" s="170">
        <v>5.9158720000000002</v>
      </c>
      <c r="I506" s="170">
        <v>1.244796</v>
      </c>
      <c r="J506" s="170">
        <v>2.6059580000000002</v>
      </c>
      <c r="K506" s="170">
        <v>0.79329400000000005</v>
      </c>
      <c r="L506" s="170">
        <v>1.2947979999999999</v>
      </c>
      <c r="M506" s="170">
        <v>1.5819479999999999</v>
      </c>
      <c r="N506" s="170">
        <v>0.57969599999999999</v>
      </c>
      <c r="O506" s="170">
        <v>2.6865220000000001</v>
      </c>
      <c r="P506" s="170">
        <v>0.43236200000000002</v>
      </c>
      <c r="Q506" s="170">
        <v>0.85162599999999999</v>
      </c>
      <c r="R506" s="170">
        <v>1.653675</v>
      </c>
      <c r="S506" s="170">
        <v>1.0221260000000001</v>
      </c>
    </row>
    <row r="507" spans="1:19">
      <c r="A507" s="169" t="s">
        <v>553</v>
      </c>
      <c r="B507" s="169" t="s">
        <v>728</v>
      </c>
      <c r="C507" s="169" t="s">
        <v>745</v>
      </c>
      <c r="D507" s="170">
        <v>2.0598100000000001</v>
      </c>
      <c r="E507" s="170">
        <v>7.8084410000000002</v>
      </c>
      <c r="F507" s="170">
        <v>5.3705949999999998</v>
      </c>
      <c r="G507" s="170">
        <v>4.4765509999999997</v>
      </c>
      <c r="H507" s="170">
        <v>3.7520820000000001</v>
      </c>
      <c r="I507" s="170">
        <v>1.933497</v>
      </c>
      <c r="J507" s="170">
        <v>1.622687</v>
      </c>
      <c r="K507" s="170">
        <v>0.51198399999999999</v>
      </c>
      <c r="L507" s="170">
        <v>1.377445</v>
      </c>
      <c r="M507" s="170">
        <v>1.260491</v>
      </c>
      <c r="N507" s="170">
        <v>1.7934349999999999</v>
      </c>
      <c r="O507" s="170">
        <v>2.454539</v>
      </c>
      <c r="P507" s="170">
        <v>0.70193300000000003</v>
      </c>
      <c r="Q507" s="170">
        <v>0.55784800000000001</v>
      </c>
      <c r="R507" s="170">
        <v>0.43216599999999999</v>
      </c>
      <c r="S507" s="170">
        <v>0.22722300000000001</v>
      </c>
    </row>
    <row r="508" spans="1:19">
      <c r="A508" s="169" t="s">
        <v>553</v>
      </c>
      <c r="B508" s="169" t="s">
        <v>728</v>
      </c>
      <c r="C508" s="169" t="s">
        <v>746</v>
      </c>
      <c r="D508" s="170">
        <v>1.9243870000000001</v>
      </c>
      <c r="E508" s="170">
        <v>5.6081380000000003</v>
      </c>
      <c r="F508" s="170">
        <v>6.6546079999999996</v>
      </c>
      <c r="G508" s="170">
        <v>2.2732299999999999</v>
      </c>
      <c r="H508" s="170">
        <v>4.706194</v>
      </c>
      <c r="I508" s="170">
        <v>1.3132379999999999</v>
      </c>
      <c r="J508" s="170">
        <v>3.6780900000000001</v>
      </c>
      <c r="K508" s="170">
        <v>0.73421899999999996</v>
      </c>
      <c r="L508" s="170">
        <v>2.081194</v>
      </c>
      <c r="M508" s="170">
        <v>2.0807600000000002</v>
      </c>
      <c r="N508" s="170">
        <v>0.76326700000000003</v>
      </c>
      <c r="O508" s="170">
        <v>2.119659</v>
      </c>
      <c r="P508" s="170">
        <v>0.64066699999999999</v>
      </c>
      <c r="Q508" s="170">
        <v>0.76910400000000001</v>
      </c>
      <c r="R508" s="170">
        <v>0.55846099999999999</v>
      </c>
      <c r="S508" s="170">
        <v>0.57069999999999999</v>
      </c>
    </row>
    <row r="509" spans="1:19">
      <c r="A509" s="169" t="s">
        <v>553</v>
      </c>
      <c r="B509" s="169" t="s">
        <v>728</v>
      </c>
      <c r="C509" s="169" t="s">
        <v>747</v>
      </c>
      <c r="D509" s="170">
        <v>2.9165809999999999</v>
      </c>
      <c r="E509" s="170">
        <v>4.0662529999999997</v>
      </c>
      <c r="F509" s="170">
        <v>6.2411799999999999</v>
      </c>
      <c r="G509" s="170">
        <v>5.7943490000000004</v>
      </c>
      <c r="H509" s="170">
        <v>7.1066180000000001</v>
      </c>
      <c r="I509" s="170">
        <v>3.432099</v>
      </c>
      <c r="J509" s="170">
        <v>2.169378</v>
      </c>
      <c r="K509" s="170">
        <v>1.5162599999999999</v>
      </c>
      <c r="L509" s="170">
        <v>3.6539860000000002</v>
      </c>
      <c r="M509" s="170">
        <v>2.3167059999999999</v>
      </c>
      <c r="N509" s="170">
        <v>2.355016</v>
      </c>
      <c r="O509" s="170">
        <v>8.035247</v>
      </c>
      <c r="P509" s="170">
        <v>1.2078139999999999</v>
      </c>
      <c r="Q509" s="170">
        <v>0.54794500000000002</v>
      </c>
      <c r="R509" s="170">
        <v>0.244697</v>
      </c>
      <c r="S509" s="170">
        <v>0.79263799999999995</v>
      </c>
    </row>
    <row r="510" spans="1:19">
      <c r="A510" s="169" t="s">
        <v>553</v>
      </c>
      <c r="B510" s="169" t="s">
        <v>728</v>
      </c>
      <c r="C510" s="169" t="s">
        <v>748</v>
      </c>
      <c r="D510" s="170">
        <v>1.3620760000000001</v>
      </c>
      <c r="E510" s="170">
        <v>1.2654000000000001</v>
      </c>
      <c r="F510" s="170">
        <v>1.995587</v>
      </c>
      <c r="G510" s="170">
        <v>1.727935</v>
      </c>
      <c r="H510" s="170">
        <v>1.8343929999999999</v>
      </c>
      <c r="I510" s="170">
        <v>1.075115</v>
      </c>
      <c r="J510" s="170">
        <v>1.2344010000000001</v>
      </c>
      <c r="K510" s="170">
        <v>0.99865000000000004</v>
      </c>
      <c r="L510" s="170">
        <v>2.0085649999999999</v>
      </c>
      <c r="M510" s="170">
        <v>1.7498020000000001</v>
      </c>
      <c r="N510" s="170">
        <v>0.65215800000000002</v>
      </c>
      <c r="O510" s="170">
        <v>6.1700220000000003</v>
      </c>
      <c r="P510" s="170">
        <v>0.59515499999999999</v>
      </c>
      <c r="Q510" s="170">
        <v>0.14193800000000001</v>
      </c>
      <c r="R510" s="170">
        <v>0.14602899999999999</v>
      </c>
      <c r="S510" s="170">
        <v>0.67638500000000001</v>
      </c>
    </row>
    <row r="511" spans="1:19">
      <c r="A511" s="169" t="s">
        <v>553</v>
      </c>
      <c r="B511" s="169" t="s">
        <v>728</v>
      </c>
      <c r="C511" s="169" t="s">
        <v>749</v>
      </c>
      <c r="D511" s="170">
        <v>2.1167280000000002</v>
      </c>
      <c r="E511" s="170">
        <v>0.62884200000000001</v>
      </c>
      <c r="F511" s="170">
        <v>1.7590589999999999</v>
      </c>
      <c r="G511" s="170">
        <v>0.90066999999999997</v>
      </c>
      <c r="H511" s="170">
        <v>3.1197940000000002</v>
      </c>
      <c r="I511" s="170">
        <v>0.95391499999999996</v>
      </c>
      <c r="J511" s="170">
        <v>1.636209</v>
      </c>
      <c r="K511" s="170">
        <v>1.0408459999999999</v>
      </c>
      <c r="L511" s="170">
        <v>1.9083870000000001</v>
      </c>
      <c r="M511" s="170">
        <v>3.754553</v>
      </c>
      <c r="N511" s="170">
        <v>0.54708800000000002</v>
      </c>
      <c r="O511" s="170">
        <v>4.0316549999999998</v>
      </c>
      <c r="P511" s="170">
        <v>0.82446399999999997</v>
      </c>
      <c r="Q511" s="170">
        <v>1.7824720000000001</v>
      </c>
      <c r="R511" s="170">
        <v>1.764184</v>
      </c>
      <c r="S511" s="170">
        <v>3.2883170000000002</v>
      </c>
    </row>
    <row r="512" spans="1:19">
      <c r="A512" s="169" t="s">
        <v>553</v>
      </c>
      <c r="B512" s="169" t="s">
        <v>728</v>
      </c>
      <c r="C512" s="169" t="s">
        <v>750</v>
      </c>
      <c r="D512" s="170">
        <v>2.2965589999999998</v>
      </c>
      <c r="E512" s="170">
        <v>2.5025080000000002</v>
      </c>
      <c r="F512" s="170">
        <v>2.1844130000000002</v>
      </c>
      <c r="G512" s="170">
        <v>2.0588410000000001</v>
      </c>
      <c r="H512" s="170">
        <v>3.328033</v>
      </c>
      <c r="I512" s="170">
        <v>3.774311</v>
      </c>
      <c r="J512" s="170">
        <v>4.4063670000000004</v>
      </c>
      <c r="K512" s="170">
        <v>0.54574100000000003</v>
      </c>
      <c r="L512" s="170">
        <v>2.1037340000000002</v>
      </c>
      <c r="M512" s="170">
        <v>4.0285039999999999</v>
      </c>
      <c r="N512" s="170">
        <v>2.9359190000000002</v>
      </c>
      <c r="O512" s="170">
        <v>0.29185100000000003</v>
      </c>
      <c r="P512" s="170">
        <v>3.0737990000000002</v>
      </c>
      <c r="Q512" s="170">
        <v>4.1921109999999997</v>
      </c>
      <c r="R512" s="170">
        <v>4.3157379999999996</v>
      </c>
      <c r="S512" s="170">
        <v>1.0409980000000001</v>
      </c>
    </row>
    <row r="513" spans="1:19">
      <c r="A513" s="169" t="s">
        <v>553</v>
      </c>
      <c r="B513" s="169" t="s">
        <v>728</v>
      </c>
      <c r="C513" s="169" t="s">
        <v>751</v>
      </c>
      <c r="D513" s="170">
        <v>1.3479779999999999</v>
      </c>
      <c r="E513" s="170">
        <v>9.1303999999999996E-2</v>
      </c>
      <c r="F513" s="170">
        <v>0.16894899999999999</v>
      </c>
      <c r="G513" s="170">
        <v>0.11651599999999999</v>
      </c>
      <c r="H513" s="170">
        <v>0.73830099999999999</v>
      </c>
      <c r="I513" s="170">
        <v>0.501911</v>
      </c>
      <c r="J513" s="170">
        <v>0.56794</v>
      </c>
      <c r="K513" s="170">
        <v>0.20535600000000001</v>
      </c>
      <c r="L513" s="170">
        <v>0.61358900000000005</v>
      </c>
      <c r="M513" s="170">
        <v>1.8543149999999999</v>
      </c>
      <c r="N513" s="170">
        <v>0.84659799999999996</v>
      </c>
      <c r="O513" s="170">
        <v>0.48267599999999999</v>
      </c>
      <c r="P513" s="170">
        <v>1.7101949999999999</v>
      </c>
      <c r="Q513" s="170">
        <v>2.442647</v>
      </c>
      <c r="R513" s="170">
        <v>3.8717320000000002</v>
      </c>
      <c r="S513" s="170">
        <v>2.2503380000000002</v>
      </c>
    </row>
    <row r="514" spans="1:19">
      <c r="A514" s="169" t="s">
        <v>553</v>
      </c>
      <c r="B514" s="169" t="s">
        <v>752</v>
      </c>
      <c r="C514" s="169" t="s">
        <v>753</v>
      </c>
      <c r="D514" s="170">
        <v>2.1642190000000001</v>
      </c>
      <c r="E514" s="170">
        <v>3.2393709999999998</v>
      </c>
      <c r="F514" s="170">
        <v>2.4368430000000001</v>
      </c>
      <c r="G514" s="170">
        <v>3.0270899999999998</v>
      </c>
      <c r="H514" s="170">
        <v>3.4775860000000001</v>
      </c>
      <c r="I514" s="170">
        <v>4.969201</v>
      </c>
      <c r="J514" s="170">
        <v>1.864158</v>
      </c>
      <c r="K514" s="170">
        <v>0.26161800000000002</v>
      </c>
      <c r="L514" s="170">
        <v>1.174585</v>
      </c>
      <c r="M514" s="170">
        <v>3.9414090000000002</v>
      </c>
      <c r="N514" s="170">
        <v>4.2112509999999999</v>
      </c>
      <c r="O514" s="170">
        <v>0.183342</v>
      </c>
      <c r="P514" s="170">
        <v>2.9722729999999999</v>
      </c>
      <c r="Q514" s="170">
        <v>2.9113720000000001</v>
      </c>
      <c r="R514" s="170">
        <v>1.7385299999999999</v>
      </c>
      <c r="S514" s="170">
        <v>0.486151</v>
      </c>
    </row>
    <row r="515" spans="1:19">
      <c r="A515" s="169" t="s">
        <v>553</v>
      </c>
      <c r="B515" s="169" t="s">
        <v>752</v>
      </c>
      <c r="C515" s="169" t="s">
        <v>754</v>
      </c>
      <c r="D515" s="170">
        <v>1.8976900000000001</v>
      </c>
      <c r="E515" s="170">
        <v>2.613102</v>
      </c>
      <c r="F515" s="170">
        <v>1.888255</v>
      </c>
      <c r="G515" s="170">
        <v>1.6813279999999999</v>
      </c>
      <c r="H515" s="170">
        <v>3.5854910000000002</v>
      </c>
      <c r="I515" s="170">
        <v>4.2847770000000001</v>
      </c>
      <c r="J515" s="170">
        <v>1.945292</v>
      </c>
      <c r="K515" s="170">
        <v>9.0019000000000002E-2</v>
      </c>
      <c r="L515" s="170">
        <v>0.96421100000000004</v>
      </c>
      <c r="M515" s="170">
        <v>4.889945</v>
      </c>
      <c r="N515" s="170">
        <v>2.9443730000000001</v>
      </c>
      <c r="O515" s="170">
        <v>9.9154000000000006E-2</v>
      </c>
      <c r="P515" s="170">
        <v>2.2388319999999999</v>
      </c>
      <c r="Q515" s="170">
        <v>4.1954120000000001</v>
      </c>
      <c r="R515" s="170">
        <v>2.6679819999999999</v>
      </c>
      <c r="S515" s="170">
        <v>0.43934800000000002</v>
      </c>
    </row>
    <row r="516" spans="1:19">
      <c r="A516" s="169" t="s">
        <v>553</v>
      </c>
      <c r="B516" s="169" t="s">
        <v>752</v>
      </c>
      <c r="C516" s="169" t="s">
        <v>755</v>
      </c>
      <c r="D516" s="170">
        <v>1.587634</v>
      </c>
      <c r="E516" s="170">
        <v>2.2337389999999999</v>
      </c>
      <c r="F516" s="170">
        <v>1.0951880000000001</v>
      </c>
      <c r="G516" s="170">
        <v>1.4611130000000001</v>
      </c>
      <c r="H516" s="170">
        <v>2.3190219999999999</v>
      </c>
      <c r="I516" s="170">
        <v>3.5418919999999998</v>
      </c>
      <c r="J516" s="170">
        <v>1.630414</v>
      </c>
      <c r="K516" s="170">
        <v>0.210982</v>
      </c>
      <c r="L516" s="170">
        <v>0.70625400000000005</v>
      </c>
      <c r="M516" s="170">
        <v>3.4742679999999999</v>
      </c>
      <c r="N516" s="170">
        <v>2.7342330000000001</v>
      </c>
      <c r="O516" s="170">
        <v>0.18147099999999999</v>
      </c>
      <c r="P516" s="170">
        <v>1.971012</v>
      </c>
      <c r="Q516" s="170">
        <v>3.3338830000000002</v>
      </c>
      <c r="R516" s="170">
        <v>2.5949680000000002</v>
      </c>
      <c r="S516" s="170">
        <v>0.56239600000000001</v>
      </c>
    </row>
    <row r="517" spans="1:19">
      <c r="A517" s="169" t="s">
        <v>553</v>
      </c>
      <c r="B517" s="169" t="s">
        <v>752</v>
      </c>
      <c r="C517" s="169" t="s">
        <v>756</v>
      </c>
      <c r="D517" s="170">
        <v>1.830551</v>
      </c>
      <c r="E517" s="170">
        <v>7.8843139999999998</v>
      </c>
      <c r="F517" s="170">
        <v>3.376995</v>
      </c>
      <c r="G517" s="170">
        <v>5.7722110000000004</v>
      </c>
      <c r="H517" s="170">
        <v>1.518249</v>
      </c>
      <c r="I517" s="170">
        <v>2.6264759999999998</v>
      </c>
      <c r="J517" s="170">
        <v>1.373488</v>
      </c>
      <c r="K517" s="170">
        <v>1.465624</v>
      </c>
      <c r="L517" s="170">
        <v>1.417516</v>
      </c>
      <c r="M517" s="170">
        <v>0.494062</v>
      </c>
      <c r="N517" s="170">
        <v>0.90939800000000004</v>
      </c>
      <c r="O517" s="170">
        <v>0.61924699999999999</v>
      </c>
      <c r="P517" s="170">
        <v>1.1342950000000001</v>
      </c>
      <c r="Q517" s="170">
        <v>0.25416699999999998</v>
      </c>
      <c r="R517" s="170">
        <v>0.27034999999999998</v>
      </c>
      <c r="S517" s="170">
        <v>0.50426899999999997</v>
      </c>
    </row>
    <row r="518" spans="1:19">
      <c r="A518" s="169" t="s">
        <v>553</v>
      </c>
      <c r="B518" s="169" t="s">
        <v>752</v>
      </c>
      <c r="C518" s="169" t="s">
        <v>757</v>
      </c>
      <c r="D518" s="170">
        <v>2.7930519999999999</v>
      </c>
      <c r="E518" s="170">
        <v>8.51187</v>
      </c>
      <c r="F518" s="170">
        <v>3.8182499999999999</v>
      </c>
      <c r="G518" s="170">
        <v>11.144771</v>
      </c>
      <c r="H518" s="170">
        <v>2.3322729999999998</v>
      </c>
      <c r="I518" s="170">
        <v>4.023841</v>
      </c>
      <c r="J518" s="170">
        <v>1.118495</v>
      </c>
      <c r="K518" s="170">
        <v>1.5190729999999999</v>
      </c>
      <c r="L518" s="170">
        <v>1.422525</v>
      </c>
      <c r="M518" s="170">
        <v>0.58590699999999996</v>
      </c>
      <c r="N518" s="170">
        <v>3.9515950000000002</v>
      </c>
      <c r="O518" s="170">
        <v>0.49015900000000001</v>
      </c>
      <c r="P518" s="170">
        <v>1.3355969999999999</v>
      </c>
      <c r="Q518" s="170">
        <v>0.19805200000000001</v>
      </c>
      <c r="R518" s="170">
        <v>0.18549599999999999</v>
      </c>
      <c r="S518" s="170">
        <v>0.30422199999999999</v>
      </c>
    </row>
    <row r="519" spans="1:19">
      <c r="A519" s="169" t="s">
        <v>553</v>
      </c>
      <c r="B519" s="169" t="s">
        <v>752</v>
      </c>
      <c r="C519" s="169" t="s">
        <v>758</v>
      </c>
      <c r="D519" s="170">
        <v>2.3361200000000002</v>
      </c>
      <c r="E519" s="170">
        <v>6.5520430000000003</v>
      </c>
      <c r="F519" s="170">
        <v>3.0907749999999998</v>
      </c>
      <c r="G519" s="170">
        <v>6.2778910000000003</v>
      </c>
      <c r="H519" s="170">
        <v>2.1808269999999998</v>
      </c>
      <c r="I519" s="170">
        <v>3.8627159999999998</v>
      </c>
      <c r="J519" s="170">
        <v>2.2582390000000001</v>
      </c>
      <c r="K519" s="170">
        <v>4.5178349999999998</v>
      </c>
      <c r="L519" s="170">
        <v>1.758121</v>
      </c>
      <c r="M519" s="170">
        <v>0.93903400000000004</v>
      </c>
      <c r="N519" s="170">
        <v>1.789812</v>
      </c>
      <c r="O519" s="170">
        <v>1.333907</v>
      </c>
      <c r="P519" s="170">
        <v>1.3846099999999999</v>
      </c>
      <c r="Q519" s="170">
        <v>0.73609500000000005</v>
      </c>
      <c r="R519" s="170">
        <v>0.51504700000000003</v>
      </c>
      <c r="S519" s="170">
        <v>1.4539249999999999</v>
      </c>
    </row>
    <row r="520" spans="1:19">
      <c r="A520" s="169" t="s">
        <v>553</v>
      </c>
      <c r="B520" s="169" t="s">
        <v>752</v>
      </c>
      <c r="C520" s="169" t="s">
        <v>759</v>
      </c>
      <c r="D520" s="170">
        <v>3.1067200000000001</v>
      </c>
      <c r="E520" s="170">
        <v>8.8667990000000003</v>
      </c>
      <c r="F520" s="170">
        <v>6.620819</v>
      </c>
      <c r="G520" s="170">
        <v>9.7710460000000001</v>
      </c>
      <c r="H520" s="170">
        <v>5.0734510000000004</v>
      </c>
      <c r="I520" s="170">
        <v>4.5671020000000002</v>
      </c>
      <c r="J520" s="170">
        <v>1.757911</v>
      </c>
      <c r="K520" s="170">
        <v>1.690672</v>
      </c>
      <c r="L520" s="170">
        <v>1.8683160000000001</v>
      </c>
      <c r="M520" s="170">
        <v>1.7244660000000001</v>
      </c>
      <c r="N520" s="170">
        <v>4.0965189999999998</v>
      </c>
      <c r="O520" s="170">
        <v>0.72401400000000005</v>
      </c>
      <c r="P520" s="170">
        <v>1.2865850000000001</v>
      </c>
      <c r="Q520" s="170">
        <v>0.74599800000000005</v>
      </c>
      <c r="R520" s="170">
        <v>0.305871</v>
      </c>
      <c r="S520" s="170">
        <v>0.37971100000000002</v>
      </c>
    </row>
    <row r="521" spans="1:19">
      <c r="A521" s="169" t="s">
        <v>553</v>
      </c>
      <c r="B521" s="169" t="s">
        <v>752</v>
      </c>
      <c r="C521" s="169" t="s">
        <v>760</v>
      </c>
      <c r="D521" s="170">
        <v>2.3842270000000001</v>
      </c>
      <c r="E521" s="170">
        <v>9.7206860000000006</v>
      </c>
      <c r="F521" s="170">
        <v>2.9039380000000001</v>
      </c>
      <c r="G521" s="170">
        <v>10.530730999999999</v>
      </c>
      <c r="H521" s="170">
        <v>1.321369</v>
      </c>
      <c r="I521" s="170">
        <v>3.0414080000000001</v>
      </c>
      <c r="J521" s="170">
        <v>0.97940700000000003</v>
      </c>
      <c r="K521" s="170">
        <v>0.43602999999999997</v>
      </c>
      <c r="L521" s="170">
        <v>1.2121519999999999</v>
      </c>
      <c r="M521" s="170">
        <v>0.50356299999999998</v>
      </c>
      <c r="N521" s="170">
        <v>2.4914860000000001</v>
      </c>
      <c r="O521" s="170">
        <v>0.288109</v>
      </c>
      <c r="P521" s="170">
        <v>1.0782799999999999</v>
      </c>
      <c r="Q521" s="170">
        <v>0.14193800000000001</v>
      </c>
      <c r="R521" s="170">
        <v>0.21509600000000001</v>
      </c>
      <c r="S521" s="170">
        <v>0.20080200000000001</v>
      </c>
    </row>
    <row r="522" spans="1:19">
      <c r="A522" s="169" t="s">
        <v>553</v>
      </c>
      <c r="B522" s="169" t="s">
        <v>752</v>
      </c>
      <c r="C522" s="169" t="s">
        <v>761</v>
      </c>
      <c r="D522" s="170">
        <v>1.27335</v>
      </c>
      <c r="E522" s="170">
        <v>3.9093640000000001</v>
      </c>
      <c r="F522" s="170">
        <v>2.6216930000000001</v>
      </c>
      <c r="G522" s="170">
        <v>2.7893970000000001</v>
      </c>
      <c r="H522" s="170">
        <v>1.0923069999999999</v>
      </c>
      <c r="I522" s="170">
        <v>1.940626</v>
      </c>
      <c r="J522" s="170">
        <v>2.1848320000000001</v>
      </c>
      <c r="K522" s="170">
        <v>1.8088219999999999</v>
      </c>
      <c r="L522" s="170">
        <v>1.174585</v>
      </c>
      <c r="M522" s="170">
        <v>0.63816300000000004</v>
      </c>
      <c r="N522" s="170">
        <v>0.25603199999999998</v>
      </c>
      <c r="O522" s="170">
        <v>0.82503899999999997</v>
      </c>
      <c r="P522" s="170">
        <v>0.63191399999999998</v>
      </c>
      <c r="Q522" s="170">
        <v>0.39280399999999999</v>
      </c>
      <c r="R522" s="170">
        <v>0.30192400000000003</v>
      </c>
      <c r="S522" s="170">
        <v>1.1497029999999999</v>
      </c>
    </row>
    <row r="523" spans="1:19">
      <c r="A523" s="169" t="s">
        <v>553</v>
      </c>
      <c r="B523" s="169" t="s">
        <v>752</v>
      </c>
      <c r="C523" s="169" t="s">
        <v>762</v>
      </c>
      <c r="D523" s="170">
        <v>2.2691569999999999</v>
      </c>
      <c r="E523" s="170">
        <v>9.5059280000000008</v>
      </c>
      <c r="F523" s="170">
        <v>7.0998390000000002</v>
      </c>
      <c r="G523" s="170">
        <v>4.7328869999999998</v>
      </c>
      <c r="H523" s="170">
        <v>2.7847189999999999</v>
      </c>
      <c r="I523" s="170">
        <v>2.5694400000000002</v>
      </c>
      <c r="J523" s="170">
        <v>4.8526059999999998</v>
      </c>
      <c r="K523" s="170">
        <v>0.85236900000000004</v>
      </c>
      <c r="L523" s="170">
        <v>1.9434499999999999</v>
      </c>
      <c r="M523" s="170">
        <v>1.01346</v>
      </c>
      <c r="N523" s="170">
        <v>0.60022699999999996</v>
      </c>
      <c r="O523" s="170">
        <v>0.66227599999999998</v>
      </c>
      <c r="P523" s="170">
        <v>1.242823</v>
      </c>
      <c r="Q523" s="170">
        <v>0.56774999999999998</v>
      </c>
      <c r="R523" s="170">
        <v>0.52096699999999996</v>
      </c>
      <c r="S523" s="170">
        <v>0.55031699999999995</v>
      </c>
    </row>
    <row r="524" spans="1:19">
      <c r="A524" s="169" t="s">
        <v>553</v>
      </c>
      <c r="B524" s="169" t="s">
        <v>752</v>
      </c>
      <c r="C524" s="169" t="s">
        <v>763</v>
      </c>
      <c r="D524" s="170">
        <v>1.633451</v>
      </c>
      <c r="E524" s="170">
        <v>6.1559629999999999</v>
      </c>
      <c r="F524" s="170">
        <v>1.9359580000000001</v>
      </c>
      <c r="G524" s="170">
        <v>6.6390909999999996</v>
      </c>
      <c r="H524" s="170">
        <v>1.6791609999999999</v>
      </c>
      <c r="I524" s="170">
        <v>0.94250800000000001</v>
      </c>
      <c r="J524" s="170">
        <v>0.166132</v>
      </c>
      <c r="K524" s="170">
        <v>7.5953999999999994E-2</v>
      </c>
      <c r="L524" s="170">
        <v>0.51341099999999995</v>
      </c>
      <c r="M524" s="170">
        <v>0.39113199999999998</v>
      </c>
      <c r="N524" s="170">
        <v>2.8489650000000002</v>
      </c>
      <c r="O524" s="170">
        <v>9.5412999999999998E-2</v>
      </c>
      <c r="P524" s="170">
        <v>0.364095</v>
      </c>
      <c r="Q524" s="170">
        <v>3.9609999999999999E-2</v>
      </c>
      <c r="R524" s="170">
        <v>8.8801000000000005E-2</v>
      </c>
      <c r="S524" s="170">
        <v>3.2460000000000003E-2</v>
      </c>
    </row>
    <row r="525" spans="1:19">
      <c r="A525" s="169" t="s">
        <v>553</v>
      </c>
      <c r="B525" s="169" t="s">
        <v>752</v>
      </c>
      <c r="C525" s="169" t="s">
        <v>764</v>
      </c>
      <c r="D525" s="170">
        <v>4.8315400000000004</v>
      </c>
      <c r="E525" s="170">
        <v>8.2045209999999997</v>
      </c>
      <c r="F525" s="170">
        <v>16.123711</v>
      </c>
      <c r="G525" s="170">
        <v>8.9938830000000003</v>
      </c>
      <c r="H525" s="170">
        <v>7.7616240000000003</v>
      </c>
      <c r="I525" s="170">
        <v>4.095135</v>
      </c>
      <c r="J525" s="170">
        <v>6.0618939999999997</v>
      </c>
      <c r="K525" s="170">
        <v>2.8243499999999999</v>
      </c>
      <c r="L525" s="170">
        <v>7.8839940000000004</v>
      </c>
      <c r="M525" s="170">
        <v>6.1235150000000003</v>
      </c>
      <c r="N525" s="170">
        <v>2.7668409999999999</v>
      </c>
      <c r="O525" s="170">
        <v>4.0952630000000001</v>
      </c>
      <c r="P525" s="170">
        <v>2.2073239999999998</v>
      </c>
      <c r="Q525" s="170">
        <v>0.85822699999999996</v>
      </c>
      <c r="R525" s="170">
        <v>0.852491</v>
      </c>
      <c r="S525" s="170">
        <v>1.80646</v>
      </c>
    </row>
    <row r="526" spans="1:19">
      <c r="A526" s="169" t="s">
        <v>553</v>
      </c>
      <c r="B526" s="169" t="s">
        <v>752</v>
      </c>
      <c r="C526" s="169" t="s">
        <v>765</v>
      </c>
      <c r="D526" s="170">
        <v>4.0886060000000004</v>
      </c>
      <c r="E526" s="170">
        <v>1.797793</v>
      </c>
      <c r="F526" s="170">
        <v>6.2650319999999997</v>
      </c>
      <c r="G526" s="170">
        <v>2.951355</v>
      </c>
      <c r="H526" s="170">
        <v>3.1595490000000002</v>
      </c>
      <c r="I526" s="170">
        <v>2.8945419999999999</v>
      </c>
      <c r="J526" s="170">
        <v>3.057992</v>
      </c>
      <c r="K526" s="170">
        <v>4.368741</v>
      </c>
      <c r="L526" s="170">
        <v>7.6786300000000001</v>
      </c>
      <c r="M526" s="170">
        <v>10.201108</v>
      </c>
      <c r="N526" s="170">
        <v>1.3055239999999999</v>
      </c>
      <c r="O526" s="170">
        <v>7.0006740000000001</v>
      </c>
      <c r="P526" s="170">
        <v>2.1268030000000002</v>
      </c>
      <c r="Q526" s="170">
        <v>1.2180230000000001</v>
      </c>
      <c r="R526" s="170">
        <v>0.56832800000000006</v>
      </c>
      <c r="S526" s="170">
        <v>5.0381600000000004</v>
      </c>
    </row>
    <row r="527" spans="1:19">
      <c r="A527" s="169" t="s">
        <v>553</v>
      </c>
      <c r="B527" s="169" t="s">
        <v>752</v>
      </c>
      <c r="C527" s="169" t="s">
        <v>766</v>
      </c>
      <c r="D527" s="170">
        <v>2.5141879999999999</v>
      </c>
      <c r="E527" s="170">
        <v>15.610452</v>
      </c>
      <c r="F527" s="170">
        <v>8.4812469999999998</v>
      </c>
      <c r="G527" s="170">
        <v>6.5004369999999998</v>
      </c>
      <c r="H527" s="170">
        <v>2.642738</v>
      </c>
      <c r="I527" s="170">
        <v>1.481492</v>
      </c>
      <c r="J527" s="170">
        <v>1.153267</v>
      </c>
      <c r="K527" s="170">
        <v>0.23911299999999999</v>
      </c>
      <c r="L527" s="170">
        <v>0.59856200000000004</v>
      </c>
      <c r="M527" s="170">
        <v>0.67775099999999999</v>
      </c>
      <c r="N527" s="170">
        <v>1.2330620000000001</v>
      </c>
      <c r="O527" s="170">
        <v>0.935419</v>
      </c>
      <c r="P527" s="170">
        <v>0.52163599999999999</v>
      </c>
      <c r="Q527" s="170">
        <v>0.37299900000000002</v>
      </c>
      <c r="R527" s="170">
        <v>0.189443</v>
      </c>
      <c r="S527" s="170">
        <v>0.10342</v>
      </c>
    </row>
    <row r="528" spans="1:19">
      <c r="A528" s="169" t="s">
        <v>553</v>
      </c>
      <c r="B528" s="169" t="s">
        <v>752</v>
      </c>
      <c r="C528" s="169" t="s">
        <v>767</v>
      </c>
      <c r="D528" s="170">
        <v>1.861653</v>
      </c>
      <c r="E528" s="170">
        <v>6.0196500000000004</v>
      </c>
      <c r="F528" s="170">
        <v>3.5837089999999998</v>
      </c>
      <c r="G528" s="170">
        <v>6.8068739999999996</v>
      </c>
      <c r="H528" s="170">
        <v>0.64175400000000005</v>
      </c>
      <c r="I528" s="170">
        <v>2.3327439999999999</v>
      </c>
      <c r="J528" s="170">
        <v>0.56987200000000005</v>
      </c>
      <c r="K528" s="170">
        <v>3.4460449999999998</v>
      </c>
      <c r="L528" s="170">
        <v>0.71376700000000004</v>
      </c>
      <c r="M528" s="170">
        <v>0.193191</v>
      </c>
      <c r="N528" s="170">
        <v>1.061569</v>
      </c>
      <c r="O528" s="170">
        <v>1.2852650000000001</v>
      </c>
      <c r="P528" s="170">
        <v>0.61966100000000002</v>
      </c>
      <c r="Q528" s="170">
        <v>3.6310000000000002E-2</v>
      </c>
      <c r="R528" s="170">
        <v>8.8801000000000005E-2</v>
      </c>
      <c r="S528" s="170">
        <v>0.44614199999999998</v>
      </c>
    </row>
    <row r="529" spans="1:19">
      <c r="A529" s="169" t="s">
        <v>553</v>
      </c>
      <c r="B529" s="169" t="s">
        <v>752</v>
      </c>
      <c r="C529" s="169" t="s">
        <v>768</v>
      </c>
      <c r="D529" s="170">
        <v>4.143586</v>
      </c>
      <c r="E529" s="170">
        <v>9.5792289999999998</v>
      </c>
      <c r="F529" s="170">
        <v>10.27012</v>
      </c>
      <c r="G529" s="170">
        <v>12.674628999999999</v>
      </c>
      <c r="H529" s="170">
        <v>4.4127669999999997</v>
      </c>
      <c r="I529" s="170">
        <v>5.0561800000000003</v>
      </c>
      <c r="J529" s="170">
        <v>2.435962</v>
      </c>
      <c r="K529" s="170">
        <v>2.0057390000000002</v>
      </c>
      <c r="L529" s="170">
        <v>3.947006</v>
      </c>
      <c r="M529" s="170">
        <v>1.8131429999999999</v>
      </c>
      <c r="N529" s="170">
        <v>3.967295</v>
      </c>
      <c r="O529" s="170">
        <v>5.4310409999999996</v>
      </c>
      <c r="P529" s="170">
        <v>1.964011</v>
      </c>
      <c r="Q529" s="170">
        <v>0.320185</v>
      </c>
      <c r="R529" s="170">
        <v>0.22298999999999999</v>
      </c>
      <c r="S529" s="170">
        <v>0.69978600000000002</v>
      </c>
    </row>
    <row r="530" spans="1:19">
      <c r="A530" s="169" t="s">
        <v>553</v>
      </c>
      <c r="B530" s="169" t="s">
        <v>752</v>
      </c>
      <c r="C530" s="169" t="s">
        <v>769</v>
      </c>
      <c r="D530" s="170">
        <v>2.3114490000000001</v>
      </c>
      <c r="E530" s="170">
        <v>13.623621</v>
      </c>
      <c r="F530" s="170">
        <v>11.963585999999999</v>
      </c>
      <c r="G530" s="170">
        <v>3.5688900000000001</v>
      </c>
      <c r="H530" s="170">
        <v>3.1765859999999999</v>
      </c>
      <c r="I530" s="170">
        <v>0.53185400000000005</v>
      </c>
      <c r="J530" s="170">
        <v>1.313604</v>
      </c>
      <c r="K530" s="170">
        <v>0.34601100000000001</v>
      </c>
      <c r="L530" s="170">
        <v>0.99676900000000002</v>
      </c>
      <c r="M530" s="170">
        <v>0.95328599999999997</v>
      </c>
      <c r="N530" s="170">
        <v>0.573658</v>
      </c>
      <c r="O530" s="170">
        <v>2.1364960000000002</v>
      </c>
      <c r="P530" s="170">
        <v>0.16104199999999999</v>
      </c>
      <c r="Q530" s="170">
        <v>0.27397300000000002</v>
      </c>
      <c r="R530" s="170">
        <v>9.2747999999999997E-2</v>
      </c>
      <c r="S530" s="170">
        <v>0.12682199999999999</v>
      </c>
    </row>
    <row r="531" spans="1:19">
      <c r="A531" s="169" t="s">
        <v>553</v>
      </c>
      <c r="B531" s="169" t="s">
        <v>752</v>
      </c>
      <c r="C531" s="169" t="s">
        <v>770</v>
      </c>
      <c r="D531" s="170">
        <v>3.2312180000000001</v>
      </c>
      <c r="E531" s="170">
        <v>5.7290190000000001</v>
      </c>
      <c r="F531" s="170">
        <v>7.3323929999999997</v>
      </c>
      <c r="G531" s="170">
        <v>5.5123800000000003</v>
      </c>
      <c r="H531" s="170">
        <v>4.1439500000000002</v>
      </c>
      <c r="I531" s="170">
        <v>4.505789</v>
      </c>
      <c r="J531" s="170">
        <v>4.6710200000000004</v>
      </c>
      <c r="K531" s="170">
        <v>0.90019099999999996</v>
      </c>
      <c r="L531" s="170">
        <v>6.4314159999999996</v>
      </c>
      <c r="M531" s="170">
        <v>6.889945</v>
      </c>
      <c r="N531" s="170">
        <v>2.479409</v>
      </c>
      <c r="O531" s="170">
        <v>0.82878099999999999</v>
      </c>
      <c r="P531" s="170">
        <v>2.9372639999999999</v>
      </c>
      <c r="Q531" s="170">
        <v>2.0003299999999999</v>
      </c>
      <c r="R531" s="170">
        <v>1.26295</v>
      </c>
      <c r="S531" s="170">
        <v>0.82283399999999995</v>
      </c>
    </row>
    <row r="532" spans="1:19">
      <c r="A532" s="169" t="s">
        <v>553</v>
      </c>
      <c r="B532" s="169" t="s">
        <v>752</v>
      </c>
      <c r="C532" s="169" t="s">
        <v>771</v>
      </c>
      <c r="D532" s="170">
        <v>2.2985850000000001</v>
      </c>
      <c r="E532" s="170">
        <v>12.926622</v>
      </c>
      <c r="F532" s="170">
        <v>6.5274000000000001</v>
      </c>
      <c r="G532" s="170">
        <v>3.3568310000000001</v>
      </c>
      <c r="H532" s="170">
        <v>3.114115</v>
      </c>
      <c r="I532" s="170">
        <v>2.0646779999999998</v>
      </c>
      <c r="J532" s="170">
        <v>3.9601280000000001</v>
      </c>
      <c r="K532" s="170">
        <v>0.65826499999999999</v>
      </c>
      <c r="L532" s="170">
        <v>1.2998069999999999</v>
      </c>
      <c r="M532" s="170">
        <v>1.458432</v>
      </c>
      <c r="N532" s="170">
        <v>0.80674400000000002</v>
      </c>
      <c r="O532" s="170">
        <v>0.405972</v>
      </c>
      <c r="P532" s="170">
        <v>1.024016</v>
      </c>
      <c r="Q532" s="170">
        <v>1.0496780000000001</v>
      </c>
      <c r="R532" s="170">
        <v>0.82486400000000004</v>
      </c>
      <c r="S532" s="170">
        <v>0.36385899999999999</v>
      </c>
    </row>
    <row r="533" spans="1:19">
      <c r="A533" s="169" t="s">
        <v>553</v>
      </c>
      <c r="B533" s="169" t="s">
        <v>752</v>
      </c>
      <c r="C533" s="169" t="s">
        <v>772</v>
      </c>
      <c r="D533" s="170">
        <v>1.387275</v>
      </c>
      <c r="E533" s="170">
        <v>0.53110800000000002</v>
      </c>
      <c r="F533" s="170">
        <v>1.5304800000000001</v>
      </c>
      <c r="G533" s="170">
        <v>0.94844200000000001</v>
      </c>
      <c r="H533" s="170">
        <v>0.69665299999999997</v>
      </c>
      <c r="I533" s="170">
        <v>1.009525</v>
      </c>
      <c r="J533" s="170">
        <v>0.77850299999999995</v>
      </c>
      <c r="K533" s="170">
        <v>1.375605</v>
      </c>
      <c r="L533" s="170">
        <v>2.5069499999999998</v>
      </c>
      <c r="M533" s="170">
        <v>4.015835</v>
      </c>
      <c r="N533" s="170">
        <v>0.30917099999999997</v>
      </c>
      <c r="O533" s="170">
        <v>2.4133800000000001</v>
      </c>
      <c r="P533" s="170">
        <v>0.73869200000000002</v>
      </c>
      <c r="Q533" s="170">
        <v>0.33668900000000002</v>
      </c>
      <c r="R533" s="170">
        <v>0.27429700000000001</v>
      </c>
      <c r="S533" s="170">
        <v>1.9400770000000001</v>
      </c>
    </row>
    <row r="534" spans="1:19">
      <c r="A534" s="169" t="s">
        <v>553</v>
      </c>
      <c r="B534" s="169" t="s">
        <v>752</v>
      </c>
      <c r="C534" s="169" t="s">
        <v>773</v>
      </c>
      <c r="D534" s="170">
        <v>0.97025499999999998</v>
      </c>
      <c r="E534" s="170">
        <v>9.3786170000000002</v>
      </c>
      <c r="F534" s="170">
        <v>3.9434719999999999</v>
      </c>
      <c r="G534" s="170">
        <v>0.59190200000000004</v>
      </c>
      <c r="H534" s="170">
        <v>1.1528849999999999</v>
      </c>
      <c r="I534" s="170">
        <v>8.5553000000000004E-2</v>
      </c>
      <c r="J534" s="170">
        <v>0.41919400000000001</v>
      </c>
      <c r="K534" s="170">
        <v>0.10689800000000001</v>
      </c>
      <c r="L534" s="170">
        <v>0.187833</v>
      </c>
      <c r="M534" s="170">
        <v>0.10134600000000001</v>
      </c>
      <c r="N534" s="170">
        <v>1.6907999999999999E-2</v>
      </c>
      <c r="O534" s="170">
        <v>0.127217</v>
      </c>
      <c r="P534" s="170">
        <v>2.1004999999999999E-2</v>
      </c>
      <c r="Q534" s="170">
        <v>3.9609999999999999E-2</v>
      </c>
      <c r="R534" s="170">
        <v>1.3814E-2</v>
      </c>
      <c r="S534" s="170">
        <v>2.1137E-2</v>
      </c>
    </row>
    <row r="535" spans="1:19">
      <c r="A535" s="169" t="s">
        <v>553</v>
      </c>
      <c r="B535" s="169" t="s">
        <v>752</v>
      </c>
      <c r="C535" s="169" t="s">
        <v>774</v>
      </c>
      <c r="D535" s="170">
        <v>1.5046360000000001</v>
      </c>
      <c r="E535" s="170">
        <v>5.6865819999999996</v>
      </c>
      <c r="F535" s="170">
        <v>3.386933</v>
      </c>
      <c r="G535" s="170">
        <v>2.6332650000000002</v>
      </c>
      <c r="H535" s="170">
        <v>1.380055</v>
      </c>
      <c r="I535" s="170">
        <v>1.598414</v>
      </c>
      <c r="J535" s="170">
        <v>1.162925</v>
      </c>
      <c r="K535" s="170">
        <v>4.6584899999999996</v>
      </c>
      <c r="L535" s="170">
        <v>0.87905999999999995</v>
      </c>
      <c r="M535" s="170">
        <v>0.56532099999999996</v>
      </c>
      <c r="N535" s="170">
        <v>0.32849400000000001</v>
      </c>
      <c r="O535" s="170">
        <v>1.6893659999999999</v>
      </c>
      <c r="P535" s="170">
        <v>0.47437299999999999</v>
      </c>
      <c r="Q535" s="170">
        <v>0.17824699999999999</v>
      </c>
      <c r="R535" s="170">
        <v>0.106561</v>
      </c>
      <c r="S535" s="170">
        <v>1.210094</v>
      </c>
    </row>
    <row r="536" spans="1:19">
      <c r="A536" s="169" t="s">
        <v>553</v>
      </c>
      <c r="B536" s="169" t="s">
        <v>752</v>
      </c>
      <c r="C536" s="169" t="s">
        <v>775</v>
      </c>
      <c r="D536" s="170">
        <v>1.355467</v>
      </c>
      <c r="E536" s="170">
        <v>4.6320829999999997</v>
      </c>
      <c r="F536" s="170">
        <v>3.7188690000000002</v>
      </c>
      <c r="G536" s="170">
        <v>2.9967959999999998</v>
      </c>
      <c r="H536" s="170">
        <v>1.5598970000000001</v>
      </c>
      <c r="I536" s="170">
        <v>1.2134259999999999</v>
      </c>
      <c r="J536" s="170">
        <v>0.96202100000000002</v>
      </c>
      <c r="K536" s="170">
        <v>1.676606</v>
      </c>
      <c r="L536" s="170">
        <v>0.95920300000000003</v>
      </c>
      <c r="M536" s="170">
        <v>0.56373700000000004</v>
      </c>
      <c r="N536" s="170">
        <v>0.60505799999999998</v>
      </c>
      <c r="O536" s="170">
        <v>1.032702</v>
      </c>
      <c r="P536" s="170">
        <v>0.56364700000000001</v>
      </c>
      <c r="Q536" s="170">
        <v>0.148539</v>
      </c>
      <c r="R536" s="170">
        <v>6.7094000000000001E-2</v>
      </c>
      <c r="S536" s="170">
        <v>0.48690600000000001</v>
      </c>
    </row>
    <row r="537" spans="1:19">
      <c r="A537" s="169" t="s">
        <v>553</v>
      </c>
      <c r="B537" s="169" t="s">
        <v>752</v>
      </c>
      <c r="C537" s="169" t="s">
        <v>776</v>
      </c>
      <c r="D537" s="170">
        <v>1.1070880000000001</v>
      </c>
      <c r="E537" s="170">
        <v>7.0471440000000003</v>
      </c>
      <c r="F537" s="170">
        <v>2.4348550000000002</v>
      </c>
      <c r="G537" s="170">
        <v>2.3454700000000002</v>
      </c>
      <c r="H537" s="170">
        <v>0.64364699999999997</v>
      </c>
      <c r="I537" s="170">
        <v>0.84840000000000004</v>
      </c>
      <c r="J537" s="170">
        <v>0.84997900000000004</v>
      </c>
      <c r="K537" s="170">
        <v>2.391133</v>
      </c>
      <c r="L537" s="170">
        <v>0.37316199999999999</v>
      </c>
      <c r="M537" s="170">
        <v>0.37687999999999999</v>
      </c>
      <c r="N537" s="170">
        <v>0.214971</v>
      </c>
      <c r="O537" s="170">
        <v>0.53505899999999995</v>
      </c>
      <c r="P537" s="170">
        <v>0.15579100000000001</v>
      </c>
      <c r="Q537" s="170">
        <v>0.105628</v>
      </c>
      <c r="R537" s="170">
        <v>4.5386999999999997E-2</v>
      </c>
      <c r="S537" s="170">
        <v>0.34649600000000003</v>
      </c>
    </row>
    <row r="538" spans="1:19">
      <c r="A538" s="169" t="s">
        <v>553</v>
      </c>
      <c r="B538" s="169" t="s">
        <v>752</v>
      </c>
      <c r="C538" s="169" t="s">
        <v>777</v>
      </c>
      <c r="D538" s="170">
        <v>1.494591</v>
      </c>
      <c r="E538" s="170">
        <v>11.959569</v>
      </c>
      <c r="F538" s="170">
        <v>1.516567</v>
      </c>
      <c r="G538" s="170">
        <v>3.3102239999999998</v>
      </c>
      <c r="H538" s="170">
        <v>0.78752100000000003</v>
      </c>
      <c r="I538" s="170">
        <v>0.85125200000000001</v>
      </c>
      <c r="J538" s="170">
        <v>0.37090000000000001</v>
      </c>
      <c r="K538" s="170">
        <v>0.60200299999999995</v>
      </c>
      <c r="L538" s="170">
        <v>0.25294899999999998</v>
      </c>
      <c r="M538" s="170">
        <v>0.42913699999999999</v>
      </c>
      <c r="N538" s="170">
        <v>0.86229800000000001</v>
      </c>
      <c r="O538" s="170">
        <v>0.33675100000000002</v>
      </c>
      <c r="P538" s="170">
        <v>0.37459700000000001</v>
      </c>
      <c r="Q538" s="170">
        <v>0.24756600000000001</v>
      </c>
      <c r="R538" s="170">
        <v>0.23483000000000001</v>
      </c>
      <c r="S538" s="170">
        <v>0.12984200000000001</v>
      </c>
    </row>
    <row r="539" spans="1:19">
      <c r="A539" s="169" t="s">
        <v>553</v>
      </c>
      <c r="B539" s="169" t="s">
        <v>752</v>
      </c>
      <c r="C539" s="169" t="s">
        <v>778</v>
      </c>
      <c r="D539" s="170">
        <v>1.7914300000000001</v>
      </c>
      <c r="E539" s="170">
        <v>17.563849000000001</v>
      </c>
      <c r="F539" s="170">
        <v>3.7745220000000002</v>
      </c>
      <c r="G539" s="170">
        <v>2.537722</v>
      </c>
      <c r="H539" s="170">
        <v>0.89731899999999998</v>
      </c>
      <c r="I539" s="170">
        <v>0.26663999999999999</v>
      </c>
      <c r="J539" s="170">
        <v>0.60464399999999996</v>
      </c>
      <c r="K539" s="170">
        <v>0.90300400000000003</v>
      </c>
      <c r="L539" s="170">
        <v>0.24793999999999999</v>
      </c>
      <c r="M539" s="170">
        <v>0.1346</v>
      </c>
      <c r="N539" s="170">
        <v>5.3138999999999999E-2</v>
      </c>
      <c r="O539" s="170">
        <v>1.0532809999999999</v>
      </c>
      <c r="P539" s="170">
        <v>7.8770000000000007E-2</v>
      </c>
      <c r="Q539" s="170">
        <v>6.6017000000000006E-2</v>
      </c>
      <c r="R539" s="170">
        <v>2.9600000000000001E-2</v>
      </c>
      <c r="S539" s="170">
        <v>0.10493</v>
      </c>
    </row>
    <row r="540" spans="1:19">
      <c r="A540" s="169" t="s">
        <v>779</v>
      </c>
      <c r="B540" s="169" t="s">
        <v>780</v>
      </c>
      <c r="C540" s="169" t="s">
        <v>781</v>
      </c>
      <c r="D540" s="170">
        <v>33.360675999999998</v>
      </c>
      <c r="E540" s="170">
        <v>55.713588000000001</v>
      </c>
      <c r="F540" s="170">
        <v>48.271749999999997</v>
      </c>
      <c r="G540" s="170">
        <v>44.591901999999997</v>
      </c>
      <c r="H540" s="170">
        <v>50.208238999999999</v>
      </c>
      <c r="I540" s="170">
        <v>47.637312000000001</v>
      </c>
      <c r="J540" s="170">
        <v>46.980643999999998</v>
      </c>
      <c r="K540" s="170">
        <v>10.340947</v>
      </c>
      <c r="L540" s="170">
        <v>26.970372000000001</v>
      </c>
      <c r="M540" s="170">
        <v>41.600949999999997</v>
      </c>
      <c r="N540" s="170">
        <v>33.092196000000001</v>
      </c>
      <c r="O540" s="170">
        <v>17.627030000000001</v>
      </c>
      <c r="P540" s="170">
        <v>30.883279999999999</v>
      </c>
      <c r="Q540" s="170">
        <v>51.160257000000001</v>
      </c>
      <c r="R540" s="170">
        <v>35.613222</v>
      </c>
      <c r="S540" s="170">
        <v>27.524930000000001</v>
      </c>
    </row>
    <row r="541" spans="1:19">
      <c r="A541" s="169" t="s">
        <v>779</v>
      </c>
      <c r="B541" s="169" t="s">
        <v>780</v>
      </c>
      <c r="C541" s="169" t="s">
        <v>782</v>
      </c>
      <c r="D541" s="170">
        <v>32.533158</v>
      </c>
      <c r="E541" s="170">
        <v>43.474961999999998</v>
      </c>
      <c r="F541" s="170">
        <v>38.118899999999996</v>
      </c>
      <c r="G541" s="170">
        <v>33.390037999999997</v>
      </c>
      <c r="H541" s="170">
        <v>44.326442999999998</v>
      </c>
      <c r="I541" s="170">
        <v>46.274169000000001</v>
      </c>
      <c r="J541" s="170">
        <v>49.014797000000002</v>
      </c>
      <c r="K541" s="170">
        <v>10.445031999999999</v>
      </c>
      <c r="L541" s="170">
        <v>23.987577999999999</v>
      </c>
      <c r="M541" s="170">
        <v>47.661124000000001</v>
      </c>
      <c r="N541" s="170">
        <v>27.431705000000001</v>
      </c>
      <c r="O541" s="170">
        <v>11.200703000000001</v>
      </c>
      <c r="P541" s="170">
        <v>36.603766999999998</v>
      </c>
      <c r="Q541" s="170">
        <v>62.974088000000002</v>
      </c>
      <c r="R541" s="170">
        <v>49.016280000000002</v>
      </c>
      <c r="S541" s="170">
        <v>29.607682</v>
      </c>
    </row>
    <row r="542" spans="1:19">
      <c r="A542" s="169" t="s">
        <v>779</v>
      </c>
      <c r="B542" s="169" t="s">
        <v>780</v>
      </c>
      <c r="C542" s="169" t="s">
        <v>783</v>
      </c>
      <c r="D542" s="170">
        <v>34.284585999999997</v>
      </c>
      <c r="E542" s="170">
        <v>56.123814000000003</v>
      </c>
      <c r="F542" s="170">
        <v>53.735764000000003</v>
      </c>
      <c r="G542" s="170">
        <v>46.199824999999997</v>
      </c>
      <c r="H542" s="170">
        <v>48.152355</v>
      </c>
      <c r="I542" s="170">
        <v>50.657331999999997</v>
      </c>
      <c r="J542" s="170">
        <v>55.356797999999998</v>
      </c>
      <c r="K542" s="170">
        <v>11.845955</v>
      </c>
      <c r="L542" s="170">
        <v>32.660471999999999</v>
      </c>
      <c r="M542" s="170">
        <v>48.015835000000003</v>
      </c>
      <c r="N542" s="170">
        <v>25.946232999999999</v>
      </c>
      <c r="O542" s="170">
        <v>17.67193</v>
      </c>
      <c r="P542" s="170">
        <v>30.801007999999999</v>
      </c>
      <c r="Q542" s="170">
        <v>50.823568000000002</v>
      </c>
      <c r="R542" s="170">
        <v>33.111001000000002</v>
      </c>
      <c r="S542" s="170">
        <v>29.640142000000001</v>
      </c>
    </row>
    <row r="543" spans="1:19">
      <c r="A543" s="169" t="s">
        <v>779</v>
      </c>
      <c r="B543" s="169" t="s">
        <v>780</v>
      </c>
      <c r="C543" s="169" t="s">
        <v>784</v>
      </c>
      <c r="D543" s="170">
        <v>34.054622000000002</v>
      </c>
      <c r="E543" s="170">
        <v>59.329749999999997</v>
      </c>
      <c r="F543" s="170">
        <v>54.850828</v>
      </c>
      <c r="G543" s="170">
        <v>46.663559999999997</v>
      </c>
      <c r="H543" s="170">
        <v>52.555656999999997</v>
      </c>
      <c r="I543" s="170">
        <v>51.144984000000001</v>
      </c>
      <c r="J543" s="170">
        <v>52.005177000000003</v>
      </c>
      <c r="K543" s="170">
        <v>7.0693149999999996</v>
      </c>
      <c r="L543" s="170">
        <v>35.325201999999997</v>
      </c>
      <c r="M543" s="170">
        <v>51.236738000000003</v>
      </c>
      <c r="N543" s="170">
        <v>27.376149999999999</v>
      </c>
      <c r="O543" s="170">
        <v>15.496146</v>
      </c>
      <c r="P543" s="170">
        <v>34.912827</v>
      </c>
      <c r="Q543" s="170">
        <v>53.622709999999998</v>
      </c>
      <c r="R543" s="170">
        <v>36.447952999999998</v>
      </c>
      <c r="S543" s="170">
        <v>19.175052000000001</v>
      </c>
    </row>
    <row r="544" spans="1:19">
      <c r="A544" s="169" t="s">
        <v>779</v>
      </c>
      <c r="B544" s="169" t="s">
        <v>780</v>
      </c>
      <c r="C544" s="169" t="s">
        <v>785</v>
      </c>
      <c r="D544" s="170">
        <v>34.510232999999999</v>
      </c>
      <c r="E544" s="170">
        <v>57.560248000000001</v>
      </c>
      <c r="F544" s="170">
        <v>56.444913</v>
      </c>
      <c r="G544" s="170">
        <v>48.428778999999999</v>
      </c>
      <c r="H544" s="170">
        <v>57.969861999999999</v>
      </c>
      <c r="I544" s="170">
        <v>52.288542</v>
      </c>
      <c r="J544" s="170">
        <v>51.858362999999997</v>
      </c>
      <c r="K544" s="170">
        <v>7.4997189999999998</v>
      </c>
      <c r="L544" s="170">
        <v>35.059730999999999</v>
      </c>
      <c r="M544" s="170">
        <v>54.603324999999998</v>
      </c>
      <c r="N544" s="170">
        <v>30.461825000000001</v>
      </c>
      <c r="O544" s="170">
        <v>13.995734000000001</v>
      </c>
      <c r="P544" s="170">
        <v>33.204383</v>
      </c>
      <c r="Q544" s="170">
        <v>52.843704000000002</v>
      </c>
      <c r="R544" s="170">
        <v>33.045881000000001</v>
      </c>
      <c r="S544" s="170">
        <v>17.193456999999999</v>
      </c>
    </row>
    <row r="545" spans="1:19">
      <c r="A545" s="169" t="s">
        <v>779</v>
      </c>
      <c r="B545" s="169" t="s">
        <v>780</v>
      </c>
      <c r="C545" s="169" t="s">
        <v>786</v>
      </c>
      <c r="D545" s="170">
        <v>34.329785999999999</v>
      </c>
      <c r="E545" s="170">
        <v>44.704354000000002</v>
      </c>
      <c r="F545" s="170">
        <v>48.567908000000003</v>
      </c>
      <c r="G545" s="170">
        <v>62.851151000000002</v>
      </c>
      <c r="H545" s="170">
        <v>54.842495999999997</v>
      </c>
      <c r="I545" s="170">
        <v>59.728797</v>
      </c>
      <c r="J545" s="170">
        <v>8.6292159999999996</v>
      </c>
      <c r="K545" s="170">
        <v>3.7498589999999998</v>
      </c>
      <c r="L545" s="170">
        <v>31.828996</v>
      </c>
      <c r="M545" s="170">
        <v>50.449722999999999</v>
      </c>
      <c r="N545" s="170">
        <v>61.084273000000003</v>
      </c>
      <c r="O545" s="170">
        <v>7.7602330000000004</v>
      </c>
      <c r="P545" s="170">
        <v>48.562876000000003</v>
      </c>
      <c r="Q545" s="170">
        <v>38.966825999999998</v>
      </c>
      <c r="R545" s="170">
        <v>29.280709999999999</v>
      </c>
      <c r="S545" s="170">
        <v>3.1864059999999998</v>
      </c>
    </row>
    <row r="546" spans="1:19">
      <c r="A546" s="169" t="s">
        <v>779</v>
      </c>
      <c r="B546" s="169" t="s">
        <v>787</v>
      </c>
      <c r="C546" s="169" t="s">
        <v>788</v>
      </c>
      <c r="D546" s="170">
        <v>36.472771000000002</v>
      </c>
      <c r="E546" s="170">
        <v>86.931920000000005</v>
      </c>
      <c r="F546" s="170">
        <v>73.681700000000006</v>
      </c>
      <c r="G546" s="170">
        <v>74.106611999999998</v>
      </c>
      <c r="H546" s="170">
        <v>55.554293999999999</v>
      </c>
      <c r="I546" s="170">
        <v>50.029944</v>
      </c>
      <c r="J546" s="170">
        <v>52.687092</v>
      </c>
      <c r="K546" s="170">
        <v>30.426466000000001</v>
      </c>
      <c r="L546" s="170">
        <v>35.069749000000002</v>
      </c>
      <c r="M546" s="170">
        <v>33.268408999999998</v>
      </c>
      <c r="N546" s="170">
        <v>32.401390999999997</v>
      </c>
      <c r="O546" s="170">
        <v>23.071166999999999</v>
      </c>
      <c r="P546" s="170">
        <v>22.794426999999999</v>
      </c>
      <c r="Q546" s="170">
        <v>21.673542999999999</v>
      </c>
      <c r="R546" s="170">
        <v>16.888012</v>
      </c>
      <c r="S546" s="170">
        <v>13.705093</v>
      </c>
    </row>
    <row r="547" spans="1:19">
      <c r="A547" s="169" t="s">
        <v>779</v>
      </c>
      <c r="B547" s="169" t="s">
        <v>787</v>
      </c>
      <c r="C547" s="169" t="s">
        <v>789</v>
      </c>
      <c r="D547" s="170">
        <v>35.441279999999999</v>
      </c>
      <c r="E547" s="170">
        <v>75.795376000000005</v>
      </c>
      <c r="F547" s="170">
        <v>68.941186000000002</v>
      </c>
      <c r="G547" s="170">
        <v>71.631809000000004</v>
      </c>
      <c r="H547" s="170">
        <v>58.321975000000002</v>
      </c>
      <c r="I547" s="170">
        <v>56.828552000000002</v>
      </c>
      <c r="J547" s="170">
        <v>44.807403000000001</v>
      </c>
      <c r="K547" s="170">
        <v>10.647575</v>
      </c>
      <c r="L547" s="170">
        <v>33.073706000000001</v>
      </c>
      <c r="M547" s="170">
        <v>43.911321999999998</v>
      </c>
      <c r="N547" s="170">
        <v>40.247819999999997</v>
      </c>
      <c r="O547" s="170">
        <v>11.122128</v>
      </c>
      <c r="P547" s="170">
        <v>28.637446000000001</v>
      </c>
      <c r="Q547" s="170">
        <v>38.953623</v>
      </c>
      <c r="R547" s="170">
        <v>19.471139999999998</v>
      </c>
      <c r="S547" s="170">
        <v>8.4555629999999997</v>
      </c>
    </row>
    <row r="548" spans="1:19">
      <c r="A548" s="169" t="s">
        <v>779</v>
      </c>
      <c r="B548" s="169" t="s">
        <v>787</v>
      </c>
      <c r="C548" s="169" t="s">
        <v>250</v>
      </c>
      <c r="D548" s="170">
        <v>40.236078999999997</v>
      </c>
      <c r="E548" s="170">
        <v>89.098788999999996</v>
      </c>
      <c r="F548" s="170">
        <v>77.160064000000006</v>
      </c>
      <c r="G548" s="170">
        <v>79.631809000000004</v>
      </c>
      <c r="H548" s="170">
        <v>62.539755</v>
      </c>
      <c r="I548" s="170">
        <v>58.157474000000001</v>
      </c>
      <c r="J548" s="170">
        <v>57.709693999999999</v>
      </c>
      <c r="K548" s="170">
        <v>33.942838000000002</v>
      </c>
      <c r="L548" s="170">
        <v>39.702973</v>
      </c>
      <c r="M548" s="170">
        <v>38.858274000000002</v>
      </c>
      <c r="N548" s="170">
        <v>38.670563999999999</v>
      </c>
      <c r="O548" s="170">
        <v>22.799894999999999</v>
      </c>
      <c r="P548" s="170">
        <v>28.009032000000001</v>
      </c>
      <c r="Q548" s="170">
        <v>26.720580999999999</v>
      </c>
      <c r="R548" s="170">
        <v>19.325111</v>
      </c>
      <c r="S548" s="170">
        <v>15.004265</v>
      </c>
    </row>
    <row r="549" spans="1:19">
      <c r="A549" s="169" t="s">
        <v>779</v>
      </c>
      <c r="B549" s="169" t="s">
        <v>569</v>
      </c>
      <c r="C549" s="169" t="s">
        <v>570</v>
      </c>
      <c r="D549" s="170">
        <v>9.0279910000000001</v>
      </c>
      <c r="E549" s="170">
        <v>41.293948</v>
      </c>
      <c r="F549" s="170">
        <v>30.275684999999999</v>
      </c>
      <c r="G549" s="170">
        <v>30.496941</v>
      </c>
      <c r="H549" s="170">
        <v>8.0228680000000008</v>
      </c>
      <c r="I549" s="170">
        <v>6.8713280000000001</v>
      </c>
      <c r="J549" s="170">
        <v>4.3986400000000003</v>
      </c>
      <c r="K549" s="170">
        <v>9.5448409999999999</v>
      </c>
      <c r="L549" s="170">
        <v>5.4997619999999996</v>
      </c>
      <c r="M549" s="170">
        <v>1.352336</v>
      </c>
      <c r="N549" s="170">
        <v>3.4926689999999998</v>
      </c>
      <c r="O549" s="170">
        <v>3.8763749999999999</v>
      </c>
      <c r="P549" s="170">
        <v>1.1553</v>
      </c>
      <c r="Q549" s="170">
        <v>0.15184</v>
      </c>
      <c r="R549" s="170">
        <v>0.104588</v>
      </c>
      <c r="S549" s="170">
        <v>0.77150099999999999</v>
      </c>
    </row>
    <row r="550" spans="1:19">
      <c r="A550" s="169" t="s">
        <v>779</v>
      </c>
      <c r="B550" s="169" t="s">
        <v>569</v>
      </c>
      <c r="C550" s="169" t="s">
        <v>571</v>
      </c>
      <c r="D550" s="170">
        <v>21.083845</v>
      </c>
      <c r="E550" s="170">
        <v>18.467889</v>
      </c>
      <c r="F550" s="170">
        <v>25.227087999999998</v>
      </c>
      <c r="G550" s="170">
        <v>32.445092000000002</v>
      </c>
      <c r="H550" s="170">
        <v>35.095790000000001</v>
      </c>
      <c r="I550" s="170">
        <v>31.484914</v>
      </c>
      <c r="J550" s="170">
        <v>6.9524400000000002</v>
      </c>
      <c r="K550" s="170">
        <v>6.0059639999999996</v>
      </c>
      <c r="L550" s="170">
        <v>19.011244999999999</v>
      </c>
      <c r="M550" s="170">
        <v>28.867775000000002</v>
      </c>
      <c r="N550" s="170">
        <v>25.225235999999999</v>
      </c>
      <c r="O550" s="170">
        <v>14.497119</v>
      </c>
      <c r="P550" s="170">
        <v>21.724898</v>
      </c>
      <c r="Q550" s="170">
        <v>23.102822</v>
      </c>
      <c r="R550" s="170">
        <v>19.670449000000001</v>
      </c>
      <c r="S550" s="170">
        <v>11.302267000000001</v>
      </c>
    </row>
    <row r="551" spans="1:19">
      <c r="A551" s="169" t="s">
        <v>779</v>
      </c>
      <c r="B551" s="169" t="s">
        <v>569</v>
      </c>
      <c r="C551" s="169" t="s">
        <v>572</v>
      </c>
      <c r="D551" s="170">
        <v>19.852611</v>
      </c>
      <c r="E551" s="170">
        <v>15.780201</v>
      </c>
      <c r="F551" s="170">
        <v>31.720697000000001</v>
      </c>
      <c r="G551" s="170">
        <v>25.782696999999999</v>
      </c>
      <c r="H551" s="170">
        <v>26.381948000000001</v>
      </c>
      <c r="I551" s="170">
        <v>26.798037999999998</v>
      </c>
      <c r="J551" s="170">
        <v>14.693042</v>
      </c>
      <c r="K551" s="170">
        <v>21.621469999999999</v>
      </c>
      <c r="L551" s="170">
        <v>27.861954999999998</v>
      </c>
      <c r="M551" s="170">
        <v>32.565320999999997</v>
      </c>
      <c r="N551" s="170">
        <v>11.097557999999999</v>
      </c>
      <c r="O551" s="170">
        <v>23.540747</v>
      </c>
      <c r="P551" s="170">
        <v>15.65432</v>
      </c>
      <c r="Q551" s="170">
        <v>15.530616</v>
      </c>
      <c r="R551" s="170">
        <v>8.2348300000000005</v>
      </c>
      <c r="S551" s="170">
        <v>21.085688000000001</v>
      </c>
    </row>
    <row r="552" spans="1:19">
      <c r="A552" s="169" t="s">
        <v>779</v>
      </c>
      <c r="B552" s="169" t="s">
        <v>569</v>
      </c>
      <c r="C552" s="169" t="s">
        <v>573</v>
      </c>
      <c r="D552" s="170">
        <v>19.837720999999998</v>
      </c>
      <c r="E552" s="170">
        <v>13.613333000000001</v>
      </c>
      <c r="F552" s="170">
        <v>30.559916999999999</v>
      </c>
      <c r="G552" s="170">
        <v>24.455577999999999</v>
      </c>
      <c r="H552" s="170">
        <v>25.904892</v>
      </c>
      <c r="I552" s="170">
        <v>27.359836000000001</v>
      </c>
      <c r="J552" s="170">
        <v>16.039484999999999</v>
      </c>
      <c r="K552" s="170">
        <v>21.646787</v>
      </c>
      <c r="L552" s="170">
        <v>28.725988999999998</v>
      </c>
      <c r="M552" s="170">
        <v>35.363419999999998</v>
      </c>
      <c r="N552" s="170">
        <v>11.189342999999999</v>
      </c>
      <c r="O552" s="170">
        <v>22.322831999999998</v>
      </c>
      <c r="P552" s="170">
        <v>16.627573000000002</v>
      </c>
      <c r="Q552" s="170">
        <v>18.455190999999999</v>
      </c>
      <c r="R552" s="170">
        <v>8.4992599999999996</v>
      </c>
      <c r="S552" s="170">
        <v>20.237942</v>
      </c>
    </row>
    <row r="553" spans="1:19">
      <c r="A553" s="169" t="s">
        <v>779</v>
      </c>
      <c r="B553" s="169" t="s">
        <v>569</v>
      </c>
      <c r="C553" s="169" t="s">
        <v>574</v>
      </c>
      <c r="D553" s="170">
        <v>6.193263</v>
      </c>
      <c r="E553" s="170">
        <v>3.1737869999999999</v>
      </c>
      <c r="F553" s="170">
        <v>6.1815509999999998</v>
      </c>
      <c r="G553" s="170">
        <v>5.6090879999999999</v>
      </c>
      <c r="H553" s="170">
        <v>4.6683329999999996</v>
      </c>
      <c r="I553" s="170">
        <v>9.3666230000000006</v>
      </c>
      <c r="J553" s="170">
        <v>3.660704</v>
      </c>
      <c r="K553" s="170">
        <v>11.677168999999999</v>
      </c>
      <c r="L553" s="170">
        <v>7.7537630000000002</v>
      </c>
      <c r="M553" s="170">
        <v>7.0673000000000004</v>
      </c>
      <c r="N553" s="170">
        <v>3.4624769999999998</v>
      </c>
      <c r="O553" s="170">
        <v>9.4458579999999994</v>
      </c>
      <c r="P553" s="170">
        <v>7.4569390000000002</v>
      </c>
      <c r="Q553" s="170">
        <v>5.911867</v>
      </c>
      <c r="R553" s="170">
        <v>3.0527869999999999</v>
      </c>
      <c r="S553" s="170">
        <v>8.5891789999999997</v>
      </c>
    </row>
    <row r="554" spans="1:19">
      <c r="A554" s="169" t="s">
        <v>779</v>
      </c>
      <c r="B554" s="169" t="s">
        <v>569</v>
      </c>
      <c r="C554" s="169" t="s">
        <v>575</v>
      </c>
      <c r="D554" s="170">
        <v>11.551166</v>
      </c>
      <c r="E554" s="170">
        <v>9.2448750000000004</v>
      </c>
      <c r="F554" s="170">
        <v>4.5139230000000001</v>
      </c>
      <c r="G554" s="170">
        <v>14.606467</v>
      </c>
      <c r="H554" s="170">
        <v>21.569741</v>
      </c>
      <c r="I554" s="170">
        <v>13.025437999999999</v>
      </c>
      <c r="J554" s="170">
        <v>1.085655</v>
      </c>
      <c r="K554" s="170">
        <v>0.93676199999999998</v>
      </c>
      <c r="L554" s="170">
        <v>3.3509479999999998</v>
      </c>
      <c r="M554" s="170">
        <v>8.5764049999999994</v>
      </c>
      <c r="N554" s="170">
        <v>20.260380000000001</v>
      </c>
      <c r="O554" s="170">
        <v>3.8819880000000002</v>
      </c>
      <c r="P554" s="170">
        <v>12.415978000000001</v>
      </c>
      <c r="Q554" s="170">
        <v>9.4768109999999997</v>
      </c>
      <c r="R554" s="170">
        <v>24.665022</v>
      </c>
      <c r="S554" s="170">
        <v>3.4483540000000001</v>
      </c>
    </row>
    <row r="555" spans="1:19">
      <c r="A555" s="169" t="s">
        <v>779</v>
      </c>
      <c r="B555" s="169" t="s">
        <v>569</v>
      </c>
      <c r="C555" s="169" t="s">
        <v>576</v>
      </c>
      <c r="D555" s="170">
        <v>26.437871000000001</v>
      </c>
      <c r="E555" s="170">
        <v>69.834880999999996</v>
      </c>
      <c r="F555" s="170">
        <v>60.330742999999998</v>
      </c>
      <c r="G555" s="170">
        <v>68.356538999999998</v>
      </c>
      <c r="H555" s="170">
        <v>42.953960000000002</v>
      </c>
      <c r="I555" s="170">
        <v>40.144298999999997</v>
      </c>
      <c r="J555" s="170">
        <v>25.085964000000001</v>
      </c>
      <c r="K555" s="170">
        <v>7.1058849999999998</v>
      </c>
      <c r="L555" s="170">
        <v>21.670966</v>
      </c>
      <c r="M555" s="170">
        <v>20.790182000000001</v>
      </c>
      <c r="N555" s="170">
        <v>30.808434999999999</v>
      </c>
      <c r="O555" s="170">
        <v>9.8649260000000005</v>
      </c>
      <c r="P555" s="170">
        <v>14.906876</v>
      </c>
      <c r="Q555" s="170">
        <v>8.9618749999999991</v>
      </c>
      <c r="R555" s="170">
        <v>5.8648249999999997</v>
      </c>
      <c r="S555" s="170">
        <v>2.5734319999999999</v>
      </c>
    </row>
    <row r="556" spans="1:19">
      <c r="A556" s="169" t="s">
        <v>779</v>
      </c>
      <c r="B556" s="169" t="s">
        <v>569</v>
      </c>
      <c r="C556" s="169" t="s">
        <v>577</v>
      </c>
      <c r="D556" s="170">
        <v>24.978435000000001</v>
      </c>
      <c r="E556" s="170">
        <v>58.608317999999997</v>
      </c>
      <c r="F556" s="170">
        <v>56.029496999999999</v>
      </c>
      <c r="G556" s="170">
        <v>52.676958999999997</v>
      </c>
      <c r="H556" s="170">
        <v>45.259729999999998</v>
      </c>
      <c r="I556" s="170">
        <v>40.222723000000002</v>
      </c>
      <c r="J556" s="170">
        <v>25.636517999999999</v>
      </c>
      <c r="K556" s="170">
        <v>2.4220769999999998</v>
      </c>
      <c r="L556" s="170">
        <v>23.837311</v>
      </c>
      <c r="M556" s="170">
        <v>34.855106999999997</v>
      </c>
      <c r="N556" s="170">
        <v>26.382213</v>
      </c>
      <c r="O556" s="170">
        <v>8.0464719999999996</v>
      </c>
      <c r="P556" s="170">
        <v>17.698851999999999</v>
      </c>
      <c r="Q556" s="170">
        <v>25.680804999999999</v>
      </c>
      <c r="R556" s="170">
        <v>13.101134999999999</v>
      </c>
      <c r="S556" s="170">
        <v>3.055809</v>
      </c>
    </row>
    <row r="557" spans="1:19">
      <c r="A557" s="169" t="s">
        <v>779</v>
      </c>
      <c r="B557" s="169" t="s">
        <v>569</v>
      </c>
      <c r="C557" s="169" t="s">
        <v>578</v>
      </c>
      <c r="D557" s="170">
        <v>23.763061</v>
      </c>
      <c r="E557" s="170">
        <v>53.523572000000001</v>
      </c>
      <c r="F557" s="170">
        <v>41.511797000000001</v>
      </c>
      <c r="G557" s="170">
        <v>36.706088000000001</v>
      </c>
      <c r="H557" s="170">
        <v>41.727245000000003</v>
      </c>
      <c r="I557" s="170">
        <v>36.412765</v>
      </c>
      <c r="J557" s="170">
        <v>19.279063000000001</v>
      </c>
      <c r="K557" s="170">
        <v>4.1155619999999997</v>
      </c>
      <c r="L557" s="170">
        <v>18.590498</v>
      </c>
      <c r="M557" s="170">
        <v>42.630245000000002</v>
      </c>
      <c r="N557" s="170">
        <v>22.048984000000001</v>
      </c>
      <c r="O557" s="170">
        <v>4.6677390000000001</v>
      </c>
      <c r="P557" s="170">
        <v>23.225038999999999</v>
      </c>
      <c r="Q557" s="170">
        <v>41.864994000000003</v>
      </c>
      <c r="R557" s="170">
        <v>28.074988000000001</v>
      </c>
      <c r="S557" s="170">
        <v>4.3134620000000004</v>
      </c>
    </row>
    <row r="558" spans="1:19">
      <c r="A558" s="169" t="s">
        <v>779</v>
      </c>
      <c r="B558" s="169" t="s">
        <v>569</v>
      </c>
      <c r="C558" s="169" t="s">
        <v>579</v>
      </c>
      <c r="D558" s="170">
        <v>23.970205</v>
      </c>
      <c r="E558" s="170">
        <v>30.249994000000001</v>
      </c>
      <c r="F558" s="170">
        <v>34.308601000000003</v>
      </c>
      <c r="G558" s="170">
        <v>34.876784000000001</v>
      </c>
      <c r="H558" s="170">
        <v>34.828865999999998</v>
      </c>
      <c r="I558" s="170">
        <v>45.402954000000001</v>
      </c>
      <c r="J558" s="170">
        <v>18.069776000000001</v>
      </c>
      <c r="K558" s="170">
        <v>1.898841</v>
      </c>
      <c r="L558" s="170">
        <v>21.510681000000002</v>
      </c>
      <c r="M558" s="170">
        <v>42.441805000000002</v>
      </c>
      <c r="N558" s="170">
        <v>30.268592999999999</v>
      </c>
      <c r="O558" s="170">
        <v>6.1550549999999999</v>
      </c>
      <c r="P558" s="170">
        <v>34.979345000000002</v>
      </c>
      <c r="Q558" s="170">
        <v>46.539033000000003</v>
      </c>
      <c r="R558" s="170">
        <v>30.735075999999999</v>
      </c>
      <c r="S558" s="170">
        <v>6.8295219999999999</v>
      </c>
    </row>
    <row r="559" spans="1:19">
      <c r="A559" s="169" t="s">
        <v>779</v>
      </c>
      <c r="B559" s="169" t="s">
        <v>569</v>
      </c>
      <c r="C559" s="169" t="s">
        <v>580</v>
      </c>
      <c r="D559" s="170">
        <v>17.293576000000002</v>
      </c>
      <c r="E559" s="170">
        <v>51.700059000000003</v>
      </c>
      <c r="F559" s="170">
        <v>38.023493999999999</v>
      </c>
      <c r="G559" s="170">
        <v>21.713953</v>
      </c>
      <c r="H559" s="170">
        <v>34.213614999999997</v>
      </c>
      <c r="I559" s="170">
        <v>15.793075999999999</v>
      </c>
      <c r="J559" s="170">
        <v>17.536607</v>
      </c>
      <c r="K559" s="170">
        <v>4.3434229999999996</v>
      </c>
      <c r="L559" s="170">
        <v>12.644945</v>
      </c>
      <c r="M559" s="170">
        <v>31.536024999999999</v>
      </c>
      <c r="N559" s="170">
        <v>10.259414</v>
      </c>
      <c r="O559" s="170">
        <v>5.2888570000000001</v>
      </c>
      <c r="P559" s="170">
        <v>9.3124210000000005</v>
      </c>
      <c r="Q559" s="170">
        <v>27.413765000000001</v>
      </c>
      <c r="R559" s="170">
        <v>18.23779</v>
      </c>
      <c r="S559" s="170">
        <v>3.8137219999999998</v>
      </c>
    </row>
    <row r="560" spans="1:19">
      <c r="A560" s="169" t="s">
        <v>779</v>
      </c>
      <c r="B560" s="169" t="s">
        <v>569</v>
      </c>
      <c r="C560" s="169" t="s">
        <v>581</v>
      </c>
      <c r="D560" s="170">
        <v>21.246670999999999</v>
      </c>
      <c r="E560" s="170">
        <v>16.545356000000002</v>
      </c>
      <c r="F560" s="170">
        <v>22.702788999999999</v>
      </c>
      <c r="G560" s="170">
        <v>31.434896999999999</v>
      </c>
      <c r="H560" s="170">
        <v>36.261926000000003</v>
      </c>
      <c r="I560" s="170">
        <v>33.318598999999999</v>
      </c>
      <c r="J560" s="170">
        <v>6.1623460000000003</v>
      </c>
      <c r="K560" s="170">
        <v>2.8749859999999998</v>
      </c>
      <c r="L560" s="170">
        <v>17.102858000000001</v>
      </c>
      <c r="M560" s="170">
        <v>30.262865999999999</v>
      </c>
      <c r="N560" s="170">
        <v>28.568151</v>
      </c>
      <c r="O560" s="170">
        <v>11.049166</v>
      </c>
      <c r="P560" s="170">
        <v>22.964220999999998</v>
      </c>
      <c r="Q560" s="170">
        <v>26.294768000000001</v>
      </c>
      <c r="R560" s="170">
        <v>23.287617000000001</v>
      </c>
      <c r="S560" s="170">
        <v>9.6301780000000008</v>
      </c>
    </row>
    <row r="561" spans="1:19">
      <c r="A561" s="169" t="s">
        <v>779</v>
      </c>
      <c r="B561" s="169" t="s">
        <v>569</v>
      </c>
      <c r="C561" s="169" t="s">
        <v>582</v>
      </c>
      <c r="D561" s="170">
        <v>11.992592</v>
      </c>
      <c r="E561" s="170">
        <v>1.53674</v>
      </c>
      <c r="F561" s="170">
        <v>3.84409</v>
      </c>
      <c r="G561" s="170">
        <v>8.8156130000000008</v>
      </c>
      <c r="H561" s="170">
        <v>6.8510530000000003</v>
      </c>
      <c r="I561" s="170">
        <v>23.5456</v>
      </c>
      <c r="J561" s="170">
        <v>2.5750489999999999</v>
      </c>
      <c r="K561" s="170">
        <v>1.7103630000000001</v>
      </c>
      <c r="L561" s="170">
        <v>10.919382000000001</v>
      </c>
      <c r="M561" s="170">
        <v>21.168645999999999</v>
      </c>
      <c r="N561" s="170">
        <v>25.486098999999999</v>
      </c>
      <c r="O561" s="170">
        <v>2.2861630000000002</v>
      </c>
      <c r="P561" s="170">
        <v>31.350650999999999</v>
      </c>
      <c r="Q561" s="170">
        <v>24.852285999999999</v>
      </c>
      <c r="R561" s="170">
        <v>21.592500999999999</v>
      </c>
      <c r="S561" s="170">
        <v>3.0603389999999999</v>
      </c>
    </row>
    <row r="562" spans="1:19">
      <c r="A562" s="169" t="s">
        <v>779</v>
      </c>
      <c r="B562" s="169" t="s">
        <v>569</v>
      </c>
      <c r="C562" s="169" t="s">
        <v>583</v>
      </c>
      <c r="D562" s="170">
        <v>13.023818</v>
      </c>
      <c r="E562" s="170">
        <v>9.3310359999999992</v>
      </c>
      <c r="F562" s="170">
        <v>24.64471</v>
      </c>
      <c r="G562" s="170">
        <v>13.080105</v>
      </c>
      <c r="H562" s="170">
        <v>32.451158999999997</v>
      </c>
      <c r="I562" s="170">
        <v>13.99076</v>
      </c>
      <c r="J562" s="170">
        <v>7.338794</v>
      </c>
      <c r="K562" s="170">
        <v>0.62450799999999995</v>
      </c>
      <c r="L562" s="170">
        <v>11.9437</v>
      </c>
      <c r="M562" s="170">
        <v>38.180523000000001</v>
      </c>
      <c r="N562" s="170">
        <v>12.128933999999999</v>
      </c>
      <c r="O562" s="170">
        <v>4.0054629999999998</v>
      </c>
      <c r="P562" s="170">
        <v>10.182397</v>
      </c>
      <c r="Q562" s="170">
        <v>39.085658000000002</v>
      </c>
      <c r="R562" s="170">
        <v>14.452885999999999</v>
      </c>
      <c r="S562" s="170">
        <v>2.8587820000000002</v>
      </c>
    </row>
    <row r="563" spans="1:19">
      <c r="A563" s="169" t="s">
        <v>779</v>
      </c>
      <c r="B563" s="169" t="s">
        <v>569</v>
      </c>
      <c r="C563" s="169" t="s">
        <v>584</v>
      </c>
      <c r="D563" s="170">
        <v>19.340433999999998</v>
      </c>
      <c r="E563" s="170">
        <v>14.685836</v>
      </c>
      <c r="F563" s="170">
        <v>28.596132000000001</v>
      </c>
      <c r="G563" s="170">
        <v>21.402854999999999</v>
      </c>
      <c r="H563" s="170">
        <v>39.186732999999997</v>
      </c>
      <c r="I563" s="170">
        <v>28.129812000000001</v>
      </c>
      <c r="J563" s="170">
        <v>10.452807</v>
      </c>
      <c r="K563" s="170">
        <v>0.56824600000000003</v>
      </c>
      <c r="L563" s="170">
        <v>14.798768000000001</v>
      </c>
      <c r="M563" s="170">
        <v>43.783056000000002</v>
      </c>
      <c r="N563" s="170">
        <v>23.789280000000002</v>
      </c>
      <c r="O563" s="170">
        <v>4.7425730000000001</v>
      </c>
      <c r="P563" s="170">
        <v>21.894693</v>
      </c>
      <c r="Q563" s="170">
        <v>52.79419</v>
      </c>
      <c r="R563" s="170">
        <v>24.939319000000001</v>
      </c>
      <c r="S563" s="170">
        <v>4.6176839999999997</v>
      </c>
    </row>
    <row r="564" spans="1:19">
      <c r="A564" s="169" t="s">
        <v>779</v>
      </c>
      <c r="B564" s="169" t="s">
        <v>569</v>
      </c>
      <c r="C564" s="169" t="s">
        <v>585</v>
      </c>
      <c r="D564" s="170">
        <v>8.0816140000000001</v>
      </c>
      <c r="E564" s="170">
        <v>0.78058700000000003</v>
      </c>
      <c r="F564" s="170">
        <v>1.508616</v>
      </c>
      <c r="G564" s="170">
        <v>5.0859310000000004</v>
      </c>
      <c r="H564" s="170">
        <v>5.8628650000000002</v>
      </c>
      <c r="I564" s="170">
        <v>16.805453</v>
      </c>
      <c r="J564" s="170">
        <v>0.57566700000000004</v>
      </c>
      <c r="K564" s="170">
        <v>0.21942200000000001</v>
      </c>
      <c r="L564" s="170">
        <v>4.1173080000000004</v>
      </c>
      <c r="M564" s="170">
        <v>15.912906</v>
      </c>
      <c r="N564" s="170">
        <v>19.917393000000001</v>
      </c>
      <c r="O564" s="170">
        <v>1.101923</v>
      </c>
      <c r="P564" s="170">
        <v>22.374317000000001</v>
      </c>
      <c r="Q564" s="170">
        <v>14.032018000000001</v>
      </c>
      <c r="R564" s="170">
        <v>12.615688</v>
      </c>
      <c r="S564" s="170">
        <v>0.85906899999999997</v>
      </c>
    </row>
    <row r="565" spans="1:19">
      <c r="A565" s="169" t="s">
        <v>779</v>
      </c>
      <c r="B565" s="169" t="s">
        <v>569</v>
      </c>
      <c r="C565" s="169" t="s">
        <v>586</v>
      </c>
      <c r="D565" s="170">
        <v>23.388334</v>
      </c>
      <c r="E565" s="170">
        <v>11.616213999999999</v>
      </c>
      <c r="F565" s="170">
        <v>11.738984</v>
      </c>
      <c r="G565" s="170">
        <v>22.282551999999999</v>
      </c>
      <c r="H565" s="170">
        <v>22.364833999999998</v>
      </c>
      <c r="I565" s="170">
        <v>44.568812999999999</v>
      </c>
      <c r="J565" s="170">
        <v>15.917783999999999</v>
      </c>
      <c r="K565" s="170">
        <v>1.6934849999999999</v>
      </c>
      <c r="L565" s="170">
        <v>15.106814999999999</v>
      </c>
      <c r="M565" s="170">
        <v>41.946159999999999</v>
      </c>
      <c r="N565" s="170">
        <v>47.923963000000001</v>
      </c>
      <c r="O565" s="170">
        <v>2.1720419999999998</v>
      </c>
      <c r="P565" s="170">
        <v>43.188979000000003</v>
      </c>
      <c r="Q565" s="170">
        <v>46.502723000000003</v>
      </c>
      <c r="R565" s="170">
        <v>43.642822000000002</v>
      </c>
      <c r="S565" s="170">
        <v>7.4628779999999999</v>
      </c>
    </row>
    <row r="566" spans="1:19">
      <c r="A566" s="169" t="s">
        <v>779</v>
      </c>
      <c r="B566" s="169" t="s">
        <v>569</v>
      </c>
      <c r="C566" s="169" t="s">
        <v>587</v>
      </c>
      <c r="D566" s="170">
        <v>23.384809000000001</v>
      </c>
      <c r="E566" s="170">
        <v>11.050385</v>
      </c>
      <c r="F566" s="170">
        <v>11.538232000000001</v>
      </c>
      <c r="G566" s="170">
        <v>20.990386999999998</v>
      </c>
      <c r="H566" s="170">
        <v>22.32508</v>
      </c>
      <c r="I566" s="170">
        <v>43.291221999999998</v>
      </c>
      <c r="J566" s="170">
        <v>15.500522</v>
      </c>
      <c r="K566" s="170">
        <v>2.3433099999999998</v>
      </c>
      <c r="L566" s="170">
        <v>14.342959</v>
      </c>
      <c r="M566" s="170">
        <v>42.050673000000003</v>
      </c>
      <c r="N566" s="170">
        <v>47.026642000000002</v>
      </c>
      <c r="O566" s="170">
        <v>1.925092</v>
      </c>
      <c r="P566" s="170">
        <v>43.430542000000003</v>
      </c>
      <c r="Q566" s="170">
        <v>49.387687999999997</v>
      </c>
      <c r="R566" s="170">
        <v>47.721755999999999</v>
      </c>
      <c r="S566" s="170">
        <v>7.935441</v>
      </c>
    </row>
    <row r="567" spans="1:19">
      <c r="A567" s="169" t="s">
        <v>779</v>
      </c>
      <c r="B567" s="169" t="s">
        <v>569</v>
      </c>
      <c r="C567" s="169" t="s">
        <v>588</v>
      </c>
      <c r="D567" s="170">
        <v>24.808826</v>
      </c>
      <c r="E567" s="170">
        <v>78.854710999999995</v>
      </c>
      <c r="F567" s="170">
        <v>54.383732999999999</v>
      </c>
      <c r="G567" s="170">
        <v>59.648121000000003</v>
      </c>
      <c r="H567" s="170">
        <v>43.408299</v>
      </c>
      <c r="I567" s="170">
        <v>21.844522000000001</v>
      </c>
      <c r="J567" s="170">
        <v>22.027971999999998</v>
      </c>
      <c r="K567" s="170">
        <v>24.954989999999999</v>
      </c>
      <c r="L567" s="170">
        <v>17.969396</v>
      </c>
      <c r="M567" s="170">
        <v>8.5479020000000006</v>
      </c>
      <c r="N567" s="170">
        <v>10.705055</v>
      </c>
      <c r="O567" s="170">
        <v>22.322831999999998</v>
      </c>
      <c r="P567" s="170">
        <v>8.9448260000000008</v>
      </c>
      <c r="Q567" s="170">
        <v>3.9379439999999999</v>
      </c>
      <c r="R567" s="170">
        <v>14.038481000000001</v>
      </c>
      <c r="S567" s="170">
        <v>8.1815370000000005</v>
      </c>
    </row>
    <row r="568" spans="1:19">
      <c r="A568" s="169" t="s">
        <v>779</v>
      </c>
      <c r="B568" s="169" t="s">
        <v>569</v>
      </c>
      <c r="C568" s="169" t="s">
        <v>589</v>
      </c>
      <c r="D568" s="170">
        <v>11.164543999999999</v>
      </c>
      <c r="E568" s="170">
        <v>59.274453000000001</v>
      </c>
      <c r="F568" s="170">
        <v>33.418138999999996</v>
      </c>
      <c r="G568" s="170">
        <v>33.828139</v>
      </c>
      <c r="H568" s="170">
        <v>9.8137209999999993</v>
      </c>
      <c r="I568" s="170">
        <v>6.3138079999999999</v>
      </c>
      <c r="J568" s="170">
        <v>6.6742650000000001</v>
      </c>
      <c r="K568" s="170">
        <v>18.313267</v>
      </c>
      <c r="L568" s="170">
        <v>5.1816979999999999</v>
      </c>
      <c r="M568" s="170">
        <v>1.5328580000000001</v>
      </c>
      <c r="N568" s="170">
        <v>1.388855</v>
      </c>
      <c r="O568" s="170">
        <v>8.0427300000000006</v>
      </c>
      <c r="P568" s="170">
        <v>0.89798299999999998</v>
      </c>
      <c r="Q568" s="170">
        <v>0.158442</v>
      </c>
      <c r="R568" s="170">
        <v>0.209176</v>
      </c>
      <c r="S568" s="170">
        <v>1.7438039999999999</v>
      </c>
    </row>
    <row r="569" spans="1:19">
      <c r="A569" s="169" t="s">
        <v>779</v>
      </c>
      <c r="B569" s="169" t="s">
        <v>569</v>
      </c>
      <c r="C569" s="169" t="s">
        <v>590</v>
      </c>
      <c r="D569" s="170">
        <v>14.319989</v>
      </c>
      <c r="E569" s="170">
        <v>69.779584</v>
      </c>
      <c r="F569" s="170">
        <v>41.798015999999997</v>
      </c>
      <c r="G569" s="170">
        <v>42.128749999999997</v>
      </c>
      <c r="H569" s="170">
        <v>14.790625</v>
      </c>
      <c r="I569" s="170">
        <v>8.7848629999999996</v>
      </c>
      <c r="J569" s="170">
        <v>12.00595</v>
      </c>
      <c r="K569" s="170">
        <v>13.277822</v>
      </c>
      <c r="L569" s="170">
        <v>6.5240799999999997</v>
      </c>
      <c r="M569" s="170">
        <v>2.5779890000000001</v>
      </c>
      <c r="N569" s="170">
        <v>4.7438469999999997</v>
      </c>
      <c r="O569" s="170">
        <v>8.7087479999999999</v>
      </c>
      <c r="P569" s="170">
        <v>2.9022549999999998</v>
      </c>
      <c r="Q569" s="170">
        <v>1.1222970000000001</v>
      </c>
      <c r="R569" s="170">
        <v>1.3576710000000001</v>
      </c>
      <c r="S569" s="170">
        <v>1.9514</v>
      </c>
    </row>
    <row r="570" spans="1:19">
      <c r="A570" s="169" t="s">
        <v>779</v>
      </c>
      <c r="B570" s="169" t="s">
        <v>569</v>
      </c>
      <c r="C570" s="169" t="s">
        <v>591</v>
      </c>
      <c r="D570" s="170">
        <v>8.0751819999999999</v>
      </c>
      <c r="E570" s="170">
        <v>47.289164</v>
      </c>
      <c r="F570" s="170">
        <v>18.300173000000001</v>
      </c>
      <c r="G570" s="170">
        <v>15.486164</v>
      </c>
      <c r="H570" s="170">
        <v>8.4166290000000004</v>
      </c>
      <c r="I570" s="170">
        <v>5.2672100000000004</v>
      </c>
      <c r="J570" s="170">
        <v>6.4385890000000003</v>
      </c>
      <c r="K570" s="170">
        <v>7.0327440000000001</v>
      </c>
      <c r="L570" s="170">
        <v>4.4729390000000002</v>
      </c>
      <c r="M570" s="170">
        <v>4.0475060000000003</v>
      </c>
      <c r="N570" s="170">
        <v>2.6484869999999998</v>
      </c>
      <c r="O570" s="170">
        <v>3.8745039999999999</v>
      </c>
      <c r="P570" s="170">
        <v>2.958269</v>
      </c>
      <c r="Q570" s="170">
        <v>2.8123450000000001</v>
      </c>
      <c r="R570" s="170">
        <v>3.7710900000000001</v>
      </c>
      <c r="S570" s="170">
        <v>1.539228</v>
      </c>
    </row>
    <row r="571" spans="1:19">
      <c r="A571" s="169" t="s">
        <v>779</v>
      </c>
      <c r="B571" s="169" t="s">
        <v>569</v>
      </c>
      <c r="C571" s="169" t="s">
        <v>592</v>
      </c>
      <c r="D571" s="170">
        <v>14.608632999999999</v>
      </c>
      <c r="E571" s="170">
        <v>34.518144999999997</v>
      </c>
      <c r="F571" s="170">
        <v>26.954343999999999</v>
      </c>
      <c r="G571" s="170">
        <v>42.465482000000002</v>
      </c>
      <c r="H571" s="170">
        <v>21.361502000000002</v>
      </c>
      <c r="I571" s="170">
        <v>29.410254999999999</v>
      </c>
      <c r="J571" s="170">
        <v>3.1120809999999999</v>
      </c>
      <c r="K571" s="170">
        <v>0.73421899999999996</v>
      </c>
      <c r="L571" s="170">
        <v>12.685015999999999</v>
      </c>
      <c r="M571" s="170">
        <v>18.343626</v>
      </c>
      <c r="N571" s="170">
        <v>16.069659999999999</v>
      </c>
      <c r="O571" s="170">
        <v>3.027015</v>
      </c>
      <c r="P571" s="170">
        <v>16.879639000000001</v>
      </c>
      <c r="Q571" s="170">
        <v>9.7045720000000006</v>
      </c>
      <c r="R571" s="170">
        <v>7.4119390000000003</v>
      </c>
      <c r="S571" s="170">
        <v>0.723943</v>
      </c>
    </row>
    <row r="572" spans="1:19">
      <c r="A572" s="169" t="s">
        <v>779</v>
      </c>
      <c r="B572" s="169" t="s">
        <v>593</v>
      </c>
      <c r="C572" s="169" t="s">
        <v>594</v>
      </c>
      <c r="D572" s="170">
        <v>5.6594819999999997</v>
      </c>
      <c r="E572" s="170">
        <v>31.853249000000002</v>
      </c>
      <c r="F572" s="170">
        <v>17.360004</v>
      </c>
      <c r="G572" s="170">
        <v>12.637351000000001</v>
      </c>
      <c r="H572" s="170">
        <v>4.8357729999999997</v>
      </c>
      <c r="I572" s="170">
        <v>1.930496</v>
      </c>
      <c r="J572" s="170">
        <v>3.379912</v>
      </c>
      <c r="K572" s="170">
        <v>3.2117789999999999</v>
      </c>
      <c r="L572" s="170">
        <v>2.771153</v>
      </c>
      <c r="M572" s="170">
        <v>1.6647940000000001</v>
      </c>
      <c r="N572" s="170">
        <v>0.70311699999999999</v>
      </c>
      <c r="O572" s="170">
        <v>4.5049200000000003</v>
      </c>
      <c r="P572" s="170">
        <v>0.51969500000000002</v>
      </c>
      <c r="Q572" s="170">
        <v>0.193078</v>
      </c>
      <c r="R572" s="170">
        <v>0.14533599999999999</v>
      </c>
      <c r="S572" s="170">
        <v>0.655281</v>
      </c>
    </row>
    <row r="573" spans="1:19">
      <c r="A573" s="169" t="s">
        <v>779</v>
      </c>
      <c r="B573" s="169" t="s">
        <v>593</v>
      </c>
      <c r="C573" s="169" t="s">
        <v>595</v>
      </c>
      <c r="D573" s="170">
        <v>2.695983</v>
      </c>
      <c r="E573" s="170">
        <v>22.305897000000002</v>
      </c>
      <c r="F573" s="170">
        <v>3.9630380000000001</v>
      </c>
      <c r="G573" s="170">
        <v>8.2761270000000007</v>
      </c>
      <c r="H573" s="170">
        <v>0.62263800000000002</v>
      </c>
      <c r="I573" s="170">
        <v>1.149891</v>
      </c>
      <c r="J573" s="170">
        <v>0.25811000000000001</v>
      </c>
      <c r="K573" s="170">
        <v>0.98802800000000002</v>
      </c>
      <c r="L573" s="170">
        <v>0.251751</v>
      </c>
      <c r="M573" s="170">
        <v>6.9126000000000007E-2</v>
      </c>
      <c r="N573" s="170">
        <v>0.145431</v>
      </c>
      <c r="O573" s="170">
        <v>0.52958899999999998</v>
      </c>
      <c r="P573" s="170">
        <v>0.18240999999999999</v>
      </c>
      <c r="Q573" s="170">
        <v>1.0727E-2</v>
      </c>
      <c r="R573" s="170">
        <v>1.256E-2</v>
      </c>
      <c r="S573" s="170">
        <v>5.5116999999999999E-2</v>
      </c>
    </row>
    <row r="574" spans="1:19">
      <c r="A574" s="169" t="s">
        <v>779</v>
      </c>
      <c r="B574" s="169" t="s">
        <v>593</v>
      </c>
      <c r="C574" s="169" t="s">
        <v>596</v>
      </c>
      <c r="D574" s="170">
        <v>5.1404690000000004</v>
      </c>
      <c r="E574" s="170">
        <v>39.269002</v>
      </c>
      <c r="F574" s="170">
        <v>10.377679000000001</v>
      </c>
      <c r="G574" s="170">
        <v>14.851409</v>
      </c>
      <c r="H574" s="170">
        <v>1.646091</v>
      </c>
      <c r="I574" s="170">
        <v>1.576222</v>
      </c>
      <c r="J574" s="170">
        <v>1.455209</v>
      </c>
      <c r="K574" s="170">
        <v>3.8722989999999999</v>
      </c>
      <c r="L574" s="170">
        <v>0.70793099999999998</v>
      </c>
      <c r="M574" s="170">
        <v>0.18001700000000001</v>
      </c>
      <c r="N574" s="170">
        <v>0.359371</v>
      </c>
      <c r="O574" s="170">
        <v>1.5887659999999999</v>
      </c>
      <c r="P574" s="170">
        <v>0.24091799999999999</v>
      </c>
      <c r="Q574" s="170">
        <v>7.8660999999999995E-2</v>
      </c>
      <c r="R574" s="170">
        <v>6.4593999999999999E-2</v>
      </c>
      <c r="S574" s="170">
        <v>0.27252300000000002</v>
      </c>
    </row>
    <row r="575" spans="1:19">
      <c r="A575" s="169" t="s">
        <v>779</v>
      </c>
      <c r="B575" s="169" t="s">
        <v>593</v>
      </c>
      <c r="C575" s="169" t="s">
        <v>597</v>
      </c>
      <c r="D575" s="170">
        <v>10.350662</v>
      </c>
      <c r="E575" s="170">
        <v>56.157375000000002</v>
      </c>
      <c r="F575" s="170">
        <v>32.119768999999998</v>
      </c>
      <c r="G575" s="170">
        <v>31.898233999999999</v>
      </c>
      <c r="H575" s="170">
        <v>7.4976669999999999</v>
      </c>
      <c r="I575" s="170">
        <v>5.3456429999999999</v>
      </c>
      <c r="J575" s="170">
        <v>4.823995</v>
      </c>
      <c r="K575" s="170">
        <v>5.3254440000000001</v>
      </c>
      <c r="L575" s="170">
        <v>3.7421920000000002</v>
      </c>
      <c r="M575" s="170">
        <v>1.5193410000000001</v>
      </c>
      <c r="N575" s="170">
        <v>1.24037</v>
      </c>
      <c r="O575" s="170">
        <v>8.0668310000000005</v>
      </c>
      <c r="P575" s="170">
        <v>1.233846</v>
      </c>
      <c r="Q575" s="170">
        <v>0.31464500000000001</v>
      </c>
      <c r="R575" s="170">
        <v>0.34629399999999999</v>
      </c>
      <c r="S575" s="170">
        <v>0.81067999999999996</v>
      </c>
    </row>
    <row r="576" spans="1:19">
      <c r="A576" s="169" t="s">
        <v>779</v>
      </c>
      <c r="B576" s="169" t="s">
        <v>593</v>
      </c>
      <c r="C576" s="169" t="s">
        <v>598</v>
      </c>
      <c r="D576" s="170">
        <v>7.5937229999999998</v>
      </c>
      <c r="E576" s="170">
        <v>0.80021200000000003</v>
      </c>
      <c r="F576" s="170">
        <v>1.2893749999999999</v>
      </c>
      <c r="G576" s="170">
        <v>2.9093100000000001</v>
      </c>
      <c r="H576" s="170">
        <v>5.4278149999999998</v>
      </c>
      <c r="I576" s="170">
        <v>8.4185239999999997</v>
      </c>
      <c r="J576" s="170">
        <v>0.98571500000000001</v>
      </c>
      <c r="K576" s="170">
        <v>2.4907110000000001</v>
      </c>
      <c r="L576" s="170">
        <v>1.7736130000000001</v>
      </c>
      <c r="M576" s="170">
        <v>8.8381000000000007</v>
      </c>
      <c r="N576" s="170">
        <v>24.081441000000002</v>
      </c>
      <c r="O576" s="170">
        <v>2.0671040000000001</v>
      </c>
      <c r="P576" s="170">
        <v>8.8571869999999997</v>
      </c>
      <c r="Q576" s="170">
        <v>12.292619999999999</v>
      </c>
      <c r="R576" s="170">
        <v>12.491702</v>
      </c>
      <c r="S576" s="170">
        <v>1.7989599999999999</v>
      </c>
    </row>
    <row r="577" spans="1:19">
      <c r="A577" s="169" t="s">
        <v>779</v>
      </c>
      <c r="B577" s="169" t="s">
        <v>593</v>
      </c>
      <c r="C577" s="169" t="s">
        <v>599</v>
      </c>
      <c r="D577" s="170">
        <v>9.0188159999999993</v>
      </c>
      <c r="E577" s="170">
        <v>15.020063</v>
      </c>
      <c r="F577" s="170">
        <v>5.0052830000000004</v>
      </c>
      <c r="G577" s="170">
        <v>13.254742999999999</v>
      </c>
      <c r="H577" s="170">
        <v>17.132497999999998</v>
      </c>
      <c r="I577" s="170">
        <v>9.2411619999999992</v>
      </c>
      <c r="J577" s="170">
        <v>1.715544</v>
      </c>
      <c r="K577" s="170">
        <v>0.88344599999999995</v>
      </c>
      <c r="L577" s="170">
        <v>1.8606849999999999</v>
      </c>
      <c r="M577" s="170">
        <v>4.5724239999999998</v>
      </c>
      <c r="N577" s="170">
        <v>13.474598</v>
      </c>
      <c r="O577" s="170">
        <v>2.441233</v>
      </c>
      <c r="P577" s="170">
        <v>6.9109119999999997</v>
      </c>
      <c r="Q577" s="170">
        <v>3.8150740000000001</v>
      </c>
      <c r="R577" s="170">
        <v>17.142447000000001</v>
      </c>
      <c r="S577" s="170">
        <v>1.6841330000000001</v>
      </c>
    </row>
    <row r="578" spans="1:19">
      <c r="A578" s="169" t="s">
        <v>779</v>
      </c>
      <c r="B578" s="169" t="s">
        <v>593</v>
      </c>
      <c r="C578" s="169" t="s">
        <v>600</v>
      </c>
      <c r="D578" s="170">
        <v>20.717344000000001</v>
      </c>
      <c r="E578" s="170">
        <v>4.3954149999999998</v>
      </c>
      <c r="F578" s="170">
        <v>7.3673469999999996</v>
      </c>
      <c r="G578" s="170">
        <v>12.370874000000001</v>
      </c>
      <c r="H578" s="170">
        <v>19.838757000000001</v>
      </c>
      <c r="I578" s="170">
        <v>33.849733999999998</v>
      </c>
      <c r="J578" s="170">
        <v>9.7681459999999998</v>
      </c>
      <c r="K578" s="170">
        <v>0.52566400000000002</v>
      </c>
      <c r="L578" s="170">
        <v>9.023282</v>
      </c>
      <c r="M578" s="170">
        <v>43.052795000000003</v>
      </c>
      <c r="N578" s="170">
        <v>42.581218999999997</v>
      </c>
      <c r="O578" s="170">
        <v>2.0209790000000001</v>
      </c>
      <c r="P578" s="170">
        <v>35.907142999999998</v>
      </c>
      <c r="Q578" s="170">
        <v>56.203518000000003</v>
      </c>
      <c r="R578" s="170">
        <v>42.990687999999999</v>
      </c>
      <c r="S578" s="170">
        <v>6.868201</v>
      </c>
    </row>
    <row r="579" spans="1:19">
      <c r="A579" s="169" t="s">
        <v>779</v>
      </c>
      <c r="B579" s="169" t="s">
        <v>593</v>
      </c>
      <c r="C579" s="169" t="s">
        <v>601</v>
      </c>
      <c r="D579" s="170">
        <v>6.5722230000000001</v>
      </c>
      <c r="E579" s="170">
        <v>1.116387</v>
      </c>
      <c r="F579" s="170">
        <v>3.105245</v>
      </c>
      <c r="G579" s="170">
        <v>2.9378220000000002</v>
      </c>
      <c r="H579" s="170">
        <v>8.7781300000000009</v>
      </c>
      <c r="I579" s="170">
        <v>8.3419650000000001</v>
      </c>
      <c r="J579" s="170">
        <v>2.385297</v>
      </c>
      <c r="K579" s="170">
        <v>0.20916499999999999</v>
      </c>
      <c r="L579" s="170">
        <v>1.3780049999999999</v>
      </c>
      <c r="M579" s="170">
        <v>12.411072000000001</v>
      </c>
      <c r="N579" s="170">
        <v>13.52027</v>
      </c>
      <c r="O579" s="170">
        <v>0.83709199999999995</v>
      </c>
      <c r="P579" s="170">
        <v>9.1893100000000008</v>
      </c>
      <c r="Q579" s="170">
        <v>24.839102</v>
      </c>
      <c r="R579" s="170">
        <v>10.699227</v>
      </c>
      <c r="S579" s="170">
        <v>1.9176150000000001</v>
      </c>
    </row>
    <row r="580" spans="1:19">
      <c r="A580" s="169" t="s">
        <v>779</v>
      </c>
      <c r="B580" s="169" t="s">
        <v>593</v>
      </c>
      <c r="C580" s="169" t="s">
        <v>602</v>
      </c>
      <c r="D580" s="170">
        <v>11.296958999999999</v>
      </c>
      <c r="E580" s="170">
        <v>1.265852</v>
      </c>
      <c r="F580" s="170">
        <v>2.7166419999999998</v>
      </c>
      <c r="G580" s="170">
        <v>4.988486</v>
      </c>
      <c r="H580" s="170">
        <v>8.8332029999999992</v>
      </c>
      <c r="I580" s="170">
        <v>19.726787999999999</v>
      </c>
      <c r="J580" s="170">
        <v>3.5111919999999999</v>
      </c>
      <c r="K580" s="170">
        <v>0.118343</v>
      </c>
      <c r="L580" s="170">
        <v>3.248154</v>
      </c>
      <c r="M580" s="170">
        <v>25.301708000000001</v>
      </c>
      <c r="N580" s="170">
        <v>22.470884000000002</v>
      </c>
      <c r="O580" s="170">
        <v>0.89175899999999997</v>
      </c>
      <c r="P580" s="170">
        <v>25.050335</v>
      </c>
      <c r="Q580" s="170">
        <v>49.152602999999999</v>
      </c>
      <c r="R580" s="170">
        <v>23.601815999999999</v>
      </c>
      <c r="S580" s="170">
        <v>2.7183440000000001</v>
      </c>
    </row>
    <row r="581" spans="1:19">
      <c r="A581" s="169" t="s">
        <v>779</v>
      </c>
      <c r="B581" s="169" t="s">
        <v>593</v>
      </c>
      <c r="C581" s="169" t="s">
        <v>790</v>
      </c>
      <c r="D581" s="170">
        <v>2.119977</v>
      </c>
      <c r="E581" s="170">
        <v>9.4795180000000006</v>
      </c>
      <c r="F581" s="170">
        <v>3.5636899999999998</v>
      </c>
      <c r="G581" s="170">
        <v>3.1099899999999998</v>
      </c>
      <c r="H581" s="170">
        <v>0.96837899999999999</v>
      </c>
      <c r="I581" s="170">
        <v>3.0548679999999999</v>
      </c>
      <c r="J581" s="170">
        <v>0.62970099999999996</v>
      </c>
      <c r="K581" s="170">
        <v>10.414201</v>
      </c>
      <c r="L581" s="170">
        <v>0.99375400000000003</v>
      </c>
      <c r="M581" s="170">
        <v>0.56453200000000003</v>
      </c>
      <c r="N581" s="170">
        <v>0.28845799999999999</v>
      </c>
      <c r="O581" s="170">
        <v>2.1781470000000001</v>
      </c>
      <c r="P581" s="170">
        <v>0.69177999999999995</v>
      </c>
      <c r="Q581" s="170">
        <v>0.14302100000000001</v>
      </c>
      <c r="R581" s="170">
        <v>6.4593999999999999E-2</v>
      </c>
      <c r="S581" s="170">
        <v>1.012011</v>
      </c>
    </row>
    <row r="582" spans="1:19">
      <c r="A582" s="169" t="s">
        <v>779</v>
      </c>
      <c r="B582" s="169" t="s">
        <v>593</v>
      </c>
      <c r="C582" s="169" t="s">
        <v>603</v>
      </c>
      <c r="D582" s="170">
        <v>22.185518999999999</v>
      </c>
      <c r="E582" s="170">
        <v>10.042885</v>
      </c>
      <c r="F582" s="170">
        <v>14.777672000000001</v>
      </c>
      <c r="G582" s="170">
        <v>22.273275999999999</v>
      </c>
      <c r="H582" s="170">
        <v>22.511358999999999</v>
      </c>
      <c r="I582" s="170">
        <v>42.268258000000003</v>
      </c>
      <c r="J582" s="170">
        <v>11.844155000000001</v>
      </c>
      <c r="K582" s="170">
        <v>1.761387</v>
      </c>
      <c r="L582" s="170">
        <v>12.487223</v>
      </c>
      <c r="M582" s="170">
        <v>38.169302000000002</v>
      </c>
      <c r="N582" s="170">
        <v>46.700159999999997</v>
      </c>
      <c r="O582" s="170">
        <v>2.586443</v>
      </c>
      <c r="P582" s="170">
        <v>43.396259000000001</v>
      </c>
      <c r="Q582" s="170">
        <v>51.154890999999999</v>
      </c>
      <c r="R582" s="170">
        <v>39.755620999999998</v>
      </c>
      <c r="S582" s="170">
        <v>6.3001889999999996</v>
      </c>
    </row>
    <row r="583" spans="1:19">
      <c r="A583" s="169" t="s">
        <v>779</v>
      </c>
      <c r="B583" s="169" t="s">
        <v>593</v>
      </c>
      <c r="C583" s="169" t="s">
        <v>604</v>
      </c>
      <c r="D583" s="170">
        <v>12.892863999999999</v>
      </c>
      <c r="E583" s="170">
        <v>5.9463999999999997</v>
      </c>
      <c r="F583" s="170">
        <v>6.7119140000000002</v>
      </c>
      <c r="G583" s="170">
        <v>9.6085100000000008</v>
      </c>
      <c r="H583" s="170">
        <v>13.2957</v>
      </c>
      <c r="I583" s="170">
        <v>23.386624999999999</v>
      </c>
      <c r="J583" s="170">
        <v>8.0281249999999993</v>
      </c>
      <c r="K583" s="170">
        <v>0.11283899999999999</v>
      </c>
      <c r="L583" s="170">
        <v>5.4760549999999997</v>
      </c>
      <c r="M583" s="170">
        <v>26.806647999999999</v>
      </c>
      <c r="N583" s="170">
        <v>26.011707000000001</v>
      </c>
      <c r="O583" s="170">
        <v>0.587673</v>
      </c>
      <c r="P583" s="170">
        <v>22.773657</v>
      </c>
      <c r="Q583" s="170">
        <v>35.290331999999999</v>
      </c>
      <c r="R583" s="170">
        <v>29.612617</v>
      </c>
      <c r="S583" s="170">
        <v>3.0406260000000001</v>
      </c>
    </row>
    <row r="584" spans="1:19">
      <c r="A584" s="169" t="s">
        <v>779</v>
      </c>
      <c r="B584" s="169" t="s">
        <v>593</v>
      </c>
      <c r="C584" s="169" t="s">
        <v>605</v>
      </c>
      <c r="D584" s="170">
        <v>23.029126000000002</v>
      </c>
      <c r="E584" s="170">
        <v>43.385033</v>
      </c>
      <c r="F584" s="170">
        <v>60.016834000000003</v>
      </c>
      <c r="G584" s="170">
        <v>42.159227999999999</v>
      </c>
      <c r="H584" s="170">
        <v>35.774932</v>
      </c>
      <c r="I584" s="170">
        <v>26.259851000000001</v>
      </c>
      <c r="J584" s="170">
        <v>23.850740999999999</v>
      </c>
      <c r="K584" s="170">
        <v>21.808174000000001</v>
      </c>
      <c r="L584" s="170">
        <v>28.177171999999999</v>
      </c>
      <c r="M584" s="170">
        <v>28.259743</v>
      </c>
      <c r="N584" s="170">
        <v>11.837598</v>
      </c>
      <c r="O584" s="170">
        <v>24.449911</v>
      </c>
      <c r="P584" s="170">
        <v>8.4373009999999997</v>
      </c>
      <c r="Q584" s="170">
        <v>7.7838960000000004</v>
      </c>
      <c r="R584" s="170">
        <v>4.8212010000000003</v>
      </c>
      <c r="S584" s="170">
        <v>9.3255049999999997</v>
      </c>
    </row>
    <row r="585" spans="1:19">
      <c r="A585" s="169" t="s">
        <v>779</v>
      </c>
      <c r="B585" s="169" t="s">
        <v>593</v>
      </c>
      <c r="C585" s="169" t="s">
        <v>606</v>
      </c>
      <c r="D585" s="170">
        <v>11.02548</v>
      </c>
      <c r="E585" s="170">
        <v>4.7667770000000003</v>
      </c>
      <c r="F585" s="170">
        <v>13.601117</v>
      </c>
      <c r="G585" s="170">
        <v>14.242789999999999</v>
      </c>
      <c r="H585" s="170">
        <v>22.102896000000001</v>
      </c>
      <c r="I585" s="170">
        <v>15.885311</v>
      </c>
      <c r="J585" s="170">
        <v>10.578078</v>
      </c>
      <c r="K585" s="170">
        <v>6.8831699999999998</v>
      </c>
      <c r="L585" s="170">
        <v>12.400150999999999</v>
      </c>
      <c r="M585" s="170">
        <v>11.246003999999999</v>
      </c>
      <c r="N585" s="170">
        <v>10.600834000000001</v>
      </c>
      <c r="O585" s="170">
        <v>10.644731</v>
      </c>
      <c r="P585" s="170">
        <v>11.417804</v>
      </c>
      <c r="Q585" s="170">
        <v>8.2487130000000004</v>
      </c>
      <c r="R585" s="170">
        <v>5.5048180000000002</v>
      </c>
      <c r="S585" s="170">
        <v>10.131591999999999</v>
      </c>
    </row>
    <row r="586" spans="1:19">
      <c r="A586" s="169" t="s">
        <v>779</v>
      </c>
      <c r="B586" s="169" t="s">
        <v>593</v>
      </c>
      <c r="C586" s="169" t="s">
        <v>607</v>
      </c>
      <c r="D586" s="170">
        <v>4.2343890000000002</v>
      </c>
      <c r="E586" s="170">
        <v>24.086828000000001</v>
      </c>
      <c r="F586" s="170">
        <v>11.153095</v>
      </c>
      <c r="G586" s="170">
        <v>6.2430089999999998</v>
      </c>
      <c r="H586" s="170">
        <v>5.7475480000000001</v>
      </c>
      <c r="I586" s="170">
        <v>1.1859189999999999</v>
      </c>
      <c r="J586" s="170">
        <v>3.088425</v>
      </c>
      <c r="K586" s="170">
        <v>1.7421219999999999</v>
      </c>
      <c r="L586" s="170">
        <v>1.3780049999999999</v>
      </c>
      <c r="M586" s="170">
        <v>1.1103430000000001</v>
      </c>
      <c r="N586" s="170">
        <v>0.328121</v>
      </c>
      <c r="O586" s="170">
        <v>6.80436</v>
      </c>
      <c r="P586" s="170">
        <v>0.295985</v>
      </c>
      <c r="Q586" s="170">
        <v>0.25028600000000001</v>
      </c>
      <c r="R586" s="170">
        <v>0.38935599999999998</v>
      </c>
      <c r="S586" s="170">
        <v>0.68972900000000004</v>
      </c>
    </row>
    <row r="587" spans="1:19">
      <c r="A587" s="169" t="s">
        <v>779</v>
      </c>
      <c r="B587" s="169" t="s">
        <v>593</v>
      </c>
      <c r="C587" s="169" t="s">
        <v>608</v>
      </c>
      <c r="D587" s="170">
        <v>3.9436879999999999</v>
      </c>
      <c r="E587" s="170">
        <v>23.069317000000002</v>
      </c>
      <c r="F587" s="170">
        <v>4.2513569999999996</v>
      </c>
      <c r="G587" s="170">
        <v>11.065906</v>
      </c>
      <c r="H587" s="170">
        <v>6.3395900000000003</v>
      </c>
      <c r="I587" s="170">
        <v>2.3838469999999998</v>
      </c>
      <c r="J587" s="170">
        <v>1.145921</v>
      </c>
      <c r="K587" s="170">
        <v>1.5742400000000001</v>
      </c>
      <c r="L587" s="170">
        <v>0.78932400000000003</v>
      </c>
      <c r="M587" s="170">
        <v>0.59909599999999996</v>
      </c>
      <c r="N587" s="170">
        <v>1.383397</v>
      </c>
      <c r="O587" s="170">
        <v>1.6502669999999999</v>
      </c>
      <c r="P587" s="170">
        <v>1.070365</v>
      </c>
      <c r="Q587" s="170">
        <v>0.39330700000000002</v>
      </c>
      <c r="R587" s="170">
        <v>1.517952</v>
      </c>
      <c r="S587" s="170">
        <v>0.271758</v>
      </c>
    </row>
    <row r="588" spans="1:19">
      <c r="A588" s="169" t="s">
        <v>779</v>
      </c>
      <c r="B588" s="169" t="s">
        <v>593</v>
      </c>
      <c r="C588" s="169" t="s">
        <v>609</v>
      </c>
      <c r="D588" s="170">
        <v>14.690353999999999</v>
      </c>
      <c r="E588" s="170">
        <v>23.326857</v>
      </c>
      <c r="F588" s="170">
        <v>20.483158</v>
      </c>
      <c r="G588" s="170">
        <v>26.434916000000001</v>
      </c>
      <c r="H588" s="170">
        <v>19.288019999999999</v>
      </c>
      <c r="I588" s="170">
        <v>33.012084000000002</v>
      </c>
      <c r="J588" s="170">
        <v>11.134351000000001</v>
      </c>
      <c r="K588" s="170">
        <v>2.5815329999999999</v>
      </c>
      <c r="L588" s="170">
        <v>9.5457129999999992</v>
      </c>
      <c r="M588" s="170">
        <v>22.064288000000001</v>
      </c>
      <c r="N588" s="170">
        <v>21.248543000000002</v>
      </c>
      <c r="O588" s="170">
        <v>3.092114</v>
      </c>
      <c r="P588" s="170">
        <v>20.774035999999999</v>
      </c>
      <c r="Q588" s="170">
        <v>27.095251999999999</v>
      </c>
      <c r="R588" s="170">
        <v>12.141819</v>
      </c>
      <c r="S588" s="170">
        <v>3.2832940000000002</v>
      </c>
    </row>
    <row r="589" spans="1:19">
      <c r="A589" s="169" t="s">
        <v>779</v>
      </c>
      <c r="B589" s="169" t="s">
        <v>593</v>
      </c>
      <c r="C589" s="169" t="s">
        <v>610</v>
      </c>
      <c r="D589" s="170">
        <v>12.557731</v>
      </c>
      <c r="E589" s="170">
        <v>2.6110350000000002</v>
      </c>
      <c r="F589" s="170">
        <v>9.0327900000000003</v>
      </c>
      <c r="G589" s="170">
        <v>9.2181160000000002</v>
      </c>
      <c r="H589" s="170">
        <v>16.023375999999999</v>
      </c>
      <c r="I589" s="170">
        <v>17.305412</v>
      </c>
      <c r="J589" s="170">
        <v>16.543545000000002</v>
      </c>
      <c r="K589" s="170">
        <v>3.6576300000000002</v>
      </c>
      <c r="L589" s="170">
        <v>12.362294</v>
      </c>
      <c r="M589" s="170">
        <v>18.628129000000001</v>
      </c>
      <c r="N589" s="170">
        <v>13.017872000000001</v>
      </c>
      <c r="O589" s="170">
        <v>7.6243679999999996</v>
      </c>
      <c r="P589" s="170">
        <v>20.546883999999999</v>
      </c>
      <c r="Q589" s="170">
        <v>23.534039</v>
      </c>
      <c r="R589" s="170">
        <v>14.113721</v>
      </c>
      <c r="S589" s="170">
        <v>14.534834999999999</v>
      </c>
    </row>
    <row r="590" spans="1:19">
      <c r="A590" s="169" t="s">
        <v>779</v>
      </c>
      <c r="B590" s="169" t="s">
        <v>593</v>
      </c>
      <c r="C590" s="169" t="s">
        <v>611</v>
      </c>
      <c r="D590" s="170">
        <v>4.2351479999999997</v>
      </c>
      <c r="E590" s="170">
        <v>33.561745999999999</v>
      </c>
      <c r="F590" s="170">
        <v>7.8257909999999997</v>
      </c>
      <c r="G590" s="170">
        <v>8.246518</v>
      </c>
      <c r="H590" s="170">
        <v>2.1555219999999999</v>
      </c>
      <c r="I590" s="170">
        <v>1.6077459999999999</v>
      </c>
      <c r="J590" s="170">
        <v>1.633216</v>
      </c>
      <c r="K590" s="170">
        <v>3.663135</v>
      </c>
      <c r="L590" s="170">
        <v>0.91046800000000006</v>
      </c>
      <c r="M590" s="170">
        <v>0.58181400000000005</v>
      </c>
      <c r="N590" s="170">
        <v>0.43148500000000001</v>
      </c>
      <c r="O590" s="170">
        <v>2.3096899999999998</v>
      </c>
      <c r="P590" s="170">
        <v>0.50248700000000002</v>
      </c>
      <c r="Q590" s="170">
        <v>0.33609800000000001</v>
      </c>
      <c r="R590" s="170">
        <v>0.38038499999999997</v>
      </c>
      <c r="S590" s="170">
        <v>0.48457099999999997</v>
      </c>
    </row>
    <row r="591" spans="1:19">
      <c r="A591" s="169" t="s">
        <v>779</v>
      </c>
      <c r="B591" s="169" t="s">
        <v>593</v>
      </c>
      <c r="C591" s="169" t="s">
        <v>612</v>
      </c>
      <c r="D591" s="170">
        <v>9.1996610000000008</v>
      </c>
      <c r="E591" s="170">
        <v>52.044792999999999</v>
      </c>
      <c r="F591" s="170">
        <v>28.038537999999999</v>
      </c>
      <c r="G591" s="170">
        <v>28.408816999999999</v>
      </c>
      <c r="H591" s="170">
        <v>6.8413729999999999</v>
      </c>
      <c r="I591" s="170">
        <v>3.4541770000000001</v>
      </c>
      <c r="J591" s="170">
        <v>4.9152240000000003</v>
      </c>
      <c r="K591" s="170">
        <v>3.828265</v>
      </c>
      <c r="L591" s="170">
        <v>2.7503310000000001</v>
      </c>
      <c r="M591" s="170">
        <v>0.97785100000000003</v>
      </c>
      <c r="N591" s="170">
        <v>1.5372410000000001</v>
      </c>
      <c r="O591" s="170">
        <v>5.0994260000000002</v>
      </c>
      <c r="P591" s="170">
        <v>0.90688500000000005</v>
      </c>
      <c r="Q591" s="170">
        <v>0.232408</v>
      </c>
      <c r="R591" s="170">
        <v>0.26913999999999999</v>
      </c>
      <c r="S591" s="170">
        <v>0.51136400000000004</v>
      </c>
    </row>
    <row r="592" spans="1:19">
      <c r="A592" s="169" t="s">
        <v>779</v>
      </c>
      <c r="B592" s="169" t="s">
        <v>593</v>
      </c>
      <c r="C592" s="169" t="s">
        <v>613</v>
      </c>
      <c r="D592" s="170">
        <v>4.4597499999999997</v>
      </c>
      <c r="E592" s="170">
        <v>2.0856089999999998</v>
      </c>
      <c r="F592" s="170">
        <v>1.32161</v>
      </c>
      <c r="G592" s="170">
        <v>5.2089040000000004</v>
      </c>
      <c r="H592" s="170">
        <v>4.7501030000000002</v>
      </c>
      <c r="I592" s="170">
        <v>5.2946030000000004</v>
      </c>
      <c r="J592" s="170">
        <v>0.49397000000000002</v>
      </c>
      <c r="K592" s="170">
        <v>0.15687400000000001</v>
      </c>
      <c r="L592" s="170">
        <v>0.808253</v>
      </c>
      <c r="M592" s="170">
        <v>3.244621</v>
      </c>
      <c r="N592" s="170">
        <v>12.931335000000001</v>
      </c>
      <c r="O592" s="170">
        <v>0.82342499999999996</v>
      </c>
      <c r="P592" s="170">
        <v>5.0523999999999996</v>
      </c>
      <c r="Q592" s="170">
        <v>3.0856690000000002</v>
      </c>
      <c r="R592" s="170">
        <v>6.6675040000000001</v>
      </c>
      <c r="S592" s="170">
        <v>0.38964700000000002</v>
      </c>
    </row>
    <row r="593" spans="1:19">
      <c r="A593" s="169" t="s">
        <v>779</v>
      </c>
      <c r="B593" s="169" t="s">
        <v>593</v>
      </c>
      <c r="C593" s="169" t="s">
        <v>614</v>
      </c>
      <c r="D593" s="170">
        <v>7.316427</v>
      </c>
      <c r="E593" s="170">
        <v>7.0007010000000003</v>
      </c>
      <c r="F593" s="170">
        <v>14.181336</v>
      </c>
      <c r="G593" s="170">
        <v>11.303870999999999</v>
      </c>
      <c r="H593" s="170">
        <v>10.500711000000001</v>
      </c>
      <c r="I593" s="170">
        <v>12.103880999999999</v>
      </c>
      <c r="J593" s="170">
        <v>8.5643720000000005</v>
      </c>
      <c r="K593" s="170">
        <v>10.529792</v>
      </c>
      <c r="L593" s="170">
        <v>8.2585650000000008</v>
      </c>
      <c r="M593" s="170">
        <v>9.4775200000000002</v>
      </c>
      <c r="N593" s="170">
        <v>4.7908080000000002</v>
      </c>
      <c r="O593" s="170">
        <v>5.3095530000000002</v>
      </c>
      <c r="P593" s="170">
        <v>6.29657</v>
      </c>
      <c r="Q593" s="170">
        <v>7.4585239999999997</v>
      </c>
      <c r="R593" s="170">
        <v>3.270953</v>
      </c>
      <c r="S593" s="170">
        <v>5.8906390000000002</v>
      </c>
    </row>
    <row r="594" spans="1:19">
      <c r="A594" s="169" t="s">
        <v>779</v>
      </c>
      <c r="B594" s="169" t="s">
        <v>593</v>
      </c>
      <c r="C594" s="169" t="s">
        <v>615</v>
      </c>
      <c r="D594" s="170">
        <v>10.705776</v>
      </c>
      <c r="E594" s="170">
        <v>57.442771999999998</v>
      </c>
      <c r="F594" s="170">
        <v>26.571874000000001</v>
      </c>
      <c r="G594" s="170">
        <v>27.524947999999998</v>
      </c>
      <c r="H594" s="170">
        <v>7.6200530000000004</v>
      </c>
      <c r="I594" s="170">
        <v>5.9070780000000003</v>
      </c>
      <c r="J594" s="170">
        <v>7.4518269999999998</v>
      </c>
      <c r="K594" s="170">
        <v>12.805835</v>
      </c>
      <c r="L594" s="170">
        <v>3.702442</v>
      </c>
      <c r="M594" s="170">
        <v>1.8606529999999999</v>
      </c>
      <c r="N594" s="170">
        <v>2.0768979999999999</v>
      </c>
      <c r="O594" s="170">
        <v>9.9750580000000006</v>
      </c>
      <c r="P594" s="170">
        <v>1.5246679999999999</v>
      </c>
      <c r="Q594" s="170">
        <v>0.70080100000000001</v>
      </c>
      <c r="R594" s="170">
        <v>0.68899900000000003</v>
      </c>
      <c r="S594" s="170">
        <v>1.9321600000000001</v>
      </c>
    </row>
    <row r="595" spans="1:19">
      <c r="A595" s="169" t="s">
        <v>779</v>
      </c>
      <c r="B595" s="169" t="s">
        <v>593</v>
      </c>
      <c r="C595" s="169" t="s">
        <v>791</v>
      </c>
      <c r="D595" s="170">
        <v>4.4000579999999996</v>
      </c>
      <c r="E595" s="170">
        <v>0.12187099999999999</v>
      </c>
      <c r="F595" s="170">
        <v>0.30085400000000001</v>
      </c>
      <c r="G595" s="170">
        <v>0.99133700000000002</v>
      </c>
      <c r="H595" s="170">
        <v>2.833234</v>
      </c>
      <c r="I595" s="170">
        <v>5.4897549999999997</v>
      </c>
      <c r="J595" s="170">
        <v>0.29371199999999997</v>
      </c>
      <c r="K595" s="170">
        <v>0.12109499999999999</v>
      </c>
      <c r="L595" s="170">
        <v>0.63600199999999996</v>
      </c>
      <c r="M595" s="170">
        <v>4.9079750000000004</v>
      </c>
      <c r="N595" s="170">
        <v>10.152521999999999</v>
      </c>
      <c r="O595" s="170">
        <v>0.57229699999999994</v>
      </c>
      <c r="P595" s="170">
        <v>9.5610130000000009</v>
      </c>
      <c r="Q595" s="170">
        <v>11.416619000000001</v>
      </c>
      <c r="R595" s="170">
        <v>10.473148999999999</v>
      </c>
      <c r="S595" s="170">
        <v>0.73336299999999999</v>
      </c>
    </row>
    <row r="596" spans="1:19">
      <c r="A596" s="169" t="s">
        <v>779</v>
      </c>
      <c r="B596" s="169" t="s">
        <v>593</v>
      </c>
      <c r="C596" s="169" t="s">
        <v>616</v>
      </c>
      <c r="D596" s="170">
        <v>3.0306099999999998</v>
      </c>
      <c r="E596" s="170">
        <v>17.011393999999999</v>
      </c>
      <c r="F596" s="170">
        <v>5.5693849999999996</v>
      </c>
      <c r="G596" s="170">
        <v>8.0370650000000001</v>
      </c>
      <c r="H596" s="170">
        <v>1.5757190000000001</v>
      </c>
      <c r="I596" s="170">
        <v>3.2455150000000001</v>
      </c>
      <c r="J596" s="170">
        <v>0.82328299999999999</v>
      </c>
      <c r="K596" s="170">
        <v>7.5436909999999999</v>
      </c>
      <c r="L596" s="170">
        <v>1.5691839999999999</v>
      </c>
      <c r="M596" s="170">
        <v>0.51556800000000003</v>
      </c>
      <c r="N596" s="170">
        <v>0.38941799999999999</v>
      </c>
      <c r="O596" s="170">
        <v>1.6929749999999999</v>
      </c>
      <c r="P596" s="170">
        <v>0.80019300000000004</v>
      </c>
      <c r="Q596" s="170">
        <v>0.16089800000000001</v>
      </c>
      <c r="R596" s="170">
        <v>0.100479</v>
      </c>
      <c r="S596" s="170">
        <v>0.538157</v>
      </c>
    </row>
    <row r="597" spans="1:19">
      <c r="A597" s="169" t="s">
        <v>779</v>
      </c>
      <c r="B597" s="169" t="s">
        <v>593</v>
      </c>
      <c r="C597" s="169" t="s">
        <v>617</v>
      </c>
      <c r="D597" s="170">
        <v>1.877669</v>
      </c>
      <c r="E597" s="170">
        <v>0.108075</v>
      </c>
      <c r="F597" s="170">
        <v>0.44769999999999999</v>
      </c>
      <c r="G597" s="170">
        <v>0.39697300000000002</v>
      </c>
      <c r="H597" s="170">
        <v>2.26261</v>
      </c>
      <c r="I597" s="170">
        <v>1.055318</v>
      </c>
      <c r="J597" s="170">
        <v>0.75653099999999995</v>
      </c>
      <c r="K597" s="170">
        <v>0.198156</v>
      </c>
      <c r="L597" s="170">
        <v>1.2455039999999999</v>
      </c>
      <c r="M597" s="170">
        <v>4.467295</v>
      </c>
      <c r="N597" s="170">
        <v>1.181476</v>
      </c>
      <c r="O597" s="170">
        <v>1.3683890000000001</v>
      </c>
      <c r="P597" s="170">
        <v>1.910137</v>
      </c>
      <c r="Q597" s="170">
        <v>4.0224539999999998</v>
      </c>
      <c r="R597" s="170">
        <v>2.3164009999999999</v>
      </c>
      <c r="S597" s="170">
        <v>1.9046019999999999</v>
      </c>
    </row>
    <row r="598" spans="1:19">
      <c r="A598" s="169" t="s">
        <v>779</v>
      </c>
      <c r="B598" s="169" t="s">
        <v>593</v>
      </c>
      <c r="C598" s="169" t="s">
        <v>618</v>
      </c>
      <c r="D598" s="170">
        <v>11.869339999999999</v>
      </c>
      <c r="E598" s="170">
        <v>5.0047709999999999</v>
      </c>
      <c r="F598" s="170">
        <v>12.109382</v>
      </c>
      <c r="G598" s="170">
        <v>9.6984320000000004</v>
      </c>
      <c r="H598" s="170">
        <v>20.508818999999999</v>
      </c>
      <c r="I598" s="170">
        <v>12.482174000000001</v>
      </c>
      <c r="J598" s="170">
        <v>9.9305769999999995</v>
      </c>
      <c r="K598" s="170">
        <v>2.2760419999999999</v>
      </c>
      <c r="L598" s="170">
        <v>12.606474</v>
      </c>
      <c r="M598" s="170">
        <v>25.738067999999998</v>
      </c>
      <c r="N598" s="170">
        <v>6.5648249999999999</v>
      </c>
      <c r="O598" s="170">
        <v>9.3822600000000005</v>
      </c>
      <c r="P598" s="170">
        <v>11.866944</v>
      </c>
      <c r="Q598" s="170">
        <v>16.290046</v>
      </c>
      <c r="R598" s="170">
        <v>17.230366</v>
      </c>
      <c r="S598" s="170">
        <v>8.7942370000000007</v>
      </c>
    </row>
    <row r="599" spans="1:19">
      <c r="A599" s="169" t="s">
        <v>779</v>
      </c>
      <c r="B599" s="169" t="s">
        <v>593</v>
      </c>
      <c r="C599" s="169" t="s">
        <v>792</v>
      </c>
      <c r="D599" s="170">
        <v>5.6647930000000004</v>
      </c>
      <c r="E599" s="170">
        <v>0.29433100000000001</v>
      </c>
      <c r="F599" s="170">
        <v>0.85241999999999996</v>
      </c>
      <c r="G599" s="170">
        <v>1.2863249999999999</v>
      </c>
      <c r="H599" s="170">
        <v>3.076476</v>
      </c>
      <c r="I599" s="170">
        <v>7.4487730000000001</v>
      </c>
      <c r="J599" s="170">
        <v>1.5175110000000001</v>
      </c>
      <c r="K599" s="170">
        <v>0.200908</v>
      </c>
      <c r="L599" s="170">
        <v>1.2133259999999999</v>
      </c>
      <c r="M599" s="170">
        <v>10.727556</v>
      </c>
      <c r="N599" s="170">
        <v>12.721000999999999</v>
      </c>
      <c r="O599" s="170">
        <v>1.5853489999999999</v>
      </c>
      <c r="P599" s="170">
        <v>9.2977229999999995</v>
      </c>
      <c r="Q599" s="170">
        <v>24.324228000000002</v>
      </c>
      <c r="R599" s="170">
        <v>10.959396</v>
      </c>
      <c r="S599" s="170">
        <v>3.300135</v>
      </c>
    </row>
    <row r="600" spans="1:19">
      <c r="A600" s="169" t="s">
        <v>779</v>
      </c>
      <c r="B600" s="169" t="s">
        <v>593</v>
      </c>
      <c r="C600" s="169" t="s">
        <v>619</v>
      </c>
      <c r="D600" s="170">
        <v>4.461773</v>
      </c>
      <c r="E600" s="170">
        <v>34.335514000000003</v>
      </c>
      <c r="F600" s="170">
        <v>7.0038140000000002</v>
      </c>
      <c r="G600" s="170">
        <v>13.167014</v>
      </c>
      <c r="H600" s="170">
        <v>1.210091</v>
      </c>
      <c r="I600" s="170">
        <v>1.6437740000000001</v>
      </c>
      <c r="J600" s="170">
        <v>1.179298</v>
      </c>
      <c r="K600" s="170">
        <v>3.597083</v>
      </c>
      <c r="L600" s="170">
        <v>0.57353799999999999</v>
      </c>
      <c r="M600" s="170">
        <v>0.263544</v>
      </c>
      <c r="N600" s="170">
        <v>0.41946600000000001</v>
      </c>
      <c r="O600" s="170">
        <v>1.385472</v>
      </c>
      <c r="P600" s="170">
        <v>0.40439799999999998</v>
      </c>
      <c r="Q600" s="170">
        <v>0.13944500000000001</v>
      </c>
      <c r="R600" s="170">
        <v>0.13995299999999999</v>
      </c>
      <c r="S600" s="170">
        <v>0.34677799999999998</v>
      </c>
    </row>
    <row r="601" spans="1:19">
      <c r="A601" s="169" t="s">
        <v>779</v>
      </c>
      <c r="B601" s="169" t="s">
        <v>593</v>
      </c>
      <c r="C601" s="169" t="s">
        <v>620</v>
      </c>
      <c r="D601" s="170">
        <v>7.3300859999999997</v>
      </c>
      <c r="E601" s="170">
        <v>13.8002</v>
      </c>
      <c r="F601" s="170">
        <v>7.7631129999999997</v>
      </c>
      <c r="G601" s="170">
        <v>8.3814010000000003</v>
      </c>
      <c r="H601" s="170">
        <v>9.3609930000000006</v>
      </c>
      <c r="I601" s="170">
        <v>13.815206999999999</v>
      </c>
      <c r="J601" s="170">
        <v>10.021806</v>
      </c>
      <c r="K601" s="170">
        <v>0.65776800000000002</v>
      </c>
      <c r="L601" s="170">
        <v>4.9668749999999999</v>
      </c>
      <c r="M601" s="170">
        <v>13.090814999999999</v>
      </c>
      <c r="N601" s="170">
        <v>10.81237</v>
      </c>
      <c r="O601" s="170">
        <v>0.87296700000000005</v>
      </c>
      <c r="P601" s="170">
        <v>9.0860590000000006</v>
      </c>
      <c r="Q601" s="170">
        <v>12.435641</v>
      </c>
      <c r="R601" s="170">
        <v>10.989898</v>
      </c>
      <c r="S601" s="170">
        <v>1.981919</v>
      </c>
    </row>
    <row r="602" spans="1:19">
      <c r="A602" s="169" t="s">
        <v>779</v>
      </c>
      <c r="B602" s="169" t="s">
        <v>593</v>
      </c>
      <c r="C602" s="169" t="s">
        <v>793</v>
      </c>
      <c r="D602" s="170">
        <v>2.777342</v>
      </c>
      <c r="E602" s="170">
        <v>1.851064</v>
      </c>
      <c r="F602" s="170">
        <v>4.8870899999999997</v>
      </c>
      <c r="G602" s="170">
        <v>3.3479549999999998</v>
      </c>
      <c r="H602" s="170">
        <v>2.0071289999999999</v>
      </c>
      <c r="I602" s="170">
        <v>2.8296929999999998</v>
      </c>
      <c r="J602" s="170">
        <v>2.4453740000000002</v>
      </c>
      <c r="K602" s="170">
        <v>3.6796479999999998</v>
      </c>
      <c r="L602" s="170">
        <v>5.8659850000000002</v>
      </c>
      <c r="M602" s="170">
        <v>9.9268409999999996</v>
      </c>
      <c r="N602" s="170">
        <v>0.47956199999999999</v>
      </c>
      <c r="O602" s="170">
        <v>2.6206100000000001</v>
      </c>
      <c r="P602" s="170">
        <v>1.423138</v>
      </c>
      <c r="Q602" s="170">
        <v>1.0190220000000001</v>
      </c>
      <c r="R602" s="170">
        <v>0.25478600000000001</v>
      </c>
      <c r="S602" s="170">
        <v>2.0171320000000001</v>
      </c>
    </row>
    <row r="603" spans="1:19">
      <c r="A603" s="169" t="s">
        <v>779</v>
      </c>
      <c r="B603" s="169" t="s">
        <v>593</v>
      </c>
      <c r="C603" s="169" t="s">
        <v>794</v>
      </c>
      <c r="D603" s="170">
        <v>1.988874</v>
      </c>
      <c r="E603" s="170">
        <v>4.4574999999999996</v>
      </c>
      <c r="F603" s="170">
        <v>2.5160719999999999</v>
      </c>
      <c r="G603" s="170">
        <v>5.4885400000000004</v>
      </c>
      <c r="H603" s="170">
        <v>0.45282800000000001</v>
      </c>
      <c r="I603" s="170">
        <v>3.626811</v>
      </c>
      <c r="J603" s="170">
        <v>0.44279299999999999</v>
      </c>
      <c r="K603" s="170">
        <v>7.7638639999999999</v>
      </c>
      <c r="L603" s="170">
        <v>0.94832499999999997</v>
      </c>
      <c r="M603" s="170">
        <v>0.23330200000000001</v>
      </c>
      <c r="N603" s="170">
        <v>1.112967</v>
      </c>
      <c r="O603" s="170">
        <v>1.3957219999999999</v>
      </c>
      <c r="P603" s="170">
        <v>1.3732340000000001</v>
      </c>
      <c r="Q603" s="170">
        <v>6.7934999999999995E-2</v>
      </c>
      <c r="R603" s="170">
        <v>8.4331000000000003E-2</v>
      </c>
      <c r="S603" s="170">
        <v>1.0288520000000001</v>
      </c>
    </row>
    <row r="604" spans="1:19">
      <c r="A604" s="169" t="s">
        <v>779</v>
      </c>
      <c r="B604" s="169" t="s">
        <v>593</v>
      </c>
      <c r="C604" s="169" t="s">
        <v>621</v>
      </c>
      <c r="D604" s="170">
        <v>13.773987999999999</v>
      </c>
      <c r="E604" s="170">
        <v>23.869529</v>
      </c>
      <c r="F604" s="170">
        <v>18.253613000000001</v>
      </c>
      <c r="G604" s="170">
        <v>34.503782999999999</v>
      </c>
      <c r="H604" s="170">
        <v>15.656218000000001</v>
      </c>
      <c r="I604" s="170">
        <v>26.510546000000001</v>
      </c>
      <c r="J604" s="170">
        <v>12.618486000000001</v>
      </c>
      <c r="K604" s="170">
        <v>13.670014999999999</v>
      </c>
      <c r="L604" s="170">
        <v>12.542116</v>
      </c>
      <c r="M604" s="170">
        <v>7.9308160000000001</v>
      </c>
      <c r="N604" s="170">
        <v>19.323084999999999</v>
      </c>
      <c r="O604" s="170">
        <v>5.8784340000000004</v>
      </c>
      <c r="P604" s="170">
        <v>14.172876</v>
      </c>
      <c r="Q604" s="170">
        <v>6.4001720000000004</v>
      </c>
      <c r="R604" s="170">
        <v>4.1178480000000004</v>
      </c>
      <c r="S604" s="170">
        <v>5.2667440000000001</v>
      </c>
    </row>
    <row r="605" spans="1:19">
      <c r="A605" s="169" t="s">
        <v>779</v>
      </c>
      <c r="B605" s="169" t="s">
        <v>593</v>
      </c>
      <c r="C605" s="169" t="s">
        <v>795</v>
      </c>
      <c r="D605" s="170">
        <v>1.235311</v>
      </c>
      <c r="E605" s="170">
        <v>2.9892999999999999E-2</v>
      </c>
      <c r="F605" s="170">
        <v>0.132519</v>
      </c>
      <c r="G605" s="170">
        <v>0.24015800000000001</v>
      </c>
      <c r="H605" s="170">
        <v>0.48189500000000002</v>
      </c>
      <c r="I605" s="170">
        <v>1.4651350000000001</v>
      </c>
      <c r="J605" s="170">
        <v>0.215834</v>
      </c>
      <c r="K605" s="170">
        <v>6.0547999999999998E-2</v>
      </c>
      <c r="L605" s="170">
        <v>0.56596599999999997</v>
      </c>
      <c r="M605" s="170">
        <v>2.0147469999999998</v>
      </c>
      <c r="N605" s="170">
        <v>2.0540620000000001</v>
      </c>
      <c r="O605" s="170">
        <v>0.39292100000000002</v>
      </c>
      <c r="P605" s="170">
        <v>4.1110980000000001</v>
      </c>
      <c r="Q605" s="170">
        <v>5.2309780000000003</v>
      </c>
      <c r="R605" s="170">
        <v>2.1387689999999999</v>
      </c>
      <c r="S605" s="170">
        <v>0.59480500000000003</v>
      </c>
    </row>
    <row r="606" spans="1:19">
      <c r="A606" s="169" t="s">
        <v>779</v>
      </c>
      <c r="B606" s="169" t="s">
        <v>593</v>
      </c>
      <c r="C606" s="169" t="s">
        <v>622</v>
      </c>
      <c r="D606" s="170">
        <v>2.9704120000000001</v>
      </c>
      <c r="E606" s="170">
        <v>26.813984999999999</v>
      </c>
      <c r="F606" s="170">
        <v>4.5898180000000002</v>
      </c>
      <c r="G606" s="170">
        <v>6.7891219999999999</v>
      </c>
      <c r="H606" s="170">
        <v>0.55991599999999997</v>
      </c>
      <c r="I606" s="170">
        <v>0.60496899999999998</v>
      </c>
      <c r="J606" s="170">
        <v>0.60299899999999995</v>
      </c>
      <c r="K606" s="170">
        <v>1.8081739999999999</v>
      </c>
      <c r="L606" s="170">
        <v>0.24796499999999999</v>
      </c>
      <c r="M606" s="170">
        <v>9.9368999999999999E-2</v>
      </c>
      <c r="N606" s="170">
        <v>0.13581599999999999</v>
      </c>
      <c r="O606" s="170">
        <v>0.74142399999999997</v>
      </c>
      <c r="P606" s="170">
        <v>0.111855</v>
      </c>
      <c r="Q606" s="170">
        <v>6.0783999999999998E-2</v>
      </c>
      <c r="R606" s="170">
        <v>4.3062000000000003E-2</v>
      </c>
      <c r="S606" s="170">
        <v>0.16075800000000001</v>
      </c>
    </row>
    <row r="607" spans="1:19">
      <c r="A607" s="169" t="s">
        <v>779</v>
      </c>
      <c r="B607" s="169" t="s">
        <v>593</v>
      </c>
      <c r="C607" s="169" t="s">
        <v>623</v>
      </c>
      <c r="D607" s="170">
        <v>23.621487999999999</v>
      </c>
      <c r="E607" s="170">
        <v>41.602952999999999</v>
      </c>
      <c r="F607" s="170">
        <v>58.380043000000001</v>
      </c>
      <c r="G607" s="170">
        <v>47.948239999999998</v>
      </c>
      <c r="H607" s="170">
        <v>34.567900999999999</v>
      </c>
      <c r="I607" s="170">
        <v>28.807326</v>
      </c>
      <c r="J607" s="170">
        <v>22.609141000000001</v>
      </c>
      <c r="K607" s="170">
        <v>11.861841</v>
      </c>
      <c r="L607" s="170">
        <v>31.680862999999999</v>
      </c>
      <c r="M607" s="170">
        <v>29.087819</v>
      </c>
      <c r="N607" s="170">
        <v>15.734185999999999</v>
      </c>
      <c r="O607" s="170">
        <v>21.166461999999999</v>
      </c>
      <c r="P607" s="170">
        <v>13.441516999999999</v>
      </c>
      <c r="Q607" s="170">
        <v>6.7684499999999996</v>
      </c>
      <c r="R607" s="170">
        <v>4.3941650000000001</v>
      </c>
      <c r="S607" s="170">
        <v>8.3609559999999998</v>
      </c>
    </row>
    <row r="608" spans="1:19">
      <c r="A608" s="169" t="s">
        <v>779</v>
      </c>
      <c r="B608" s="169" t="s">
        <v>593</v>
      </c>
      <c r="C608" s="169" t="s">
        <v>624</v>
      </c>
      <c r="D608" s="170">
        <v>12.023121</v>
      </c>
      <c r="E608" s="170">
        <v>31.216298999999999</v>
      </c>
      <c r="F608" s="170">
        <v>25.447251999999999</v>
      </c>
      <c r="G608" s="170">
        <v>26.406403999999998</v>
      </c>
      <c r="H608" s="170">
        <v>16.369115999999998</v>
      </c>
      <c r="I608" s="170">
        <v>19.755310000000001</v>
      </c>
      <c r="J608" s="170">
        <v>10.611454999999999</v>
      </c>
      <c r="K608" s="170">
        <v>20.674281000000001</v>
      </c>
      <c r="L608" s="170">
        <v>10.760930999999999</v>
      </c>
      <c r="M608" s="170">
        <v>10.873009</v>
      </c>
      <c r="N608" s="170">
        <v>6.6621800000000002</v>
      </c>
      <c r="O608" s="170">
        <v>8.4460840000000008</v>
      </c>
      <c r="P608" s="170">
        <v>5.9678890000000004</v>
      </c>
      <c r="Q608" s="170">
        <v>6.6397310000000003</v>
      </c>
      <c r="R608" s="170">
        <v>2.1674769999999999</v>
      </c>
      <c r="S608" s="170">
        <v>5.0776620000000001</v>
      </c>
    </row>
    <row r="609" spans="1:19">
      <c r="A609" s="169" t="s">
        <v>779</v>
      </c>
      <c r="B609" s="169" t="s">
        <v>593</v>
      </c>
      <c r="C609" s="169" t="s">
        <v>625</v>
      </c>
      <c r="D609" s="170">
        <v>3.4385020000000002</v>
      </c>
      <c r="E609" s="170">
        <v>21.416007</v>
      </c>
      <c r="F609" s="170">
        <v>4.1707710000000002</v>
      </c>
      <c r="G609" s="170">
        <v>11.91249</v>
      </c>
      <c r="H609" s="170">
        <v>1.673627</v>
      </c>
      <c r="I609" s="170">
        <v>2.9032499999999999</v>
      </c>
      <c r="J609" s="170">
        <v>0.93231299999999995</v>
      </c>
      <c r="K609" s="170">
        <v>2.686115</v>
      </c>
      <c r="L609" s="170">
        <v>0.84800299999999995</v>
      </c>
      <c r="M609" s="170">
        <v>0.29090700000000003</v>
      </c>
      <c r="N609" s="170">
        <v>0.98075699999999999</v>
      </c>
      <c r="O609" s="170">
        <v>1.2300120000000001</v>
      </c>
      <c r="P609" s="170">
        <v>0.73824199999999995</v>
      </c>
      <c r="Q609" s="170">
        <v>0.18235100000000001</v>
      </c>
      <c r="R609" s="170">
        <v>0.12739300000000001</v>
      </c>
      <c r="S609" s="170">
        <v>0.33912300000000001</v>
      </c>
    </row>
    <row r="610" spans="1:19">
      <c r="A610" s="169" t="s">
        <v>779</v>
      </c>
      <c r="B610" s="169" t="s">
        <v>626</v>
      </c>
      <c r="C610" s="169" t="s">
        <v>796</v>
      </c>
      <c r="D610" s="170">
        <v>1.338991</v>
      </c>
      <c r="E610" s="170">
        <v>7.1950310000000002</v>
      </c>
      <c r="F610" s="170">
        <v>3.4624630000000001</v>
      </c>
      <c r="G610" s="170">
        <v>2.1555490000000002</v>
      </c>
      <c r="H610" s="170">
        <v>1.296759</v>
      </c>
      <c r="I610" s="170">
        <v>0.54611299999999996</v>
      </c>
      <c r="J610" s="170">
        <v>0.93111299999999997</v>
      </c>
      <c r="K610" s="170">
        <v>1.2293240000000001</v>
      </c>
      <c r="L610" s="170">
        <v>0.50589799999999996</v>
      </c>
      <c r="M610" s="170">
        <v>0.47981000000000001</v>
      </c>
      <c r="N610" s="170">
        <v>9.5408000000000007E-2</v>
      </c>
      <c r="O610" s="170">
        <v>1.788521</v>
      </c>
      <c r="P610" s="170">
        <v>0.15404000000000001</v>
      </c>
      <c r="Q610" s="170">
        <v>9.5725000000000005E-2</v>
      </c>
      <c r="R610" s="170">
        <v>8.4853999999999999E-2</v>
      </c>
      <c r="S610" s="170">
        <v>0.38273099999999999</v>
      </c>
    </row>
    <row r="611" spans="1:19">
      <c r="A611" s="169" t="s">
        <v>779</v>
      </c>
      <c r="B611" s="169" t="s">
        <v>626</v>
      </c>
      <c r="C611" s="169" t="s">
        <v>627</v>
      </c>
      <c r="D611" s="170">
        <v>2.1650999999999998</v>
      </c>
      <c r="E611" s="170">
        <v>21.979887000000002</v>
      </c>
      <c r="F611" s="170">
        <v>5.3546940000000003</v>
      </c>
      <c r="G611" s="170">
        <v>3.6889020000000001</v>
      </c>
      <c r="H611" s="170">
        <v>0.88785400000000003</v>
      </c>
      <c r="I611" s="170">
        <v>0.28375099999999998</v>
      </c>
      <c r="J611" s="170">
        <v>0.39214900000000003</v>
      </c>
      <c r="K611" s="170">
        <v>0.39102100000000001</v>
      </c>
      <c r="L611" s="170">
        <v>0.107691</v>
      </c>
      <c r="M611" s="170">
        <v>0.12826599999999999</v>
      </c>
      <c r="N611" s="170">
        <v>9.2993000000000006E-2</v>
      </c>
      <c r="O611" s="170">
        <v>0.19456699999999999</v>
      </c>
      <c r="P611" s="170">
        <v>6.6517000000000007E-2</v>
      </c>
      <c r="Q611" s="170">
        <v>5.6114999999999998E-2</v>
      </c>
      <c r="R611" s="170">
        <v>6.1173999999999999E-2</v>
      </c>
      <c r="S611" s="170">
        <v>6.0391E-2</v>
      </c>
    </row>
    <row r="612" spans="1:19">
      <c r="A612" s="169" t="s">
        <v>779</v>
      </c>
      <c r="B612" s="169" t="s">
        <v>626</v>
      </c>
      <c r="C612" s="169" t="s">
        <v>628</v>
      </c>
      <c r="D612" s="170">
        <v>1.6095740000000001</v>
      </c>
      <c r="E612" s="170">
        <v>14.242175</v>
      </c>
      <c r="F612" s="170">
        <v>3.6214740000000001</v>
      </c>
      <c r="G612" s="170">
        <v>3.212351</v>
      </c>
      <c r="H612" s="170">
        <v>0.71369099999999996</v>
      </c>
      <c r="I612" s="170">
        <v>0.34791499999999997</v>
      </c>
      <c r="J612" s="170">
        <v>0.59112200000000004</v>
      </c>
      <c r="K612" s="170">
        <v>0.91988300000000001</v>
      </c>
      <c r="L612" s="170">
        <v>0.210373</v>
      </c>
      <c r="M612" s="170">
        <v>0.109264</v>
      </c>
      <c r="N612" s="170">
        <v>0.114732</v>
      </c>
      <c r="O612" s="170">
        <v>0.82503899999999997</v>
      </c>
      <c r="P612" s="170">
        <v>7.1768999999999999E-2</v>
      </c>
      <c r="Q612" s="170">
        <v>2.3106000000000002E-2</v>
      </c>
      <c r="R612" s="170">
        <v>1.7760000000000001E-2</v>
      </c>
      <c r="S612" s="170">
        <v>0.101911</v>
      </c>
    </row>
    <row r="613" spans="1:19">
      <c r="A613" s="169" t="s">
        <v>779</v>
      </c>
      <c r="B613" s="169" t="s">
        <v>626</v>
      </c>
      <c r="C613" s="169" t="s">
        <v>797</v>
      </c>
      <c r="D613" s="170">
        <v>2.0479150000000002</v>
      </c>
      <c r="E613" s="170">
        <v>12.848178000000001</v>
      </c>
      <c r="F613" s="170">
        <v>10.546400999999999</v>
      </c>
      <c r="G613" s="170">
        <v>4.8167780000000002</v>
      </c>
      <c r="H613" s="170">
        <v>2.2546569999999999</v>
      </c>
      <c r="I613" s="170">
        <v>0.72577400000000003</v>
      </c>
      <c r="J613" s="170">
        <v>1.257582</v>
      </c>
      <c r="K613" s="170">
        <v>0.27849699999999999</v>
      </c>
      <c r="L613" s="170">
        <v>0.94417600000000002</v>
      </c>
      <c r="M613" s="170">
        <v>0.49722899999999998</v>
      </c>
      <c r="N613" s="170">
        <v>0.14130100000000001</v>
      </c>
      <c r="O613" s="170">
        <v>0.40222999999999998</v>
      </c>
      <c r="P613" s="170">
        <v>8.4021999999999999E-2</v>
      </c>
      <c r="Q613" s="170">
        <v>4.6212000000000003E-2</v>
      </c>
      <c r="R613" s="170">
        <v>5.3281000000000002E-2</v>
      </c>
      <c r="S613" s="170">
        <v>8.3038000000000001E-2</v>
      </c>
    </row>
    <row r="614" spans="1:19">
      <c r="A614" s="169" t="s">
        <v>779</v>
      </c>
      <c r="B614" s="169" t="s">
        <v>626</v>
      </c>
      <c r="C614" s="169" t="s">
        <v>629</v>
      </c>
      <c r="D614" s="170">
        <v>1.47045</v>
      </c>
      <c r="E614" s="170">
        <v>11.452895</v>
      </c>
      <c r="F614" s="170">
        <v>3.6989920000000001</v>
      </c>
      <c r="G614" s="170">
        <v>3.0084469999999999</v>
      </c>
      <c r="H614" s="170">
        <v>0.84809900000000005</v>
      </c>
      <c r="I614" s="170">
        <v>0.40495100000000001</v>
      </c>
      <c r="J614" s="170">
        <v>0.65100599999999997</v>
      </c>
      <c r="K614" s="170">
        <v>0.74265800000000004</v>
      </c>
      <c r="L614" s="170">
        <v>0.32808199999999998</v>
      </c>
      <c r="M614" s="170">
        <v>0.221694</v>
      </c>
      <c r="N614" s="170">
        <v>0.12680900000000001</v>
      </c>
      <c r="O614" s="170">
        <v>1.032702</v>
      </c>
      <c r="P614" s="170">
        <v>8.5772000000000001E-2</v>
      </c>
      <c r="Q614" s="170">
        <v>3.6310000000000002E-2</v>
      </c>
      <c r="R614" s="170">
        <v>4.3414000000000001E-2</v>
      </c>
      <c r="S614" s="170">
        <v>0.12682199999999999</v>
      </c>
    </row>
    <row r="615" spans="1:19">
      <c r="A615" s="169" t="s">
        <v>779</v>
      </c>
      <c r="B615" s="169" t="s">
        <v>626</v>
      </c>
      <c r="C615" s="169" t="s">
        <v>798</v>
      </c>
      <c r="D615" s="170">
        <v>1.445603</v>
      </c>
      <c r="E615" s="170">
        <v>8.0977859999999993</v>
      </c>
      <c r="F615" s="170">
        <v>4.7405140000000001</v>
      </c>
      <c r="G615" s="170">
        <v>2.7183220000000001</v>
      </c>
      <c r="H615" s="170">
        <v>1.207784</v>
      </c>
      <c r="I615" s="170">
        <v>0.400673</v>
      </c>
      <c r="J615" s="170">
        <v>0.79975300000000005</v>
      </c>
      <c r="K615" s="170">
        <v>0.98177099999999995</v>
      </c>
      <c r="L615" s="170">
        <v>0.60858000000000001</v>
      </c>
      <c r="M615" s="170">
        <v>0.59857499999999997</v>
      </c>
      <c r="N615" s="170">
        <v>0.112316</v>
      </c>
      <c r="O615" s="170">
        <v>1.438674</v>
      </c>
      <c r="P615" s="170">
        <v>0.13303499999999999</v>
      </c>
      <c r="Q615" s="170">
        <v>0.105628</v>
      </c>
      <c r="R615" s="170">
        <v>7.3013999999999996E-2</v>
      </c>
      <c r="S615" s="170">
        <v>0.25817400000000001</v>
      </c>
    </row>
    <row r="616" spans="1:19">
      <c r="A616" s="169" t="s">
        <v>779</v>
      </c>
      <c r="B616" s="169" t="s">
        <v>626</v>
      </c>
      <c r="C616" s="169" t="s">
        <v>799</v>
      </c>
      <c r="D616" s="170">
        <v>1.539175</v>
      </c>
      <c r="E616" s="170">
        <v>15.024048000000001</v>
      </c>
      <c r="F616" s="170">
        <v>1.077299</v>
      </c>
      <c r="G616" s="170">
        <v>2.4619870000000001</v>
      </c>
      <c r="H616" s="170">
        <v>0.177949</v>
      </c>
      <c r="I616" s="170">
        <v>0.52329899999999996</v>
      </c>
      <c r="J616" s="170">
        <v>0.38055899999999998</v>
      </c>
      <c r="K616" s="170">
        <v>3.9777200000000001</v>
      </c>
      <c r="L616" s="170">
        <v>0.12271799999999999</v>
      </c>
      <c r="M616" s="170">
        <v>4.4339000000000003E-2</v>
      </c>
      <c r="N616" s="170">
        <v>4.7100000000000003E-2</v>
      </c>
      <c r="O616" s="170">
        <v>0.615506</v>
      </c>
      <c r="P616" s="170">
        <v>5.0763000000000003E-2</v>
      </c>
      <c r="Q616" s="170">
        <v>2.3106000000000002E-2</v>
      </c>
      <c r="R616" s="170">
        <v>1.184E-2</v>
      </c>
      <c r="S616" s="170">
        <v>0.31026100000000001</v>
      </c>
    </row>
    <row r="617" spans="1:19">
      <c r="A617" s="169" t="s">
        <v>779</v>
      </c>
      <c r="B617" s="169" t="s">
        <v>626</v>
      </c>
      <c r="C617" s="169" t="s">
        <v>630</v>
      </c>
      <c r="D617" s="170">
        <v>1.6972419999999999</v>
      </c>
      <c r="E617" s="170">
        <v>10.227359999999999</v>
      </c>
      <c r="F617" s="170">
        <v>4.7325629999999999</v>
      </c>
      <c r="G617" s="170">
        <v>4.5348090000000001</v>
      </c>
      <c r="H617" s="170">
        <v>1.777601</v>
      </c>
      <c r="I617" s="170">
        <v>1.7452799999999999</v>
      </c>
      <c r="J617" s="170">
        <v>0.62589300000000003</v>
      </c>
      <c r="K617" s="170">
        <v>0.23911299999999999</v>
      </c>
      <c r="L617" s="170">
        <v>0.89408699999999997</v>
      </c>
      <c r="M617" s="170">
        <v>1.1401429999999999</v>
      </c>
      <c r="N617" s="170">
        <v>0.38646399999999997</v>
      </c>
      <c r="O617" s="170">
        <v>0.48267599999999999</v>
      </c>
      <c r="P617" s="170">
        <v>0.35184100000000001</v>
      </c>
      <c r="Q617" s="170">
        <v>0.52483900000000006</v>
      </c>
      <c r="R617" s="170">
        <v>0.30389699999999997</v>
      </c>
      <c r="S617" s="170">
        <v>8.8322999999999999E-2</v>
      </c>
    </row>
    <row r="618" spans="1:19">
      <c r="A618" s="169" t="s">
        <v>779</v>
      </c>
      <c r="B618" s="169" t="s">
        <v>626</v>
      </c>
      <c r="C618" s="169" t="s">
        <v>631</v>
      </c>
      <c r="D618" s="170">
        <v>1.2753760000000001</v>
      </c>
      <c r="E618" s="170">
        <v>13.289267000000001</v>
      </c>
      <c r="F618" s="170">
        <v>1.5225299999999999</v>
      </c>
      <c r="G618" s="170">
        <v>2.436353</v>
      </c>
      <c r="H618" s="170">
        <v>0.160912</v>
      </c>
      <c r="I618" s="170">
        <v>0.28232499999999999</v>
      </c>
      <c r="J618" s="170">
        <v>0.191245</v>
      </c>
      <c r="K618" s="170">
        <v>0.91144400000000003</v>
      </c>
      <c r="L618" s="170">
        <v>5.2593000000000001E-2</v>
      </c>
      <c r="M618" s="170">
        <v>3.0086999999999999E-2</v>
      </c>
      <c r="N618" s="170">
        <v>4.4685000000000002E-2</v>
      </c>
      <c r="O618" s="170">
        <v>0.319913</v>
      </c>
      <c r="P618" s="170">
        <v>4.2011E-2</v>
      </c>
      <c r="Q618" s="170">
        <v>6.6020000000000002E-3</v>
      </c>
      <c r="R618" s="170">
        <v>9.8670000000000008E-3</v>
      </c>
      <c r="S618" s="170">
        <v>9.1342000000000007E-2</v>
      </c>
    </row>
    <row r="619" spans="1:19">
      <c r="A619" s="169" t="s">
        <v>779</v>
      </c>
      <c r="B619" s="169" t="s">
        <v>626</v>
      </c>
      <c r="C619" s="169" t="s">
        <v>800</v>
      </c>
      <c r="D619" s="170">
        <v>1.696361</v>
      </c>
      <c r="E619" s="170">
        <v>18.2377</v>
      </c>
      <c r="F619" s="170">
        <v>1.3078650000000001</v>
      </c>
      <c r="G619" s="170">
        <v>2.9967959999999998</v>
      </c>
      <c r="H619" s="170">
        <v>0.204453</v>
      </c>
      <c r="I619" s="170">
        <v>0.34078599999999998</v>
      </c>
      <c r="J619" s="170">
        <v>0.249198</v>
      </c>
      <c r="K619" s="170">
        <v>1.853831</v>
      </c>
      <c r="L619" s="170">
        <v>9.5169000000000004E-2</v>
      </c>
      <c r="M619" s="170">
        <v>6.0173999999999998E-2</v>
      </c>
      <c r="N619" s="170">
        <v>6.6423999999999997E-2</v>
      </c>
      <c r="O619" s="170">
        <v>0.36668400000000001</v>
      </c>
      <c r="P619" s="170">
        <v>5.0763000000000003E-2</v>
      </c>
      <c r="Q619" s="170">
        <v>2.6407E-2</v>
      </c>
      <c r="R619" s="170">
        <v>3.5520000000000003E-2</v>
      </c>
      <c r="S619" s="170">
        <v>0.11776300000000001</v>
      </c>
    </row>
    <row r="620" spans="1:19">
      <c r="A620" s="169" t="s">
        <v>779</v>
      </c>
      <c r="B620" s="169" t="s">
        <v>626</v>
      </c>
      <c r="C620" s="169" t="s">
        <v>801</v>
      </c>
      <c r="D620" s="170">
        <v>1.1440939999999999</v>
      </c>
      <c r="E620" s="170">
        <v>12.201332000000001</v>
      </c>
      <c r="F620" s="170">
        <v>0.98189300000000002</v>
      </c>
      <c r="G620" s="170">
        <v>1.9749490000000001</v>
      </c>
      <c r="H620" s="170">
        <v>0.23474200000000001</v>
      </c>
      <c r="I620" s="170">
        <v>0.230993</v>
      </c>
      <c r="J620" s="170">
        <v>0.245335</v>
      </c>
      <c r="K620" s="170">
        <v>0.59637700000000005</v>
      </c>
      <c r="L620" s="170">
        <v>7.7637999999999999E-2</v>
      </c>
      <c r="M620" s="170">
        <v>7.4426000000000006E-2</v>
      </c>
      <c r="N620" s="170">
        <v>9.6615999999999994E-2</v>
      </c>
      <c r="O620" s="170">
        <v>0.269401</v>
      </c>
      <c r="P620" s="170">
        <v>6.6517000000000007E-2</v>
      </c>
      <c r="Q620" s="170">
        <v>3.6310000000000002E-2</v>
      </c>
      <c r="R620" s="170">
        <v>5.7227E-2</v>
      </c>
      <c r="S620" s="170">
        <v>9.2852000000000004E-2</v>
      </c>
    </row>
    <row r="621" spans="1:19">
      <c r="A621" s="169" t="s">
        <v>779</v>
      </c>
      <c r="B621" s="169" t="s">
        <v>626</v>
      </c>
      <c r="C621" s="169" t="s">
        <v>802</v>
      </c>
      <c r="D621" s="170">
        <v>1.365688</v>
      </c>
      <c r="E621" s="170">
        <v>14.027417</v>
      </c>
      <c r="F621" s="170">
        <v>1.250224</v>
      </c>
      <c r="G621" s="170">
        <v>2.5983109999999998</v>
      </c>
      <c r="H621" s="170">
        <v>0.323716</v>
      </c>
      <c r="I621" s="170">
        <v>0.362174</v>
      </c>
      <c r="J621" s="170">
        <v>0.29942400000000002</v>
      </c>
      <c r="K621" s="170">
        <v>0.71171399999999996</v>
      </c>
      <c r="L621" s="170">
        <v>9.0160000000000004E-2</v>
      </c>
      <c r="M621" s="170">
        <v>0.12668299999999999</v>
      </c>
      <c r="N621" s="170">
        <v>0.119562</v>
      </c>
      <c r="O621" s="170">
        <v>0.32926699999999998</v>
      </c>
      <c r="P621" s="170">
        <v>0.124282</v>
      </c>
      <c r="Q621" s="170">
        <v>5.9415999999999997E-2</v>
      </c>
      <c r="R621" s="170">
        <v>8.6828000000000002E-2</v>
      </c>
      <c r="S621" s="170">
        <v>0.120783</v>
      </c>
    </row>
    <row r="622" spans="1:19">
      <c r="A622" s="169" t="s">
        <v>779</v>
      </c>
      <c r="B622" s="169" t="s">
        <v>626</v>
      </c>
      <c r="C622" s="169" t="s">
        <v>803</v>
      </c>
      <c r="D622" s="170">
        <v>1.347626</v>
      </c>
      <c r="E622" s="170">
        <v>13.511741000000001</v>
      </c>
      <c r="F622" s="170">
        <v>1.864403</v>
      </c>
      <c r="G622" s="170">
        <v>2.2184680000000001</v>
      </c>
      <c r="H622" s="170">
        <v>0.179842</v>
      </c>
      <c r="I622" s="170">
        <v>0.28660200000000002</v>
      </c>
      <c r="J622" s="170">
        <v>0.30521999999999999</v>
      </c>
      <c r="K622" s="170">
        <v>1.7413080000000001</v>
      </c>
      <c r="L622" s="170">
        <v>8.2646999999999998E-2</v>
      </c>
      <c r="M622" s="170">
        <v>4.2755000000000001E-2</v>
      </c>
      <c r="N622" s="170">
        <v>3.0193000000000001E-2</v>
      </c>
      <c r="O622" s="170">
        <v>0.71091800000000005</v>
      </c>
      <c r="P622" s="170">
        <v>3.5008999999999998E-2</v>
      </c>
      <c r="Q622" s="170">
        <v>3.3010000000000001E-3</v>
      </c>
      <c r="R622" s="170">
        <v>5.9199999999999999E-3</v>
      </c>
      <c r="S622" s="170">
        <v>0.147204</v>
      </c>
    </row>
    <row r="623" spans="1:19">
      <c r="A623" s="169" t="s">
        <v>779</v>
      </c>
      <c r="B623" s="169" t="s">
        <v>626</v>
      </c>
      <c r="C623" s="169" t="s">
        <v>632</v>
      </c>
      <c r="D623" s="170">
        <v>1.7511650000000001</v>
      </c>
      <c r="E623" s="170">
        <v>18.970704999999999</v>
      </c>
      <c r="F623" s="170">
        <v>2.067142</v>
      </c>
      <c r="G623" s="170">
        <v>3.1179730000000001</v>
      </c>
      <c r="H623" s="170">
        <v>0.19498699999999999</v>
      </c>
      <c r="I623" s="170">
        <v>0.33508199999999999</v>
      </c>
      <c r="J623" s="170">
        <v>0.28397</v>
      </c>
      <c r="K623" s="170">
        <v>1.2068190000000001</v>
      </c>
      <c r="L623" s="170">
        <v>7.2628999999999999E-2</v>
      </c>
      <c r="M623" s="170">
        <v>3.8004999999999997E-2</v>
      </c>
      <c r="N623" s="170">
        <v>3.7439E-2</v>
      </c>
      <c r="O623" s="170">
        <v>0.31617200000000001</v>
      </c>
      <c r="P623" s="170">
        <v>5.2513999999999998E-2</v>
      </c>
      <c r="Q623" s="170">
        <v>1.3202999999999999E-2</v>
      </c>
      <c r="R623" s="170">
        <v>1.184E-2</v>
      </c>
      <c r="S623" s="170">
        <v>7.2470000000000007E-2</v>
      </c>
    </row>
    <row r="624" spans="1:19">
      <c r="A624" s="169" t="s">
        <v>779</v>
      </c>
      <c r="B624" s="169" t="s">
        <v>626</v>
      </c>
      <c r="C624" s="169" t="s">
        <v>633</v>
      </c>
      <c r="D624" s="170">
        <v>1.5596159999999999</v>
      </c>
      <c r="E624" s="170">
        <v>16.990303999999998</v>
      </c>
      <c r="F624" s="170">
        <v>2.5898910000000002</v>
      </c>
      <c r="G624" s="170">
        <v>2.3862510000000001</v>
      </c>
      <c r="H624" s="170">
        <v>0.48841400000000001</v>
      </c>
      <c r="I624" s="170">
        <v>0.181087</v>
      </c>
      <c r="J624" s="170">
        <v>0.25306200000000001</v>
      </c>
      <c r="K624" s="170">
        <v>0.34038499999999999</v>
      </c>
      <c r="L624" s="170">
        <v>0.11770899999999999</v>
      </c>
      <c r="M624" s="170">
        <v>7.6009999999999994E-2</v>
      </c>
      <c r="N624" s="170">
        <v>4.7100000000000003E-2</v>
      </c>
      <c r="O624" s="170">
        <v>0.25069200000000003</v>
      </c>
      <c r="P624" s="170">
        <v>4.2011E-2</v>
      </c>
      <c r="Q624" s="170">
        <v>1.3202999999999999E-2</v>
      </c>
      <c r="R624" s="170">
        <v>2.368E-2</v>
      </c>
      <c r="S624" s="170">
        <v>5.5107000000000003E-2</v>
      </c>
    </row>
    <row r="625" spans="1:19">
      <c r="A625" s="169" t="s">
        <v>779</v>
      </c>
      <c r="B625" s="169" t="s">
        <v>626</v>
      </c>
      <c r="C625" s="169" t="s">
        <v>804</v>
      </c>
      <c r="D625" s="170">
        <v>1.317493</v>
      </c>
      <c r="E625" s="170">
        <v>13.608188999999999</v>
      </c>
      <c r="F625" s="170">
        <v>1.138916</v>
      </c>
      <c r="G625" s="170">
        <v>2.1986599999999998</v>
      </c>
      <c r="H625" s="170">
        <v>0.16659099999999999</v>
      </c>
      <c r="I625" s="170">
        <v>0.31797199999999998</v>
      </c>
      <c r="J625" s="170">
        <v>0.34965000000000002</v>
      </c>
      <c r="K625" s="170">
        <v>2.2757960000000002</v>
      </c>
      <c r="L625" s="170">
        <v>0.12271799999999999</v>
      </c>
      <c r="M625" s="170">
        <v>4.7506E-2</v>
      </c>
      <c r="N625" s="170">
        <v>2.8985E-2</v>
      </c>
      <c r="O625" s="170">
        <v>0.34984700000000002</v>
      </c>
      <c r="P625" s="170">
        <v>2.2755999999999998E-2</v>
      </c>
      <c r="Q625" s="170">
        <v>2.6407E-2</v>
      </c>
      <c r="R625" s="170">
        <v>2.5654E-2</v>
      </c>
      <c r="S625" s="170">
        <v>0.158528</v>
      </c>
    </row>
    <row r="626" spans="1:19">
      <c r="A626" s="169" t="s">
        <v>779</v>
      </c>
      <c r="B626" s="169" t="s">
        <v>626</v>
      </c>
      <c r="C626" s="169" t="s">
        <v>805</v>
      </c>
      <c r="D626" s="170">
        <v>1.175637</v>
      </c>
      <c r="E626" s="170">
        <v>13.057791999999999</v>
      </c>
      <c r="F626" s="170">
        <v>0.85667199999999999</v>
      </c>
      <c r="G626" s="170">
        <v>1.9504809999999999</v>
      </c>
      <c r="H626" s="170">
        <v>0.15712599999999999</v>
      </c>
      <c r="I626" s="170">
        <v>0.203901</v>
      </c>
      <c r="J626" s="170">
        <v>0.17385900000000001</v>
      </c>
      <c r="K626" s="170">
        <v>0.942388</v>
      </c>
      <c r="L626" s="170">
        <v>6.2611E-2</v>
      </c>
      <c r="M626" s="170">
        <v>4.2755000000000001E-2</v>
      </c>
      <c r="N626" s="170">
        <v>4.5893000000000003E-2</v>
      </c>
      <c r="O626" s="170">
        <v>0.20205000000000001</v>
      </c>
      <c r="P626" s="170">
        <v>2.6256999999999999E-2</v>
      </c>
      <c r="Q626" s="170">
        <v>1.3202999999999999E-2</v>
      </c>
      <c r="R626" s="170">
        <v>1.7760000000000001E-2</v>
      </c>
      <c r="S626" s="170">
        <v>6.9449999999999998E-2</v>
      </c>
    </row>
    <row r="627" spans="1:19">
      <c r="A627" s="169" t="s">
        <v>779</v>
      </c>
      <c r="B627" s="169" t="s">
        <v>626</v>
      </c>
      <c r="C627" s="169" t="s">
        <v>806</v>
      </c>
      <c r="D627" s="170">
        <v>1.2997829999999999</v>
      </c>
      <c r="E627" s="170">
        <v>11.854119000000001</v>
      </c>
      <c r="F627" s="170">
        <v>1.88428</v>
      </c>
      <c r="G627" s="170">
        <v>2.6192829999999998</v>
      </c>
      <c r="H627" s="170">
        <v>0.27639000000000002</v>
      </c>
      <c r="I627" s="170">
        <v>0.41778399999999999</v>
      </c>
      <c r="J627" s="170">
        <v>0.41146700000000003</v>
      </c>
      <c r="K627" s="170">
        <v>1.4599979999999999</v>
      </c>
      <c r="L627" s="170">
        <v>0.15026700000000001</v>
      </c>
      <c r="M627" s="170">
        <v>6.8092E-2</v>
      </c>
      <c r="N627" s="170">
        <v>8.0916000000000002E-2</v>
      </c>
      <c r="O627" s="170">
        <v>0.63234299999999999</v>
      </c>
      <c r="P627" s="170">
        <v>7.3519000000000001E-2</v>
      </c>
      <c r="Q627" s="170">
        <v>9.9030000000000003E-3</v>
      </c>
      <c r="R627" s="170">
        <v>1.3814E-2</v>
      </c>
      <c r="S627" s="170">
        <v>0.19853699999999999</v>
      </c>
    </row>
    <row r="628" spans="1:19">
      <c r="A628" s="169" t="s">
        <v>779</v>
      </c>
      <c r="B628" s="169" t="s">
        <v>626</v>
      </c>
      <c r="C628" s="169" t="s">
        <v>634</v>
      </c>
      <c r="D628" s="170">
        <v>2.47031</v>
      </c>
      <c r="E628" s="170">
        <v>19.967336</v>
      </c>
      <c r="F628" s="170">
        <v>5.9609230000000002</v>
      </c>
      <c r="G628" s="170">
        <v>4.8563939999999999</v>
      </c>
      <c r="H628" s="170">
        <v>2.161896</v>
      </c>
      <c r="I628" s="170">
        <v>1.2091479999999999</v>
      </c>
      <c r="J628" s="170">
        <v>0.84997900000000004</v>
      </c>
      <c r="K628" s="170">
        <v>0.79610700000000001</v>
      </c>
      <c r="L628" s="170">
        <v>0.62861599999999995</v>
      </c>
      <c r="M628" s="170">
        <v>0.76642900000000003</v>
      </c>
      <c r="N628" s="170">
        <v>0.45288800000000001</v>
      </c>
      <c r="O628" s="170">
        <v>0.81381400000000004</v>
      </c>
      <c r="P628" s="170">
        <v>0.386851</v>
      </c>
      <c r="Q628" s="170">
        <v>0.36309599999999997</v>
      </c>
      <c r="R628" s="170">
        <v>0.33744400000000002</v>
      </c>
      <c r="S628" s="170">
        <v>0.181174</v>
      </c>
    </row>
    <row r="629" spans="1:19">
      <c r="A629" s="169" t="s">
        <v>779</v>
      </c>
      <c r="B629" s="169" t="s">
        <v>626</v>
      </c>
      <c r="C629" s="169" t="s">
        <v>635</v>
      </c>
      <c r="D629" s="170">
        <v>1.506486</v>
      </c>
      <c r="E629" s="170">
        <v>15.103778</v>
      </c>
      <c r="F629" s="170">
        <v>2.3374609999999998</v>
      </c>
      <c r="G629" s="170">
        <v>2.7614329999999998</v>
      </c>
      <c r="H629" s="170">
        <v>0.23663500000000001</v>
      </c>
      <c r="I629" s="170">
        <v>0.355045</v>
      </c>
      <c r="J629" s="170">
        <v>0.30521999999999999</v>
      </c>
      <c r="K629" s="170">
        <v>1.4628110000000001</v>
      </c>
      <c r="L629" s="170">
        <v>8.7655999999999998E-2</v>
      </c>
      <c r="M629" s="170">
        <v>4.4339000000000003E-2</v>
      </c>
      <c r="N629" s="170">
        <v>4.5893000000000003E-2</v>
      </c>
      <c r="O629" s="170">
        <v>0.50699700000000003</v>
      </c>
      <c r="P629" s="170">
        <v>6.4767000000000005E-2</v>
      </c>
      <c r="Q629" s="170">
        <v>1.6504000000000001E-2</v>
      </c>
      <c r="R629" s="170">
        <v>1.7760000000000001E-2</v>
      </c>
      <c r="S629" s="170">
        <v>0.127577</v>
      </c>
    </row>
    <row r="630" spans="1:19">
      <c r="A630" s="169" t="s">
        <v>779</v>
      </c>
      <c r="B630" s="169" t="s">
        <v>626</v>
      </c>
      <c r="C630" s="169" t="s">
        <v>636</v>
      </c>
      <c r="D630" s="170">
        <v>1.795307</v>
      </c>
      <c r="E630" s="170">
        <v>9.2513050000000003</v>
      </c>
      <c r="F630" s="170">
        <v>9.8050130000000006</v>
      </c>
      <c r="G630" s="170">
        <v>4.7119140000000002</v>
      </c>
      <c r="H630" s="170">
        <v>2.328487</v>
      </c>
      <c r="I630" s="170">
        <v>0.70296000000000003</v>
      </c>
      <c r="J630" s="170">
        <v>0.31101499999999999</v>
      </c>
      <c r="K630" s="170">
        <v>0.120963</v>
      </c>
      <c r="L630" s="170">
        <v>1.5853139999999999</v>
      </c>
      <c r="M630" s="170">
        <v>0.81393499999999996</v>
      </c>
      <c r="N630" s="170">
        <v>0.18357000000000001</v>
      </c>
      <c r="O630" s="170">
        <v>0.96160999999999996</v>
      </c>
      <c r="P630" s="170">
        <v>0.197801</v>
      </c>
      <c r="Q630" s="170">
        <v>4.2910999999999998E-2</v>
      </c>
      <c r="R630" s="170">
        <v>8.2880999999999996E-2</v>
      </c>
      <c r="S630" s="170">
        <v>2.8686E-2</v>
      </c>
    </row>
    <row r="631" spans="1:19">
      <c r="A631" s="169" t="s">
        <v>779</v>
      </c>
      <c r="B631" s="169" t="s">
        <v>626</v>
      </c>
      <c r="C631" s="169" t="s">
        <v>807</v>
      </c>
      <c r="D631" s="170">
        <v>1.3818999999999999</v>
      </c>
      <c r="E631" s="170">
        <v>13.416579</v>
      </c>
      <c r="F631" s="170">
        <v>1.78291</v>
      </c>
      <c r="G631" s="170">
        <v>2.5913200000000001</v>
      </c>
      <c r="H631" s="170">
        <v>0.36347099999999999</v>
      </c>
      <c r="I631" s="170">
        <v>0.41208</v>
      </c>
      <c r="J631" s="170">
        <v>0.39214900000000003</v>
      </c>
      <c r="K631" s="170">
        <v>0.933948</v>
      </c>
      <c r="L631" s="170">
        <v>0.155276</v>
      </c>
      <c r="M631" s="170">
        <v>0.133017</v>
      </c>
      <c r="N631" s="170">
        <v>0.118355</v>
      </c>
      <c r="O631" s="170">
        <v>0.51448000000000005</v>
      </c>
      <c r="P631" s="170">
        <v>0.143537</v>
      </c>
      <c r="Q631" s="170">
        <v>4.6212000000000003E-2</v>
      </c>
      <c r="R631" s="170">
        <v>8.4853999999999999E-2</v>
      </c>
      <c r="S631" s="170">
        <v>0.15324299999999999</v>
      </c>
    </row>
    <row r="632" spans="1:19">
      <c r="A632" s="169" t="s">
        <v>779</v>
      </c>
      <c r="B632" s="169" t="s">
        <v>626</v>
      </c>
      <c r="C632" s="169" t="s">
        <v>808</v>
      </c>
      <c r="D632" s="170">
        <v>1.543668</v>
      </c>
      <c r="E632" s="170">
        <v>14.082713999999999</v>
      </c>
      <c r="F632" s="170">
        <v>1.8147120000000001</v>
      </c>
      <c r="G632" s="170">
        <v>3.1855519999999999</v>
      </c>
      <c r="H632" s="170">
        <v>0.56792399999999998</v>
      </c>
      <c r="I632" s="170">
        <v>0.56179800000000002</v>
      </c>
      <c r="J632" s="170">
        <v>0.45976099999999998</v>
      </c>
      <c r="K632" s="170">
        <v>1.0436589999999999</v>
      </c>
      <c r="L632" s="170">
        <v>0.20536499999999999</v>
      </c>
      <c r="M632" s="170">
        <v>0.25494899999999998</v>
      </c>
      <c r="N632" s="170">
        <v>0.19564699999999999</v>
      </c>
      <c r="O632" s="170">
        <v>0.606151</v>
      </c>
      <c r="P632" s="170">
        <v>0.23456099999999999</v>
      </c>
      <c r="Q632" s="170">
        <v>0.12873399999999999</v>
      </c>
      <c r="R632" s="170">
        <v>0.19338900000000001</v>
      </c>
      <c r="S632" s="170">
        <v>0.18192900000000001</v>
      </c>
    </row>
    <row r="633" spans="1:19">
      <c r="A633" s="169" t="s">
        <v>779</v>
      </c>
      <c r="B633" s="169" t="s">
        <v>626</v>
      </c>
      <c r="C633" s="169" t="s">
        <v>809</v>
      </c>
      <c r="D633" s="170">
        <v>1.05017</v>
      </c>
      <c r="E633" s="170">
        <v>7.9473260000000003</v>
      </c>
      <c r="F633" s="170">
        <v>3.2040709999999999</v>
      </c>
      <c r="G633" s="170">
        <v>2.839499</v>
      </c>
      <c r="H633" s="170">
        <v>0.25745899999999999</v>
      </c>
      <c r="I633" s="170">
        <v>0.44059799999999999</v>
      </c>
      <c r="J633" s="170">
        <v>0.41146700000000003</v>
      </c>
      <c r="K633" s="170">
        <v>1.1589959999999999</v>
      </c>
      <c r="L633" s="170">
        <v>0.147762</v>
      </c>
      <c r="M633" s="170">
        <v>4.9089000000000001E-2</v>
      </c>
      <c r="N633" s="170">
        <v>2.0531000000000001E-2</v>
      </c>
      <c r="O633" s="170">
        <v>0.33488000000000001</v>
      </c>
      <c r="P633" s="170">
        <v>4.0259999999999997E-2</v>
      </c>
      <c r="Q633" s="170">
        <v>3.3010000000000001E-3</v>
      </c>
      <c r="R633" s="170">
        <v>9.8670000000000008E-3</v>
      </c>
      <c r="S633" s="170">
        <v>8.6057999999999996E-2</v>
      </c>
    </row>
    <row r="634" spans="1:19">
      <c r="A634" s="169" t="s">
        <v>779</v>
      </c>
      <c r="B634" s="169" t="s">
        <v>626</v>
      </c>
      <c r="C634" s="169" t="s">
        <v>637</v>
      </c>
      <c r="D634" s="170">
        <v>1.70896</v>
      </c>
      <c r="E634" s="170">
        <v>16.996734</v>
      </c>
      <c r="F634" s="170">
        <v>2.3255349999999999</v>
      </c>
      <c r="G634" s="170">
        <v>3.261288</v>
      </c>
      <c r="H634" s="170">
        <v>0.32750299999999999</v>
      </c>
      <c r="I634" s="170">
        <v>0.35219299999999998</v>
      </c>
      <c r="J634" s="170">
        <v>0.53703199999999995</v>
      </c>
      <c r="K634" s="170">
        <v>1.654101</v>
      </c>
      <c r="L634" s="170">
        <v>0.13774400000000001</v>
      </c>
      <c r="M634" s="170">
        <v>6.6507999999999998E-2</v>
      </c>
      <c r="N634" s="170">
        <v>5.6762E-2</v>
      </c>
      <c r="O634" s="170">
        <v>0.56312200000000001</v>
      </c>
      <c r="P634" s="170">
        <v>5.4264E-2</v>
      </c>
      <c r="Q634" s="170">
        <v>1.3202999999999999E-2</v>
      </c>
      <c r="R634" s="170">
        <v>9.8670000000000008E-3</v>
      </c>
      <c r="S634" s="170">
        <v>0.157773</v>
      </c>
    </row>
    <row r="635" spans="1:19">
      <c r="A635" s="169" t="s">
        <v>779</v>
      </c>
      <c r="B635" s="169" t="s">
        <v>626</v>
      </c>
      <c r="C635" s="169" t="s">
        <v>638</v>
      </c>
      <c r="D635" s="170">
        <v>1.785615</v>
      </c>
      <c r="E635" s="170">
        <v>18.154111</v>
      </c>
      <c r="F635" s="170">
        <v>2.776729</v>
      </c>
      <c r="G635" s="170">
        <v>3.8473639999999998</v>
      </c>
      <c r="H635" s="170">
        <v>0.39754699999999998</v>
      </c>
      <c r="I635" s="170">
        <v>0.34221200000000002</v>
      </c>
      <c r="J635" s="170">
        <v>0.30521999999999999</v>
      </c>
      <c r="K635" s="170">
        <v>0.68639600000000001</v>
      </c>
      <c r="L635" s="170">
        <v>0.11770899999999999</v>
      </c>
      <c r="M635" s="170">
        <v>4.4339000000000003E-2</v>
      </c>
      <c r="N635" s="170">
        <v>6.2799999999999995E-2</v>
      </c>
      <c r="O635" s="170">
        <v>0.28062599999999999</v>
      </c>
      <c r="P635" s="170">
        <v>4.5511999999999997E-2</v>
      </c>
      <c r="Q635" s="170">
        <v>1.6504000000000001E-2</v>
      </c>
      <c r="R635" s="170">
        <v>1.3814E-2</v>
      </c>
      <c r="S635" s="170">
        <v>6.7185999999999996E-2</v>
      </c>
    </row>
    <row r="636" spans="1:19">
      <c r="A636" s="169" t="s">
        <v>779</v>
      </c>
      <c r="B636" s="169" t="s">
        <v>626</v>
      </c>
      <c r="C636" s="169" t="s">
        <v>639</v>
      </c>
      <c r="D636" s="170">
        <v>1.889319</v>
      </c>
      <c r="E636" s="170">
        <v>14.89545</v>
      </c>
      <c r="F636" s="170">
        <v>7.1912700000000003</v>
      </c>
      <c r="G636" s="170">
        <v>4.3518790000000003</v>
      </c>
      <c r="H636" s="170">
        <v>1.592079</v>
      </c>
      <c r="I636" s="170">
        <v>0.46626400000000001</v>
      </c>
      <c r="J636" s="170">
        <v>0.43658000000000002</v>
      </c>
      <c r="K636" s="170">
        <v>0.171599</v>
      </c>
      <c r="L636" s="170">
        <v>0.42325099999999999</v>
      </c>
      <c r="M636" s="170">
        <v>0.220111</v>
      </c>
      <c r="N636" s="170">
        <v>0.140093</v>
      </c>
      <c r="O636" s="170">
        <v>0.16650499999999999</v>
      </c>
      <c r="P636" s="170">
        <v>0.147038</v>
      </c>
      <c r="Q636" s="170">
        <v>0.13203500000000001</v>
      </c>
      <c r="R636" s="170">
        <v>0.167736</v>
      </c>
      <c r="S636" s="170">
        <v>5.5107000000000003E-2</v>
      </c>
    </row>
    <row r="637" spans="1:19">
      <c r="A637" s="169" t="s">
        <v>779</v>
      </c>
      <c r="B637" s="169" t="s">
        <v>626</v>
      </c>
      <c r="C637" s="169" t="s">
        <v>810</v>
      </c>
      <c r="D637" s="170">
        <v>1.1906159999999999</v>
      </c>
      <c r="E637" s="170">
        <v>12.157609000000001</v>
      </c>
      <c r="F637" s="170">
        <v>1.472839</v>
      </c>
      <c r="G637" s="170">
        <v>1.6102529999999999</v>
      </c>
      <c r="H637" s="170">
        <v>0.21959699999999999</v>
      </c>
      <c r="I637" s="170">
        <v>0.26236199999999998</v>
      </c>
      <c r="J637" s="170">
        <v>0.40373999999999999</v>
      </c>
      <c r="K637" s="170">
        <v>1.43468</v>
      </c>
      <c r="L637" s="170">
        <v>0.115204</v>
      </c>
      <c r="M637" s="170">
        <v>6.1758E-2</v>
      </c>
      <c r="N637" s="170">
        <v>3.0193000000000001E-2</v>
      </c>
      <c r="O637" s="170">
        <v>0.64918100000000001</v>
      </c>
      <c r="P637" s="170">
        <v>6.3016000000000003E-2</v>
      </c>
      <c r="Q637" s="170">
        <v>1.9805E-2</v>
      </c>
      <c r="R637" s="170">
        <v>2.5654E-2</v>
      </c>
      <c r="S637" s="170">
        <v>0.18645900000000001</v>
      </c>
    </row>
    <row r="638" spans="1:19">
      <c r="A638" s="169" t="s">
        <v>779</v>
      </c>
      <c r="B638" s="169" t="s">
        <v>626</v>
      </c>
      <c r="C638" s="169" t="s">
        <v>640</v>
      </c>
      <c r="D638" s="170">
        <v>1.5418179999999999</v>
      </c>
      <c r="E638" s="170">
        <v>2.3481909999999999</v>
      </c>
      <c r="F638" s="170">
        <v>2.5481509999999998</v>
      </c>
      <c r="G638" s="170">
        <v>1.616079</v>
      </c>
      <c r="H638" s="170">
        <v>3.278813</v>
      </c>
      <c r="I638" s="170">
        <v>1.933497</v>
      </c>
      <c r="J638" s="170">
        <v>0.78043499999999999</v>
      </c>
      <c r="K638" s="170">
        <v>1.4064999999999999E-2</v>
      </c>
      <c r="L638" s="170">
        <v>0.418242</v>
      </c>
      <c r="M638" s="170">
        <v>3.5486939999999998</v>
      </c>
      <c r="N638" s="170">
        <v>2.118306</v>
      </c>
      <c r="O638" s="170">
        <v>5.2382999999999999E-2</v>
      </c>
      <c r="P638" s="170">
        <v>1.1045370000000001</v>
      </c>
      <c r="Q638" s="170">
        <v>4.6113220000000004</v>
      </c>
      <c r="R638" s="170">
        <v>2.752837</v>
      </c>
      <c r="S638" s="170">
        <v>0.122293</v>
      </c>
    </row>
    <row r="639" spans="1:19">
      <c r="A639" s="169" t="s">
        <v>779</v>
      </c>
      <c r="B639" s="169" t="s">
        <v>626</v>
      </c>
      <c r="C639" s="169" t="s">
        <v>641</v>
      </c>
      <c r="D639" s="170">
        <v>1.82315</v>
      </c>
      <c r="E639" s="170">
        <v>1.6126130000000001</v>
      </c>
      <c r="F639" s="170">
        <v>1.16873</v>
      </c>
      <c r="G639" s="170">
        <v>3.1471019999999998</v>
      </c>
      <c r="H639" s="170">
        <v>1.4349540000000001</v>
      </c>
      <c r="I639" s="170">
        <v>3.2524380000000002</v>
      </c>
      <c r="J639" s="170">
        <v>0.56987200000000005</v>
      </c>
      <c r="K639" s="170">
        <v>0.26161800000000002</v>
      </c>
      <c r="L639" s="170">
        <v>0.51341099999999995</v>
      </c>
      <c r="M639" s="170">
        <v>1.7498020000000001</v>
      </c>
      <c r="N639" s="170">
        <v>6.2136180000000003</v>
      </c>
      <c r="O639" s="170">
        <v>0.456484</v>
      </c>
      <c r="P639" s="170">
        <v>2.0287769999999998</v>
      </c>
      <c r="Q639" s="170">
        <v>0.87473199999999995</v>
      </c>
      <c r="R639" s="170">
        <v>0.60779499999999997</v>
      </c>
      <c r="S639" s="170">
        <v>0.30648700000000001</v>
      </c>
    </row>
    <row r="640" spans="1:19">
      <c r="A640" s="169" t="s">
        <v>779</v>
      </c>
      <c r="B640" s="169" t="s">
        <v>626</v>
      </c>
      <c r="C640" s="169" t="s">
        <v>642</v>
      </c>
      <c r="D640" s="170">
        <v>0.97827299999999995</v>
      </c>
      <c r="E640" s="170">
        <v>1.739924</v>
      </c>
      <c r="F640" s="170">
        <v>0.50684700000000005</v>
      </c>
      <c r="G640" s="170">
        <v>2.5132539999999999</v>
      </c>
      <c r="H640" s="170">
        <v>0.49409399999999998</v>
      </c>
      <c r="I640" s="170">
        <v>1.2333879999999999</v>
      </c>
      <c r="J640" s="170">
        <v>0.13522400000000001</v>
      </c>
      <c r="K640" s="170">
        <v>6.4700999999999995E-2</v>
      </c>
      <c r="L640" s="170">
        <v>0.17531099999999999</v>
      </c>
      <c r="M640" s="170">
        <v>0.489311</v>
      </c>
      <c r="N640" s="170">
        <v>3.169006</v>
      </c>
      <c r="O640" s="170">
        <v>0.25817600000000002</v>
      </c>
      <c r="P640" s="170">
        <v>0.62316199999999999</v>
      </c>
      <c r="Q640" s="170">
        <v>0.18154799999999999</v>
      </c>
      <c r="R640" s="170">
        <v>0.33152399999999999</v>
      </c>
      <c r="S640" s="170">
        <v>5.8881999999999997E-2</v>
      </c>
    </row>
    <row r="641" spans="1:19">
      <c r="A641" s="169" t="s">
        <v>779</v>
      </c>
      <c r="B641" s="169" t="s">
        <v>626</v>
      </c>
      <c r="C641" s="169" t="s">
        <v>643</v>
      </c>
      <c r="D641" s="170">
        <v>1.120833</v>
      </c>
      <c r="E641" s="170">
        <v>0.203184</v>
      </c>
      <c r="F641" s="170">
        <v>7.1554999999999994E-2</v>
      </c>
      <c r="G641" s="170">
        <v>1.0055350000000001</v>
      </c>
      <c r="H641" s="170">
        <v>0.681508</v>
      </c>
      <c r="I641" s="170">
        <v>0.26521400000000001</v>
      </c>
      <c r="J641" s="170">
        <v>2.3181E-2</v>
      </c>
      <c r="K641" s="170">
        <v>2.813E-3</v>
      </c>
      <c r="L641" s="170">
        <v>0.12271799999999999</v>
      </c>
      <c r="M641" s="170">
        <v>0.221694</v>
      </c>
      <c r="N641" s="170">
        <v>5.0409410000000001</v>
      </c>
      <c r="O641" s="170">
        <v>5.6125000000000001E-2</v>
      </c>
      <c r="P641" s="170">
        <v>0.26256800000000002</v>
      </c>
      <c r="Q641" s="170">
        <v>5.6114999999999998E-2</v>
      </c>
      <c r="R641" s="170">
        <v>0.76961000000000002</v>
      </c>
      <c r="S641" s="170">
        <v>3.397E-2</v>
      </c>
    </row>
    <row r="642" spans="1:19">
      <c r="A642" s="169" t="s">
        <v>779</v>
      </c>
      <c r="B642" s="169" t="s">
        <v>626</v>
      </c>
      <c r="C642" s="169" t="s">
        <v>811</v>
      </c>
      <c r="D642" s="170">
        <v>1.3635729999999999</v>
      </c>
      <c r="E642" s="170">
        <v>3.3434999999999999E-2</v>
      </c>
      <c r="F642" s="170">
        <v>5.5654000000000002E-2</v>
      </c>
      <c r="G642" s="170">
        <v>0.10603</v>
      </c>
      <c r="H642" s="170">
        <v>1.8760410000000001</v>
      </c>
      <c r="I642" s="170">
        <v>0.41493200000000002</v>
      </c>
      <c r="J642" s="170">
        <v>6.3747999999999999E-2</v>
      </c>
      <c r="K642" s="170">
        <v>2.2505000000000001E-2</v>
      </c>
      <c r="L642" s="170">
        <v>6.762E-2</v>
      </c>
      <c r="M642" s="170">
        <v>0.51306399999999996</v>
      </c>
      <c r="N642" s="170">
        <v>1.892466</v>
      </c>
      <c r="O642" s="170">
        <v>0.18521299999999999</v>
      </c>
      <c r="P642" s="170">
        <v>1.2585770000000001</v>
      </c>
      <c r="Q642" s="170">
        <v>2.2049840000000001</v>
      </c>
      <c r="R642" s="170">
        <v>3.287617</v>
      </c>
      <c r="S642" s="170">
        <v>0.221939</v>
      </c>
    </row>
    <row r="643" spans="1:19">
      <c r="A643" s="169" t="s">
        <v>779</v>
      </c>
      <c r="B643" s="169" t="s">
        <v>626</v>
      </c>
      <c r="C643" s="169" t="s">
        <v>812</v>
      </c>
      <c r="D643" s="170">
        <v>0.84434799999999999</v>
      </c>
      <c r="E643" s="170">
        <v>0.28677200000000003</v>
      </c>
      <c r="F643" s="170">
        <v>0.30808400000000002</v>
      </c>
      <c r="G643" s="170">
        <v>0.80046600000000001</v>
      </c>
      <c r="H643" s="170">
        <v>0.581175</v>
      </c>
      <c r="I643" s="170">
        <v>1.1107629999999999</v>
      </c>
      <c r="J643" s="170">
        <v>0.13329199999999999</v>
      </c>
      <c r="K643" s="170">
        <v>0.15472</v>
      </c>
      <c r="L643" s="170">
        <v>0.14275299999999999</v>
      </c>
      <c r="M643" s="170">
        <v>0.75376100000000001</v>
      </c>
      <c r="N643" s="170">
        <v>2.7040410000000001</v>
      </c>
      <c r="O643" s="170">
        <v>0.33113799999999999</v>
      </c>
      <c r="P643" s="170">
        <v>0.65992200000000001</v>
      </c>
      <c r="Q643" s="170">
        <v>0.55454700000000001</v>
      </c>
      <c r="R643" s="170">
        <v>0.47163300000000002</v>
      </c>
      <c r="S643" s="170">
        <v>0.244586</v>
      </c>
    </row>
    <row r="644" spans="1:19">
      <c r="A644" s="169" t="s">
        <v>779</v>
      </c>
      <c r="B644" s="169" t="s">
        <v>644</v>
      </c>
      <c r="C644" s="169" t="s">
        <v>813</v>
      </c>
      <c r="D644" s="170">
        <v>1.293439</v>
      </c>
      <c r="E644" s="170">
        <v>7.7017049999999996</v>
      </c>
      <c r="F644" s="170">
        <v>1.5205420000000001</v>
      </c>
      <c r="G644" s="170">
        <v>4.0023299999999997</v>
      </c>
      <c r="H644" s="170">
        <v>1.245646</v>
      </c>
      <c r="I644" s="170">
        <v>0.76569900000000002</v>
      </c>
      <c r="J644" s="170">
        <v>0.494533</v>
      </c>
      <c r="K644" s="170">
        <v>0.47822700000000001</v>
      </c>
      <c r="L644" s="170">
        <v>0.290516</v>
      </c>
      <c r="M644" s="170">
        <v>0.23436299999999999</v>
      </c>
      <c r="N644" s="170">
        <v>0.61713499999999999</v>
      </c>
      <c r="O644" s="170">
        <v>0.38352199999999997</v>
      </c>
      <c r="P644" s="170">
        <v>0.45336799999999999</v>
      </c>
      <c r="Q644" s="170">
        <v>0.13863700000000001</v>
      </c>
      <c r="R644" s="170">
        <v>0.29403099999999999</v>
      </c>
      <c r="S644" s="170">
        <v>0.176645</v>
      </c>
    </row>
    <row r="645" spans="1:19">
      <c r="A645" s="169" t="s">
        <v>779</v>
      </c>
      <c r="B645" s="169" t="s">
        <v>644</v>
      </c>
      <c r="C645" s="169" t="s">
        <v>814</v>
      </c>
      <c r="D645" s="170">
        <v>0.93360200000000004</v>
      </c>
      <c r="E645" s="170">
        <v>6.1302440000000002</v>
      </c>
      <c r="F645" s="170">
        <v>0.53666199999999997</v>
      </c>
      <c r="G645" s="170">
        <v>3.2962419999999999</v>
      </c>
      <c r="H645" s="170">
        <v>0.50545200000000001</v>
      </c>
      <c r="I645" s="170">
        <v>0.35219299999999998</v>
      </c>
      <c r="J645" s="170">
        <v>0.18351799999999999</v>
      </c>
      <c r="K645" s="170">
        <v>0.20816899999999999</v>
      </c>
      <c r="L645" s="170">
        <v>0.100178</v>
      </c>
      <c r="M645" s="170">
        <v>0.14885200000000001</v>
      </c>
      <c r="N645" s="170">
        <v>0.68959700000000002</v>
      </c>
      <c r="O645" s="170">
        <v>0.14405399999999999</v>
      </c>
      <c r="P645" s="170">
        <v>0.15754099999999999</v>
      </c>
      <c r="Q645" s="170">
        <v>5.9415999999999997E-2</v>
      </c>
      <c r="R645" s="170">
        <v>0.151949</v>
      </c>
      <c r="S645" s="170">
        <v>4.9822999999999999E-2</v>
      </c>
    </row>
    <row r="646" spans="1:19">
      <c r="A646" s="169" t="s">
        <v>779</v>
      </c>
      <c r="B646" s="169" t="s">
        <v>644</v>
      </c>
      <c r="C646" s="169" t="s">
        <v>815</v>
      </c>
      <c r="D646" s="170">
        <v>1.629046</v>
      </c>
      <c r="E646" s="170">
        <v>7.5885389999999999</v>
      </c>
      <c r="F646" s="170">
        <v>1.331717</v>
      </c>
      <c r="G646" s="170">
        <v>4.0081559999999996</v>
      </c>
      <c r="H646" s="170">
        <v>2.3341660000000002</v>
      </c>
      <c r="I646" s="170">
        <v>1.069412</v>
      </c>
      <c r="J646" s="170">
        <v>0.51771400000000001</v>
      </c>
      <c r="K646" s="170">
        <v>0.24474000000000001</v>
      </c>
      <c r="L646" s="170">
        <v>0.345613</v>
      </c>
      <c r="M646" s="170">
        <v>0.68566899999999997</v>
      </c>
      <c r="N646" s="170">
        <v>1.3948940000000001</v>
      </c>
      <c r="O646" s="170">
        <v>0.23385500000000001</v>
      </c>
      <c r="P646" s="170">
        <v>0.747444</v>
      </c>
      <c r="Q646" s="170">
        <v>0.60075900000000004</v>
      </c>
      <c r="R646" s="170">
        <v>1.3655649999999999</v>
      </c>
      <c r="S646" s="170">
        <v>0.18343899999999999</v>
      </c>
    </row>
    <row r="647" spans="1:19">
      <c r="A647" s="169" t="s">
        <v>779</v>
      </c>
      <c r="B647" s="169" t="s">
        <v>644</v>
      </c>
      <c r="C647" s="169" t="s">
        <v>645</v>
      </c>
      <c r="D647" s="170">
        <v>1.758918</v>
      </c>
      <c r="E647" s="170">
        <v>13.678917999999999</v>
      </c>
      <c r="F647" s="170">
        <v>2.6415690000000001</v>
      </c>
      <c r="G647" s="170">
        <v>2.7625980000000001</v>
      </c>
      <c r="H647" s="170">
        <v>1.5542180000000001</v>
      </c>
      <c r="I647" s="170">
        <v>0.95676700000000003</v>
      </c>
      <c r="J647" s="170">
        <v>1.1725840000000001</v>
      </c>
      <c r="K647" s="170">
        <v>0.42196499999999998</v>
      </c>
      <c r="L647" s="170">
        <v>0.49337599999999998</v>
      </c>
      <c r="M647" s="170">
        <v>1.0197940000000001</v>
      </c>
      <c r="N647" s="170">
        <v>0.67389699999999997</v>
      </c>
      <c r="O647" s="170">
        <v>0.44713000000000003</v>
      </c>
      <c r="P647" s="170">
        <v>0.413107</v>
      </c>
      <c r="Q647" s="170">
        <v>0.56774999999999998</v>
      </c>
      <c r="R647" s="170">
        <v>0.70646299999999995</v>
      </c>
      <c r="S647" s="170">
        <v>0.225713</v>
      </c>
    </row>
    <row r="648" spans="1:19">
      <c r="A648" s="169" t="s">
        <v>779</v>
      </c>
      <c r="B648" s="169" t="s">
        <v>644</v>
      </c>
      <c r="C648" s="169" t="s">
        <v>646</v>
      </c>
      <c r="D648" s="170">
        <v>1.4000509999999999</v>
      </c>
      <c r="E648" s="170">
        <v>9.3168900000000008</v>
      </c>
      <c r="F648" s="170">
        <v>1.242273</v>
      </c>
      <c r="G648" s="170">
        <v>4.6303520000000002</v>
      </c>
      <c r="H648" s="170">
        <v>0.61903699999999995</v>
      </c>
      <c r="I648" s="170">
        <v>0.85980699999999999</v>
      </c>
      <c r="J648" s="170">
        <v>0.43464799999999998</v>
      </c>
      <c r="K648" s="170">
        <v>0.39383400000000002</v>
      </c>
      <c r="L648" s="170">
        <v>0.217887</v>
      </c>
      <c r="M648" s="170">
        <v>0.27236700000000003</v>
      </c>
      <c r="N648" s="170">
        <v>1.1436919999999999</v>
      </c>
      <c r="O648" s="170">
        <v>0.24507999999999999</v>
      </c>
      <c r="P648" s="170">
        <v>0.362344</v>
      </c>
      <c r="Q648" s="170">
        <v>0.102327</v>
      </c>
      <c r="R648" s="170">
        <v>0.187469</v>
      </c>
      <c r="S648" s="170">
        <v>0.100401</v>
      </c>
    </row>
    <row r="649" spans="1:19">
      <c r="A649" s="169" t="s">
        <v>779</v>
      </c>
      <c r="B649" s="169" t="s">
        <v>644</v>
      </c>
      <c r="C649" s="169" t="s">
        <v>816</v>
      </c>
      <c r="D649" s="170">
        <v>1.114754</v>
      </c>
      <c r="E649" s="170">
        <v>5.2596379999999998</v>
      </c>
      <c r="F649" s="170">
        <v>0.45516899999999999</v>
      </c>
      <c r="G649" s="170">
        <v>3.8252259999999998</v>
      </c>
      <c r="H649" s="170">
        <v>0.77426899999999999</v>
      </c>
      <c r="I649" s="170">
        <v>0.51189200000000001</v>
      </c>
      <c r="J649" s="170">
        <v>0.13908699999999999</v>
      </c>
      <c r="K649" s="170">
        <v>0.13502900000000001</v>
      </c>
      <c r="L649" s="170">
        <v>0.13774400000000001</v>
      </c>
      <c r="M649" s="170">
        <v>0.25019799999999998</v>
      </c>
      <c r="N649" s="170">
        <v>1.5917490000000001</v>
      </c>
      <c r="O649" s="170">
        <v>9.9154000000000006E-2</v>
      </c>
      <c r="P649" s="170">
        <v>0.29932799999999998</v>
      </c>
      <c r="Q649" s="170">
        <v>7.2619000000000003E-2</v>
      </c>
      <c r="R649" s="170">
        <v>0.39072499999999999</v>
      </c>
      <c r="S649" s="170">
        <v>5.0577999999999998E-2</v>
      </c>
    </row>
    <row r="650" spans="1:19">
      <c r="A650" s="169" t="s">
        <v>779</v>
      </c>
      <c r="B650" s="169" t="s">
        <v>644</v>
      </c>
      <c r="C650" s="169" t="s">
        <v>647</v>
      </c>
      <c r="D650" s="170">
        <v>1.243833</v>
      </c>
      <c r="E650" s="170">
        <v>7.8071549999999998</v>
      </c>
      <c r="F650" s="170">
        <v>4.2296909999999999</v>
      </c>
      <c r="G650" s="170">
        <v>4.4718900000000001</v>
      </c>
      <c r="H650" s="170">
        <v>0.42972900000000003</v>
      </c>
      <c r="I650" s="170">
        <v>0.64164699999999997</v>
      </c>
      <c r="J650" s="170">
        <v>0.446239</v>
      </c>
      <c r="K650" s="170">
        <v>1.03522</v>
      </c>
      <c r="L650" s="170">
        <v>0.22539999999999999</v>
      </c>
      <c r="M650" s="170">
        <v>5.3839999999999999E-2</v>
      </c>
      <c r="N650" s="170">
        <v>8.2124000000000003E-2</v>
      </c>
      <c r="O650" s="170">
        <v>0.27501300000000001</v>
      </c>
      <c r="P650" s="170">
        <v>5.6015000000000002E-2</v>
      </c>
      <c r="Q650" s="170">
        <v>3.3010000000000001E-3</v>
      </c>
      <c r="R650" s="170">
        <v>7.8930000000000007E-3</v>
      </c>
      <c r="S650" s="170">
        <v>9.1342000000000007E-2</v>
      </c>
    </row>
    <row r="651" spans="1:19">
      <c r="A651" s="169" t="s">
        <v>779</v>
      </c>
      <c r="B651" s="169" t="s">
        <v>644</v>
      </c>
      <c r="C651" s="169" t="s">
        <v>648</v>
      </c>
      <c r="D651" s="170">
        <v>2.1889780000000001</v>
      </c>
      <c r="E651" s="170">
        <v>3.020756</v>
      </c>
      <c r="F651" s="170">
        <v>4.2197529999999999</v>
      </c>
      <c r="G651" s="170">
        <v>4.8715409999999997</v>
      </c>
      <c r="H651" s="170">
        <v>3.9432830000000001</v>
      </c>
      <c r="I651" s="170">
        <v>4.3674780000000002</v>
      </c>
      <c r="J651" s="170">
        <v>0.90986400000000001</v>
      </c>
      <c r="K651" s="170">
        <v>9.8458000000000004E-2</v>
      </c>
      <c r="L651" s="170">
        <v>2.9978210000000001</v>
      </c>
      <c r="M651" s="170">
        <v>4.996041</v>
      </c>
      <c r="N651" s="170">
        <v>2.0156520000000002</v>
      </c>
      <c r="O651" s="170">
        <v>0.23946700000000001</v>
      </c>
      <c r="P651" s="170">
        <v>1.7697099999999999</v>
      </c>
      <c r="Q651" s="170">
        <v>2.7529300000000001</v>
      </c>
      <c r="R651" s="170">
        <v>1.4819929999999999</v>
      </c>
      <c r="S651" s="170">
        <v>0.40688800000000003</v>
      </c>
    </row>
    <row r="652" spans="1:19">
      <c r="A652" s="169" t="s">
        <v>779</v>
      </c>
      <c r="B652" s="169" t="s">
        <v>644</v>
      </c>
      <c r="C652" s="169" t="s">
        <v>649</v>
      </c>
      <c r="D652" s="170">
        <v>1.8865000000000001</v>
      </c>
      <c r="E652" s="170">
        <v>0.73686399999999996</v>
      </c>
      <c r="F652" s="170">
        <v>1.464888</v>
      </c>
      <c r="G652" s="170">
        <v>2.2965339999999999</v>
      </c>
      <c r="H652" s="170">
        <v>2.669241</v>
      </c>
      <c r="I652" s="170">
        <v>4.3361090000000004</v>
      </c>
      <c r="J652" s="170">
        <v>0.45782899999999999</v>
      </c>
      <c r="K652" s="170">
        <v>0.365703</v>
      </c>
      <c r="L652" s="170">
        <v>1.026823</v>
      </c>
      <c r="M652" s="170">
        <v>4.6318289999999998</v>
      </c>
      <c r="N652" s="170">
        <v>2.5023550000000001</v>
      </c>
      <c r="O652" s="170">
        <v>0.78200999999999998</v>
      </c>
      <c r="P652" s="170">
        <v>2.3823690000000002</v>
      </c>
      <c r="Q652" s="170">
        <v>5.6048850000000003</v>
      </c>
      <c r="R652" s="170">
        <v>1.961519</v>
      </c>
      <c r="S652" s="170">
        <v>0.806226</v>
      </c>
    </row>
    <row r="653" spans="1:19">
      <c r="A653" s="169" t="s">
        <v>779</v>
      </c>
      <c r="B653" s="169" t="s">
        <v>644</v>
      </c>
      <c r="C653" s="169" t="s">
        <v>650</v>
      </c>
      <c r="D653" s="170">
        <v>2.4498679999999999</v>
      </c>
      <c r="E653" s="170">
        <v>1.458296</v>
      </c>
      <c r="F653" s="170">
        <v>1.208483</v>
      </c>
      <c r="G653" s="170">
        <v>3.3230409999999999</v>
      </c>
      <c r="H653" s="170">
        <v>2.4439649999999999</v>
      </c>
      <c r="I653" s="170">
        <v>7.209263</v>
      </c>
      <c r="J653" s="170">
        <v>0.73600399999999999</v>
      </c>
      <c r="K653" s="170">
        <v>0.112524</v>
      </c>
      <c r="L653" s="170">
        <v>0.72128000000000003</v>
      </c>
      <c r="M653" s="170">
        <v>6.174188</v>
      </c>
      <c r="N653" s="170">
        <v>7.1628699999999998</v>
      </c>
      <c r="O653" s="170">
        <v>0.34236299999999997</v>
      </c>
      <c r="P653" s="170">
        <v>3.0457920000000001</v>
      </c>
      <c r="Q653" s="170">
        <v>3.9445450000000002</v>
      </c>
      <c r="R653" s="170">
        <v>1.393192</v>
      </c>
      <c r="S653" s="170">
        <v>0.24005599999999999</v>
      </c>
    </row>
    <row r="654" spans="1:19">
      <c r="A654" s="169" t="s">
        <v>779</v>
      </c>
      <c r="B654" s="169" t="s">
        <v>644</v>
      </c>
      <c r="C654" s="169" t="s">
        <v>651</v>
      </c>
      <c r="D654" s="170">
        <v>2.7052960000000001</v>
      </c>
      <c r="E654" s="170">
        <v>0.62369799999999997</v>
      </c>
      <c r="F654" s="170">
        <v>0.74337600000000004</v>
      </c>
      <c r="G654" s="170">
        <v>1.545004</v>
      </c>
      <c r="H654" s="170">
        <v>2.5708009999999999</v>
      </c>
      <c r="I654" s="170">
        <v>4.7795589999999999</v>
      </c>
      <c r="J654" s="170">
        <v>0.79588899999999996</v>
      </c>
      <c r="K654" s="170">
        <v>0.84392900000000004</v>
      </c>
      <c r="L654" s="170">
        <v>0.91662699999999997</v>
      </c>
      <c r="M654" s="170">
        <v>5.110055</v>
      </c>
      <c r="N654" s="170">
        <v>5.2233039999999997</v>
      </c>
      <c r="O654" s="170">
        <v>1.681883</v>
      </c>
      <c r="P654" s="170">
        <v>3.4518970000000002</v>
      </c>
      <c r="Q654" s="170">
        <v>6.4102990000000002</v>
      </c>
      <c r="R654" s="170">
        <v>3.7651699999999999</v>
      </c>
      <c r="S654" s="170">
        <v>1.790608</v>
      </c>
    </row>
    <row r="655" spans="1:19">
      <c r="A655" s="169" t="s">
        <v>779</v>
      </c>
      <c r="B655" s="169" t="s">
        <v>644</v>
      </c>
      <c r="C655" s="169" t="s">
        <v>652</v>
      </c>
      <c r="D655" s="170">
        <v>2.854641</v>
      </c>
      <c r="E655" s="170">
        <v>0.48995699999999998</v>
      </c>
      <c r="F655" s="170">
        <v>1.2005330000000001</v>
      </c>
      <c r="G655" s="170">
        <v>2.0844740000000002</v>
      </c>
      <c r="H655" s="170">
        <v>2.8945180000000001</v>
      </c>
      <c r="I655" s="170">
        <v>6.0984999999999996</v>
      </c>
      <c r="J655" s="170">
        <v>0.73214100000000004</v>
      </c>
      <c r="K655" s="170">
        <v>0.43884299999999998</v>
      </c>
      <c r="L655" s="170">
        <v>1.1896119999999999</v>
      </c>
      <c r="M655" s="170">
        <v>6.3372919999999997</v>
      </c>
      <c r="N655" s="170">
        <v>6.0892249999999999</v>
      </c>
      <c r="O655" s="170">
        <v>1.2310110000000001</v>
      </c>
      <c r="P655" s="170">
        <v>4.1608320000000001</v>
      </c>
      <c r="Q655" s="170">
        <v>8.1465589999999999</v>
      </c>
      <c r="R655" s="170">
        <v>3.53626</v>
      </c>
      <c r="S655" s="170">
        <v>1.1013900000000001</v>
      </c>
    </row>
    <row r="656" spans="1:19">
      <c r="A656" s="169" t="s">
        <v>779</v>
      </c>
      <c r="B656" s="169" t="s">
        <v>644</v>
      </c>
      <c r="C656" s="169" t="s">
        <v>817</v>
      </c>
      <c r="D656" s="170">
        <v>1.376261</v>
      </c>
      <c r="E656" s="170">
        <v>9.0018000000000001E-2</v>
      </c>
      <c r="F656" s="170">
        <v>0.19677600000000001</v>
      </c>
      <c r="G656" s="170">
        <v>0.63967399999999996</v>
      </c>
      <c r="H656" s="170">
        <v>0.70990500000000001</v>
      </c>
      <c r="I656" s="170">
        <v>2.5922550000000002</v>
      </c>
      <c r="J656" s="170">
        <v>0.42498900000000001</v>
      </c>
      <c r="K656" s="170">
        <v>5.3449000000000003E-2</v>
      </c>
      <c r="L656" s="170">
        <v>0.30554199999999998</v>
      </c>
      <c r="M656" s="170">
        <v>3.0055420000000002</v>
      </c>
      <c r="N656" s="170">
        <v>2.3151609999999998</v>
      </c>
      <c r="O656" s="170">
        <v>0.39848800000000001</v>
      </c>
      <c r="P656" s="170">
        <v>2.3281049999999999</v>
      </c>
      <c r="Q656" s="170">
        <v>7.2289159999999999</v>
      </c>
      <c r="R656" s="170">
        <v>2.2575229999999999</v>
      </c>
      <c r="S656" s="170">
        <v>1.1232819999999999</v>
      </c>
    </row>
    <row r="657" spans="1:19">
      <c r="A657" s="169" t="s">
        <v>779</v>
      </c>
      <c r="B657" s="169" t="s">
        <v>644</v>
      </c>
      <c r="C657" s="169" t="s">
        <v>653</v>
      </c>
      <c r="D657" s="170">
        <v>1.0811839999999999</v>
      </c>
      <c r="E657" s="170">
        <v>0.23790500000000001</v>
      </c>
      <c r="F657" s="170">
        <v>0.38361400000000001</v>
      </c>
      <c r="G657" s="170">
        <v>0.47305599999999998</v>
      </c>
      <c r="H657" s="170">
        <v>0.56224399999999997</v>
      </c>
      <c r="I657" s="170">
        <v>1.311812</v>
      </c>
      <c r="J657" s="170">
        <v>0.35930899999999999</v>
      </c>
      <c r="K657" s="170">
        <v>0.99021000000000003</v>
      </c>
      <c r="L657" s="170">
        <v>0.61108499999999999</v>
      </c>
      <c r="M657" s="170">
        <v>1.22882</v>
      </c>
      <c r="N657" s="170">
        <v>1.199246</v>
      </c>
      <c r="O657" s="170">
        <v>1.399386</v>
      </c>
      <c r="P657" s="170">
        <v>1.774961</v>
      </c>
      <c r="Q657" s="170">
        <v>1.921109</v>
      </c>
      <c r="R657" s="170">
        <v>0.95313300000000001</v>
      </c>
      <c r="S657" s="170">
        <v>1.7656959999999999</v>
      </c>
    </row>
    <row r="658" spans="1:19">
      <c r="A658" s="169" t="s">
        <v>779</v>
      </c>
      <c r="B658" s="169" t="s">
        <v>644</v>
      </c>
      <c r="C658" s="169" t="s">
        <v>654</v>
      </c>
      <c r="D658" s="170">
        <v>2.547933</v>
      </c>
      <c r="E658" s="170">
        <v>10.341811999999999</v>
      </c>
      <c r="F658" s="170">
        <v>2.9894059999999998</v>
      </c>
      <c r="G658" s="170">
        <v>3.402272</v>
      </c>
      <c r="H658" s="170">
        <v>2.7052100000000001</v>
      </c>
      <c r="I658" s="170">
        <v>3.0300009999999999</v>
      </c>
      <c r="J658" s="170">
        <v>2.0979019999999999</v>
      </c>
      <c r="K658" s="170">
        <v>0.28412300000000001</v>
      </c>
      <c r="L658" s="170">
        <v>1.1420269999999999</v>
      </c>
      <c r="M658" s="170">
        <v>4.015835</v>
      </c>
      <c r="N658" s="170">
        <v>2.0349750000000002</v>
      </c>
      <c r="O658" s="170">
        <v>0.34049200000000002</v>
      </c>
      <c r="P658" s="170">
        <v>1.829226</v>
      </c>
      <c r="Q658" s="170">
        <v>3.0797159999999999</v>
      </c>
      <c r="R658" s="170">
        <v>2.9343859999999999</v>
      </c>
      <c r="S658" s="170">
        <v>0.45746599999999998</v>
      </c>
    </row>
    <row r="659" spans="1:19">
      <c r="A659" s="169" t="s">
        <v>779</v>
      </c>
      <c r="B659" s="169" t="s">
        <v>644</v>
      </c>
      <c r="C659" s="169" t="s">
        <v>655</v>
      </c>
      <c r="D659" s="170">
        <v>2.00298</v>
      </c>
      <c r="E659" s="170">
        <v>1.4544379999999999</v>
      </c>
      <c r="F659" s="170">
        <v>1.5205420000000001</v>
      </c>
      <c r="G659" s="170">
        <v>2.4969410000000001</v>
      </c>
      <c r="H659" s="170">
        <v>1.796532</v>
      </c>
      <c r="I659" s="170">
        <v>4.0152850000000004</v>
      </c>
      <c r="J659" s="170">
        <v>1.029633</v>
      </c>
      <c r="K659" s="170">
        <v>0.45290900000000001</v>
      </c>
      <c r="L659" s="170">
        <v>0.70625400000000005</v>
      </c>
      <c r="M659" s="170">
        <v>2.946952</v>
      </c>
      <c r="N659" s="170">
        <v>6.0119319999999998</v>
      </c>
      <c r="O659" s="170">
        <v>0.77078500000000005</v>
      </c>
      <c r="P659" s="170">
        <v>2.5854219999999999</v>
      </c>
      <c r="Q659" s="170">
        <v>2.455851</v>
      </c>
      <c r="R659" s="170">
        <v>0.93339899999999998</v>
      </c>
      <c r="S659" s="170">
        <v>0.89454900000000004</v>
      </c>
    </row>
    <row r="660" spans="1:19">
      <c r="A660" s="169" t="s">
        <v>779</v>
      </c>
      <c r="B660" s="169" t="s">
        <v>644</v>
      </c>
      <c r="C660" s="169" t="s">
        <v>818</v>
      </c>
      <c r="D660" s="170">
        <v>1.208237</v>
      </c>
      <c r="E660" s="170">
        <v>7.8753120000000001</v>
      </c>
      <c r="F660" s="170">
        <v>3.7486830000000002</v>
      </c>
      <c r="G660" s="170">
        <v>4.2959509999999996</v>
      </c>
      <c r="H660" s="170">
        <v>0.42783599999999999</v>
      </c>
      <c r="I660" s="170">
        <v>0.65305400000000002</v>
      </c>
      <c r="J660" s="170">
        <v>0.37476300000000001</v>
      </c>
      <c r="K660" s="170">
        <v>1.2743329999999999</v>
      </c>
      <c r="L660" s="170">
        <v>0.18282499999999999</v>
      </c>
      <c r="M660" s="170">
        <v>6.0173999999999998E-2</v>
      </c>
      <c r="N660" s="170">
        <v>7.0046999999999998E-2</v>
      </c>
      <c r="O660" s="170">
        <v>0.36855500000000002</v>
      </c>
      <c r="P660" s="170">
        <v>6.8267999999999995E-2</v>
      </c>
      <c r="Q660" s="170">
        <v>9.9030000000000003E-3</v>
      </c>
      <c r="R660" s="170">
        <v>1.3814E-2</v>
      </c>
      <c r="S660" s="170">
        <v>8.9077000000000003E-2</v>
      </c>
    </row>
    <row r="661" spans="1:19">
      <c r="A661" s="169" t="s">
        <v>779</v>
      </c>
      <c r="B661" s="169" t="s">
        <v>644</v>
      </c>
      <c r="C661" s="169" t="s">
        <v>656</v>
      </c>
      <c r="D661" s="170">
        <v>1.955225</v>
      </c>
      <c r="E661" s="170">
        <v>0.75100900000000004</v>
      </c>
      <c r="F661" s="170">
        <v>0.35777500000000001</v>
      </c>
      <c r="G661" s="170">
        <v>2.0122339999999999</v>
      </c>
      <c r="H661" s="170">
        <v>1.016583</v>
      </c>
      <c r="I661" s="170">
        <v>6.717333</v>
      </c>
      <c r="J661" s="170">
        <v>0.31487799999999999</v>
      </c>
      <c r="K661" s="170">
        <v>3.3757000000000002E-2</v>
      </c>
      <c r="L661" s="170">
        <v>0.44579099999999999</v>
      </c>
      <c r="M661" s="170">
        <v>4.6524150000000004</v>
      </c>
      <c r="N661" s="170">
        <v>5.5312669999999997</v>
      </c>
      <c r="O661" s="170">
        <v>7.2963E-2</v>
      </c>
      <c r="P661" s="170">
        <v>4.5126730000000004</v>
      </c>
      <c r="Q661" s="170">
        <v>3.459317</v>
      </c>
      <c r="R661" s="170">
        <v>1.276764</v>
      </c>
      <c r="S661" s="170">
        <v>0.131351</v>
      </c>
    </row>
    <row r="662" spans="1:19">
      <c r="A662" s="169" t="s">
        <v>779</v>
      </c>
      <c r="B662" s="169" t="s">
        <v>644</v>
      </c>
      <c r="C662" s="169" t="s">
        <v>657</v>
      </c>
      <c r="D662" s="170">
        <v>2.113645</v>
      </c>
      <c r="E662" s="170">
        <v>9.5457940000000008</v>
      </c>
      <c r="F662" s="170">
        <v>1.975711</v>
      </c>
      <c r="G662" s="170">
        <v>7.3696479999999998</v>
      </c>
      <c r="H662" s="170">
        <v>1.5277149999999999</v>
      </c>
      <c r="I662" s="170">
        <v>2.7305649999999999</v>
      </c>
      <c r="J662" s="170">
        <v>0.24147099999999999</v>
      </c>
      <c r="K662" s="170">
        <v>4.2195999999999997E-2</v>
      </c>
      <c r="L662" s="170">
        <v>0.52342900000000003</v>
      </c>
      <c r="M662" s="170">
        <v>1.203484</v>
      </c>
      <c r="N662" s="170">
        <v>3.1279439999999998</v>
      </c>
      <c r="O662" s="170">
        <v>0.117863</v>
      </c>
      <c r="P662" s="170">
        <v>1.4633799999999999</v>
      </c>
      <c r="Q662" s="170">
        <v>0.36309599999999997</v>
      </c>
      <c r="R662" s="170">
        <v>0.55648699999999995</v>
      </c>
      <c r="S662" s="170">
        <v>4.6049E-2</v>
      </c>
    </row>
    <row r="663" spans="1:19">
      <c r="A663" s="169" t="s">
        <v>779</v>
      </c>
      <c r="B663" s="169" t="s">
        <v>644</v>
      </c>
      <c r="C663" s="169" t="s">
        <v>658</v>
      </c>
      <c r="D663" s="170">
        <v>5.8531630000000003</v>
      </c>
      <c r="E663" s="170">
        <v>2.0781360000000002</v>
      </c>
      <c r="F663" s="170">
        <v>1.5006660000000001</v>
      </c>
      <c r="G663" s="170">
        <v>3.9615499999999999</v>
      </c>
      <c r="H663" s="170">
        <v>4.8235650000000003</v>
      </c>
      <c r="I663" s="170">
        <v>15.051617</v>
      </c>
      <c r="J663" s="170">
        <v>3.1719659999999998</v>
      </c>
      <c r="K663" s="170">
        <v>0.109711</v>
      </c>
      <c r="L663" s="170">
        <v>1.8057049999999999</v>
      </c>
      <c r="M663" s="170">
        <v>14.967537999999999</v>
      </c>
      <c r="N663" s="170">
        <v>13.9429</v>
      </c>
      <c r="O663" s="170">
        <v>0.20392099999999999</v>
      </c>
      <c r="P663" s="170">
        <v>11.369206</v>
      </c>
      <c r="Q663" s="170">
        <v>14.573361999999999</v>
      </c>
      <c r="R663" s="170">
        <v>9.8924520000000005</v>
      </c>
      <c r="S663" s="170">
        <v>1.3029459999999999</v>
      </c>
    </row>
    <row r="664" spans="1:19">
      <c r="A664" s="169" t="s">
        <v>779</v>
      </c>
      <c r="B664" s="169" t="s">
        <v>644</v>
      </c>
      <c r="C664" s="169" t="s">
        <v>659</v>
      </c>
      <c r="D664" s="170">
        <v>2.0311750000000002</v>
      </c>
      <c r="E664" s="170">
        <v>1.0545</v>
      </c>
      <c r="F664" s="170">
        <v>0.86859699999999995</v>
      </c>
      <c r="G664" s="170">
        <v>1.7861929999999999</v>
      </c>
      <c r="H664" s="170">
        <v>2.0918519999999998</v>
      </c>
      <c r="I664" s="170">
        <v>5.2372670000000001</v>
      </c>
      <c r="J664" s="170">
        <v>0.61816599999999999</v>
      </c>
      <c r="K664" s="170">
        <v>0.14346800000000001</v>
      </c>
      <c r="L664" s="170">
        <v>0.54096</v>
      </c>
      <c r="M664" s="170">
        <v>5.4473479999999999</v>
      </c>
      <c r="N664" s="170">
        <v>5.8513080000000004</v>
      </c>
      <c r="O664" s="170">
        <v>6.7349999999999993E-2</v>
      </c>
      <c r="P664" s="170">
        <v>3.2155860000000001</v>
      </c>
      <c r="Q664" s="170">
        <v>4.2944380000000004</v>
      </c>
      <c r="R664" s="170">
        <v>1.6457820000000001</v>
      </c>
      <c r="S664" s="170">
        <v>0.28082000000000001</v>
      </c>
    </row>
    <row r="665" spans="1:19">
      <c r="A665" s="169" t="s">
        <v>779</v>
      </c>
      <c r="B665" s="169" t="s">
        <v>644</v>
      </c>
      <c r="C665" s="169" t="s">
        <v>660</v>
      </c>
      <c r="D665" s="170">
        <v>1.6187370000000001</v>
      </c>
      <c r="E665" s="170">
        <v>0.50281600000000004</v>
      </c>
      <c r="F665" s="170">
        <v>0.35181200000000001</v>
      </c>
      <c r="G665" s="170">
        <v>0.96242399999999995</v>
      </c>
      <c r="H665" s="170">
        <v>1.3573379999999999</v>
      </c>
      <c r="I665" s="170">
        <v>4.8052239999999999</v>
      </c>
      <c r="J665" s="170">
        <v>0.56987200000000005</v>
      </c>
      <c r="K665" s="170">
        <v>3.3757000000000002E-2</v>
      </c>
      <c r="L665" s="170">
        <v>0.44328699999999999</v>
      </c>
      <c r="M665" s="170">
        <v>4.3277910000000004</v>
      </c>
      <c r="N665" s="170">
        <v>4.5904689999999997</v>
      </c>
      <c r="O665" s="170">
        <v>7.2963E-2</v>
      </c>
      <c r="P665" s="170">
        <v>3.4116369999999998</v>
      </c>
      <c r="Q665" s="170">
        <v>3.5913520000000001</v>
      </c>
      <c r="R665" s="170">
        <v>2.1845089999999998</v>
      </c>
      <c r="S665" s="170">
        <v>0.20910599999999999</v>
      </c>
    </row>
    <row r="666" spans="1:19">
      <c r="A666" s="169" t="s">
        <v>779</v>
      </c>
      <c r="B666" s="169" t="s">
        <v>644</v>
      </c>
      <c r="C666" s="169" t="s">
        <v>661</v>
      </c>
      <c r="D666" s="170">
        <v>2.2910080000000002</v>
      </c>
      <c r="E666" s="170">
        <v>15.764768999999999</v>
      </c>
      <c r="F666" s="170">
        <v>7.698118</v>
      </c>
      <c r="G666" s="170">
        <v>2.9618410000000002</v>
      </c>
      <c r="H666" s="170">
        <v>3.5059819999999999</v>
      </c>
      <c r="I666" s="170">
        <v>0.82701199999999997</v>
      </c>
      <c r="J666" s="170">
        <v>0.63362099999999999</v>
      </c>
      <c r="K666" s="170">
        <v>0.10689800000000001</v>
      </c>
      <c r="L666" s="170">
        <v>0.62611099999999997</v>
      </c>
      <c r="M666" s="170">
        <v>3.2731590000000002</v>
      </c>
      <c r="N666" s="170">
        <v>0.353856</v>
      </c>
      <c r="O666" s="170">
        <v>0.34797600000000001</v>
      </c>
      <c r="P666" s="170">
        <v>0.239812</v>
      </c>
      <c r="Q666" s="170">
        <v>1.831985</v>
      </c>
      <c r="R666" s="170">
        <v>0.44400600000000001</v>
      </c>
      <c r="S666" s="170">
        <v>0.101911</v>
      </c>
    </row>
    <row r="667" spans="1:19">
      <c r="A667" s="169" t="s">
        <v>779</v>
      </c>
      <c r="B667" s="169" t="s">
        <v>644</v>
      </c>
      <c r="C667" s="169" t="s">
        <v>662</v>
      </c>
      <c r="D667" s="170">
        <v>2.0420120000000002</v>
      </c>
      <c r="E667" s="170">
        <v>7.5100949999999997</v>
      </c>
      <c r="F667" s="170">
        <v>7.6285499999999997</v>
      </c>
      <c r="G667" s="170">
        <v>3.6329739999999999</v>
      </c>
      <c r="H667" s="170">
        <v>6.2717700000000001</v>
      </c>
      <c r="I667" s="170">
        <v>1.809445</v>
      </c>
      <c r="J667" s="170">
        <v>1.018043</v>
      </c>
      <c r="K667" s="170">
        <v>6.7514000000000005E-2</v>
      </c>
      <c r="L667" s="170">
        <v>1.004283</v>
      </c>
      <c r="M667" s="170">
        <v>2.7537609999999999</v>
      </c>
      <c r="N667" s="170">
        <v>1.7451270000000001</v>
      </c>
      <c r="O667" s="170">
        <v>0.28249600000000002</v>
      </c>
      <c r="P667" s="170">
        <v>0.43936399999999998</v>
      </c>
      <c r="Q667" s="170">
        <v>2.0927549999999999</v>
      </c>
      <c r="R667" s="170">
        <v>0.47558</v>
      </c>
      <c r="S667" s="170">
        <v>5.2088000000000002E-2</v>
      </c>
    </row>
    <row r="668" spans="1:19">
      <c r="A668" s="169" t="s">
        <v>779</v>
      </c>
      <c r="B668" s="169" t="s">
        <v>644</v>
      </c>
      <c r="C668" s="169" t="s">
        <v>819</v>
      </c>
      <c r="D668" s="170">
        <v>1.2702659999999999</v>
      </c>
      <c r="E668" s="170">
        <v>0.48995699999999998</v>
      </c>
      <c r="F668" s="170">
        <v>0.61417999999999995</v>
      </c>
      <c r="G668" s="170">
        <v>1.0125249999999999</v>
      </c>
      <c r="H668" s="170">
        <v>2.0445250000000001</v>
      </c>
      <c r="I668" s="170">
        <v>2.1644899999999998</v>
      </c>
      <c r="J668" s="170">
        <v>0.63748400000000005</v>
      </c>
      <c r="K668" s="170">
        <v>0.11815000000000001</v>
      </c>
      <c r="L668" s="170">
        <v>0.42325099999999999</v>
      </c>
      <c r="M668" s="170">
        <v>2.21536</v>
      </c>
      <c r="N668" s="170">
        <v>1.422671</v>
      </c>
      <c r="O668" s="170">
        <v>0.40410099999999999</v>
      </c>
      <c r="P668" s="170">
        <v>1.118541</v>
      </c>
      <c r="Q668" s="170">
        <v>3.6639710000000001</v>
      </c>
      <c r="R668" s="170">
        <v>1.892452</v>
      </c>
      <c r="S668" s="170">
        <v>1.0696840000000001</v>
      </c>
    </row>
    <row r="669" spans="1:19">
      <c r="A669" s="169" t="s">
        <v>779</v>
      </c>
      <c r="B669" s="169" t="s">
        <v>644</v>
      </c>
      <c r="C669" s="169" t="s">
        <v>663</v>
      </c>
      <c r="D669" s="170">
        <v>1.5444610000000001</v>
      </c>
      <c r="E669" s="170">
        <v>0.12345399999999999</v>
      </c>
      <c r="F669" s="170">
        <v>0.23255400000000001</v>
      </c>
      <c r="G669" s="170">
        <v>0.22371099999999999</v>
      </c>
      <c r="H669" s="170">
        <v>4.7724520000000004</v>
      </c>
      <c r="I669" s="170">
        <v>0.27947300000000003</v>
      </c>
      <c r="J669" s="170">
        <v>0.249198</v>
      </c>
      <c r="K669" s="170">
        <v>3.0943999999999999E-2</v>
      </c>
      <c r="L669" s="170">
        <v>0.155276</v>
      </c>
      <c r="M669" s="170">
        <v>0.52414899999999998</v>
      </c>
      <c r="N669" s="170">
        <v>0.78621300000000005</v>
      </c>
      <c r="O669" s="170">
        <v>7.8575000000000006E-2</v>
      </c>
      <c r="P669" s="170">
        <v>0.63366500000000003</v>
      </c>
      <c r="Q669" s="170">
        <v>1.435881</v>
      </c>
      <c r="R669" s="170">
        <v>5.5786879999999996</v>
      </c>
      <c r="S669" s="170">
        <v>0.49671999999999999</v>
      </c>
    </row>
    <row r="670" spans="1:19">
      <c r="A670" s="169" t="s">
        <v>779</v>
      </c>
      <c r="B670" s="169" t="s">
        <v>644</v>
      </c>
      <c r="C670" s="169" t="s">
        <v>664</v>
      </c>
      <c r="D670" s="170">
        <v>1.5685150000000001</v>
      </c>
      <c r="E670" s="170">
        <v>2.190016</v>
      </c>
      <c r="F670" s="170">
        <v>3.545944</v>
      </c>
      <c r="G670" s="170">
        <v>1.69065</v>
      </c>
      <c r="H670" s="170">
        <v>4.6531880000000001</v>
      </c>
      <c r="I670" s="170">
        <v>1.442993</v>
      </c>
      <c r="J670" s="170">
        <v>1.2073560000000001</v>
      </c>
      <c r="K670" s="170">
        <v>3.9383000000000001E-2</v>
      </c>
      <c r="L670" s="170">
        <v>0.31556000000000001</v>
      </c>
      <c r="M670" s="170">
        <v>4.2248609999999998</v>
      </c>
      <c r="N670" s="170">
        <v>1.74875</v>
      </c>
      <c r="O670" s="170">
        <v>0.145925</v>
      </c>
      <c r="P670" s="170">
        <v>0.57940100000000005</v>
      </c>
      <c r="Q670" s="170">
        <v>5.6048850000000003</v>
      </c>
      <c r="R670" s="170">
        <v>1.312284</v>
      </c>
      <c r="S670" s="170">
        <v>0.226468</v>
      </c>
    </row>
    <row r="671" spans="1:19">
      <c r="A671" s="169" t="s">
        <v>779</v>
      </c>
      <c r="B671" s="169" t="s">
        <v>644</v>
      </c>
      <c r="C671" s="169" t="s">
        <v>665</v>
      </c>
      <c r="D671" s="170">
        <v>1.5490429999999999</v>
      </c>
      <c r="E671" s="170">
        <v>3.829634</v>
      </c>
      <c r="F671" s="170">
        <v>1.8226629999999999</v>
      </c>
      <c r="G671" s="170">
        <v>1.667346</v>
      </c>
      <c r="H671" s="170">
        <v>2.1297139999999999</v>
      </c>
      <c r="I671" s="170">
        <v>2.14025</v>
      </c>
      <c r="J671" s="170">
        <v>1.8738170000000001</v>
      </c>
      <c r="K671" s="170">
        <v>1.372792</v>
      </c>
      <c r="L671" s="170">
        <v>1.1219920000000001</v>
      </c>
      <c r="M671" s="170">
        <v>2.9532859999999999</v>
      </c>
      <c r="N671" s="170">
        <v>0.81882100000000002</v>
      </c>
      <c r="O671" s="170">
        <v>0.241338</v>
      </c>
      <c r="P671" s="170">
        <v>1.2550760000000001</v>
      </c>
      <c r="Q671" s="170">
        <v>1.607526</v>
      </c>
      <c r="R671" s="170">
        <v>1.6280220000000001</v>
      </c>
      <c r="S671" s="170">
        <v>0.78961899999999996</v>
      </c>
    </row>
    <row r="672" spans="1:19">
      <c r="A672" s="169" t="s">
        <v>779</v>
      </c>
      <c r="B672" s="169" t="s">
        <v>644</v>
      </c>
      <c r="C672" s="169" t="s">
        <v>666</v>
      </c>
      <c r="D672" s="170">
        <v>1.9078219999999999</v>
      </c>
      <c r="E672" s="170">
        <v>1.8042229999999999</v>
      </c>
      <c r="F672" s="170">
        <v>2.057204</v>
      </c>
      <c r="G672" s="170">
        <v>1.5473349999999999</v>
      </c>
      <c r="H672" s="170">
        <v>3.1216870000000001</v>
      </c>
      <c r="I672" s="170">
        <v>2.0033650000000001</v>
      </c>
      <c r="J672" s="170">
        <v>1.765638</v>
      </c>
      <c r="K672" s="170">
        <v>0.13784199999999999</v>
      </c>
      <c r="L672" s="170">
        <v>1.287285</v>
      </c>
      <c r="M672" s="170">
        <v>5.350752</v>
      </c>
      <c r="N672" s="170">
        <v>0.62438099999999996</v>
      </c>
      <c r="O672" s="170">
        <v>0.24882099999999999</v>
      </c>
      <c r="P672" s="170">
        <v>0.99075800000000003</v>
      </c>
      <c r="Q672" s="170">
        <v>6.2221489999999999</v>
      </c>
      <c r="R672" s="170">
        <v>3.96448</v>
      </c>
      <c r="S672" s="170">
        <v>0.92776400000000003</v>
      </c>
    </row>
    <row r="673" spans="1:19">
      <c r="A673" s="169" t="s">
        <v>779</v>
      </c>
      <c r="B673" s="169" t="s">
        <v>644</v>
      </c>
      <c r="C673" s="169" t="s">
        <v>667</v>
      </c>
      <c r="D673" s="170">
        <v>2.2027230000000002</v>
      </c>
      <c r="E673" s="170">
        <v>1.266686</v>
      </c>
      <c r="F673" s="170">
        <v>2.47262</v>
      </c>
      <c r="G673" s="170">
        <v>1.769881</v>
      </c>
      <c r="H673" s="170">
        <v>3.844843</v>
      </c>
      <c r="I673" s="170">
        <v>3.8955109999999999</v>
      </c>
      <c r="J673" s="170">
        <v>2.3509639999999998</v>
      </c>
      <c r="K673" s="170">
        <v>0.18847800000000001</v>
      </c>
      <c r="L673" s="170">
        <v>1.9184049999999999</v>
      </c>
      <c r="M673" s="170">
        <v>5.7798889999999998</v>
      </c>
      <c r="N673" s="170">
        <v>2.1786910000000002</v>
      </c>
      <c r="O673" s="170">
        <v>0.21327499999999999</v>
      </c>
      <c r="P673" s="170">
        <v>3.4606499999999998</v>
      </c>
      <c r="Q673" s="170">
        <v>9.0609009999999994</v>
      </c>
      <c r="R673" s="170">
        <v>3.5855939999999999</v>
      </c>
      <c r="S673" s="170">
        <v>0.63184600000000002</v>
      </c>
    </row>
    <row r="674" spans="1:19">
      <c r="A674" s="169" t="s">
        <v>779</v>
      </c>
      <c r="B674" s="169" t="s">
        <v>644</v>
      </c>
      <c r="C674" s="169" t="s">
        <v>668</v>
      </c>
      <c r="D674" s="170">
        <v>2.152501</v>
      </c>
      <c r="E674" s="170">
        <v>0.195468</v>
      </c>
      <c r="F674" s="170">
        <v>0.50287199999999999</v>
      </c>
      <c r="G674" s="170">
        <v>1.08127</v>
      </c>
      <c r="H674" s="170">
        <v>2.2432989999999999</v>
      </c>
      <c r="I674" s="170">
        <v>3.8042549999999999</v>
      </c>
      <c r="J674" s="170">
        <v>0.47135199999999999</v>
      </c>
      <c r="K674" s="170">
        <v>6.4700999999999995E-2</v>
      </c>
      <c r="L674" s="170">
        <v>0.79891800000000002</v>
      </c>
      <c r="M674" s="170">
        <v>5.6231200000000001</v>
      </c>
      <c r="N674" s="170">
        <v>4.4600369999999998</v>
      </c>
      <c r="O674" s="170">
        <v>0.47706399999999999</v>
      </c>
      <c r="P674" s="170">
        <v>3.4238900000000001</v>
      </c>
      <c r="Q674" s="170">
        <v>8.5690709999999992</v>
      </c>
      <c r="R674" s="170">
        <v>3.6507149999999999</v>
      </c>
      <c r="S674" s="170">
        <v>0.61976799999999999</v>
      </c>
    </row>
    <row r="675" spans="1:19">
      <c r="A675" s="169" t="s">
        <v>779</v>
      </c>
      <c r="B675" s="169" t="s">
        <v>644</v>
      </c>
      <c r="C675" s="169" t="s">
        <v>669</v>
      </c>
      <c r="D675" s="170">
        <v>1.608428</v>
      </c>
      <c r="E675" s="170">
        <v>0.23147599999999999</v>
      </c>
      <c r="F675" s="170">
        <v>0.49492199999999997</v>
      </c>
      <c r="G675" s="170">
        <v>0.47538599999999998</v>
      </c>
      <c r="H675" s="170">
        <v>1.205891</v>
      </c>
      <c r="I675" s="170">
        <v>2.3940570000000001</v>
      </c>
      <c r="J675" s="170">
        <v>0.77077600000000002</v>
      </c>
      <c r="K675" s="170">
        <v>6.4700999999999995E-2</v>
      </c>
      <c r="L675" s="170">
        <v>0.38318000000000002</v>
      </c>
      <c r="M675" s="170">
        <v>3.6658750000000002</v>
      </c>
      <c r="N675" s="170">
        <v>3.0132119999999998</v>
      </c>
      <c r="O675" s="170">
        <v>0.196438</v>
      </c>
      <c r="P675" s="170">
        <v>2.273841</v>
      </c>
      <c r="Q675" s="170">
        <v>7.4170660000000002</v>
      </c>
      <c r="R675" s="170">
        <v>2.4824860000000002</v>
      </c>
      <c r="S675" s="170">
        <v>0.79565799999999998</v>
      </c>
    </row>
    <row r="676" spans="1:19">
      <c r="A676" s="169" t="s">
        <v>779</v>
      </c>
      <c r="B676" s="169" t="s">
        <v>670</v>
      </c>
      <c r="C676" s="169" t="s">
        <v>820</v>
      </c>
      <c r="D676" s="170">
        <v>1.0128999999999999</v>
      </c>
      <c r="E676" s="170">
        <v>2.2453129999999999</v>
      </c>
      <c r="F676" s="170">
        <v>1.381408</v>
      </c>
      <c r="G676" s="170">
        <v>1.0218469999999999</v>
      </c>
      <c r="H676" s="170">
        <v>0.357792</v>
      </c>
      <c r="I676" s="170">
        <v>1.5584899999999999</v>
      </c>
      <c r="J676" s="170">
        <v>0.35930899999999999</v>
      </c>
      <c r="K676" s="170">
        <v>7.477214</v>
      </c>
      <c r="L676" s="170">
        <v>0.72879400000000005</v>
      </c>
      <c r="M676" s="170">
        <v>0.45289000000000001</v>
      </c>
      <c r="N676" s="170">
        <v>0.142509</v>
      </c>
      <c r="O676" s="170">
        <v>1.4873160000000001</v>
      </c>
      <c r="P676" s="170">
        <v>0.52688699999999999</v>
      </c>
      <c r="Q676" s="170">
        <v>0.13863700000000001</v>
      </c>
      <c r="R676" s="170">
        <v>5.5253999999999998E-2</v>
      </c>
      <c r="S676" s="170">
        <v>1.0583610000000001</v>
      </c>
    </row>
    <row r="677" spans="1:19">
      <c r="A677" s="169" t="s">
        <v>779</v>
      </c>
      <c r="B677" s="169" t="s">
        <v>670</v>
      </c>
      <c r="C677" s="169" t="s">
        <v>821</v>
      </c>
      <c r="D677" s="170">
        <v>0.86628700000000003</v>
      </c>
      <c r="E677" s="170">
        <v>6.2498389999999997</v>
      </c>
      <c r="F677" s="170">
        <v>0.83083200000000001</v>
      </c>
      <c r="G677" s="170">
        <v>2.1170990000000001</v>
      </c>
      <c r="H677" s="170">
        <v>0.20066600000000001</v>
      </c>
      <c r="I677" s="170">
        <v>0.76142100000000001</v>
      </c>
      <c r="J677" s="170">
        <v>0.18738199999999999</v>
      </c>
      <c r="K677" s="170">
        <v>2.5993019999999998</v>
      </c>
      <c r="L677" s="170">
        <v>0.19284200000000001</v>
      </c>
      <c r="M677" s="170">
        <v>6.0173999999999998E-2</v>
      </c>
      <c r="N677" s="170">
        <v>6.7630999999999997E-2</v>
      </c>
      <c r="O677" s="170">
        <v>0.51260899999999998</v>
      </c>
      <c r="P677" s="170">
        <v>0.22580900000000001</v>
      </c>
      <c r="Q677" s="170">
        <v>1.6504000000000001E-2</v>
      </c>
      <c r="R677" s="170">
        <v>4.3414000000000001E-2</v>
      </c>
      <c r="S677" s="170">
        <v>0.19476299999999999</v>
      </c>
    </row>
    <row r="678" spans="1:19">
      <c r="A678" s="169" t="s">
        <v>779</v>
      </c>
      <c r="B678" s="169" t="s">
        <v>670</v>
      </c>
      <c r="C678" s="169" t="s">
        <v>822</v>
      </c>
      <c r="D678" s="170">
        <v>0.93518800000000002</v>
      </c>
      <c r="E678" s="170">
        <v>5.1066070000000003</v>
      </c>
      <c r="F678" s="170">
        <v>3.6632150000000001</v>
      </c>
      <c r="G678" s="170">
        <v>2.6623939999999999</v>
      </c>
      <c r="H678" s="170">
        <v>0.19877300000000001</v>
      </c>
      <c r="I678" s="170">
        <v>0.73718099999999998</v>
      </c>
      <c r="J678" s="170">
        <v>0.18931300000000001</v>
      </c>
      <c r="K678" s="170">
        <v>2.1013839999999999</v>
      </c>
      <c r="L678" s="170">
        <v>0.167798</v>
      </c>
      <c r="M678" s="170">
        <v>3.6421000000000002E-2</v>
      </c>
      <c r="N678" s="170">
        <v>1.9323E-2</v>
      </c>
      <c r="O678" s="170">
        <v>0.61176399999999997</v>
      </c>
      <c r="P678" s="170">
        <v>5.6015000000000002E-2</v>
      </c>
      <c r="Q678" s="170">
        <v>6.6020000000000002E-3</v>
      </c>
      <c r="R678" s="170">
        <v>9.8670000000000008E-3</v>
      </c>
      <c r="S678" s="170">
        <v>0.161547</v>
      </c>
    </row>
    <row r="679" spans="1:19">
      <c r="A679" s="169" t="s">
        <v>779</v>
      </c>
      <c r="B679" s="169" t="s">
        <v>670</v>
      </c>
      <c r="C679" s="169" t="s">
        <v>823</v>
      </c>
      <c r="D679" s="170">
        <v>1.0170410000000001</v>
      </c>
      <c r="E679" s="170">
        <v>5.7637409999999996</v>
      </c>
      <c r="F679" s="170">
        <v>1.705392</v>
      </c>
      <c r="G679" s="170">
        <v>1.1395280000000001</v>
      </c>
      <c r="H679" s="170">
        <v>0.74397999999999997</v>
      </c>
      <c r="I679" s="170">
        <v>0.81417899999999999</v>
      </c>
      <c r="J679" s="170">
        <v>0.85963800000000001</v>
      </c>
      <c r="K679" s="170">
        <v>3.1759870000000001</v>
      </c>
      <c r="L679" s="170">
        <v>0.46081800000000001</v>
      </c>
      <c r="M679" s="170">
        <v>0.43863799999999997</v>
      </c>
      <c r="N679" s="170">
        <v>0.42511100000000002</v>
      </c>
      <c r="O679" s="170">
        <v>0.86058500000000004</v>
      </c>
      <c r="P679" s="170">
        <v>0.36584499999999998</v>
      </c>
      <c r="Q679" s="170">
        <v>0.26407000000000003</v>
      </c>
      <c r="R679" s="170">
        <v>0.24074999999999999</v>
      </c>
      <c r="S679" s="170">
        <v>0.51106300000000005</v>
      </c>
    </row>
    <row r="680" spans="1:19">
      <c r="A680" s="169" t="s">
        <v>779</v>
      </c>
      <c r="B680" s="169" t="s">
        <v>670</v>
      </c>
      <c r="C680" s="169" t="s">
        <v>824</v>
      </c>
      <c r="D680" s="170">
        <v>1.129556</v>
      </c>
      <c r="E680" s="170">
        <v>5.5901339999999999</v>
      </c>
      <c r="F680" s="170">
        <v>2.4129909999999999</v>
      </c>
      <c r="G680" s="170">
        <v>5.0614619999999997</v>
      </c>
      <c r="H680" s="170">
        <v>0.44676700000000003</v>
      </c>
      <c r="I680" s="170">
        <v>1.0366169999999999</v>
      </c>
      <c r="J680" s="170">
        <v>0.17385900000000001</v>
      </c>
      <c r="K680" s="170">
        <v>0.90581699999999998</v>
      </c>
      <c r="L680" s="170">
        <v>0.21287800000000001</v>
      </c>
      <c r="M680" s="170">
        <v>7.2842000000000004E-2</v>
      </c>
      <c r="N680" s="170">
        <v>0.353856</v>
      </c>
      <c r="O680" s="170">
        <v>0.260046</v>
      </c>
      <c r="P680" s="170">
        <v>0.20305300000000001</v>
      </c>
      <c r="Q680" s="170">
        <v>3.3008999999999997E-2</v>
      </c>
      <c r="R680" s="170">
        <v>1.7760000000000001E-2</v>
      </c>
      <c r="S680" s="170">
        <v>9.8136000000000001E-2</v>
      </c>
    </row>
    <row r="681" spans="1:19">
      <c r="A681" s="169" t="s">
        <v>779</v>
      </c>
      <c r="B681" s="169" t="s">
        <v>670</v>
      </c>
      <c r="C681" s="169" t="s">
        <v>671</v>
      </c>
      <c r="D681" s="170">
        <v>2.000953</v>
      </c>
      <c r="E681" s="170">
        <v>2.7687050000000002</v>
      </c>
      <c r="F681" s="170">
        <v>2.047266</v>
      </c>
      <c r="G681" s="170">
        <v>4.0838919999999996</v>
      </c>
      <c r="H681" s="170">
        <v>2.301984</v>
      </c>
      <c r="I681" s="170">
        <v>6.0400390000000002</v>
      </c>
      <c r="J681" s="170">
        <v>0.80554800000000004</v>
      </c>
      <c r="K681" s="170">
        <v>7.3140999999999998E-2</v>
      </c>
      <c r="L681" s="170">
        <v>0.468331</v>
      </c>
      <c r="M681" s="170">
        <v>4.0332540000000003</v>
      </c>
      <c r="N681" s="170">
        <v>3.201613</v>
      </c>
      <c r="O681" s="170">
        <v>6.5478999999999996E-2</v>
      </c>
      <c r="P681" s="170">
        <v>2.7709700000000002</v>
      </c>
      <c r="Q681" s="170">
        <v>3.20845</v>
      </c>
      <c r="R681" s="170">
        <v>1.560927</v>
      </c>
      <c r="S681" s="170">
        <v>0.15701799999999999</v>
      </c>
    </row>
    <row r="682" spans="1:19">
      <c r="A682" s="169" t="s">
        <v>779</v>
      </c>
      <c r="B682" s="169" t="s">
        <v>670</v>
      </c>
      <c r="C682" s="169" t="s">
        <v>672</v>
      </c>
      <c r="D682" s="170">
        <v>3.9842849999999999</v>
      </c>
      <c r="E682" s="170">
        <v>4.2874410000000003</v>
      </c>
      <c r="F682" s="170">
        <v>4.249568</v>
      </c>
      <c r="G682" s="170">
        <v>9.0905909999999999</v>
      </c>
      <c r="H682" s="170">
        <v>4.9579740000000001</v>
      </c>
      <c r="I682" s="170">
        <v>10.862374000000001</v>
      </c>
      <c r="J682" s="170">
        <v>1.9163159999999999</v>
      </c>
      <c r="K682" s="170">
        <v>0.86080800000000002</v>
      </c>
      <c r="L682" s="170">
        <v>1.487641</v>
      </c>
      <c r="M682" s="170">
        <v>6.7015039999999999</v>
      </c>
      <c r="N682" s="170">
        <v>7.5577880000000004</v>
      </c>
      <c r="O682" s="170">
        <v>0.948515</v>
      </c>
      <c r="P682" s="170">
        <v>4.3533819999999999</v>
      </c>
      <c r="Q682" s="170">
        <v>3.7068819999999998</v>
      </c>
      <c r="R682" s="170">
        <v>1.487913</v>
      </c>
      <c r="S682" s="170">
        <v>1.0251459999999999</v>
      </c>
    </row>
    <row r="683" spans="1:19">
      <c r="A683" s="169" t="s">
        <v>779</v>
      </c>
      <c r="B683" s="169" t="s">
        <v>670</v>
      </c>
      <c r="C683" s="169" t="s">
        <v>673</v>
      </c>
      <c r="D683" s="170">
        <v>2.1845720000000002</v>
      </c>
      <c r="E683" s="170">
        <v>3.3782570000000001</v>
      </c>
      <c r="F683" s="170">
        <v>6.1417979999999996</v>
      </c>
      <c r="G683" s="170">
        <v>2.5575299999999999</v>
      </c>
      <c r="H683" s="170">
        <v>4.2783579999999999</v>
      </c>
      <c r="I683" s="170">
        <v>1.6255059999999999</v>
      </c>
      <c r="J683" s="170">
        <v>2.8744740000000002</v>
      </c>
      <c r="K683" s="170">
        <v>0.23067399999999999</v>
      </c>
      <c r="L683" s="170">
        <v>4.1999550000000001</v>
      </c>
      <c r="M683" s="170">
        <v>8.0110849999999996</v>
      </c>
      <c r="N683" s="170">
        <v>0.40941</v>
      </c>
      <c r="O683" s="170">
        <v>0.65666400000000003</v>
      </c>
      <c r="P683" s="170">
        <v>1.0397700000000001</v>
      </c>
      <c r="Q683" s="170">
        <v>1.69665</v>
      </c>
      <c r="R683" s="170">
        <v>0.55056700000000003</v>
      </c>
      <c r="S683" s="170">
        <v>0.41519099999999998</v>
      </c>
    </row>
    <row r="684" spans="1:19">
      <c r="A684" s="169" t="s">
        <v>779</v>
      </c>
      <c r="B684" s="169" t="s">
        <v>670</v>
      </c>
      <c r="C684" s="169" t="s">
        <v>674</v>
      </c>
      <c r="D684" s="170">
        <v>4.2046450000000002</v>
      </c>
      <c r="E684" s="170">
        <v>3.1082019999999999</v>
      </c>
      <c r="F684" s="170">
        <v>3.951422</v>
      </c>
      <c r="G684" s="170">
        <v>4.4264489999999999</v>
      </c>
      <c r="H684" s="170">
        <v>6.2566259999999998</v>
      </c>
      <c r="I684" s="170">
        <v>8.7534930000000006</v>
      </c>
      <c r="J684" s="170">
        <v>1.7405250000000001</v>
      </c>
      <c r="K684" s="170">
        <v>0.34882400000000002</v>
      </c>
      <c r="L684" s="170">
        <v>1.6078539999999999</v>
      </c>
      <c r="M684" s="170">
        <v>11.589865</v>
      </c>
      <c r="N684" s="170">
        <v>5.4491440000000004</v>
      </c>
      <c r="O684" s="170">
        <v>0.58370100000000003</v>
      </c>
      <c r="P684" s="170">
        <v>6.7672590000000001</v>
      </c>
      <c r="Q684" s="170">
        <v>15.867305</v>
      </c>
      <c r="R684" s="170">
        <v>5.9319189999999997</v>
      </c>
      <c r="S684" s="170">
        <v>0.83717699999999995</v>
      </c>
    </row>
    <row r="685" spans="1:19">
      <c r="A685" s="169" t="s">
        <v>779</v>
      </c>
      <c r="B685" s="169" t="s">
        <v>670</v>
      </c>
      <c r="C685" s="169" t="s">
        <v>675</v>
      </c>
      <c r="D685" s="170">
        <v>7.4563050000000004</v>
      </c>
      <c r="E685" s="170">
        <v>1.679484</v>
      </c>
      <c r="F685" s="170">
        <v>1.502653</v>
      </c>
      <c r="G685" s="170">
        <v>4.0745699999999996</v>
      </c>
      <c r="H685" s="170">
        <v>5.086703</v>
      </c>
      <c r="I685" s="170">
        <v>17.267439</v>
      </c>
      <c r="J685" s="170">
        <v>3.0039020000000001</v>
      </c>
      <c r="K685" s="170">
        <v>0.115337</v>
      </c>
      <c r="L685" s="170">
        <v>2.324125</v>
      </c>
      <c r="M685" s="170">
        <v>17.566112</v>
      </c>
      <c r="N685" s="170">
        <v>17.094998</v>
      </c>
      <c r="O685" s="170">
        <v>0.260046</v>
      </c>
      <c r="P685" s="170">
        <v>18.124212</v>
      </c>
      <c r="Q685" s="170">
        <v>19.50817</v>
      </c>
      <c r="R685" s="170">
        <v>15.861865</v>
      </c>
      <c r="S685" s="170">
        <v>1.718893</v>
      </c>
    </row>
    <row r="686" spans="1:19">
      <c r="A686" s="169" t="s">
        <v>779</v>
      </c>
      <c r="B686" s="169" t="s">
        <v>670</v>
      </c>
      <c r="C686" s="169" t="s">
        <v>676</v>
      </c>
      <c r="D686" s="170">
        <v>2.7815979999999998</v>
      </c>
      <c r="E686" s="170">
        <v>1.4737279999999999</v>
      </c>
      <c r="F686" s="170">
        <v>1.357556</v>
      </c>
      <c r="G686" s="170">
        <v>2.6472470000000001</v>
      </c>
      <c r="H686" s="170">
        <v>3.2769200000000001</v>
      </c>
      <c r="I686" s="170">
        <v>6.6588719999999997</v>
      </c>
      <c r="J686" s="170">
        <v>1.0373600000000001</v>
      </c>
      <c r="K686" s="170">
        <v>0.140655</v>
      </c>
      <c r="L686" s="170">
        <v>1.4100029999999999</v>
      </c>
      <c r="M686" s="170">
        <v>7.3174979999999996</v>
      </c>
      <c r="N686" s="170">
        <v>5.1291029999999997</v>
      </c>
      <c r="O686" s="170">
        <v>0.24507999999999999</v>
      </c>
      <c r="P686" s="170">
        <v>6.1510990000000003</v>
      </c>
      <c r="Q686" s="170">
        <v>8.5327610000000007</v>
      </c>
      <c r="R686" s="170">
        <v>3.534287</v>
      </c>
      <c r="S686" s="170">
        <v>0.36234899999999998</v>
      </c>
    </row>
    <row r="687" spans="1:19">
      <c r="A687" s="169" t="s">
        <v>779</v>
      </c>
      <c r="B687" s="169" t="s">
        <v>670</v>
      </c>
      <c r="C687" s="169" t="s">
        <v>677</v>
      </c>
      <c r="D687" s="170">
        <v>2.116552</v>
      </c>
      <c r="E687" s="170">
        <v>3.6251639999999998</v>
      </c>
      <c r="F687" s="170">
        <v>1.1329530000000001</v>
      </c>
      <c r="G687" s="170">
        <v>3.2111860000000001</v>
      </c>
      <c r="H687" s="170">
        <v>2.2300469999999999</v>
      </c>
      <c r="I687" s="170">
        <v>5.5666460000000004</v>
      </c>
      <c r="J687" s="170">
        <v>0.55828100000000003</v>
      </c>
      <c r="K687" s="170">
        <v>0.112524</v>
      </c>
      <c r="L687" s="170">
        <v>0.58604000000000001</v>
      </c>
      <c r="M687" s="170">
        <v>4.9722879999999998</v>
      </c>
      <c r="N687" s="170">
        <v>3.7523249999999999</v>
      </c>
      <c r="O687" s="170">
        <v>8.6058999999999997E-2</v>
      </c>
      <c r="P687" s="170">
        <v>3.822994</v>
      </c>
      <c r="Q687" s="170">
        <v>4.3934639999999998</v>
      </c>
      <c r="R687" s="170">
        <v>1.201776</v>
      </c>
      <c r="S687" s="170">
        <v>0.16834099999999999</v>
      </c>
    </row>
    <row r="688" spans="1:19">
      <c r="A688" s="169" t="s">
        <v>779</v>
      </c>
      <c r="B688" s="169" t="s">
        <v>670</v>
      </c>
      <c r="C688" s="169" t="s">
        <v>678</v>
      </c>
      <c r="D688" s="170">
        <v>1.4019010000000001</v>
      </c>
      <c r="E688" s="170">
        <v>0.33435399999999998</v>
      </c>
      <c r="F688" s="170">
        <v>0.68971000000000005</v>
      </c>
      <c r="G688" s="170">
        <v>1.26187</v>
      </c>
      <c r="H688" s="170">
        <v>1.0790550000000001</v>
      </c>
      <c r="I688" s="170">
        <v>3.355102</v>
      </c>
      <c r="J688" s="170">
        <v>0.53703199999999995</v>
      </c>
      <c r="K688" s="170">
        <v>0.357263</v>
      </c>
      <c r="L688" s="170">
        <v>1.016805</v>
      </c>
      <c r="M688" s="170">
        <v>3.203484</v>
      </c>
      <c r="N688" s="170">
        <v>1.5349870000000001</v>
      </c>
      <c r="O688" s="170">
        <v>0.68846799999999997</v>
      </c>
      <c r="P688" s="170">
        <v>2.1618119999999998</v>
      </c>
      <c r="Q688" s="170">
        <v>4.3769600000000004</v>
      </c>
      <c r="R688" s="170">
        <v>1.6063149999999999</v>
      </c>
      <c r="S688" s="170">
        <v>1.128566</v>
      </c>
    </row>
    <row r="689" spans="1:19">
      <c r="A689" s="169" t="s">
        <v>779</v>
      </c>
      <c r="B689" s="169" t="s">
        <v>670</v>
      </c>
      <c r="C689" s="169" t="s">
        <v>825</v>
      </c>
      <c r="D689" s="170">
        <v>1.2190749999999999</v>
      </c>
      <c r="E689" s="170">
        <v>2.5732360000000001</v>
      </c>
      <c r="F689" s="170">
        <v>3.062948</v>
      </c>
      <c r="G689" s="170">
        <v>1.455287</v>
      </c>
      <c r="H689" s="170">
        <v>3.8883839999999998</v>
      </c>
      <c r="I689" s="170">
        <v>1.3831059999999999</v>
      </c>
      <c r="J689" s="170">
        <v>0.78816200000000003</v>
      </c>
      <c r="K689" s="170">
        <v>0.33475899999999997</v>
      </c>
      <c r="L689" s="170">
        <v>0.35312700000000002</v>
      </c>
      <c r="M689" s="170">
        <v>3.4916860000000001</v>
      </c>
      <c r="N689" s="170">
        <v>1.140069</v>
      </c>
      <c r="O689" s="170">
        <v>0.18895500000000001</v>
      </c>
      <c r="P689" s="170">
        <v>0.46737200000000001</v>
      </c>
      <c r="Q689" s="170">
        <v>2.9707870000000001</v>
      </c>
      <c r="R689" s="170">
        <v>0.57227399999999995</v>
      </c>
      <c r="S689" s="170">
        <v>0.26345800000000003</v>
      </c>
    </row>
    <row r="690" spans="1:19">
      <c r="A690" s="169" t="s">
        <v>779</v>
      </c>
      <c r="B690" s="169" t="s">
        <v>670</v>
      </c>
      <c r="C690" s="169" t="s">
        <v>679</v>
      </c>
      <c r="D690" s="170">
        <v>2.752434</v>
      </c>
      <c r="E690" s="170">
        <v>0.72400399999999998</v>
      </c>
      <c r="F690" s="170">
        <v>2.2142279999999999</v>
      </c>
      <c r="G690" s="170">
        <v>3.3638219999999999</v>
      </c>
      <c r="H690" s="170">
        <v>3.5343779999999998</v>
      </c>
      <c r="I690" s="170">
        <v>5.4311870000000004</v>
      </c>
      <c r="J690" s="170">
        <v>0.95622600000000002</v>
      </c>
      <c r="K690" s="170">
        <v>0.72015300000000004</v>
      </c>
      <c r="L690" s="170">
        <v>2.6246589999999999</v>
      </c>
      <c r="M690" s="170">
        <v>5.5027710000000001</v>
      </c>
      <c r="N690" s="170">
        <v>2.6786789999999998</v>
      </c>
      <c r="O690" s="170">
        <v>1.739879</v>
      </c>
      <c r="P690" s="170">
        <v>3.5499230000000002</v>
      </c>
      <c r="Q690" s="170">
        <v>6.7370850000000004</v>
      </c>
      <c r="R690" s="170">
        <v>3.0705480000000001</v>
      </c>
      <c r="S690" s="170">
        <v>2.186172</v>
      </c>
    </row>
    <row r="691" spans="1:19">
      <c r="A691" s="169" t="s">
        <v>779</v>
      </c>
      <c r="B691" s="169" t="s">
        <v>670</v>
      </c>
      <c r="C691" s="169" t="s">
        <v>680</v>
      </c>
      <c r="D691" s="170">
        <v>2.753139</v>
      </c>
      <c r="E691" s="170">
        <v>6.7102180000000002</v>
      </c>
      <c r="F691" s="170">
        <v>4.7603900000000001</v>
      </c>
      <c r="G691" s="170">
        <v>6.8115350000000001</v>
      </c>
      <c r="H691" s="170">
        <v>4.0209000000000001</v>
      </c>
      <c r="I691" s="170">
        <v>6.8085899999999997</v>
      </c>
      <c r="J691" s="170">
        <v>1.153267</v>
      </c>
      <c r="K691" s="170">
        <v>0.115337</v>
      </c>
      <c r="L691" s="170">
        <v>1.1445320000000001</v>
      </c>
      <c r="M691" s="170">
        <v>5.1591449999999996</v>
      </c>
      <c r="N691" s="170">
        <v>2.6110479999999998</v>
      </c>
      <c r="O691" s="170">
        <v>0.21140500000000001</v>
      </c>
      <c r="P691" s="170">
        <v>1.741703</v>
      </c>
      <c r="Q691" s="170">
        <v>3.990758</v>
      </c>
      <c r="R691" s="170">
        <v>1.5648740000000001</v>
      </c>
      <c r="S691" s="170">
        <v>0.29440899999999998</v>
      </c>
    </row>
    <row r="692" spans="1:19">
      <c r="A692" s="169" t="s">
        <v>779</v>
      </c>
      <c r="B692" s="169" t="s">
        <v>670</v>
      </c>
      <c r="C692" s="169" t="s">
        <v>681</v>
      </c>
      <c r="D692" s="170">
        <v>3.0905079999999998</v>
      </c>
      <c r="E692" s="170">
        <v>4.1549860000000001</v>
      </c>
      <c r="F692" s="170">
        <v>4.6550459999999996</v>
      </c>
      <c r="G692" s="170">
        <v>6.2709000000000001</v>
      </c>
      <c r="H692" s="170">
        <v>4.7686659999999996</v>
      </c>
      <c r="I692" s="170">
        <v>7.0039350000000002</v>
      </c>
      <c r="J692" s="170">
        <v>2.3046009999999999</v>
      </c>
      <c r="K692" s="170">
        <v>1.0183409999999999</v>
      </c>
      <c r="L692" s="170">
        <v>3.4962059999999999</v>
      </c>
      <c r="M692" s="170">
        <v>5.8954870000000001</v>
      </c>
      <c r="N692" s="170">
        <v>3.113451</v>
      </c>
      <c r="O692" s="170">
        <v>0.37978000000000001</v>
      </c>
      <c r="P692" s="170">
        <v>3.1963309999999998</v>
      </c>
      <c r="Q692" s="170">
        <v>4.9414090000000002</v>
      </c>
      <c r="R692" s="170">
        <v>2.1628020000000001</v>
      </c>
      <c r="S692" s="170">
        <v>0.84548100000000004</v>
      </c>
    </row>
    <row r="693" spans="1:19">
      <c r="A693" s="169" t="s">
        <v>779</v>
      </c>
      <c r="B693" s="169" t="s">
        <v>670</v>
      </c>
      <c r="C693" s="169" t="s">
        <v>682</v>
      </c>
      <c r="D693" s="170">
        <v>2.4855520000000002</v>
      </c>
      <c r="E693" s="170">
        <v>5.1438999999999999E-2</v>
      </c>
      <c r="F693" s="170">
        <v>0.14310999999999999</v>
      </c>
      <c r="G693" s="170">
        <v>0.47771599999999997</v>
      </c>
      <c r="H693" s="170">
        <v>1.181281</v>
      </c>
      <c r="I693" s="170">
        <v>4.0651910000000004</v>
      </c>
      <c r="J693" s="170">
        <v>0.220222</v>
      </c>
      <c r="K693" s="170">
        <v>3.3757000000000002E-2</v>
      </c>
      <c r="L693" s="170">
        <v>0.177816</v>
      </c>
      <c r="M693" s="170">
        <v>3.6817099999999998</v>
      </c>
      <c r="N693" s="170">
        <v>5.8537229999999996</v>
      </c>
      <c r="O693" s="170">
        <v>0.32739699999999999</v>
      </c>
      <c r="P693" s="170">
        <v>5.6802270000000004</v>
      </c>
      <c r="Q693" s="170">
        <v>8.5096550000000004</v>
      </c>
      <c r="R693" s="170">
        <v>4.6591019999999999</v>
      </c>
      <c r="S693" s="170">
        <v>0.64920800000000001</v>
      </c>
    </row>
    <row r="694" spans="1:19">
      <c r="A694" s="169" t="s">
        <v>779</v>
      </c>
      <c r="B694" s="169" t="s">
        <v>670</v>
      </c>
      <c r="C694" s="169" t="s">
        <v>826</v>
      </c>
      <c r="D694" s="170">
        <v>1.7565390000000001</v>
      </c>
      <c r="E694" s="170">
        <v>11.524908999999999</v>
      </c>
      <c r="F694" s="170">
        <v>2.3672759999999999</v>
      </c>
      <c r="G694" s="170">
        <v>6.2207980000000003</v>
      </c>
      <c r="H694" s="170">
        <v>0.63607499999999995</v>
      </c>
      <c r="I694" s="170">
        <v>0.80562400000000001</v>
      </c>
      <c r="J694" s="170">
        <v>0.24147099999999999</v>
      </c>
      <c r="K694" s="170">
        <v>0.96770599999999996</v>
      </c>
      <c r="L694" s="170">
        <v>0.41072900000000001</v>
      </c>
      <c r="M694" s="170">
        <v>0.121932</v>
      </c>
      <c r="N694" s="170">
        <v>0.72220499999999999</v>
      </c>
      <c r="O694" s="170">
        <v>0.57434700000000005</v>
      </c>
      <c r="P694" s="170">
        <v>0.238062</v>
      </c>
      <c r="Q694" s="170">
        <v>2.3106000000000002E-2</v>
      </c>
      <c r="R694" s="170">
        <v>4.1440999999999999E-2</v>
      </c>
      <c r="S694" s="170">
        <v>0.120028</v>
      </c>
    </row>
    <row r="695" spans="1:19">
      <c r="A695" s="169" t="s">
        <v>779</v>
      </c>
      <c r="B695" s="169" t="s">
        <v>670</v>
      </c>
      <c r="C695" s="169" t="s">
        <v>683</v>
      </c>
      <c r="D695" s="170">
        <v>1.9763710000000001</v>
      </c>
      <c r="E695" s="170">
        <v>7.5743939999999998</v>
      </c>
      <c r="F695" s="170">
        <v>3.1364909999999999</v>
      </c>
      <c r="G695" s="170">
        <v>2.6822020000000002</v>
      </c>
      <c r="H695" s="170">
        <v>3.174693</v>
      </c>
      <c r="I695" s="170">
        <v>3.3094739999999998</v>
      </c>
      <c r="J695" s="170">
        <v>1.245992</v>
      </c>
      <c r="K695" s="170">
        <v>0.115337</v>
      </c>
      <c r="L695" s="170">
        <v>0.52092499999999997</v>
      </c>
      <c r="M695" s="170">
        <v>3.1654789999999999</v>
      </c>
      <c r="N695" s="170">
        <v>2.4262700000000001</v>
      </c>
      <c r="O695" s="170">
        <v>0.14031299999999999</v>
      </c>
      <c r="P695" s="170">
        <v>1.1500490000000001</v>
      </c>
      <c r="Q695" s="170">
        <v>2.8288500000000001</v>
      </c>
      <c r="R695" s="170">
        <v>1.8391709999999999</v>
      </c>
      <c r="S695" s="170">
        <v>0.19702700000000001</v>
      </c>
    </row>
    <row r="696" spans="1:19">
      <c r="A696" s="169" t="s">
        <v>779</v>
      </c>
      <c r="B696" s="169" t="s">
        <v>670</v>
      </c>
      <c r="C696" s="169" t="s">
        <v>684</v>
      </c>
      <c r="D696" s="170">
        <v>1.249296</v>
      </c>
      <c r="E696" s="170">
        <v>0.24176300000000001</v>
      </c>
      <c r="F696" s="170">
        <v>0.160999</v>
      </c>
      <c r="G696" s="170">
        <v>0.85056799999999999</v>
      </c>
      <c r="H696" s="170">
        <v>0.46001799999999998</v>
      </c>
      <c r="I696" s="170">
        <v>4.5428620000000004</v>
      </c>
      <c r="J696" s="170">
        <v>5.2158000000000003E-2</v>
      </c>
      <c r="K696" s="170">
        <v>1.1252E-2</v>
      </c>
      <c r="L696" s="170">
        <v>0.17030200000000001</v>
      </c>
      <c r="M696" s="170">
        <v>2.3372920000000001</v>
      </c>
      <c r="N696" s="170">
        <v>3.5747930000000001</v>
      </c>
      <c r="O696" s="170">
        <v>1.4966999999999999E-2</v>
      </c>
      <c r="P696" s="170">
        <v>4.215096</v>
      </c>
      <c r="Q696" s="170">
        <v>2.4657529999999999</v>
      </c>
      <c r="R696" s="170">
        <v>1.0083869999999999</v>
      </c>
      <c r="S696" s="170">
        <v>4.1519E-2</v>
      </c>
    </row>
    <row r="697" spans="1:19">
      <c r="A697" s="169" t="s">
        <v>779</v>
      </c>
      <c r="B697" s="169" t="s">
        <v>670</v>
      </c>
      <c r="C697" s="169" t="s">
        <v>685</v>
      </c>
      <c r="D697" s="170">
        <v>2.6186850000000002</v>
      </c>
      <c r="E697" s="170">
        <v>1.057072</v>
      </c>
      <c r="F697" s="170">
        <v>1.323766</v>
      </c>
      <c r="G697" s="170">
        <v>2.6763759999999999</v>
      </c>
      <c r="H697" s="170">
        <v>2.7790400000000002</v>
      </c>
      <c r="I697" s="170">
        <v>7.3162039999999999</v>
      </c>
      <c r="J697" s="170">
        <v>1.4237139999999999</v>
      </c>
      <c r="K697" s="170">
        <v>0.15190699999999999</v>
      </c>
      <c r="L697" s="170">
        <v>1.224674</v>
      </c>
      <c r="M697" s="170">
        <v>6.7632620000000001</v>
      </c>
      <c r="N697" s="170">
        <v>5.0059180000000003</v>
      </c>
      <c r="O697" s="170">
        <v>0.215146</v>
      </c>
      <c r="P697" s="170">
        <v>5.0955750000000002</v>
      </c>
      <c r="Q697" s="170">
        <v>7.1529959999999999</v>
      </c>
      <c r="R697" s="170">
        <v>3.0942280000000002</v>
      </c>
      <c r="S697" s="170">
        <v>0.48086699999999999</v>
      </c>
    </row>
    <row r="698" spans="1:19">
      <c r="A698" s="169" t="s">
        <v>779</v>
      </c>
      <c r="B698" s="169" t="s">
        <v>670</v>
      </c>
      <c r="C698" s="169" t="s">
        <v>686</v>
      </c>
      <c r="D698" s="170">
        <v>1.679003</v>
      </c>
      <c r="E698" s="170">
        <v>1.399141</v>
      </c>
      <c r="F698" s="170">
        <v>0.85070900000000005</v>
      </c>
      <c r="G698" s="170">
        <v>2.0308769999999998</v>
      </c>
      <c r="H698" s="170">
        <v>2.2565499999999998</v>
      </c>
      <c r="I698" s="170">
        <v>4.7567440000000003</v>
      </c>
      <c r="J698" s="170">
        <v>0.35544599999999998</v>
      </c>
      <c r="K698" s="170">
        <v>3.9383000000000001E-2</v>
      </c>
      <c r="L698" s="170">
        <v>0.41323300000000002</v>
      </c>
      <c r="M698" s="170">
        <v>5.1543939999999999</v>
      </c>
      <c r="N698" s="170">
        <v>3.9407260000000002</v>
      </c>
      <c r="O698" s="170">
        <v>5.6125000000000001E-2</v>
      </c>
      <c r="P698" s="170">
        <v>2.8514910000000002</v>
      </c>
      <c r="Q698" s="170">
        <v>3.201848</v>
      </c>
      <c r="R698" s="170">
        <v>0.82881099999999996</v>
      </c>
      <c r="S698" s="170">
        <v>9.6626000000000004E-2</v>
      </c>
    </row>
    <row r="699" spans="1:19">
      <c r="A699" s="169" t="s">
        <v>779</v>
      </c>
      <c r="B699" s="169" t="s">
        <v>670</v>
      </c>
      <c r="C699" s="169" t="s">
        <v>827</v>
      </c>
      <c r="D699" s="170">
        <v>1.6564479999999999</v>
      </c>
      <c r="E699" s="170">
        <v>2.5770940000000002</v>
      </c>
      <c r="F699" s="170">
        <v>0.81095600000000001</v>
      </c>
      <c r="G699" s="170">
        <v>1.616079</v>
      </c>
      <c r="H699" s="170">
        <v>1.860897</v>
      </c>
      <c r="I699" s="170">
        <v>4.2092049999999999</v>
      </c>
      <c r="J699" s="170">
        <v>0.842252</v>
      </c>
      <c r="K699" s="170">
        <v>6.1887999999999999E-2</v>
      </c>
      <c r="L699" s="170">
        <v>0.55348200000000003</v>
      </c>
      <c r="M699" s="170">
        <v>3.8780679999999998</v>
      </c>
      <c r="N699" s="170">
        <v>3.7185090000000001</v>
      </c>
      <c r="O699" s="170">
        <v>9.5412999999999998E-2</v>
      </c>
      <c r="P699" s="170">
        <v>2.5906739999999999</v>
      </c>
      <c r="Q699" s="170">
        <v>2.9113720000000001</v>
      </c>
      <c r="R699" s="170">
        <v>1.99112</v>
      </c>
      <c r="S699" s="170">
        <v>0.23854600000000001</v>
      </c>
    </row>
    <row r="700" spans="1:19">
      <c r="A700" s="169" t="s">
        <v>779</v>
      </c>
      <c r="B700" s="169" t="s">
        <v>670</v>
      </c>
      <c r="C700" s="169" t="s">
        <v>687</v>
      </c>
      <c r="D700" s="170">
        <v>1.292646</v>
      </c>
      <c r="E700" s="170">
        <v>2.1038549999999998</v>
      </c>
      <c r="F700" s="170">
        <v>1.6537139999999999</v>
      </c>
      <c r="G700" s="170">
        <v>2.396738</v>
      </c>
      <c r="H700" s="170">
        <v>1.8798269999999999</v>
      </c>
      <c r="I700" s="170">
        <v>2.5509040000000001</v>
      </c>
      <c r="J700" s="170">
        <v>0.96588499999999999</v>
      </c>
      <c r="K700" s="170">
        <v>0.32913199999999998</v>
      </c>
      <c r="L700" s="170">
        <v>0.57351799999999997</v>
      </c>
      <c r="M700" s="170">
        <v>1.702296</v>
      </c>
      <c r="N700" s="170">
        <v>3.3537840000000001</v>
      </c>
      <c r="O700" s="170">
        <v>0.12908800000000001</v>
      </c>
      <c r="P700" s="170">
        <v>0.82621500000000003</v>
      </c>
      <c r="Q700" s="170">
        <v>0.88463400000000003</v>
      </c>
      <c r="R700" s="170">
        <v>0.47558</v>
      </c>
      <c r="S700" s="170">
        <v>0.21740899999999999</v>
      </c>
    </row>
    <row r="701" spans="1:19">
      <c r="A701" s="169" t="s">
        <v>779</v>
      </c>
      <c r="B701" s="169" t="s">
        <v>670</v>
      </c>
      <c r="C701" s="169" t="s">
        <v>688</v>
      </c>
      <c r="D701" s="170">
        <v>1.767641</v>
      </c>
      <c r="E701" s="170">
        <v>2.9423110000000001</v>
      </c>
      <c r="F701" s="170">
        <v>6.1994389999999999</v>
      </c>
      <c r="G701" s="170">
        <v>1.475095</v>
      </c>
      <c r="H701" s="170">
        <v>4.0663330000000002</v>
      </c>
      <c r="I701" s="170">
        <v>1.4586779999999999</v>
      </c>
      <c r="J701" s="170">
        <v>1.217015</v>
      </c>
      <c r="K701" s="170">
        <v>3.6569999999999998E-2</v>
      </c>
      <c r="L701" s="170">
        <v>1.8507849999999999</v>
      </c>
      <c r="M701" s="170">
        <v>5.4695169999999997</v>
      </c>
      <c r="N701" s="170">
        <v>1.109877</v>
      </c>
      <c r="O701" s="170">
        <v>0.13469999999999999</v>
      </c>
      <c r="P701" s="170">
        <v>0.96099999999999997</v>
      </c>
      <c r="Q701" s="170">
        <v>3.2678660000000002</v>
      </c>
      <c r="R701" s="170">
        <v>2.2851499999999998</v>
      </c>
      <c r="S701" s="170">
        <v>0.100401</v>
      </c>
    </row>
    <row r="702" spans="1:19">
      <c r="A702" s="169" t="s">
        <v>779</v>
      </c>
      <c r="B702" s="169" t="s">
        <v>689</v>
      </c>
      <c r="C702" s="169" t="s">
        <v>690</v>
      </c>
      <c r="D702" s="170">
        <v>5.8767759999999996</v>
      </c>
      <c r="E702" s="170">
        <v>12.094595999999999</v>
      </c>
      <c r="F702" s="170">
        <v>22.744529</v>
      </c>
      <c r="G702" s="170">
        <v>10.760268</v>
      </c>
      <c r="H702" s="170">
        <v>9.1908980000000007</v>
      </c>
      <c r="I702" s="170">
        <v>4.4473279999999997</v>
      </c>
      <c r="J702" s="170">
        <v>3.5757059999999998</v>
      </c>
      <c r="K702" s="170">
        <v>1.8566450000000001</v>
      </c>
      <c r="L702" s="170">
        <v>10.583786</v>
      </c>
      <c r="M702" s="170">
        <v>11.352335999999999</v>
      </c>
      <c r="N702" s="170">
        <v>1.614695</v>
      </c>
      <c r="O702" s="170">
        <v>6.080222</v>
      </c>
      <c r="P702" s="170">
        <v>1.542151</v>
      </c>
      <c r="Q702" s="170">
        <v>1.2081200000000001</v>
      </c>
      <c r="R702" s="170">
        <v>0.86038499999999996</v>
      </c>
      <c r="S702" s="170">
        <v>1.294643</v>
      </c>
    </row>
    <row r="703" spans="1:19">
      <c r="A703" s="169" t="s">
        <v>779</v>
      </c>
      <c r="B703" s="169" t="s">
        <v>689</v>
      </c>
      <c r="C703" s="169" t="s">
        <v>691</v>
      </c>
      <c r="D703" s="170">
        <v>5.7325419999999996</v>
      </c>
      <c r="E703" s="170">
        <v>5.2686400000000004</v>
      </c>
      <c r="F703" s="170">
        <v>15.304804000000001</v>
      </c>
      <c r="G703" s="170">
        <v>9.9504809999999999</v>
      </c>
      <c r="H703" s="170">
        <v>7.3489319999999996</v>
      </c>
      <c r="I703" s="170">
        <v>6.6474650000000004</v>
      </c>
      <c r="J703" s="170">
        <v>4.8139710000000004</v>
      </c>
      <c r="K703" s="170">
        <v>3.4010349999999998</v>
      </c>
      <c r="L703" s="170">
        <v>10.879311</v>
      </c>
      <c r="M703" s="170">
        <v>14.473476</v>
      </c>
      <c r="N703" s="170">
        <v>1.4190480000000001</v>
      </c>
      <c r="O703" s="170">
        <v>5.6031579999999996</v>
      </c>
      <c r="P703" s="170">
        <v>2.3071000000000002</v>
      </c>
      <c r="Q703" s="170">
        <v>2.1983830000000002</v>
      </c>
      <c r="R703" s="170">
        <v>0.86235799999999996</v>
      </c>
      <c r="S703" s="170">
        <v>2.840665</v>
      </c>
    </row>
    <row r="704" spans="1:19">
      <c r="A704" s="169" t="s">
        <v>779</v>
      </c>
      <c r="B704" s="169" t="s">
        <v>689</v>
      </c>
      <c r="C704" s="169" t="s">
        <v>692</v>
      </c>
      <c r="D704" s="170">
        <v>4.396458</v>
      </c>
      <c r="E704" s="170">
        <v>14.490368</v>
      </c>
      <c r="F704" s="170">
        <v>12.683111</v>
      </c>
      <c r="G704" s="170">
        <v>16.561608</v>
      </c>
      <c r="H704" s="170">
        <v>5.2097530000000001</v>
      </c>
      <c r="I704" s="170">
        <v>5.2087490000000001</v>
      </c>
      <c r="J704" s="170">
        <v>1.4971220000000001</v>
      </c>
      <c r="K704" s="170">
        <v>1.8257000000000001</v>
      </c>
      <c r="L704" s="170">
        <v>2.7198280000000001</v>
      </c>
      <c r="M704" s="170">
        <v>1.2826599999999999</v>
      </c>
      <c r="N704" s="170">
        <v>3.9105340000000002</v>
      </c>
      <c r="O704" s="170">
        <v>1.69872</v>
      </c>
      <c r="P704" s="170">
        <v>1.372357</v>
      </c>
      <c r="Q704" s="170">
        <v>0.25746799999999997</v>
      </c>
      <c r="R704" s="170">
        <v>0.153922</v>
      </c>
      <c r="S704" s="170">
        <v>0.32913399999999998</v>
      </c>
    </row>
    <row r="705" spans="1:19">
      <c r="A705" s="169" t="s">
        <v>779</v>
      </c>
      <c r="B705" s="169" t="s">
        <v>689</v>
      </c>
      <c r="C705" s="169" t="s">
        <v>693</v>
      </c>
      <c r="D705" s="170">
        <v>1.605785</v>
      </c>
      <c r="E705" s="170">
        <v>2.7159800000000001</v>
      </c>
      <c r="F705" s="170">
        <v>2.8244319999999998</v>
      </c>
      <c r="G705" s="170">
        <v>5.3609090000000004</v>
      </c>
      <c r="H705" s="170">
        <v>2.1297139999999999</v>
      </c>
      <c r="I705" s="170">
        <v>3.6288710000000002</v>
      </c>
      <c r="J705" s="170">
        <v>1.023838</v>
      </c>
      <c r="K705" s="170">
        <v>2.7174520000000002</v>
      </c>
      <c r="L705" s="170">
        <v>1.3448869999999999</v>
      </c>
      <c r="M705" s="170">
        <v>0.86619199999999996</v>
      </c>
      <c r="N705" s="170">
        <v>1.0663990000000001</v>
      </c>
      <c r="O705" s="170">
        <v>0.63982600000000001</v>
      </c>
      <c r="P705" s="170">
        <v>1.07653</v>
      </c>
      <c r="Q705" s="170">
        <v>0.41591</v>
      </c>
      <c r="R705" s="170">
        <v>0.19338900000000001</v>
      </c>
      <c r="S705" s="170">
        <v>0.47558299999999998</v>
      </c>
    </row>
    <row r="706" spans="1:19">
      <c r="A706" s="169" t="s">
        <v>779</v>
      </c>
      <c r="B706" s="169" t="s">
        <v>689</v>
      </c>
      <c r="C706" s="169" t="s">
        <v>694</v>
      </c>
      <c r="D706" s="170">
        <v>1.5538890000000001</v>
      </c>
      <c r="E706" s="170">
        <v>5.5374090000000002</v>
      </c>
      <c r="F706" s="170">
        <v>3.7904239999999998</v>
      </c>
      <c r="G706" s="170">
        <v>4.6105450000000001</v>
      </c>
      <c r="H706" s="170">
        <v>1.296759</v>
      </c>
      <c r="I706" s="170">
        <v>1.9919579999999999</v>
      </c>
      <c r="J706" s="170">
        <v>1.1339490000000001</v>
      </c>
      <c r="K706" s="170">
        <v>1.583774</v>
      </c>
      <c r="L706" s="170">
        <v>0.81895399999999996</v>
      </c>
      <c r="M706" s="170">
        <v>0.516231</v>
      </c>
      <c r="N706" s="170">
        <v>0.72462000000000004</v>
      </c>
      <c r="O706" s="170">
        <v>1.6931080000000001</v>
      </c>
      <c r="P706" s="170">
        <v>0.64241700000000002</v>
      </c>
      <c r="Q706" s="170">
        <v>0.214557</v>
      </c>
      <c r="R706" s="170">
        <v>0.14010900000000001</v>
      </c>
      <c r="S706" s="170">
        <v>0.50879799999999997</v>
      </c>
    </row>
    <row r="707" spans="1:19">
      <c r="A707" s="169" t="s">
        <v>779</v>
      </c>
      <c r="B707" s="169" t="s">
        <v>689</v>
      </c>
      <c r="C707" s="169" t="s">
        <v>695</v>
      </c>
      <c r="D707" s="170">
        <v>2.4822039999999999</v>
      </c>
      <c r="E707" s="170">
        <v>13.763792</v>
      </c>
      <c r="F707" s="170">
        <v>9.8388030000000004</v>
      </c>
      <c r="G707" s="170">
        <v>6.1334109999999997</v>
      </c>
      <c r="H707" s="170">
        <v>4.7989550000000003</v>
      </c>
      <c r="I707" s="170">
        <v>1.743854</v>
      </c>
      <c r="J707" s="170">
        <v>0.72055000000000002</v>
      </c>
      <c r="K707" s="170">
        <v>0.185664</v>
      </c>
      <c r="L707" s="170">
        <v>1.4024890000000001</v>
      </c>
      <c r="M707" s="170">
        <v>1.0403800000000001</v>
      </c>
      <c r="N707" s="170">
        <v>0.92268300000000003</v>
      </c>
      <c r="O707" s="170">
        <v>0.20018</v>
      </c>
      <c r="P707" s="170">
        <v>0.386851</v>
      </c>
      <c r="Q707" s="170">
        <v>0.310282</v>
      </c>
      <c r="R707" s="170">
        <v>0.19733600000000001</v>
      </c>
      <c r="S707" s="170">
        <v>4.9822999999999999E-2</v>
      </c>
    </row>
    <row r="708" spans="1:19">
      <c r="A708" s="169" t="s">
        <v>779</v>
      </c>
      <c r="B708" s="169" t="s">
        <v>689</v>
      </c>
      <c r="C708" s="169" t="s">
        <v>696</v>
      </c>
      <c r="D708" s="170">
        <v>2.1426319999999999</v>
      </c>
      <c r="E708" s="170">
        <v>11.931277</v>
      </c>
      <c r="F708" s="170">
        <v>10.353600999999999</v>
      </c>
      <c r="G708" s="170">
        <v>3.92543</v>
      </c>
      <c r="H708" s="170">
        <v>4.1837039999999996</v>
      </c>
      <c r="I708" s="170">
        <v>1.210574</v>
      </c>
      <c r="J708" s="170">
        <v>0.62396200000000002</v>
      </c>
      <c r="K708" s="170">
        <v>0.82986400000000005</v>
      </c>
      <c r="L708" s="170">
        <v>1.2397</v>
      </c>
      <c r="M708" s="170">
        <v>0.95328599999999997</v>
      </c>
      <c r="N708" s="170">
        <v>0.37559500000000001</v>
      </c>
      <c r="O708" s="170">
        <v>0.85684400000000005</v>
      </c>
      <c r="P708" s="170">
        <v>0.334337</v>
      </c>
      <c r="Q708" s="170">
        <v>0.30037999999999998</v>
      </c>
      <c r="R708" s="170">
        <v>0.13616200000000001</v>
      </c>
      <c r="S708" s="170">
        <v>0.119273</v>
      </c>
    </row>
    <row r="709" spans="1:19">
      <c r="A709" s="169" t="s">
        <v>779</v>
      </c>
      <c r="B709" s="169" t="s">
        <v>689</v>
      </c>
      <c r="C709" s="169" t="s">
        <v>697</v>
      </c>
      <c r="D709" s="170">
        <v>1.7553939999999999</v>
      </c>
      <c r="E709" s="170">
        <v>8.2598179999999992</v>
      </c>
      <c r="F709" s="170">
        <v>4.2237280000000004</v>
      </c>
      <c r="G709" s="170">
        <v>7.2065250000000001</v>
      </c>
      <c r="H709" s="170">
        <v>1.7037709999999999</v>
      </c>
      <c r="I709" s="170">
        <v>2.0418639999999999</v>
      </c>
      <c r="J709" s="170">
        <v>0.22794900000000001</v>
      </c>
      <c r="K709" s="170">
        <v>3.6569999999999998E-2</v>
      </c>
      <c r="L709" s="170">
        <v>0.45580900000000002</v>
      </c>
      <c r="M709" s="170">
        <v>0.61282700000000001</v>
      </c>
      <c r="N709" s="170">
        <v>1.3248470000000001</v>
      </c>
      <c r="O709" s="170">
        <v>9.1671000000000002E-2</v>
      </c>
      <c r="P709" s="170">
        <v>0.57765</v>
      </c>
      <c r="Q709" s="170">
        <v>0.17494599999999999</v>
      </c>
      <c r="R709" s="170">
        <v>9.8668000000000006E-2</v>
      </c>
      <c r="S709" s="170">
        <v>2.3401999999999999E-2</v>
      </c>
    </row>
    <row r="710" spans="1:19">
      <c r="A710" s="169" t="s">
        <v>779</v>
      </c>
      <c r="B710" s="169" t="s">
        <v>689</v>
      </c>
      <c r="C710" s="169" t="s">
        <v>698</v>
      </c>
      <c r="D710" s="170">
        <v>1.5103629999999999</v>
      </c>
      <c r="E710" s="170">
        <v>0.133741</v>
      </c>
      <c r="F710" s="170">
        <v>0.47106999999999999</v>
      </c>
      <c r="G710" s="170">
        <v>0.757355</v>
      </c>
      <c r="H710" s="170">
        <v>1.2229289999999999</v>
      </c>
      <c r="I710" s="170">
        <v>2.0718070000000002</v>
      </c>
      <c r="J710" s="170">
        <v>0.58146299999999995</v>
      </c>
      <c r="K710" s="170">
        <v>0.59919</v>
      </c>
      <c r="L710" s="170">
        <v>1.1620630000000001</v>
      </c>
      <c r="M710" s="170">
        <v>2.5114809999999999</v>
      </c>
      <c r="N710" s="170">
        <v>1.0337909999999999</v>
      </c>
      <c r="O710" s="170">
        <v>1.481703</v>
      </c>
      <c r="P710" s="170">
        <v>1.6839379999999999</v>
      </c>
      <c r="Q710" s="170">
        <v>3.7927050000000002</v>
      </c>
      <c r="R710" s="170">
        <v>1.864825</v>
      </c>
      <c r="S710" s="170">
        <v>2.33866</v>
      </c>
    </row>
    <row r="711" spans="1:19">
      <c r="A711" s="169" t="s">
        <v>779</v>
      </c>
      <c r="B711" s="169" t="s">
        <v>689</v>
      </c>
      <c r="C711" s="169" t="s">
        <v>699</v>
      </c>
      <c r="D711" s="170">
        <v>2.1122350000000001</v>
      </c>
      <c r="E711" s="170">
        <v>0.98248500000000005</v>
      </c>
      <c r="F711" s="170">
        <v>2.7170999999999998</v>
      </c>
      <c r="G711" s="170">
        <v>3.3976109999999999</v>
      </c>
      <c r="H711" s="170">
        <v>3.5021960000000001</v>
      </c>
      <c r="I711" s="170">
        <v>3.7201279999999999</v>
      </c>
      <c r="J711" s="170">
        <v>1.4411</v>
      </c>
      <c r="K711" s="170">
        <v>0.93676199999999998</v>
      </c>
      <c r="L711" s="170">
        <v>2.1638410000000001</v>
      </c>
      <c r="M711" s="170">
        <v>2.6444969999999999</v>
      </c>
      <c r="N711" s="170">
        <v>2.0929449999999998</v>
      </c>
      <c r="O711" s="170">
        <v>1.9363170000000001</v>
      </c>
      <c r="P711" s="170">
        <v>2.3911220000000002</v>
      </c>
      <c r="Q711" s="170">
        <v>2.3271169999999999</v>
      </c>
      <c r="R711" s="170">
        <v>0.63739500000000004</v>
      </c>
      <c r="S711" s="170">
        <v>1.6962459999999999</v>
      </c>
    </row>
    <row r="712" spans="1:19">
      <c r="A712" s="169" t="s">
        <v>779</v>
      </c>
      <c r="B712" s="169" t="s">
        <v>689</v>
      </c>
      <c r="C712" s="169" t="s">
        <v>700</v>
      </c>
      <c r="D712" s="170">
        <v>3.0438990000000001</v>
      </c>
      <c r="E712" s="170">
        <v>7.2194649999999996</v>
      </c>
      <c r="F712" s="170">
        <v>9.0000199999999992</v>
      </c>
      <c r="G712" s="170">
        <v>9.0032040000000002</v>
      </c>
      <c r="H712" s="170">
        <v>6.9987130000000004</v>
      </c>
      <c r="I712" s="170">
        <v>5.0661610000000001</v>
      </c>
      <c r="J712" s="170">
        <v>1.5376890000000001</v>
      </c>
      <c r="K712" s="170">
        <v>0.382581</v>
      </c>
      <c r="L712" s="170">
        <v>2.3591880000000001</v>
      </c>
      <c r="M712" s="170">
        <v>3.490103</v>
      </c>
      <c r="N712" s="170">
        <v>3.2028210000000001</v>
      </c>
      <c r="O712" s="170">
        <v>0.60053900000000004</v>
      </c>
      <c r="P712" s="170">
        <v>1.4143680000000001</v>
      </c>
      <c r="Q712" s="170">
        <v>1.4787920000000001</v>
      </c>
      <c r="R712" s="170">
        <v>0.26048300000000002</v>
      </c>
      <c r="S712" s="170">
        <v>0.20835100000000001</v>
      </c>
    </row>
    <row r="713" spans="1:19">
      <c r="A713" s="169" t="s">
        <v>779</v>
      </c>
      <c r="B713" s="169" t="s">
        <v>689</v>
      </c>
      <c r="C713" s="169" t="s">
        <v>701</v>
      </c>
      <c r="D713" s="170">
        <v>2.094789</v>
      </c>
      <c r="E713" s="170">
        <v>1.5958950000000001</v>
      </c>
      <c r="F713" s="170">
        <v>3.921608</v>
      </c>
      <c r="G713" s="170">
        <v>4.0023299999999997</v>
      </c>
      <c r="H713" s="170">
        <v>5.9291229999999997</v>
      </c>
      <c r="I713" s="170">
        <v>2.8175439999999998</v>
      </c>
      <c r="J713" s="170">
        <v>1.657459</v>
      </c>
      <c r="K713" s="170">
        <v>0.61888200000000004</v>
      </c>
      <c r="L713" s="170">
        <v>2.1187610000000001</v>
      </c>
      <c r="M713" s="170">
        <v>1.800475</v>
      </c>
      <c r="N713" s="170">
        <v>1.81155</v>
      </c>
      <c r="O713" s="170">
        <v>1.532216</v>
      </c>
      <c r="P713" s="170">
        <v>1.5193950000000001</v>
      </c>
      <c r="Q713" s="170">
        <v>1.069483</v>
      </c>
      <c r="R713" s="170">
        <v>0.99654699999999996</v>
      </c>
      <c r="S713" s="170">
        <v>1.1738599999999999</v>
      </c>
    </row>
    <row r="714" spans="1:19">
      <c r="A714" s="169" t="s">
        <v>779</v>
      </c>
      <c r="B714" s="169" t="s">
        <v>689</v>
      </c>
      <c r="C714" s="169" t="s">
        <v>702</v>
      </c>
      <c r="D714" s="170">
        <v>1.9962839999999999</v>
      </c>
      <c r="E714" s="170">
        <v>2.9024459999999999</v>
      </c>
      <c r="F714" s="170">
        <v>3.5578699999999999</v>
      </c>
      <c r="G714" s="170">
        <v>4.1036989999999998</v>
      </c>
      <c r="H714" s="170">
        <v>3.920566</v>
      </c>
      <c r="I714" s="170">
        <v>2.9558550000000001</v>
      </c>
      <c r="J714" s="170">
        <v>1.8274539999999999</v>
      </c>
      <c r="K714" s="170">
        <v>0.72577899999999995</v>
      </c>
      <c r="L714" s="170">
        <v>1.7180500000000001</v>
      </c>
      <c r="M714" s="170">
        <v>1.665875</v>
      </c>
      <c r="N714" s="170">
        <v>2.6400329999999999</v>
      </c>
      <c r="O714" s="170">
        <v>1.289007</v>
      </c>
      <c r="P714" s="170">
        <v>1.5123930000000001</v>
      </c>
      <c r="Q714" s="170">
        <v>1.115696</v>
      </c>
      <c r="R714" s="170">
        <v>0.33744400000000002</v>
      </c>
      <c r="S714" s="170">
        <v>0.60618000000000005</v>
      </c>
    </row>
    <row r="715" spans="1:19">
      <c r="A715" s="169" t="s">
        <v>779</v>
      </c>
      <c r="B715" s="169" t="s">
        <v>689</v>
      </c>
      <c r="C715" s="169" t="s">
        <v>703</v>
      </c>
      <c r="D715" s="170">
        <v>1.847027</v>
      </c>
      <c r="E715" s="170">
        <v>16.281731000000001</v>
      </c>
      <c r="F715" s="170">
        <v>4.0090640000000004</v>
      </c>
      <c r="G715" s="170">
        <v>2.861637</v>
      </c>
      <c r="H715" s="170">
        <v>0.57738900000000004</v>
      </c>
      <c r="I715" s="170">
        <v>0.50761400000000001</v>
      </c>
      <c r="J715" s="170">
        <v>0.76884399999999997</v>
      </c>
      <c r="K715" s="170">
        <v>2.3742549999999998</v>
      </c>
      <c r="L715" s="170">
        <v>0.240427</v>
      </c>
      <c r="M715" s="170">
        <v>0.14726800000000001</v>
      </c>
      <c r="N715" s="170">
        <v>4.3477000000000002E-2</v>
      </c>
      <c r="O715" s="170">
        <v>1.6762699999999999</v>
      </c>
      <c r="P715" s="170">
        <v>0.110279</v>
      </c>
      <c r="Q715" s="170">
        <v>2.6407E-2</v>
      </c>
      <c r="R715" s="170">
        <v>1.5786999999999999E-2</v>
      </c>
      <c r="S715" s="170">
        <v>0.30044799999999999</v>
      </c>
    </row>
    <row r="716" spans="1:19">
      <c r="A716" s="169" t="s">
        <v>779</v>
      </c>
      <c r="B716" s="169" t="s">
        <v>689</v>
      </c>
      <c r="C716" s="169" t="s">
        <v>828</v>
      </c>
      <c r="D716" s="170">
        <v>1.1889419999999999</v>
      </c>
      <c r="E716" s="170">
        <v>8.2881099999999996</v>
      </c>
      <c r="F716" s="170">
        <v>2.5839279999999998</v>
      </c>
      <c r="G716" s="170">
        <v>2.085639</v>
      </c>
      <c r="H716" s="170">
        <v>0.69665299999999997</v>
      </c>
      <c r="I716" s="170">
        <v>0.35647099999999998</v>
      </c>
      <c r="J716" s="170">
        <v>0.75918600000000003</v>
      </c>
      <c r="K716" s="170">
        <v>1.3024640000000001</v>
      </c>
      <c r="L716" s="170">
        <v>0.28049800000000003</v>
      </c>
      <c r="M716" s="170">
        <v>0.14885200000000001</v>
      </c>
      <c r="N716" s="170">
        <v>8.9370000000000005E-2</v>
      </c>
      <c r="O716" s="170">
        <v>2.1926209999999999</v>
      </c>
      <c r="P716" s="170">
        <v>6.6517000000000007E-2</v>
      </c>
      <c r="Q716" s="170">
        <v>9.9030000000000003E-3</v>
      </c>
      <c r="R716" s="170">
        <v>2.5654E-2</v>
      </c>
      <c r="S716" s="170">
        <v>0.28761399999999998</v>
      </c>
    </row>
    <row r="717" spans="1:19">
      <c r="A717" s="169" t="s">
        <v>779</v>
      </c>
      <c r="B717" s="169" t="s">
        <v>689</v>
      </c>
      <c r="C717" s="169" t="s">
        <v>829</v>
      </c>
      <c r="D717" s="170">
        <v>0.87765300000000002</v>
      </c>
      <c r="E717" s="170">
        <v>6.328284</v>
      </c>
      <c r="F717" s="170">
        <v>1.5821590000000001</v>
      </c>
      <c r="G717" s="170">
        <v>1.5916110000000001</v>
      </c>
      <c r="H717" s="170">
        <v>0.249886</v>
      </c>
      <c r="I717" s="170">
        <v>0.396395</v>
      </c>
      <c r="J717" s="170">
        <v>0.38635399999999998</v>
      </c>
      <c r="K717" s="170">
        <v>1.862271</v>
      </c>
      <c r="L717" s="170">
        <v>0.125222</v>
      </c>
      <c r="M717" s="170">
        <v>6.6507999999999998E-2</v>
      </c>
      <c r="N717" s="170">
        <v>4.8307999999999997E-2</v>
      </c>
      <c r="O717" s="170">
        <v>1.152436</v>
      </c>
      <c r="P717" s="170">
        <v>6.3016000000000003E-2</v>
      </c>
      <c r="Q717" s="170">
        <v>9.9030000000000003E-3</v>
      </c>
      <c r="R717" s="170">
        <v>7.8930000000000007E-3</v>
      </c>
      <c r="S717" s="170">
        <v>0.23477200000000001</v>
      </c>
    </row>
    <row r="718" spans="1:19">
      <c r="A718" s="169" t="s">
        <v>779</v>
      </c>
      <c r="B718" s="169" t="s">
        <v>689</v>
      </c>
      <c r="C718" s="169" t="s">
        <v>830</v>
      </c>
      <c r="D718" s="170">
        <v>1.287007</v>
      </c>
      <c r="E718" s="170">
        <v>11.352589</v>
      </c>
      <c r="F718" s="170">
        <v>2.2917450000000001</v>
      </c>
      <c r="G718" s="170">
        <v>2.8732890000000002</v>
      </c>
      <c r="H718" s="170">
        <v>0.55467200000000005</v>
      </c>
      <c r="I718" s="170">
        <v>0.34934100000000001</v>
      </c>
      <c r="J718" s="170">
        <v>0.41533100000000001</v>
      </c>
      <c r="K718" s="170">
        <v>0.722966</v>
      </c>
      <c r="L718" s="170">
        <v>0.17280699999999999</v>
      </c>
      <c r="M718" s="170">
        <v>7.7592999999999995E-2</v>
      </c>
      <c r="N718" s="170">
        <v>7.3669999999999999E-2</v>
      </c>
      <c r="O718" s="170">
        <v>1.028961</v>
      </c>
      <c r="P718" s="170">
        <v>8.5772000000000001E-2</v>
      </c>
      <c r="Q718" s="170">
        <v>1.9805E-2</v>
      </c>
      <c r="R718" s="170">
        <v>2.368E-2</v>
      </c>
      <c r="S718" s="170">
        <v>0.10266599999999999</v>
      </c>
    </row>
    <row r="719" spans="1:19">
      <c r="A719" s="169" t="s">
        <v>779</v>
      </c>
      <c r="B719" s="169" t="s">
        <v>689</v>
      </c>
      <c r="C719" s="169" t="s">
        <v>704</v>
      </c>
      <c r="D719" s="170">
        <v>1.81196</v>
      </c>
      <c r="E719" s="170">
        <v>17.646151</v>
      </c>
      <c r="F719" s="170">
        <v>5.7184309999999998</v>
      </c>
      <c r="G719" s="170">
        <v>2.1287500000000001</v>
      </c>
      <c r="H719" s="170">
        <v>1.21157</v>
      </c>
      <c r="I719" s="170">
        <v>0.20675299999999999</v>
      </c>
      <c r="J719" s="170">
        <v>0.47907899999999998</v>
      </c>
      <c r="K719" s="170">
        <v>0.40789900000000001</v>
      </c>
      <c r="L719" s="170">
        <v>0.22289600000000001</v>
      </c>
      <c r="M719" s="170">
        <v>0.21219299999999999</v>
      </c>
      <c r="N719" s="170">
        <v>9.0578000000000006E-2</v>
      </c>
      <c r="O719" s="170">
        <v>0.59866799999999998</v>
      </c>
      <c r="P719" s="170">
        <v>6.6517000000000007E-2</v>
      </c>
      <c r="Q719" s="170">
        <v>0.11883100000000001</v>
      </c>
      <c r="R719" s="170">
        <v>5.9200999999999997E-2</v>
      </c>
      <c r="S719" s="170">
        <v>7.7754000000000004E-2</v>
      </c>
    </row>
    <row r="720" spans="1:19">
      <c r="A720" s="169" t="s">
        <v>779</v>
      </c>
      <c r="B720" s="169" t="s">
        <v>689</v>
      </c>
      <c r="C720" s="169" t="s">
        <v>831</v>
      </c>
      <c r="D720" s="170">
        <v>1.2905310000000001</v>
      </c>
      <c r="E720" s="170">
        <v>12.717008</v>
      </c>
      <c r="F720" s="170">
        <v>3.5340180000000001</v>
      </c>
      <c r="G720" s="170">
        <v>1.302651</v>
      </c>
      <c r="H720" s="170">
        <v>1.175602</v>
      </c>
      <c r="I720" s="170">
        <v>0.199624</v>
      </c>
      <c r="J720" s="170">
        <v>0.35544599999999998</v>
      </c>
      <c r="K720" s="170">
        <v>0.21942200000000001</v>
      </c>
      <c r="L720" s="170">
        <v>0.17531099999999999</v>
      </c>
      <c r="M720" s="170">
        <v>0.22961200000000001</v>
      </c>
      <c r="N720" s="170">
        <v>9.9030999999999994E-2</v>
      </c>
      <c r="O720" s="170">
        <v>0.33675100000000002</v>
      </c>
      <c r="P720" s="170">
        <v>5.9514999999999998E-2</v>
      </c>
      <c r="Q720" s="170">
        <v>0.17164499999999999</v>
      </c>
      <c r="R720" s="170">
        <v>9.4721E-2</v>
      </c>
      <c r="S720" s="170">
        <v>6.1145999999999999E-2</v>
      </c>
    </row>
    <row r="721" spans="1:19">
      <c r="A721" s="169" t="s">
        <v>779</v>
      </c>
      <c r="B721" s="169" t="s">
        <v>689</v>
      </c>
      <c r="C721" s="169" t="s">
        <v>705</v>
      </c>
      <c r="D721" s="170">
        <v>2.2115339999999999</v>
      </c>
      <c r="E721" s="170">
        <v>1.539312</v>
      </c>
      <c r="F721" s="170">
        <v>1.1528290000000001</v>
      </c>
      <c r="G721" s="170">
        <v>3.6784150000000002</v>
      </c>
      <c r="H721" s="170">
        <v>1.9044369999999999</v>
      </c>
      <c r="I721" s="170">
        <v>7.2335029999999998</v>
      </c>
      <c r="J721" s="170">
        <v>0.66452900000000004</v>
      </c>
      <c r="K721" s="170">
        <v>0.120963</v>
      </c>
      <c r="L721" s="170">
        <v>0.99676900000000002</v>
      </c>
      <c r="M721" s="170">
        <v>4.7426760000000003</v>
      </c>
      <c r="N721" s="170">
        <v>3.5723769999999999</v>
      </c>
      <c r="O721" s="170">
        <v>0.24507999999999999</v>
      </c>
      <c r="P721" s="170">
        <v>5.5296880000000002</v>
      </c>
      <c r="Q721" s="170">
        <v>5.0074269999999999</v>
      </c>
      <c r="R721" s="170">
        <v>1.9832259999999999</v>
      </c>
      <c r="S721" s="170">
        <v>0.40160299999999999</v>
      </c>
    </row>
    <row r="722" spans="1:19">
      <c r="A722" s="169" t="s">
        <v>779</v>
      </c>
      <c r="B722" s="169" t="s">
        <v>689</v>
      </c>
      <c r="C722" s="169" t="s">
        <v>706</v>
      </c>
      <c r="D722" s="170">
        <v>2.0913529999999998</v>
      </c>
      <c r="E722" s="170">
        <v>2.4356369999999998</v>
      </c>
      <c r="F722" s="170">
        <v>2.309634</v>
      </c>
      <c r="G722" s="170">
        <v>3.8030879999999998</v>
      </c>
      <c r="H722" s="170">
        <v>2.8509769999999999</v>
      </c>
      <c r="I722" s="170">
        <v>5.2087490000000001</v>
      </c>
      <c r="J722" s="170">
        <v>1.4121239999999999</v>
      </c>
      <c r="K722" s="170">
        <v>0.84111599999999997</v>
      </c>
      <c r="L722" s="170">
        <v>0.88406899999999999</v>
      </c>
      <c r="M722" s="170">
        <v>3.6120350000000001</v>
      </c>
      <c r="N722" s="170">
        <v>3.9057029999999999</v>
      </c>
      <c r="O722" s="170">
        <v>0.68846799999999997</v>
      </c>
      <c r="P722" s="170">
        <v>2.2965970000000002</v>
      </c>
      <c r="Q722" s="170">
        <v>3.7002809999999999</v>
      </c>
      <c r="R722" s="170">
        <v>0.82486400000000004</v>
      </c>
      <c r="S722" s="170">
        <v>0.92172500000000002</v>
      </c>
    </row>
    <row r="723" spans="1:19">
      <c r="A723" s="169" t="s">
        <v>779</v>
      </c>
      <c r="B723" s="169" t="s">
        <v>689</v>
      </c>
      <c r="C723" s="169" t="s">
        <v>707</v>
      </c>
      <c r="D723" s="170">
        <v>3.5802170000000002</v>
      </c>
      <c r="E723" s="170">
        <v>12.299066</v>
      </c>
      <c r="F723" s="170">
        <v>7.0859259999999997</v>
      </c>
      <c r="G723" s="170">
        <v>9.2665310000000005</v>
      </c>
      <c r="H723" s="170">
        <v>4.1515219999999999</v>
      </c>
      <c r="I723" s="170">
        <v>6.5533570000000001</v>
      </c>
      <c r="J723" s="170">
        <v>2.6349339999999999</v>
      </c>
      <c r="K723" s="170">
        <v>2.016991</v>
      </c>
      <c r="L723" s="170">
        <v>1.773147</v>
      </c>
      <c r="M723" s="170">
        <v>3.3919239999999999</v>
      </c>
      <c r="N723" s="170">
        <v>2.2934230000000002</v>
      </c>
      <c r="O723" s="170">
        <v>1.3002320000000001</v>
      </c>
      <c r="P723" s="170">
        <v>2.489147</v>
      </c>
      <c r="Q723" s="170">
        <v>2.8453539999999999</v>
      </c>
      <c r="R723" s="170">
        <v>1.2333499999999999</v>
      </c>
      <c r="S723" s="170">
        <v>0.82358900000000002</v>
      </c>
    </row>
    <row r="724" spans="1:19">
      <c r="A724" s="169" t="s">
        <v>779</v>
      </c>
      <c r="B724" s="169" t="s">
        <v>689</v>
      </c>
      <c r="C724" s="169" t="s">
        <v>708</v>
      </c>
      <c r="D724" s="170">
        <v>2.0734669999999999</v>
      </c>
      <c r="E724" s="170">
        <v>3.6033019999999998</v>
      </c>
      <c r="F724" s="170">
        <v>3.889805</v>
      </c>
      <c r="G724" s="170">
        <v>5.2909990000000002</v>
      </c>
      <c r="H724" s="170">
        <v>3.2295929999999999</v>
      </c>
      <c r="I724" s="170">
        <v>5.3456340000000004</v>
      </c>
      <c r="J724" s="170">
        <v>1.5589379999999999</v>
      </c>
      <c r="K724" s="170">
        <v>0.52323600000000003</v>
      </c>
      <c r="L724" s="170">
        <v>0.93165399999999998</v>
      </c>
      <c r="M724" s="170">
        <v>3.7007129999999999</v>
      </c>
      <c r="N724" s="170">
        <v>2.1327989999999999</v>
      </c>
      <c r="O724" s="170">
        <v>0.57808899999999996</v>
      </c>
      <c r="P724" s="170">
        <v>1.5123930000000001</v>
      </c>
      <c r="Q724" s="170">
        <v>2.4723549999999999</v>
      </c>
      <c r="R724" s="170">
        <v>0.48149999999999998</v>
      </c>
      <c r="S724" s="170">
        <v>0.57296400000000003</v>
      </c>
    </row>
    <row r="725" spans="1:19">
      <c r="A725" s="169" t="s">
        <v>779</v>
      </c>
      <c r="B725" s="169" t="s">
        <v>689</v>
      </c>
      <c r="C725" s="169" t="s">
        <v>709</v>
      </c>
      <c r="D725" s="170">
        <v>3.761193</v>
      </c>
      <c r="E725" s="170">
        <v>14.391348000000001</v>
      </c>
      <c r="F725" s="170">
        <v>6.8513840000000004</v>
      </c>
      <c r="G725" s="170">
        <v>6.2371100000000004</v>
      </c>
      <c r="H725" s="170">
        <v>6.0162050000000002</v>
      </c>
      <c r="I725" s="170">
        <v>6.1042040000000002</v>
      </c>
      <c r="J725" s="170">
        <v>3.256964</v>
      </c>
      <c r="K725" s="170">
        <v>0.78485400000000005</v>
      </c>
      <c r="L725" s="170">
        <v>1.8933610000000001</v>
      </c>
      <c r="M725" s="170">
        <v>5.0245449999999998</v>
      </c>
      <c r="N725" s="170">
        <v>2.8380960000000002</v>
      </c>
      <c r="O725" s="170">
        <v>0.392876</v>
      </c>
      <c r="P725" s="170">
        <v>3.5324179999999998</v>
      </c>
      <c r="Q725" s="170">
        <v>6.3673869999999999</v>
      </c>
      <c r="R725" s="170">
        <v>2.2141099999999998</v>
      </c>
      <c r="S725" s="170">
        <v>0.67713999999999996</v>
      </c>
    </row>
    <row r="726" spans="1:19">
      <c r="A726" s="169" t="s">
        <v>779</v>
      </c>
      <c r="B726" s="169" t="s">
        <v>710</v>
      </c>
      <c r="C726" s="169" t="s">
        <v>832</v>
      </c>
      <c r="D726" s="170">
        <v>1.767817</v>
      </c>
      <c r="E726" s="170">
        <v>5.5785600000000004</v>
      </c>
      <c r="F726" s="170">
        <v>2.1724869999999998</v>
      </c>
      <c r="G726" s="170">
        <v>3.92543</v>
      </c>
      <c r="H726" s="170">
        <v>1.9139029999999999</v>
      </c>
      <c r="I726" s="170">
        <v>2.0290309999999998</v>
      </c>
      <c r="J726" s="170">
        <v>1.118495</v>
      </c>
      <c r="K726" s="170">
        <v>0.32631900000000003</v>
      </c>
      <c r="L726" s="170">
        <v>1.3148340000000001</v>
      </c>
      <c r="M726" s="170">
        <v>1.192399</v>
      </c>
      <c r="N726" s="170">
        <v>2.1436679999999999</v>
      </c>
      <c r="O726" s="170">
        <v>0.59679700000000002</v>
      </c>
      <c r="P726" s="170">
        <v>1.61392</v>
      </c>
      <c r="Q726" s="170">
        <v>0.86812999999999996</v>
      </c>
      <c r="R726" s="170">
        <v>0.64134199999999997</v>
      </c>
      <c r="S726" s="170">
        <v>0.384996</v>
      </c>
    </row>
    <row r="727" spans="1:19">
      <c r="A727" s="169" t="s">
        <v>779</v>
      </c>
      <c r="B727" s="169" t="s">
        <v>710</v>
      </c>
      <c r="C727" s="169" t="s">
        <v>711</v>
      </c>
      <c r="D727" s="170">
        <v>1.701119</v>
      </c>
      <c r="E727" s="170">
        <v>1.243538</v>
      </c>
      <c r="F727" s="170">
        <v>1.9936</v>
      </c>
      <c r="G727" s="170">
        <v>2.6833670000000001</v>
      </c>
      <c r="H727" s="170">
        <v>2.644631</v>
      </c>
      <c r="I727" s="170">
        <v>3.9126219999999998</v>
      </c>
      <c r="J727" s="170">
        <v>1.9414290000000001</v>
      </c>
      <c r="K727" s="170">
        <v>0.39102100000000001</v>
      </c>
      <c r="L727" s="170">
        <v>1.6354029999999999</v>
      </c>
      <c r="M727" s="170">
        <v>4.4608080000000001</v>
      </c>
      <c r="N727" s="170">
        <v>0.83572900000000006</v>
      </c>
      <c r="O727" s="170">
        <v>0.46770899999999999</v>
      </c>
      <c r="P727" s="170">
        <v>1.07653</v>
      </c>
      <c r="Q727" s="170">
        <v>4.4198709999999997</v>
      </c>
      <c r="R727" s="170">
        <v>1.330044</v>
      </c>
      <c r="S727" s="170">
        <v>1.3776809999999999</v>
      </c>
    </row>
    <row r="728" spans="1:19">
      <c r="A728" s="169" t="s">
        <v>779</v>
      </c>
      <c r="B728" s="169" t="s">
        <v>710</v>
      </c>
      <c r="C728" s="169" t="s">
        <v>712</v>
      </c>
      <c r="D728" s="170">
        <v>1.490362</v>
      </c>
      <c r="E728" s="170">
        <v>6.6201999999999996</v>
      </c>
      <c r="F728" s="170">
        <v>2.2360920000000002</v>
      </c>
      <c r="G728" s="170">
        <v>3.454704</v>
      </c>
      <c r="H728" s="170">
        <v>1.177495</v>
      </c>
      <c r="I728" s="170">
        <v>1.4087719999999999</v>
      </c>
      <c r="J728" s="170">
        <v>1.831318</v>
      </c>
      <c r="K728" s="170">
        <v>2.1857769999999999</v>
      </c>
      <c r="L728" s="170">
        <v>0.97422900000000001</v>
      </c>
      <c r="M728" s="170">
        <v>0.54631799999999997</v>
      </c>
      <c r="N728" s="170">
        <v>0.65578099999999995</v>
      </c>
      <c r="O728" s="170">
        <v>0.79136399999999996</v>
      </c>
      <c r="P728" s="170">
        <v>0.917238</v>
      </c>
      <c r="Q728" s="170">
        <v>0.35319400000000001</v>
      </c>
      <c r="R728" s="170">
        <v>0.17760200000000001</v>
      </c>
      <c r="S728" s="170">
        <v>0.56616999999999995</v>
      </c>
    </row>
    <row r="729" spans="1:19">
      <c r="A729" s="169" t="s">
        <v>779</v>
      </c>
      <c r="B729" s="169" t="s">
        <v>710</v>
      </c>
      <c r="C729" s="169" t="s">
        <v>713</v>
      </c>
      <c r="D729" s="170">
        <v>2.4589430000000001</v>
      </c>
      <c r="E729" s="170">
        <v>0.90146899999999996</v>
      </c>
      <c r="F729" s="170">
        <v>2.8343699999999998</v>
      </c>
      <c r="G729" s="170">
        <v>2.0798139999999998</v>
      </c>
      <c r="H729" s="170">
        <v>4.2859309999999997</v>
      </c>
      <c r="I729" s="170">
        <v>3.2110880000000002</v>
      </c>
      <c r="J729" s="170">
        <v>2.853224</v>
      </c>
      <c r="K729" s="170">
        <v>0.46134799999999998</v>
      </c>
      <c r="L729" s="170">
        <v>3.5112320000000001</v>
      </c>
      <c r="M729" s="170">
        <v>4.8804429999999996</v>
      </c>
      <c r="N729" s="170">
        <v>1.919036</v>
      </c>
      <c r="O729" s="170">
        <v>1.1617900000000001</v>
      </c>
      <c r="P729" s="170">
        <v>3.5814309999999998</v>
      </c>
      <c r="Q729" s="170">
        <v>5.740221</v>
      </c>
      <c r="R729" s="170">
        <v>2.8100640000000001</v>
      </c>
      <c r="S729" s="170">
        <v>1.903087</v>
      </c>
    </row>
    <row r="730" spans="1:19">
      <c r="A730" s="169" t="s">
        <v>779</v>
      </c>
      <c r="B730" s="169" t="s">
        <v>710</v>
      </c>
      <c r="C730" s="169" t="s">
        <v>833</v>
      </c>
      <c r="D730" s="170">
        <v>1.6509849999999999</v>
      </c>
      <c r="E730" s="170">
        <v>0.114452</v>
      </c>
      <c r="F730" s="170">
        <v>0.36373800000000001</v>
      </c>
      <c r="G730" s="170">
        <v>0.66647199999999995</v>
      </c>
      <c r="H730" s="170">
        <v>0.98061500000000001</v>
      </c>
      <c r="I730" s="170">
        <v>2.3740950000000001</v>
      </c>
      <c r="J730" s="170">
        <v>0.68384699999999998</v>
      </c>
      <c r="K730" s="170">
        <v>0.38820700000000002</v>
      </c>
      <c r="L730" s="170">
        <v>1.2321869999999999</v>
      </c>
      <c r="M730" s="170">
        <v>2.2692000000000001</v>
      </c>
      <c r="N730" s="170">
        <v>1.7306349999999999</v>
      </c>
      <c r="O730" s="170">
        <v>1.549053</v>
      </c>
      <c r="P730" s="170">
        <v>3.2575970000000001</v>
      </c>
      <c r="Q730" s="170">
        <v>4.4132699999999998</v>
      </c>
      <c r="R730" s="170">
        <v>2.006907</v>
      </c>
      <c r="S730" s="170">
        <v>2.165035</v>
      </c>
    </row>
    <row r="731" spans="1:19">
      <c r="A731" s="169" t="s">
        <v>779</v>
      </c>
      <c r="B731" s="169" t="s">
        <v>710</v>
      </c>
      <c r="C731" s="169" t="s">
        <v>834</v>
      </c>
      <c r="D731" s="170">
        <v>1.729754</v>
      </c>
      <c r="E731" s="170">
        <v>0.33949699999999999</v>
      </c>
      <c r="F731" s="170">
        <v>1.6457630000000001</v>
      </c>
      <c r="G731" s="170">
        <v>0.82493399999999995</v>
      </c>
      <c r="H731" s="170">
        <v>3.6498560000000002</v>
      </c>
      <c r="I731" s="170">
        <v>1.7823530000000001</v>
      </c>
      <c r="J731" s="170">
        <v>1.226674</v>
      </c>
      <c r="K731" s="170">
        <v>0.112524</v>
      </c>
      <c r="L731" s="170">
        <v>2.0260959999999999</v>
      </c>
      <c r="M731" s="170">
        <v>5.0657170000000002</v>
      </c>
      <c r="N731" s="170">
        <v>2.414193</v>
      </c>
      <c r="O731" s="170">
        <v>0.196438</v>
      </c>
      <c r="P731" s="170">
        <v>2.0060220000000002</v>
      </c>
      <c r="Q731" s="170">
        <v>7.5524009999999997</v>
      </c>
      <c r="R731" s="170">
        <v>3.0429210000000002</v>
      </c>
      <c r="S731" s="170">
        <v>0.50502400000000003</v>
      </c>
    </row>
    <row r="732" spans="1:19">
      <c r="A732" s="169" t="s">
        <v>779</v>
      </c>
      <c r="B732" s="169" t="s">
        <v>710</v>
      </c>
      <c r="C732" s="169" t="s">
        <v>714</v>
      </c>
      <c r="D732" s="170">
        <v>2.0580479999999999</v>
      </c>
      <c r="E732" s="170">
        <v>1.777218</v>
      </c>
      <c r="F732" s="170">
        <v>3.367057</v>
      </c>
      <c r="G732" s="170">
        <v>2.2965339999999999</v>
      </c>
      <c r="H732" s="170">
        <v>4.225352</v>
      </c>
      <c r="I732" s="170">
        <v>2.8916900000000001</v>
      </c>
      <c r="J732" s="170">
        <v>2.3586909999999999</v>
      </c>
      <c r="K732" s="170">
        <v>0.18847800000000001</v>
      </c>
      <c r="L732" s="170">
        <v>1.5377289999999999</v>
      </c>
      <c r="M732" s="170">
        <v>4.2011079999999996</v>
      </c>
      <c r="N732" s="170">
        <v>2.8380960000000002</v>
      </c>
      <c r="O732" s="170">
        <v>0.37229699999999999</v>
      </c>
      <c r="P732" s="170">
        <v>2.534659</v>
      </c>
      <c r="Q732" s="170">
        <v>5.822743</v>
      </c>
      <c r="R732" s="170">
        <v>1.73261</v>
      </c>
      <c r="S732" s="170">
        <v>0.68166899999999997</v>
      </c>
    </row>
    <row r="733" spans="1:19">
      <c r="A733" s="169" t="s">
        <v>779</v>
      </c>
      <c r="B733" s="169" t="s">
        <v>710</v>
      </c>
      <c r="C733" s="169" t="s">
        <v>715</v>
      </c>
      <c r="D733" s="170">
        <v>1.5418179999999999</v>
      </c>
      <c r="E733" s="170">
        <v>1.739924</v>
      </c>
      <c r="F733" s="170">
        <v>2.8979750000000002</v>
      </c>
      <c r="G733" s="170">
        <v>3.4710169999999998</v>
      </c>
      <c r="H733" s="170">
        <v>2.2357260000000001</v>
      </c>
      <c r="I733" s="170">
        <v>2.707751</v>
      </c>
      <c r="J733" s="170">
        <v>0.77657100000000001</v>
      </c>
      <c r="K733" s="170">
        <v>1.0549120000000001</v>
      </c>
      <c r="L733" s="170">
        <v>1.753112</v>
      </c>
      <c r="M733" s="170">
        <v>1.46635</v>
      </c>
      <c r="N733" s="170">
        <v>1.291032</v>
      </c>
      <c r="O733" s="170">
        <v>1.2871360000000001</v>
      </c>
      <c r="P733" s="170">
        <v>1.774961</v>
      </c>
      <c r="Q733" s="170">
        <v>0.637069</v>
      </c>
      <c r="R733" s="170">
        <v>0.92747900000000005</v>
      </c>
      <c r="S733" s="170">
        <v>0.64920800000000001</v>
      </c>
    </row>
    <row r="734" spans="1:19">
      <c r="A734" s="169" t="s">
        <v>779</v>
      </c>
      <c r="B734" s="169" t="s">
        <v>710</v>
      </c>
      <c r="C734" s="169" t="s">
        <v>716</v>
      </c>
      <c r="D734" s="170">
        <v>1.770637</v>
      </c>
      <c r="E734" s="170">
        <v>0.298346</v>
      </c>
      <c r="F734" s="170">
        <v>0.78710400000000003</v>
      </c>
      <c r="G734" s="170">
        <v>1.3818820000000001</v>
      </c>
      <c r="H734" s="170">
        <v>1.7492049999999999</v>
      </c>
      <c r="I734" s="170">
        <v>3.3936009999999999</v>
      </c>
      <c r="J734" s="170">
        <v>0.55635000000000001</v>
      </c>
      <c r="K734" s="170">
        <v>0.36288999999999999</v>
      </c>
      <c r="L734" s="170">
        <v>1.1820980000000001</v>
      </c>
      <c r="M734" s="170">
        <v>2.6175769999999998</v>
      </c>
      <c r="N734" s="170">
        <v>3.8272020000000002</v>
      </c>
      <c r="O734" s="170">
        <v>1.073861</v>
      </c>
      <c r="P734" s="170">
        <v>3.7459739999999999</v>
      </c>
      <c r="Q734" s="170">
        <v>3.3999009999999998</v>
      </c>
      <c r="R734" s="170">
        <v>1.5569809999999999</v>
      </c>
      <c r="S734" s="170">
        <v>0.90889200000000003</v>
      </c>
    </row>
    <row r="735" spans="1:19">
      <c r="A735" s="169" t="s">
        <v>779</v>
      </c>
      <c r="B735" s="169" t="s">
        <v>710</v>
      </c>
      <c r="C735" s="169" t="s">
        <v>835</v>
      </c>
      <c r="D735" s="170">
        <v>1.3029550000000001</v>
      </c>
      <c r="E735" s="170">
        <v>11.816826000000001</v>
      </c>
      <c r="F735" s="170">
        <v>1.351593</v>
      </c>
      <c r="G735" s="170">
        <v>2.3000289999999999</v>
      </c>
      <c r="H735" s="170">
        <v>0.56035100000000004</v>
      </c>
      <c r="I735" s="170">
        <v>0.64307300000000001</v>
      </c>
      <c r="J735" s="170">
        <v>0.175791</v>
      </c>
      <c r="K735" s="170">
        <v>1.5922130000000001</v>
      </c>
      <c r="L735" s="170">
        <v>0.30303799999999997</v>
      </c>
      <c r="M735" s="170">
        <v>0.386382</v>
      </c>
      <c r="N735" s="170">
        <v>0.15579299999999999</v>
      </c>
      <c r="O735" s="170">
        <v>0.63234299999999999</v>
      </c>
      <c r="P735" s="170">
        <v>0.20480300000000001</v>
      </c>
      <c r="Q735" s="170">
        <v>0.30037999999999998</v>
      </c>
      <c r="R735" s="170">
        <v>0.226936</v>
      </c>
      <c r="S735" s="170">
        <v>9.6626000000000004E-2</v>
      </c>
    </row>
    <row r="736" spans="1:19">
      <c r="A736" s="169" t="s">
        <v>779</v>
      </c>
      <c r="B736" s="169" t="s">
        <v>710</v>
      </c>
      <c r="C736" s="169" t="s">
        <v>836</v>
      </c>
      <c r="D736" s="170">
        <v>1.481463</v>
      </c>
      <c r="E736" s="170">
        <v>14.157299999999999</v>
      </c>
      <c r="F736" s="170">
        <v>2.319572</v>
      </c>
      <c r="G736" s="170">
        <v>2.0355370000000002</v>
      </c>
      <c r="H736" s="170">
        <v>0.49598700000000001</v>
      </c>
      <c r="I736" s="170">
        <v>0.44059799999999999</v>
      </c>
      <c r="J736" s="170">
        <v>0.72827699999999995</v>
      </c>
      <c r="K736" s="170">
        <v>1.7863169999999999</v>
      </c>
      <c r="L736" s="170">
        <v>0.23291300000000001</v>
      </c>
      <c r="M736" s="170">
        <v>0.15676999999999999</v>
      </c>
      <c r="N736" s="170">
        <v>0.10023899999999999</v>
      </c>
      <c r="O736" s="170">
        <v>0.70530599999999999</v>
      </c>
      <c r="P736" s="170">
        <v>0.13653499999999999</v>
      </c>
      <c r="Q736" s="170">
        <v>8.5822999999999997E-2</v>
      </c>
      <c r="R736" s="170">
        <v>7.3013999999999996E-2</v>
      </c>
      <c r="S736" s="170">
        <v>0.26723200000000003</v>
      </c>
    </row>
    <row r="737" spans="1:19">
      <c r="A737" s="169" t="s">
        <v>779</v>
      </c>
      <c r="B737" s="169" t="s">
        <v>710</v>
      </c>
      <c r="C737" s="169" t="s">
        <v>717</v>
      </c>
      <c r="D737" s="170">
        <v>1.538734</v>
      </c>
      <c r="E737" s="170">
        <v>15.309533999999999</v>
      </c>
      <c r="F737" s="170">
        <v>1.3973089999999999</v>
      </c>
      <c r="G737" s="170">
        <v>2.5132539999999999</v>
      </c>
      <c r="H737" s="170">
        <v>0.41269099999999997</v>
      </c>
      <c r="I737" s="170">
        <v>0.39496900000000001</v>
      </c>
      <c r="J737" s="170">
        <v>0.49067</v>
      </c>
      <c r="K737" s="170">
        <v>1.6569149999999999</v>
      </c>
      <c r="L737" s="170">
        <v>0.197851</v>
      </c>
      <c r="M737" s="170">
        <v>0.1346</v>
      </c>
      <c r="N737" s="170">
        <v>0.114732</v>
      </c>
      <c r="O737" s="170">
        <v>0.72962700000000003</v>
      </c>
      <c r="P737" s="170">
        <v>0.15053900000000001</v>
      </c>
      <c r="Q737" s="170">
        <v>7.5920000000000001E-2</v>
      </c>
      <c r="R737" s="170">
        <v>0.122348</v>
      </c>
      <c r="S737" s="170">
        <v>0.210615</v>
      </c>
    </row>
    <row r="738" spans="1:19">
      <c r="A738" s="169" t="s">
        <v>779</v>
      </c>
      <c r="B738" s="169" t="s">
        <v>710</v>
      </c>
      <c r="C738" s="169" t="s">
        <v>837</v>
      </c>
      <c r="D738" s="170">
        <v>1.5125660000000001</v>
      </c>
      <c r="E738" s="170">
        <v>15.921658000000001</v>
      </c>
      <c r="F738" s="170">
        <v>2.1466479999999999</v>
      </c>
      <c r="G738" s="170">
        <v>1.9504809999999999</v>
      </c>
      <c r="H738" s="170">
        <v>0.410798</v>
      </c>
      <c r="I738" s="170">
        <v>0.34078599999999998</v>
      </c>
      <c r="J738" s="170">
        <v>0.50805500000000003</v>
      </c>
      <c r="K738" s="170">
        <v>1.2293240000000001</v>
      </c>
      <c r="L738" s="170">
        <v>0.13273599999999999</v>
      </c>
      <c r="M738" s="170">
        <v>0.159937</v>
      </c>
      <c r="N738" s="170">
        <v>5.9177E-2</v>
      </c>
      <c r="O738" s="170">
        <v>0.53505899999999995</v>
      </c>
      <c r="P738" s="170">
        <v>0.10327699999999999</v>
      </c>
      <c r="Q738" s="170">
        <v>3.9609999999999999E-2</v>
      </c>
      <c r="R738" s="170">
        <v>6.7094000000000001E-2</v>
      </c>
      <c r="S738" s="170">
        <v>0.14494000000000001</v>
      </c>
    </row>
    <row r="739" spans="1:19">
      <c r="A739" s="169" t="s">
        <v>779</v>
      </c>
      <c r="B739" s="169" t="s">
        <v>710</v>
      </c>
      <c r="C739" s="169" t="s">
        <v>718</v>
      </c>
      <c r="D739" s="170">
        <v>1.5902780000000001</v>
      </c>
      <c r="E739" s="170">
        <v>15.727475999999999</v>
      </c>
      <c r="F739" s="170">
        <v>2.0711179999999998</v>
      </c>
      <c r="G739" s="170">
        <v>2.5901540000000001</v>
      </c>
      <c r="H739" s="170">
        <v>0.49030699999999999</v>
      </c>
      <c r="I739" s="170">
        <v>0.45628200000000002</v>
      </c>
      <c r="J739" s="170">
        <v>0.47714699999999999</v>
      </c>
      <c r="K739" s="170">
        <v>1.364352</v>
      </c>
      <c r="L739" s="170">
        <v>0.197851</v>
      </c>
      <c r="M739" s="170">
        <v>0.14726800000000001</v>
      </c>
      <c r="N739" s="170">
        <v>0.103862</v>
      </c>
      <c r="O739" s="170">
        <v>0.65105100000000005</v>
      </c>
      <c r="P739" s="170">
        <v>0.16279199999999999</v>
      </c>
      <c r="Q739" s="170">
        <v>5.6114999999999998E-2</v>
      </c>
      <c r="R739" s="170">
        <v>9.6695000000000003E-2</v>
      </c>
      <c r="S739" s="170">
        <v>0.19098799999999999</v>
      </c>
    </row>
    <row r="740" spans="1:19">
      <c r="A740" s="169" t="s">
        <v>779</v>
      </c>
      <c r="B740" s="169" t="s">
        <v>710</v>
      </c>
      <c r="C740" s="169" t="s">
        <v>720</v>
      </c>
      <c r="D740" s="170">
        <v>1.890641</v>
      </c>
      <c r="E740" s="170">
        <v>15.363545</v>
      </c>
      <c r="F740" s="170">
        <v>3.4445749999999999</v>
      </c>
      <c r="G740" s="170">
        <v>6.7998830000000003</v>
      </c>
      <c r="H740" s="170">
        <v>0.54331399999999996</v>
      </c>
      <c r="I740" s="170">
        <v>0.48480000000000001</v>
      </c>
      <c r="J740" s="170">
        <v>0.15261</v>
      </c>
      <c r="K740" s="170">
        <v>0.241926</v>
      </c>
      <c r="L740" s="170">
        <v>0.165293</v>
      </c>
      <c r="M740" s="170">
        <v>5.8590999999999997E-2</v>
      </c>
      <c r="N740" s="170">
        <v>0.239125</v>
      </c>
      <c r="O740" s="170">
        <v>0.29933399999999999</v>
      </c>
      <c r="P740" s="170">
        <v>6.8267999999999995E-2</v>
      </c>
      <c r="Q740" s="170">
        <v>1.3202999999999999E-2</v>
      </c>
      <c r="R740" s="170">
        <v>9.8670000000000008E-3</v>
      </c>
      <c r="S740" s="170">
        <v>4.2273999999999999E-2</v>
      </c>
    </row>
    <row r="741" spans="1:19">
      <c r="A741" s="169" t="s">
        <v>779</v>
      </c>
      <c r="B741" s="169" t="s">
        <v>710</v>
      </c>
      <c r="C741" s="169" t="s">
        <v>838</v>
      </c>
      <c r="D741" s="170">
        <v>1.602965</v>
      </c>
      <c r="E741" s="170">
        <v>14.364342000000001</v>
      </c>
      <c r="F741" s="170">
        <v>3.7069429999999999</v>
      </c>
      <c r="G741" s="170">
        <v>3.8427030000000002</v>
      </c>
      <c r="H741" s="170">
        <v>0.38997399999999999</v>
      </c>
      <c r="I741" s="170">
        <v>0.28089900000000001</v>
      </c>
      <c r="J741" s="170">
        <v>0.41146700000000003</v>
      </c>
      <c r="K741" s="170">
        <v>0.41915200000000002</v>
      </c>
      <c r="L741" s="170">
        <v>0.120213</v>
      </c>
      <c r="M741" s="170">
        <v>7.2842000000000004E-2</v>
      </c>
      <c r="N741" s="170">
        <v>7.1253999999999998E-2</v>
      </c>
      <c r="O741" s="170">
        <v>0.52009300000000003</v>
      </c>
      <c r="P741" s="170">
        <v>8.2270999999999997E-2</v>
      </c>
      <c r="Q741" s="170">
        <v>1.6504000000000001E-2</v>
      </c>
      <c r="R741" s="170">
        <v>2.5654E-2</v>
      </c>
      <c r="S741" s="170">
        <v>0.10493</v>
      </c>
    </row>
    <row r="742" spans="1:19">
      <c r="A742" s="169" t="s">
        <v>779</v>
      </c>
      <c r="B742" s="169" t="s">
        <v>710</v>
      </c>
      <c r="C742" s="169" t="s">
        <v>721</v>
      </c>
      <c r="D742" s="170">
        <v>1.74579</v>
      </c>
      <c r="E742" s="170">
        <v>18.249272999999999</v>
      </c>
      <c r="F742" s="170">
        <v>2.5163479999999998</v>
      </c>
      <c r="G742" s="170">
        <v>3.097</v>
      </c>
      <c r="H742" s="170">
        <v>0.59253400000000001</v>
      </c>
      <c r="I742" s="170">
        <v>0.31226799999999999</v>
      </c>
      <c r="J742" s="170">
        <v>0.376695</v>
      </c>
      <c r="K742" s="170">
        <v>0.427591</v>
      </c>
      <c r="L742" s="170">
        <v>0.145258</v>
      </c>
      <c r="M742" s="170">
        <v>0.118765</v>
      </c>
      <c r="N742" s="170">
        <v>0.102655</v>
      </c>
      <c r="O742" s="170">
        <v>0.39474700000000001</v>
      </c>
      <c r="P742" s="170">
        <v>8.4021999999999999E-2</v>
      </c>
      <c r="Q742" s="170">
        <v>4.6212000000000003E-2</v>
      </c>
      <c r="R742" s="170">
        <v>5.3281000000000002E-2</v>
      </c>
      <c r="S742" s="170">
        <v>7.4733999999999995E-2</v>
      </c>
    </row>
    <row r="743" spans="1:19">
      <c r="A743" s="169" t="s">
        <v>779</v>
      </c>
      <c r="B743" s="169" t="s">
        <v>710</v>
      </c>
      <c r="C743" s="169" t="s">
        <v>722</v>
      </c>
      <c r="D743" s="170">
        <v>1.850287</v>
      </c>
      <c r="E743" s="170">
        <v>13.389573</v>
      </c>
      <c r="F743" s="170">
        <v>6.8474089999999999</v>
      </c>
      <c r="G743" s="170">
        <v>3.7436639999999999</v>
      </c>
      <c r="H743" s="170">
        <v>1.257004</v>
      </c>
      <c r="I743" s="170">
        <v>0.70723800000000003</v>
      </c>
      <c r="J743" s="170">
        <v>1.3425800000000001</v>
      </c>
      <c r="K743" s="170">
        <v>1.07179</v>
      </c>
      <c r="L743" s="170">
        <v>0.69874000000000003</v>
      </c>
      <c r="M743" s="170">
        <v>0.44497199999999998</v>
      </c>
      <c r="N743" s="170">
        <v>0.109901</v>
      </c>
      <c r="O743" s="170">
        <v>0.58557199999999998</v>
      </c>
      <c r="P743" s="170">
        <v>0.15754099999999999</v>
      </c>
      <c r="Q743" s="170">
        <v>6.6017000000000006E-2</v>
      </c>
      <c r="R743" s="170">
        <v>9.6695000000000003E-2</v>
      </c>
      <c r="S743" s="170">
        <v>0.21665400000000001</v>
      </c>
    </row>
    <row r="744" spans="1:19">
      <c r="A744" s="169" t="s">
        <v>779</v>
      </c>
      <c r="B744" s="169" t="s">
        <v>710</v>
      </c>
      <c r="C744" s="169" t="s">
        <v>839</v>
      </c>
      <c r="D744" s="170">
        <v>1.6501920000000001</v>
      </c>
      <c r="E744" s="170">
        <v>13.97212</v>
      </c>
      <c r="F744" s="170">
        <v>2.482558</v>
      </c>
      <c r="G744" s="170">
        <v>5.2106029999999999</v>
      </c>
      <c r="H744" s="170">
        <v>0.45244600000000001</v>
      </c>
      <c r="I744" s="170">
        <v>0.40637699999999999</v>
      </c>
      <c r="J744" s="170">
        <v>0.32067400000000001</v>
      </c>
      <c r="K744" s="170">
        <v>0.405086</v>
      </c>
      <c r="L744" s="170">
        <v>0.16278899999999999</v>
      </c>
      <c r="M744" s="170">
        <v>0.112431</v>
      </c>
      <c r="N744" s="170">
        <v>0.222217</v>
      </c>
      <c r="O744" s="170">
        <v>0.35358800000000001</v>
      </c>
      <c r="P744" s="170">
        <v>0.145288</v>
      </c>
      <c r="Q744" s="170">
        <v>3.3008999999999997E-2</v>
      </c>
      <c r="R744" s="170">
        <v>7.8934000000000004E-2</v>
      </c>
      <c r="S744" s="170">
        <v>0.104175</v>
      </c>
    </row>
    <row r="745" spans="1:19">
      <c r="A745" s="169" t="s">
        <v>779</v>
      </c>
      <c r="B745" s="169" t="s">
        <v>710</v>
      </c>
      <c r="C745" s="169" t="s">
        <v>840</v>
      </c>
      <c r="D745" s="170">
        <v>1.39168</v>
      </c>
      <c r="E745" s="170">
        <v>14.474936</v>
      </c>
      <c r="F745" s="170">
        <v>2.02739</v>
      </c>
      <c r="G745" s="170">
        <v>2.2359450000000001</v>
      </c>
      <c r="H745" s="170">
        <v>0.357792</v>
      </c>
      <c r="I745" s="170">
        <v>0.27662100000000001</v>
      </c>
      <c r="J745" s="170">
        <v>0.322606</v>
      </c>
      <c r="K745" s="170">
        <v>0.47260000000000002</v>
      </c>
      <c r="L745" s="170">
        <v>0.100178</v>
      </c>
      <c r="M745" s="170">
        <v>0.14251800000000001</v>
      </c>
      <c r="N745" s="170">
        <v>0.103862</v>
      </c>
      <c r="O745" s="170">
        <v>0.41158400000000001</v>
      </c>
      <c r="P745" s="170">
        <v>9.4524999999999998E-2</v>
      </c>
      <c r="Q745" s="170">
        <v>6.9318000000000005E-2</v>
      </c>
      <c r="R745" s="170">
        <v>7.8934000000000004E-2</v>
      </c>
      <c r="S745" s="170">
        <v>8.9831999999999995E-2</v>
      </c>
    </row>
    <row r="746" spans="1:19">
      <c r="A746" s="169" t="s">
        <v>779</v>
      </c>
      <c r="B746" s="169" t="s">
        <v>710</v>
      </c>
      <c r="C746" s="169" t="s">
        <v>723</v>
      </c>
      <c r="D746" s="170">
        <v>1.946061</v>
      </c>
      <c r="E746" s="170">
        <v>16.900285</v>
      </c>
      <c r="F746" s="170">
        <v>2.9277890000000002</v>
      </c>
      <c r="G746" s="170">
        <v>3.7634720000000002</v>
      </c>
      <c r="H746" s="170">
        <v>0.41458400000000001</v>
      </c>
      <c r="I746" s="170">
        <v>0.63166599999999995</v>
      </c>
      <c r="J746" s="170">
        <v>0.81520700000000001</v>
      </c>
      <c r="K746" s="170">
        <v>2.799032</v>
      </c>
      <c r="L746" s="170">
        <v>0.220391</v>
      </c>
      <c r="M746" s="170">
        <v>0.12668299999999999</v>
      </c>
      <c r="N746" s="170">
        <v>0.111108</v>
      </c>
      <c r="O746" s="170">
        <v>1.657562</v>
      </c>
      <c r="P746" s="170">
        <v>0.119031</v>
      </c>
      <c r="Q746" s="170">
        <v>3.6310000000000002E-2</v>
      </c>
      <c r="R746" s="170">
        <v>1.7760000000000001E-2</v>
      </c>
      <c r="S746" s="170">
        <v>0.372917</v>
      </c>
    </row>
    <row r="747" spans="1:19">
      <c r="A747" s="169" t="s">
        <v>779</v>
      </c>
      <c r="B747" s="169" t="s">
        <v>710</v>
      </c>
      <c r="C747" s="169" t="s">
        <v>724</v>
      </c>
      <c r="D747" s="170">
        <v>2.2472180000000002</v>
      </c>
      <c r="E747" s="170">
        <v>19.774439999999998</v>
      </c>
      <c r="F747" s="170">
        <v>3.5598580000000002</v>
      </c>
      <c r="G747" s="170">
        <v>7.0352459999999999</v>
      </c>
      <c r="H747" s="170">
        <v>0.45433899999999999</v>
      </c>
      <c r="I747" s="170">
        <v>0.51046599999999998</v>
      </c>
      <c r="J747" s="170">
        <v>0.39021800000000001</v>
      </c>
      <c r="K747" s="170">
        <v>0.43040400000000001</v>
      </c>
      <c r="L747" s="170">
        <v>0.19033800000000001</v>
      </c>
      <c r="M747" s="170">
        <v>8.5511000000000004E-2</v>
      </c>
      <c r="N747" s="170">
        <v>0.25844800000000001</v>
      </c>
      <c r="O747" s="170">
        <v>0.26752999999999999</v>
      </c>
      <c r="P747" s="170">
        <v>0.16454299999999999</v>
      </c>
      <c r="Q747" s="170">
        <v>3.6310000000000002E-2</v>
      </c>
      <c r="R747" s="170">
        <v>5.3281000000000002E-2</v>
      </c>
      <c r="S747" s="170">
        <v>5.5107000000000003E-2</v>
      </c>
    </row>
    <row r="748" spans="1:19">
      <c r="A748" s="169" t="s">
        <v>779</v>
      </c>
      <c r="B748" s="169" t="s">
        <v>710</v>
      </c>
      <c r="C748" s="169" t="s">
        <v>725</v>
      </c>
      <c r="D748" s="170">
        <v>1.026645</v>
      </c>
      <c r="E748" s="170">
        <v>3.906793</v>
      </c>
      <c r="F748" s="170">
        <v>1.130965</v>
      </c>
      <c r="G748" s="170">
        <v>3.1342850000000002</v>
      </c>
      <c r="H748" s="170">
        <v>0.79887900000000001</v>
      </c>
      <c r="I748" s="170">
        <v>1.1292990000000001</v>
      </c>
      <c r="J748" s="170">
        <v>0.28783399999999998</v>
      </c>
      <c r="K748" s="170">
        <v>0.31225399999999998</v>
      </c>
      <c r="L748" s="170">
        <v>0.31806499999999999</v>
      </c>
      <c r="M748" s="170">
        <v>0.327791</v>
      </c>
      <c r="N748" s="170">
        <v>1.560349</v>
      </c>
      <c r="O748" s="170">
        <v>0.679114</v>
      </c>
      <c r="P748" s="170">
        <v>0.57765</v>
      </c>
      <c r="Q748" s="170">
        <v>0.158442</v>
      </c>
      <c r="R748" s="170">
        <v>0.19930899999999999</v>
      </c>
      <c r="S748" s="170">
        <v>0.117009</v>
      </c>
    </row>
    <row r="749" spans="1:19">
      <c r="A749" s="169" t="s">
        <v>779</v>
      </c>
      <c r="B749" s="169" t="s">
        <v>710</v>
      </c>
      <c r="C749" s="169" t="s">
        <v>726</v>
      </c>
      <c r="D749" s="170">
        <v>1.626579</v>
      </c>
      <c r="E749" s="170">
        <v>8.4398549999999997</v>
      </c>
      <c r="F749" s="170">
        <v>1.0633859999999999</v>
      </c>
      <c r="G749" s="170">
        <v>5.3445970000000003</v>
      </c>
      <c r="H749" s="170">
        <v>1.0979859999999999</v>
      </c>
      <c r="I749" s="170">
        <v>1.452974</v>
      </c>
      <c r="J749" s="170">
        <v>0.21829000000000001</v>
      </c>
      <c r="K749" s="170">
        <v>7.0327000000000001E-2</v>
      </c>
      <c r="L749" s="170">
        <v>0.20286000000000001</v>
      </c>
      <c r="M749" s="170">
        <v>0.76959599999999995</v>
      </c>
      <c r="N749" s="170">
        <v>2.3332769999999998</v>
      </c>
      <c r="O749" s="170">
        <v>0.17211699999999999</v>
      </c>
      <c r="P749" s="170">
        <v>0.820963</v>
      </c>
      <c r="Q749" s="170">
        <v>0.38950299999999999</v>
      </c>
      <c r="R749" s="170">
        <v>0.42821900000000002</v>
      </c>
      <c r="S749" s="170">
        <v>3.2460000000000003E-2</v>
      </c>
    </row>
    <row r="750" spans="1:19">
      <c r="A750" s="169" t="s">
        <v>779</v>
      </c>
      <c r="B750" s="169" t="s">
        <v>710</v>
      </c>
      <c r="C750" s="169" t="s">
        <v>727</v>
      </c>
      <c r="D750" s="170">
        <v>1.248151</v>
      </c>
      <c r="E750" s="170">
        <v>2.5410870000000001</v>
      </c>
      <c r="F750" s="170">
        <v>1.164755</v>
      </c>
      <c r="G750" s="170">
        <v>3.5374310000000002</v>
      </c>
      <c r="H750" s="170">
        <v>1.643192</v>
      </c>
      <c r="I750" s="170">
        <v>1.164946</v>
      </c>
      <c r="J750" s="170">
        <v>0.303288</v>
      </c>
      <c r="K750" s="170">
        <v>0.17441200000000001</v>
      </c>
      <c r="L750" s="170">
        <v>0.30554199999999998</v>
      </c>
      <c r="M750" s="170">
        <v>0.67458399999999996</v>
      </c>
      <c r="N750" s="170">
        <v>2.9117649999999999</v>
      </c>
      <c r="O750" s="170">
        <v>0.437776</v>
      </c>
      <c r="P750" s="170">
        <v>0.68792900000000001</v>
      </c>
      <c r="Q750" s="170">
        <v>0.36639699999999997</v>
      </c>
      <c r="R750" s="170">
        <v>0.49728699999999998</v>
      </c>
      <c r="S750" s="170">
        <v>0.104175</v>
      </c>
    </row>
    <row r="751" spans="1:19">
      <c r="A751" s="169" t="s">
        <v>779</v>
      </c>
      <c r="B751" s="169" t="s">
        <v>710</v>
      </c>
      <c r="C751" s="169" t="s">
        <v>841</v>
      </c>
      <c r="D751" s="170">
        <v>1.6157410000000001</v>
      </c>
      <c r="E751" s="170">
        <v>9.3181759999999993</v>
      </c>
      <c r="F751" s="170">
        <v>2.5879029999999998</v>
      </c>
      <c r="G751" s="170">
        <v>1.746577</v>
      </c>
      <c r="H751" s="170">
        <v>2.642738</v>
      </c>
      <c r="I751" s="170">
        <v>0.85838099999999995</v>
      </c>
      <c r="J751" s="170">
        <v>1.016111</v>
      </c>
      <c r="K751" s="170">
        <v>0.216609</v>
      </c>
      <c r="L751" s="170">
        <v>0.54346499999999998</v>
      </c>
      <c r="M751" s="170">
        <v>2.343626</v>
      </c>
      <c r="N751" s="170">
        <v>0.60264200000000001</v>
      </c>
      <c r="O751" s="170">
        <v>0.47332200000000002</v>
      </c>
      <c r="P751" s="170">
        <v>0.414858</v>
      </c>
      <c r="Q751" s="170">
        <v>1.505199</v>
      </c>
      <c r="R751" s="170">
        <v>1.687222</v>
      </c>
      <c r="S751" s="170">
        <v>0.25515399999999999</v>
      </c>
    </row>
    <row r="752" spans="1:19">
      <c r="A752" s="169" t="s">
        <v>779</v>
      </c>
      <c r="B752" s="169" t="s">
        <v>728</v>
      </c>
      <c r="C752" s="169" t="s">
        <v>842</v>
      </c>
      <c r="D752" s="170">
        <v>1.458202</v>
      </c>
      <c r="E752" s="170">
        <v>6.001646</v>
      </c>
      <c r="F752" s="170">
        <v>3.3153779999999999</v>
      </c>
      <c r="G752" s="170">
        <v>4.4171279999999999</v>
      </c>
      <c r="H752" s="170">
        <v>1.802211</v>
      </c>
      <c r="I752" s="170">
        <v>2.0461420000000001</v>
      </c>
      <c r="J752" s="170">
        <v>0.60464399999999996</v>
      </c>
      <c r="K752" s="170">
        <v>1.209632</v>
      </c>
      <c r="L752" s="170">
        <v>0.761351</v>
      </c>
      <c r="M752" s="170">
        <v>0.72209000000000001</v>
      </c>
      <c r="N752" s="170">
        <v>0.82123599999999997</v>
      </c>
      <c r="O752" s="170">
        <v>1.07199</v>
      </c>
      <c r="P752" s="170">
        <v>0.57064800000000004</v>
      </c>
      <c r="Q752" s="170">
        <v>0.19475200000000001</v>
      </c>
      <c r="R752" s="170">
        <v>7.1041000000000007E-2</v>
      </c>
      <c r="S752" s="170">
        <v>0.22722300000000001</v>
      </c>
    </row>
    <row r="753" spans="1:19">
      <c r="A753" s="169" t="s">
        <v>779</v>
      </c>
      <c r="B753" s="169" t="s">
        <v>728</v>
      </c>
      <c r="C753" s="169" t="s">
        <v>729</v>
      </c>
      <c r="D753" s="170">
        <v>1.992407</v>
      </c>
      <c r="E753" s="170">
        <v>10.866490000000001</v>
      </c>
      <c r="F753" s="170">
        <v>5.5971859999999998</v>
      </c>
      <c r="G753" s="170">
        <v>4.6956020000000001</v>
      </c>
      <c r="H753" s="170">
        <v>2.1391789999999999</v>
      </c>
      <c r="I753" s="170">
        <v>2.1388240000000001</v>
      </c>
      <c r="J753" s="170">
        <v>1.755979</v>
      </c>
      <c r="K753" s="170">
        <v>0.87205999999999995</v>
      </c>
      <c r="L753" s="170">
        <v>0.82145800000000002</v>
      </c>
      <c r="M753" s="170">
        <v>0.902613</v>
      </c>
      <c r="N753" s="170">
        <v>0.98910699999999996</v>
      </c>
      <c r="O753" s="170">
        <v>0.589314</v>
      </c>
      <c r="P753" s="170">
        <v>0.504131</v>
      </c>
      <c r="Q753" s="170">
        <v>0.51493599999999995</v>
      </c>
      <c r="R753" s="170">
        <v>0.341391</v>
      </c>
      <c r="S753" s="170">
        <v>0.29440899999999998</v>
      </c>
    </row>
    <row r="754" spans="1:19">
      <c r="A754" s="169" t="s">
        <v>779</v>
      </c>
      <c r="B754" s="169" t="s">
        <v>728</v>
      </c>
      <c r="C754" s="169" t="s">
        <v>730</v>
      </c>
      <c r="D754" s="170">
        <v>1.3091219999999999</v>
      </c>
      <c r="E754" s="170">
        <v>11.433605</v>
      </c>
      <c r="F754" s="170">
        <v>7.9863249999999999</v>
      </c>
      <c r="G754" s="170">
        <v>0.67695899999999998</v>
      </c>
      <c r="H754" s="170">
        <v>1.6545510000000001</v>
      </c>
      <c r="I754" s="170">
        <v>5.9887000000000003E-2</v>
      </c>
      <c r="J754" s="170">
        <v>0.171928</v>
      </c>
      <c r="K754" s="170">
        <v>4.5010000000000001E-2</v>
      </c>
      <c r="L754" s="170">
        <v>0.207869</v>
      </c>
      <c r="M754" s="170">
        <v>0.193191</v>
      </c>
      <c r="N754" s="170">
        <v>1.4492E-2</v>
      </c>
      <c r="O754" s="170">
        <v>0.132829</v>
      </c>
      <c r="P754" s="170">
        <v>2.6256999999999999E-2</v>
      </c>
      <c r="Q754" s="170">
        <v>4.6212000000000003E-2</v>
      </c>
      <c r="R754" s="170">
        <v>1.184E-2</v>
      </c>
      <c r="S754" s="170">
        <v>1.0569E-2</v>
      </c>
    </row>
    <row r="755" spans="1:19">
      <c r="A755" s="169" t="s">
        <v>779</v>
      </c>
      <c r="B755" s="169" t="s">
        <v>728</v>
      </c>
      <c r="C755" s="169" t="s">
        <v>731</v>
      </c>
      <c r="D755" s="170">
        <v>1.7132780000000001</v>
      </c>
      <c r="E755" s="170">
        <v>4.2668660000000003</v>
      </c>
      <c r="F755" s="170">
        <v>5.5335809999999999</v>
      </c>
      <c r="G755" s="170">
        <v>4.8167780000000002</v>
      </c>
      <c r="H755" s="170">
        <v>2.072921</v>
      </c>
      <c r="I755" s="170">
        <v>2.687789</v>
      </c>
      <c r="J755" s="170">
        <v>1.49519</v>
      </c>
      <c r="K755" s="170">
        <v>4.447508</v>
      </c>
      <c r="L755" s="170">
        <v>1.507676</v>
      </c>
      <c r="M755" s="170">
        <v>0.79810000000000003</v>
      </c>
      <c r="N755" s="170">
        <v>0.36110199999999998</v>
      </c>
      <c r="O755" s="170">
        <v>1.0532809999999999</v>
      </c>
      <c r="P755" s="170">
        <v>0.64241700000000002</v>
      </c>
      <c r="Q755" s="170">
        <v>0.25086599999999998</v>
      </c>
      <c r="R755" s="170">
        <v>0.122348</v>
      </c>
      <c r="S755" s="170">
        <v>0.80924600000000002</v>
      </c>
    </row>
    <row r="756" spans="1:19">
      <c r="A756" s="169" t="s">
        <v>779</v>
      </c>
      <c r="B756" s="169" t="s">
        <v>728</v>
      </c>
      <c r="C756" s="169" t="s">
        <v>732</v>
      </c>
      <c r="D756" s="170">
        <v>1.741384</v>
      </c>
      <c r="E756" s="170">
        <v>3.3872589999999998</v>
      </c>
      <c r="F756" s="170">
        <v>8.0698059999999998</v>
      </c>
      <c r="G756" s="170">
        <v>3.955724</v>
      </c>
      <c r="H756" s="170">
        <v>4.1231260000000001</v>
      </c>
      <c r="I756" s="170">
        <v>1.950607</v>
      </c>
      <c r="J756" s="170">
        <v>2.4823240000000002</v>
      </c>
      <c r="K756" s="170">
        <v>0.64701200000000003</v>
      </c>
      <c r="L756" s="170">
        <v>2.682261</v>
      </c>
      <c r="M756" s="170">
        <v>1.6737930000000001</v>
      </c>
      <c r="N756" s="170">
        <v>0.73790500000000003</v>
      </c>
      <c r="O756" s="170">
        <v>0.56312200000000001</v>
      </c>
      <c r="P756" s="170">
        <v>0.79995799999999995</v>
      </c>
      <c r="Q756" s="170">
        <v>0.33008700000000002</v>
      </c>
      <c r="R756" s="170">
        <v>0.171682</v>
      </c>
      <c r="S756" s="170">
        <v>0.290634</v>
      </c>
    </row>
    <row r="757" spans="1:19">
      <c r="A757" s="169" t="s">
        <v>779</v>
      </c>
      <c r="B757" s="169" t="s">
        <v>728</v>
      </c>
      <c r="C757" s="169" t="s">
        <v>733</v>
      </c>
      <c r="D757" s="170">
        <v>1.987385</v>
      </c>
      <c r="E757" s="170">
        <v>8.2482450000000007</v>
      </c>
      <c r="F757" s="170">
        <v>9.7056310000000003</v>
      </c>
      <c r="G757" s="170">
        <v>5.1977859999999998</v>
      </c>
      <c r="H757" s="170">
        <v>3.248523</v>
      </c>
      <c r="I757" s="170">
        <v>1.135003</v>
      </c>
      <c r="J757" s="170">
        <v>0.35351399999999999</v>
      </c>
      <c r="K757" s="170">
        <v>0.16597300000000001</v>
      </c>
      <c r="L757" s="170">
        <v>2.4543560000000002</v>
      </c>
      <c r="M757" s="170">
        <v>1.665875</v>
      </c>
      <c r="N757" s="170">
        <v>0.224632</v>
      </c>
      <c r="O757" s="170">
        <v>1.558408</v>
      </c>
      <c r="P757" s="170">
        <v>0.39735300000000001</v>
      </c>
      <c r="Q757" s="170">
        <v>4.2910999999999998E-2</v>
      </c>
      <c r="R757" s="170">
        <v>9.8668000000000006E-2</v>
      </c>
      <c r="S757" s="170">
        <v>6.1145999999999999E-2</v>
      </c>
    </row>
    <row r="758" spans="1:19">
      <c r="A758" s="169" t="s">
        <v>779</v>
      </c>
      <c r="B758" s="169" t="s">
        <v>728</v>
      </c>
      <c r="C758" s="169" t="s">
        <v>843</v>
      </c>
      <c r="D758" s="170">
        <v>1.546311</v>
      </c>
      <c r="E758" s="170">
        <v>12.921478</v>
      </c>
      <c r="F758" s="170">
        <v>2.9635669999999998</v>
      </c>
      <c r="G758" s="170">
        <v>2.1159340000000002</v>
      </c>
      <c r="H758" s="170">
        <v>0.323716</v>
      </c>
      <c r="I758" s="170">
        <v>0.45057900000000001</v>
      </c>
      <c r="J758" s="170">
        <v>0.89440900000000001</v>
      </c>
      <c r="K758" s="170">
        <v>3.1281650000000001</v>
      </c>
      <c r="L758" s="170">
        <v>0.220391</v>
      </c>
      <c r="M758" s="170">
        <v>0.133017</v>
      </c>
      <c r="N758" s="170">
        <v>4.1062000000000001E-2</v>
      </c>
      <c r="O758" s="170">
        <v>1.6650450000000001</v>
      </c>
      <c r="P758" s="170">
        <v>0.110279</v>
      </c>
      <c r="Q758" s="170">
        <v>4.2910999999999998E-2</v>
      </c>
      <c r="R758" s="170">
        <v>2.368E-2</v>
      </c>
      <c r="S758" s="170">
        <v>0.45293600000000001</v>
      </c>
    </row>
    <row r="759" spans="1:19">
      <c r="A759" s="169" t="s">
        <v>779</v>
      </c>
      <c r="B759" s="169" t="s">
        <v>728</v>
      </c>
      <c r="C759" s="169" t="s">
        <v>734</v>
      </c>
      <c r="D759" s="170">
        <v>1.971525</v>
      </c>
      <c r="E759" s="170">
        <v>13.428153</v>
      </c>
      <c r="F759" s="170">
        <v>4.3231099999999998</v>
      </c>
      <c r="G759" s="170">
        <v>7.8706670000000001</v>
      </c>
      <c r="H759" s="170">
        <v>1.347872</v>
      </c>
      <c r="I759" s="170">
        <v>0.732904</v>
      </c>
      <c r="J759" s="170">
        <v>0.175791</v>
      </c>
      <c r="K759" s="170">
        <v>6.4700999999999995E-2</v>
      </c>
      <c r="L759" s="170">
        <v>0.28049800000000003</v>
      </c>
      <c r="M759" s="170">
        <v>0.14251800000000001</v>
      </c>
      <c r="N759" s="170">
        <v>0.53380399999999995</v>
      </c>
      <c r="O759" s="170">
        <v>0.13469999999999999</v>
      </c>
      <c r="P759" s="170">
        <v>0.32033299999999998</v>
      </c>
      <c r="Q759" s="170">
        <v>9.9026000000000003E-2</v>
      </c>
      <c r="R759" s="170">
        <v>0.10064099999999999</v>
      </c>
      <c r="S759" s="170">
        <v>1.6608000000000001E-2</v>
      </c>
    </row>
    <row r="760" spans="1:19">
      <c r="A760" s="169" t="s">
        <v>779</v>
      </c>
      <c r="B760" s="169" t="s">
        <v>728</v>
      </c>
      <c r="C760" s="169" t="s">
        <v>844</v>
      </c>
      <c r="D760" s="170">
        <v>1.505341</v>
      </c>
      <c r="E760" s="170">
        <v>14.06471</v>
      </c>
      <c r="F760" s="170">
        <v>2.2400669999999998</v>
      </c>
      <c r="G760" s="170">
        <v>2.6332650000000002</v>
      </c>
      <c r="H760" s="170">
        <v>0.35211300000000001</v>
      </c>
      <c r="I760" s="170">
        <v>0.49335499999999999</v>
      </c>
      <c r="J760" s="170">
        <v>0.583395</v>
      </c>
      <c r="K760" s="170">
        <v>2.0563739999999999</v>
      </c>
      <c r="L760" s="170">
        <v>0.207869</v>
      </c>
      <c r="M760" s="170">
        <v>0.10768</v>
      </c>
      <c r="N760" s="170">
        <v>5.5553999999999999E-2</v>
      </c>
      <c r="O760" s="170">
        <v>0.86806899999999998</v>
      </c>
      <c r="P760" s="170">
        <v>0.112029</v>
      </c>
      <c r="Q760" s="170">
        <v>2.3106000000000002E-2</v>
      </c>
      <c r="R760" s="170">
        <v>2.368E-2</v>
      </c>
      <c r="S760" s="170">
        <v>0.18721399999999999</v>
      </c>
    </row>
    <row r="761" spans="1:19">
      <c r="A761" s="169" t="s">
        <v>779</v>
      </c>
      <c r="B761" s="169" t="s">
        <v>728</v>
      </c>
      <c r="C761" s="169" t="s">
        <v>735</v>
      </c>
      <c r="D761" s="170">
        <v>1.2148460000000001</v>
      </c>
      <c r="E761" s="170">
        <v>12.576836999999999</v>
      </c>
      <c r="F761" s="170">
        <v>1.5304800000000001</v>
      </c>
      <c r="G761" s="170">
        <v>2.1520540000000001</v>
      </c>
      <c r="H761" s="170">
        <v>0.206346</v>
      </c>
      <c r="I761" s="170">
        <v>0.233845</v>
      </c>
      <c r="J761" s="170">
        <v>0.235676</v>
      </c>
      <c r="K761" s="170">
        <v>0.92832199999999998</v>
      </c>
      <c r="L761" s="170">
        <v>6.5115999999999993E-2</v>
      </c>
      <c r="M761" s="170">
        <v>4.1172E-2</v>
      </c>
      <c r="N761" s="170">
        <v>4.4685000000000002E-2</v>
      </c>
      <c r="O761" s="170">
        <v>0.443388</v>
      </c>
      <c r="P761" s="170">
        <v>3.5008999999999998E-2</v>
      </c>
      <c r="Q761" s="170">
        <v>6.6020000000000002E-3</v>
      </c>
      <c r="R761" s="170">
        <v>1.9734000000000002E-2</v>
      </c>
      <c r="S761" s="170">
        <v>9.4362000000000001E-2</v>
      </c>
    </row>
    <row r="762" spans="1:19">
      <c r="A762" s="169" t="s">
        <v>779</v>
      </c>
      <c r="B762" s="169" t="s">
        <v>728</v>
      </c>
      <c r="C762" s="169" t="s">
        <v>736</v>
      </c>
      <c r="D762" s="170">
        <v>1.3769659999999999</v>
      </c>
      <c r="E762" s="170">
        <v>14.100718000000001</v>
      </c>
      <c r="F762" s="170">
        <v>1.7252689999999999</v>
      </c>
      <c r="G762" s="170">
        <v>2.6891929999999999</v>
      </c>
      <c r="H762" s="170">
        <v>0.24610000000000001</v>
      </c>
      <c r="I762" s="170">
        <v>0.20675299999999999</v>
      </c>
      <c r="J762" s="170">
        <v>0.35930899999999999</v>
      </c>
      <c r="K762" s="170">
        <v>0.621695</v>
      </c>
      <c r="L762" s="170">
        <v>8.5151000000000004E-2</v>
      </c>
      <c r="M762" s="170">
        <v>6.4924999999999997E-2</v>
      </c>
      <c r="N762" s="170">
        <v>6.6423999999999997E-2</v>
      </c>
      <c r="O762" s="170">
        <v>0.52757600000000004</v>
      </c>
      <c r="P762" s="170">
        <v>6.3016000000000003E-2</v>
      </c>
      <c r="Q762" s="170">
        <v>1.3202999999999999E-2</v>
      </c>
      <c r="R762" s="170">
        <v>2.9600000000000001E-2</v>
      </c>
      <c r="S762" s="170">
        <v>9.9645999999999998E-2</v>
      </c>
    </row>
    <row r="763" spans="1:19">
      <c r="A763" s="169" t="s">
        <v>779</v>
      </c>
      <c r="B763" s="169" t="s">
        <v>728</v>
      </c>
      <c r="C763" s="169" t="s">
        <v>845</v>
      </c>
      <c r="D763" s="170">
        <v>1.0786290000000001</v>
      </c>
      <c r="E763" s="170">
        <v>11.004089</v>
      </c>
      <c r="F763" s="170">
        <v>1.043509</v>
      </c>
      <c r="G763" s="170">
        <v>1.705797</v>
      </c>
      <c r="H763" s="170">
        <v>0.26881699999999997</v>
      </c>
      <c r="I763" s="170">
        <v>0.26093699999999997</v>
      </c>
      <c r="J763" s="170">
        <v>0.55828100000000003</v>
      </c>
      <c r="K763" s="170">
        <v>0.84111599999999997</v>
      </c>
      <c r="L763" s="170">
        <v>0.115204</v>
      </c>
      <c r="M763" s="170">
        <v>0.106097</v>
      </c>
      <c r="N763" s="170">
        <v>6.8838999999999997E-2</v>
      </c>
      <c r="O763" s="170">
        <v>0.44525900000000002</v>
      </c>
      <c r="P763" s="170">
        <v>8.9273000000000005E-2</v>
      </c>
      <c r="Q763" s="170">
        <v>4.2910999999999998E-2</v>
      </c>
      <c r="R763" s="170">
        <v>5.5253999999999998E-2</v>
      </c>
      <c r="S763" s="170">
        <v>0.12606700000000001</v>
      </c>
    </row>
    <row r="764" spans="1:19">
      <c r="A764" s="169" t="s">
        <v>779</v>
      </c>
      <c r="B764" s="169" t="s">
        <v>728</v>
      </c>
      <c r="C764" s="169" t="s">
        <v>737</v>
      </c>
      <c r="D764" s="170">
        <v>1.1832149999999999</v>
      </c>
      <c r="E764" s="170">
        <v>12.5344</v>
      </c>
      <c r="F764" s="170">
        <v>1.2641370000000001</v>
      </c>
      <c r="G764" s="170">
        <v>1.7512380000000001</v>
      </c>
      <c r="H764" s="170">
        <v>0.28585500000000003</v>
      </c>
      <c r="I764" s="170">
        <v>0.22814100000000001</v>
      </c>
      <c r="J764" s="170">
        <v>0.401808</v>
      </c>
      <c r="K764" s="170">
        <v>0.77922800000000003</v>
      </c>
      <c r="L764" s="170">
        <v>0.115204</v>
      </c>
      <c r="M764" s="170">
        <v>9.1844999999999996E-2</v>
      </c>
      <c r="N764" s="170">
        <v>4.9515999999999998E-2</v>
      </c>
      <c r="O764" s="170">
        <v>0.346105</v>
      </c>
      <c r="P764" s="170">
        <v>7.0017999999999997E-2</v>
      </c>
      <c r="Q764" s="170">
        <v>3.9609999999999999E-2</v>
      </c>
      <c r="R764" s="170">
        <v>4.5386999999999997E-2</v>
      </c>
      <c r="S764" s="170">
        <v>0.11776300000000001</v>
      </c>
    </row>
    <row r="765" spans="1:19">
      <c r="A765" s="169" t="s">
        <v>779</v>
      </c>
      <c r="B765" s="169" t="s">
        <v>728</v>
      </c>
      <c r="C765" s="169" t="s">
        <v>846</v>
      </c>
      <c r="D765" s="170">
        <v>1.7908139999999999</v>
      </c>
      <c r="E765" s="170">
        <v>15.550012000000001</v>
      </c>
      <c r="F765" s="170">
        <v>2.5223110000000002</v>
      </c>
      <c r="G765" s="170">
        <v>3.960385</v>
      </c>
      <c r="H765" s="170">
        <v>0.78562799999999999</v>
      </c>
      <c r="I765" s="170">
        <v>0.53470600000000001</v>
      </c>
      <c r="J765" s="170">
        <v>0.55635000000000001</v>
      </c>
      <c r="K765" s="170">
        <v>1.1224259999999999</v>
      </c>
      <c r="L765" s="170">
        <v>0.290516</v>
      </c>
      <c r="M765" s="170">
        <v>0.18210599999999999</v>
      </c>
      <c r="N765" s="170">
        <v>0.25482500000000002</v>
      </c>
      <c r="O765" s="170">
        <v>1.180498</v>
      </c>
      <c r="P765" s="170">
        <v>0.20305300000000001</v>
      </c>
      <c r="Q765" s="170">
        <v>8.5822999999999997E-2</v>
      </c>
      <c r="R765" s="170">
        <v>0.149975</v>
      </c>
      <c r="S765" s="170">
        <v>0.19325300000000001</v>
      </c>
    </row>
    <row r="766" spans="1:19">
      <c r="A766" s="169" t="s">
        <v>779</v>
      </c>
      <c r="B766" s="169" t="s">
        <v>728</v>
      </c>
      <c r="C766" s="169" t="s">
        <v>738</v>
      </c>
      <c r="D766" s="170">
        <v>2.0303819999999999</v>
      </c>
      <c r="E766" s="170">
        <v>12.085595</v>
      </c>
      <c r="F766" s="170">
        <v>6.5194489999999998</v>
      </c>
      <c r="G766" s="170">
        <v>6.0436940000000003</v>
      </c>
      <c r="H766" s="170">
        <v>1.6980919999999999</v>
      </c>
      <c r="I766" s="170">
        <v>2.265727</v>
      </c>
      <c r="J766" s="170">
        <v>0.23374400000000001</v>
      </c>
      <c r="K766" s="170">
        <v>0.34882400000000002</v>
      </c>
      <c r="L766" s="170">
        <v>1.2346919999999999</v>
      </c>
      <c r="M766" s="170">
        <v>0.86935899999999999</v>
      </c>
      <c r="N766" s="170">
        <v>0.47945700000000002</v>
      </c>
      <c r="O766" s="170">
        <v>0.42842200000000003</v>
      </c>
      <c r="P766" s="170">
        <v>0.68442800000000004</v>
      </c>
      <c r="Q766" s="170">
        <v>0.30368000000000001</v>
      </c>
      <c r="R766" s="170">
        <v>0.10853500000000001</v>
      </c>
      <c r="S766" s="170">
        <v>6.2656000000000003E-2</v>
      </c>
    </row>
    <row r="767" spans="1:19">
      <c r="A767" s="169" t="s">
        <v>779</v>
      </c>
      <c r="B767" s="169" t="s">
        <v>728</v>
      </c>
      <c r="C767" s="169" t="s">
        <v>847</v>
      </c>
      <c r="D767" s="170">
        <v>1.622349</v>
      </c>
      <c r="E767" s="170">
        <v>17.113757</v>
      </c>
      <c r="F767" s="170">
        <v>3.786448</v>
      </c>
      <c r="G767" s="170">
        <v>2.7090010000000002</v>
      </c>
      <c r="H767" s="170">
        <v>0.35400599999999999</v>
      </c>
      <c r="I767" s="170">
        <v>0.2424</v>
      </c>
      <c r="J767" s="170">
        <v>0.19897200000000001</v>
      </c>
      <c r="K767" s="170">
        <v>0.46134799999999998</v>
      </c>
      <c r="L767" s="170">
        <v>9.5169000000000004E-2</v>
      </c>
      <c r="M767" s="170">
        <v>3.3253999999999999E-2</v>
      </c>
      <c r="N767" s="170">
        <v>2.0531000000000001E-2</v>
      </c>
      <c r="O767" s="170">
        <v>0.159021</v>
      </c>
      <c r="P767" s="170">
        <v>2.9758E-2</v>
      </c>
      <c r="Q767" s="170">
        <v>6.6020000000000002E-3</v>
      </c>
      <c r="R767" s="170">
        <v>1.184E-2</v>
      </c>
      <c r="S767" s="170">
        <v>2.1891999999999998E-2</v>
      </c>
    </row>
    <row r="768" spans="1:19">
      <c r="A768" s="169" t="s">
        <v>779</v>
      </c>
      <c r="B768" s="169" t="s">
        <v>728</v>
      </c>
      <c r="C768" s="169" t="s">
        <v>848</v>
      </c>
      <c r="D768" s="170">
        <v>1.48719</v>
      </c>
      <c r="E768" s="170">
        <v>0.133741</v>
      </c>
      <c r="F768" s="170">
        <v>1.047485</v>
      </c>
      <c r="G768" s="170">
        <v>0.90882600000000002</v>
      </c>
      <c r="H768" s="170">
        <v>1.5636829999999999</v>
      </c>
      <c r="I768" s="170">
        <v>1.4301600000000001</v>
      </c>
      <c r="J768" s="170">
        <v>1.5512109999999999</v>
      </c>
      <c r="K768" s="170">
        <v>0.17722499999999999</v>
      </c>
      <c r="L768" s="170">
        <v>2.8375370000000002</v>
      </c>
      <c r="M768" s="170">
        <v>6.3752969999999998</v>
      </c>
      <c r="N768" s="170">
        <v>0.37076399999999998</v>
      </c>
      <c r="O768" s="170">
        <v>0.66414700000000004</v>
      </c>
      <c r="P768" s="170">
        <v>0.83496700000000001</v>
      </c>
      <c r="Q768" s="170">
        <v>1.752764</v>
      </c>
      <c r="R768" s="170">
        <v>0.451899</v>
      </c>
      <c r="S768" s="170">
        <v>1.555836</v>
      </c>
    </row>
    <row r="769" spans="1:19">
      <c r="A769" s="169" t="s">
        <v>779</v>
      </c>
      <c r="B769" s="169" t="s">
        <v>728</v>
      </c>
      <c r="C769" s="169" t="s">
        <v>849</v>
      </c>
      <c r="D769" s="170">
        <v>0.996336</v>
      </c>
      <c r="E769" s="170">
        <v>2.9576999999999999E-2</v>
      </c>
      <c r="F769" s="170">
        <v>0.13317200000000001</v>
      </c>
      <c r="G769" s="170">
        <v>9.5543000000000003E-2</v>
      </c>
      <c r="H769" s="170">
        <v>0.78562799999999999</v>
      </c>
      <c r="I769" s="170">
        <v>0.25808500000000001</v>
      </c>
      <c r="J769" s="170">
        <v>0.14295099999999999</v>
      </c>
      <c r="K769" s="170">
        <v>7.3140999999999998E-2</v>
      </c>
      <c r="L769" s="170">
        <v>0.52342900000000003</v>
      </c>
      <c r="M769" s="170">
        <v>2.019002</v>
      </c>
      <c r="N769" s="170">
        <v>0.41786400000000001</v>
      </c>
      <c r="O769" s="170">
        <v>0.666018</v>
      </c>
      <c r="P769" s="170">
        <v>1.0817810000000001</v>
      </c>
      <c r="Q769" s="170">
        <v>1.7461629999999999</v>
      </c>
      <c r="R769" s="170">
        <v>1.166256</v>
      </c>
      <c r="S769" s="170">
        <v>0.83793200000000001</v>
      </c>
    </row>
    <row r="770" spans="1:19">
      <c r="A770" s="169" t="s">
        <v>779</v>
      </c>
      <c r="B770" s="169" t="s">
        <v>728</v>
      </c>
      <c r="C770" s="169" t="s">
        <v>739</v>
      </c>
      <c r="D770" s="170">
        <v>2.0792820000000001</v>
      </c>
      <c r="E770" s="170">
        <v>1.2306779999999999</v>
      </c>
      <c r="F770" s="170">
        <v>5.4739519999999997</v>
      </c>
      <c r="G770" s="170">
        <v>3.1622490000000001</v>
      </c>
      <c r="H770" s="170">
        <v>6.6219900000000003</v>
      </c>
      <c r="I770" s="170">
        <v>2.3655390000000001</v>
      </c>
      <c r="J770" s="170">
        <v>2.855156</v>
      </c>
      <c r="K770" s="170">
        <v>0.53730199999999995</v>
      </c>
      <c r="L770" s="170">
        <v>3.3158859999999999</v>
      </c>
      <c r="M770" s="170">
        <v>4.6714169999999999</v>
      </c>
      <c r="N770" s="170">
        <v>1.7801499999999999</v>
      </c>
      <c r="O770" s="170">
        <v>1.8259369999999999</v>
      </c>
      <c r="P770" s="170">
        <v>0.99250799999999995</v>
      </c>
      <c r="Q770" s="170">
        <v>1.8088789999999999</v>
      </c>
      <c r="R770" s="170">
        <v>0.224963</v>
      </c>
      <c r="S770" s="170">
        <v>0.58504299999999998</v>
      </c>
    </row>
    <row r="771" spans="1:19">
      <c r="A771" s="169" t="s">
        <v>779</v>
      </c>
      <c r="B771" s="169" t="s">
        <v>728</v>
      </c>
      <c r="C771" s="169" t="s">
        <v>740</v>
      </c>
      <c r="D771" s="170">
        <v>1.4024300000000001</v>
      </c>
      <c r="E771" s="170">
        <v>0.89503900000000003</v>
      </c>
      <c r="F771" s="170">
        <v>1.7650220000000001</v>
      </c>
      <c r="G771" s="170">
        <v>1.8013399999999999</v>
      </c>
      <c r="H771" s="170">
        <v>2.0293809999999999</v>
      </c>
      <c r="I771" s="170">
        <v>2.729139</v>
      </c>
      <c r="J771" s="170">
        <v>0.96395299999999995</v>
      </c>
      <c r="K771" s="170">
        <v>1.130865</v>
      </c>
      <c r="L771" s="170">
        <v>1.525207</v>
      </c>
      <c r="M771" s="170">
        <v>2.5304829999999998</v>
      </c>
      <c r="N771" s="170">
        <v>2.1955990000000001</v>
      </c>
      <c r="O771" s="170">
        <v>1.7342660000000001</v>
      </c>
      <c r="P771" s="170">
        <v>1.396863</v>
      </c>
      <c r="Q771" s="170">
        <v>1.333553</v>
      </c>
      <c r="R771" s="170">
        <v>0.42229899999999998</v>
      </c>
      <c r="S771" s="170">
        <v>0.93002899999999999</v>
      </c>
    </row>
    <row r="772" spans="1:19">
      <c r="A772" s="169" t="s">
        <v>779</v>
      </c>
      <c r="B772" s="169" t="s">
        <v>728</v>
      </c>
      <c r="C772" s="169" t="s">
        <v>741</v>
      </c>
      <c r="D772" s="170">
        <v>3.6547580000000002</v>
      </c>
      <c r="E772" s="170">
        <v>1.6254729999999999</v>
      </c>
      <c r="F772" s="170">
        <v>6.137823</v>
      </c>
      <c r="G772" s="170">
        <v>2.8255170000000001</v>
      </c>
      <c r="H772" s="170">
        <v>9.5789790000000004</v>
      </c>
      <c r="I772" s="170">
        <v>2.3726690000000001</v>
      </c>
      <c r="J772" s="170">
        <v>2.1655139999999999</v>
      </c>
      <c r="K772" s="170">
        <v>1.038033</v>
      </c>
      <c r="L772" s="170">
        <v>4.1774149999999999</v>
      </c>
      <c r="M772" s="170">
        <v>6.4671419999999999</v>
      </c>
      <c r="N772" s="170">
        <v>0.66061199999999998</v>
      </c>
      <c r="O772" s="170">
        <v>3.500337</v>
      </c>
      <c r="P772" s="170">
        <v>1.526397</v>
      </c>
      <c r="Q772" s="170">
        <v>3.2777690000000002</v>
      </c>
      <c r="R772" s="170">
        <v>5.3596450000000004</v>
      </c>
      <c r="S772" s="170">
        <v>3.1584750000000001</v>
      </c>
    </row>
    <row r="773" spans="1:19">
      <c r="A773" s="169" t="s">
        <v>779</v>
      </c>
      <c r="B773" s="169" t="s">
        <v>728</v>
      </c>
      <c r="C773" s="169" t="s">
        <v>742</v>
      </c>
      <c r="D773" s="170">
        <v>1.3393440000000001</v>
      </c>
      <c r="E773" s="170">
        <v>8.744631</v>
      </c>
      <c r="F773" s="170">
        <v>5.8555780000000004</v>
      </c>
      <c r="G773" s="170">
        <v>0.60938000000000003</v>
      </c>
      <c r="H773" s="170">
        <v>2.8169010000000001</v>
      </c>
      <c r="I773" s="170">
        <v>0.151144</v>
      </c>
      <c r="J773" s="170">
        <v>1.1706529999999999</v>
      </c>
      <c r="K773" s="170">
        <v>7.8767000000000004E-2</v>
      </c>
      <c r="L773" s="170">
        <v>0.44328699999999999</v>
      </c>
      <c r="M773" s="170">
        <v>1.7909740000000001</v>
      </c>
      <c r="N773" s="170">
        <v>8.3331000000000002E-2</v>
      </c>
      <c r="O773" s="170">
        <v>0.15340899999999999</v>
      </c>
      <c r="P773" s="170">
        <v>8.4021999999999999E-2</v>
      </c>
      <c r="Q773" s="170">
        <v>0.91434199999999999</v>
      </c>
      <c r="R773" s="170">
        <v>0.31376399999999999</v>
      </c>
      <c r="S773" s="170">
        <v>0.107195</v>
      </c>
    </row>
    <row r="774" spans="1:19">
      <c r="A774" s="169" t="s">
        <v>779</v>
      </c>
      <c r="B774" s="169" t="s">
        <v>728</v>
      </c>
      <c r="C774" s="169" t="s">
        <v>743</v>
      </c>
      <c r="D774" s="170">
        <v>1.8535470000000001</v>
      </c>
      <c r="E774" s="170">
        <v>3.448985</v>
      </c>
      <c r="F774" s="170">
        <v>2.7230629999999998</v>
      </c>
      <c r="G774" s="170">
        <v>3.2542970000000002</v>
      </c>
      <c r="H774" s="170">
        <v>1.588293</v>
      </c>
      <c r="I774" s="170">
        <v>2.6364570000000001</v>
      </c>
      <c r="J774" s="170">
        <v>0.797821</v>
      </c>
      <c r="K774" s="170">
        <v>1.668167</v>
      </c>
      <c r="L774" s="170">
        <v>2.0210870000000001</v>
      </c>
      <c r="M774" s="170">
        <v>2.5843229999999999</v>
      </c>
      <c r="N774" s="170">
        <v>1.336924</v>
      </c>
      <c r="O774" s="170">
        <v>2.5013100000000001</v>
      </c>
      <c r="P774" s="170">
        <v>1.790716</v>
      </c>
      <c r="Q774" s="170">
        <v>0.80541300000000005</v>
      </c>
      <c r="R774" s="170">
        <v>0.816971</v>
      </c>
      <c r="S774" s="170">
        <v>0.65977699999999995</v>
      </c>
    </row>
    <row r="775" spans="1:19">
      <c r="A775" s="169" t="s">
        <v>779</v>
      </c>
      <c r="B775" s="169" t="s">
        <v>728</v>
      </c>
      <c r="C775" s="169" t="s">
        <v>850</v>
      </c>
      <c r="D775" s="170">
        <v>1.3202240000000001</v>
      </c>
      <c r="E775" s="170">
        <v>7.7994389999999996</v>
      </c>
      <c r="F775" s="170">
        <v>7.052136</v>
      </c>
      <c r="G775" s="170">
        <v>3.778619</v>
      </c>
      <c r="H775" s="170">
        <v>0.77616200000000002</v>
      </c>
      <c r="I775" s="170">
        <v>0.56179800000000002</v>
      </c>
      <c r="J775" s="170">
        <v>0.401808</v>
      </c>
      <c r="K775" s="170">
        <v>0.79047999999999996</v>
      </c>
      <c r="L775" s="170">
        <v>0.438278</v>
      </c>
      <c r="M775" s="170">
        <v>0.11559800000000001</v>
      </c>
      <c r="N775" s="170">
        <v>7.8501000000000001E-2</v>
      </c>
      <c r="O775" s="170">
        <v>0.44151800000000002</v>
      </c>
      <c r="P775" s="170">
        <v>6.8267999999999995E-2</v>
      </c>
      <c r="Q775" s="170">
        <v>1.3202999999999999E-2</v>
      </c>
      <c r="R775" s="170">
        <v>7.8930000000000007E-3</v>
      </c>
      <c r="S775" s="170">
        <v>8.4547999999999998E-2</v>
      </c>
    </row>
    <row r="776" spans="1:19">
      <c r="A776" s="169" t="s">
        <v>779</v>
      </c>
      <c r="B776" s="169" t="s">
        <v>728</v>
      </c>
      <c r="C776" s="169" t="s">
        <v>744</v>
      </c>
      <c r="D776" s="170">
        <v>2.1592850000000001</v>
      </c>
      <c r="E776" s="170">
        <v>0.40636800000000001</v>
      </c>
      <c r="F776" s="170">
        <v>1.039534</v>
      </c>
      <c r="G776" s="170">
        <v>0.41596300000000003</v>
      </c>
      <c r="H776" s="170">
        <v>8.8179619999999996</v>
      </c>
      <c r="I776" s="170">
        <v>0.46198600000000001</v>
      </c>
      <c r="J776" s="170">
        <v>0.78043499999999999</v>
      </c>
      <c r="K776" s="170">
        <v>0.31225399999999998</v>
      </c>
      <c r="L776" s="170">
        <v>0.62611099999999997</v>
      </c>
      <c r="M776" s="170">
        <v>1.0783849999999999</v>
      </c>
      <c r="N776" s="170">
        <v>0.339364</v>
      </c>
      <c r="O776" s="170">
        <v>4.2112550000000004</v>
      </c>
      <c r="P776" s="170">
        <v>0.47087200000000001</v>
      </c>
      <c r="Q776" s="170">
        <v>1.5085</v>
      </c>
      <c r="R776" s="170">
        <v>5.7405030000000004</v>
      </c>
      <c r="S776" s="170">
        <v>2.0442520000000002</v>
      </c>
    </row>
    <row r="777" spans="1:19">
      <c r="A777" s="169" t="s">
        <v>779</v>
      </c>
      <c r="B777" s="169" t="s">
        <v>728</v>
      </c>
      <c r="C777" s="169" t="s">
        <v>745</v>
      </c>
      <c r="D777" s="170">
        <v>2.3681909999999999</v>
      </c>
      <c r="E777" s="170">
        <v>8.397418</v>
      </c>
      <c r="F777" s="170">
        <v>5.356681</v>
      </c>
      <c r="G777" s="170">
        <v>4.0838919999999996</v>
      </c>
      <c r="H777" s="170">
        <v>5.262759</v>
      </c>
      <c r="I777" s="170">
        <v>1.8679060000000001</v>
      </c>
      <c r="J777" s="170">
        <v>1.529962</v>
      </c>
      <c r="K777" s="170">
        <v>0.56824600000000003</v>
      </c>
      <c r="L777" s="170">
        <v>2.6847650000000001</v>
      </c>
      <c r="M777" s="170">
        <v>2.4592239999999999</v>
      </c>
      <c r="N777" s="170">
        <v>0.91181400000000001</v>
      </c>
      <c r="O777" s="170">
        <v>4.4507219999999998</v>
      </c>
      <c r="P777" s="170">
        <v>0.78245299999999995</v>
      </c>
      <c r="Q777" s="170">
        <v>0.56114900000000001</v>
      </c>
      <c r="R777" s="170">
        <v>0.67094200000000004</v>
      </c>
      <c r="S777" s="170">
        <v>0.44161299999999998</v>
      </c>
    </row>
    <row r="778" spans="1:19">
      <c r="A778" s="169" t="s">
        <v>779</v>
      </c>
      <c r="B778" s="169" t="s">
        <v>728</v>
      </c>
      <c r="C778" s="169" t="s">
        <v>746</v>
      </c>
      <c r="D778" s="170">
        <v>2.1905640000000002</v>
      </c>
      <c r="E778" s="170">
        <v>4.1922790000000001</v>
      </c>
      <c r="F778" s="170">
        <v>6.5234240000000003</v>
      </c>
      <c r="G778" s="170">
        <v>1.4005240000000001</v>
      </c>
      <c r="H778" s="170">
        <v>7.589353</v>
      </c>
      <c r="I778" s="170">
        <v>0.75001399999999996</v>
      </c>
      <c r="J778" s="170">
        <v>1.5801879999999999</v>
      </c>
      <c r="K778" s="170">
        <v>0.382581</v>
      </c>
      <c r="L778" s="170">
        <v>2.7373590000000001</v>
      </c>
      <c r="M778" s="170">
        <v>4.649248</v>
      </c>
      <c r="N778" s="170">
        <v>0.35023300000000002</v>
      </c>
      <c r="O778" s="170">
        <v>5.1036440000000001</v>
      </c>
      <c r="P778" s="170">
        <v>0.37809799999999999</v>
      </c>
      <c r="Q778" s="170">
        <v>1.5085</v>
      </c>
      <c r="R778" s="170">
        <v>0.814998</v>
      </c>
      <c r="S778" s="170">
        <v>0.53823900000000002</v>
      </c>
    </row>
    <row r="779" spans="1:19">
      <c r="A779" s="169" t="s">
        <v>779</v>
      </c>
      <c r="B779" s="169" t="s">
        <v>728</v>
      </c>
      <c r="C779" s="169" t="s">
        <v>747</v>
      </c>
      <c r="D779" s="170">
        <v>2.3537409999999999</v>
      </c>
      <c r="E779" s="170">
        <v>3.524858</v>
      </c>
      <c r="F779" s="170">
        <v>4.56759</v>
      </c>
      <c r="G779" s="170">
        <v>3.4430529999999999</v>
      </c>
      <c r="H779" s="170">
        <v>5.1169919999999998</v>
      </c>
      <c r="I779" s="170">
        <v>2.5922550000000002</v>
      </c>
      <c r="J779" s="170">
        <v>1.736661</v>
      </c>
      <c r="K779" s="170">
        <v>1.1843140000000001</v>
      </c>
      <c r="L779" s="170">
        <v>3.0078390000000002</v>
      </c>
      <c r="M779" s="170">
        <v>2.8582740000000002</v>
      </c>
      <c r="N779" s="170">
        <v>1.6738729999999999</v>
      </c>
      <c r="O779" s="170">
        <v>6.040934</v>
      </c>
      <c r="P779" s="170">
        <v>1.30759</v>
      </c>
      <c r="Q779" s="170">
        <v>0.89783800000000002</v>
      </c>
      <c r="R779" s="170">
        <v>0.76961000000000002</v>
      </c>
      <c r="S779" s="170">
        <v>0.82283399999999995</v>
      </c>
    </row>
    <row r="780" spans="1:19">
      <c r="A780" s="169" t="s">
        <v>779</v>
      </c>
      <c r="B780" s="169" t="s">
        <v>728</v>
      </c>
      <c r="C780" s="169" t="s">
        <v>748</v>
      </c>
      <c r="D780" s="170">
        <v>1.3494759999999999</v>
      </c>
      <c r="E780" s="170">
        <v>1.811939</v>
      </c>
      <c r="F780" s="170">
        <v>2.5819399999999999</v>
      </c>
      <c r="G780" s="170">
        <v>2.728809</v>
      </c>
      <c r="H780" s="170">
        <v>2.593518</v>
      </c>
      <c r="I780" s="170">
        <v>1.457252</v>
      </c>
      <c r="J780" s="170">
        <v>0.73407299999999998</v>
      </c>
      <c r="K780" s="170">
        <v>0.80173300000000003</v>
      </c>
      <c r="L780" s="170">
        <v>1.3924719999999999</v>
      </c>
      <c r="M780" s="170">
        <v>0.687253</v>
      </c>
      <c r="N780" s="170">
        <v>1.105046</v>
      </c>
      <c r="O780" s="170">
        <v>5.0568730000000004</v>
      </c>
      <c r="P780" s="170">
        <v>0.63716600000000001</v>
      </c>
      <c r="Q780" s="170">
        <v>0.165044</v>
      </c>
      <c r="R780" s="170">
        <v>0.149975</v>
      </c>
      <c r="S780" s="170">
        <v>0.414437</v>
      </c>
    </row>
    <row r="781" spans="1:19">
      <c r="A781" s="169" t="s">
        <v>779</v>
      </c>
      <c r="B781" s="169" t="s">
        <v>728</v>
      </c>
      <c r="C781" s="169" t="s">
        <v>749</v>
      </c>
      <c r="D781" s="170">
        <v>2.4920719999999998</v>
      </c>
      <c r="E781" s="170">
        <v>0.26876899999999998</v>
      </c>
      <c r="F781" s="170">
        <v>1.0216449999999999</v>
      </c>
      <c r="G781" s="170">
        <v>0.81444799999999995</v>
      </c>
      <c r="H781" s="170">
        <v>3.9868239999999999</v>
      </c>
      <c r="I781" s="170">
        <v>1.7709459999999999</v>
      </c>
      <c r="J781" s="170">
        <v>0.89827299999999999</v>
      </c>
      <c r="K781" s="170">
        <v>0.40789900000000001</v>
      </c>
      <c r="L781" s="170">
        <v>2.5895969999999999</v>
      </c>
      <c r="M781" s="170">
        <v>6.0997620000000001</v>
      </c>
      <c r="N781" s="170">
        <v>0.97702999999999995</v>
      </c>
      <c r="O781" s="170">
        <v>3.8557959999999998</v>
      </c>
      <c r="P781" s="170">
        <v>2.2265790000000001</v>
      </c>
      <c r="Q781" s="170">
        <v>3.1523349999999999</v>
      </c>
      <c r="R781" s="170">
        <v>3.4060190000000001</v>
      </c>
      <c r="S781" s="170">
        <v>2.0955849999999998</v>
      </c>
    </row>
    <row r="782" spans="1:19">
      <c r="A782" s="169" t="s">
        <v>779</v>
      </c>
      <c r="B782" s="169" t="s">
        <v>728</v>
      </c>
      <c r="C782" s="169" t="s">
        <v>750</v>
      </c>
      <c r="D782" s="170">
        <v>1.93496</v>
      </c>
      <c r="E782" s="170">
        <v>0.76001099999999999</v>
      </c>
      <c r="F782" s="170">
        <v>0.864622</v>
      </c>
      <c r="G782" s="170">
        <v>0.85173299999999996</v>
      </c>
      <c r="H782" s="170">
        <v>2.7203539999999999</v>
      </c>
      <c r="I782" s="170">
        <v>2.4197229999999998</v>
      </c>
      <c r="J782" s="170">
        <v>1.622687</v>
      </c>
      <c r="K782" s="170">
        <v>0.101272</v>
      </c>
      <c r="L782" s="170">
        <v>0.906609</v>
      </c>
      <c r="M782" s="170">
        <v>5.1385589999999999</v>
      </c>
      <c r="N782" s="170">
        <v>1.9178280000000001</v>
      </c>
      <c r="O782" s="170">
        <v>0.22262999999999999</v>
      </c>
      <c r="P782" s="170">
        <v>3.0177849999999999</v>
      </c>
      <c r="Q782" s="170">
        <v>8.1465589999999999</v>
      </c>
      <c r="R782" s="170">
        <v>6.2239760000000004</v>
      </c>
      <c r="S782" s="170">
        <v>0.89002000000000003</v>
      </c>
    </row>
    <row r="783" spans="1:19">
      <c r="A783" s="169" t="s">
        <v>779</v>
      </c>
      <c r="B783" s="169" t="s">
        <v>728</v>
      </c>
      <c r="C783" s="169" t="s">
        <v>851</v>
      </c>
      <c r="D783" s="170">
        <v>1.299518</v>
      </c>
      <c r="E783" s="170">
        <v>4.3916050000000002</v>
      </c>
      <c r="F783" s="170">
        <v>1.405259</v>
      </c>
      <c r="G783" s="170">
        <v>1.3480920000000001</v>
      </c>
      <c r="H783" s="170">
        <v>1.999091</v>
      </c>
      <c r="I783" s="170">
        <v>1.859351</v>
      </c>
      <c r="J783" s="170">
        <v>1.636209</v>
      </c>
      <c r="K783" s="170">
        <v>0.14346800000000001</v>
      </c>
      <c r="L783" s="170">
        <v>0.53094200000000003</v>
      </c>
      <c r="M783" s="170">
        <v>2.0617580000000002</v>
      </c>
      <c r="N783" s="170">
        <v>1.592957</v>
      </c>
      <c r="O783" s="170">
        <v>0.121604</v>
      </c>
      <c r="P783" s="170">
        <v>1.1115390000000001</v>
      </c>
      <c r="Q783" s="170">
        <v>2.37663</v>
      </c>
      <c r="R783" s="170">
        <v>1.9358660000000001</v>
      </c>
      <c r="S783" s="170">
        <v>0.301203</v>
      </c>
    </row>
    <row r="784" spans="1:19">
      <c r="A784" s="169" t="s">
        <v>779</v>
      </c>
      <c r="B784" s="169" t="s">
        <v>728</v>
      </c>
      <c r="C784" s="169" t="s">
        <v>751</v>
      </c>
      <c r="D784" s="170">
        <v>1.533447</v>
      </c>
      <c r="E784" s="170">
        <v>0.16203300000000001</v>
      </c>
      <c r="F784" s="170">
        <v>0.70958600000000005</v>
      </c>
      <c r="G784" s="170">
        <v>0.58724100000000001</v>
      </c>
      <c r="H784" s="170">
        <v>1.6678029999999999</v>
      </c>
      <c r="I784" s="170">
        <v>1.266184</v>
      </c>
      <c r="J784" s="170">
        <v>0.606576</v>
      </c>
      <c r="K784" s="170">
        <v>0.41633799999999999</v>
      </c>
      <c r="L784" s="170">
        <v>1.768138</v>
      </c>
      <c r="M784" s="170">
        <v>3.7862230000000001</v>
      </c>
      <c r="N784" s="170">
        <v>0.52172700000000005</v>
      </c>
      <c r="O784" s="170">
        <v>1.7174290000000001</v>
      </c>
      <c r="P784" s="170">
        <v>1.363605</v>
      </c>
      <c r="Q784" s="170">
        <v>1.5778179999999999</v>
      </c>
      <c r="R784" s="170">
        <v>1.523434</v>
      </c>
      <c r="S784" s="170">
        <v>2.1159669999999999</v>
      </c>
    </row>
    <row r="785" spans="1:19">
      <c r="A785" s="169" t="s">
        <v>779</v>
      </c>
      <c r="B785" s="169" t="s">
        <v>752</v>
      </c>
      <c r="C785" s="169" t="s">
        <v>753</v>
      </c>
      <c r="D785" s="170">
        <v>2.6360420000000002</v>
      </c>
      <c r="E785" s="170">
        <v>13.956688</v>
      </c>
      <c r="F785" s="170">
        <v>6.2054020000000003</v>
      </c>
      <c r="G785" s="170">
        <v>5.0171859999999997</v>
      </c>
      <c r="H785" s="170">
        <v>3.9641069999999998</v>
      </c>
      <c r="I785" s="170">
        <v>2.7747679999999999</v>
      </c>
      <c r="J785" s="170">
        <v>3.5486610000000001</v>
      </c>
      <c r="K785" s="170">
        <v>0.91425699999999999</v>
      </c>
      <c r="L785" s="170">
        <v>1.507676</v>
      </c>
      <c r="M785" s="170">
        <v>2</v>
      </c>
      <c r="N785" s="170">
        <v>1.3924780000000001</v>
      </c>
      <c r="O785" s="170">
        <v>0.47519299999999998</v>
      </c>
      <c r="P785" s="170">
        <v>0.84021800000000002</v>
      </c>
      <c r="Q785" s="170">
        <v>1.1288990000000001</v>
      </c>
      <c r="R785" s="170">
        <v>0.72619599999999995</v>
      </c>
      <c r="S785" s="170">
        <v>0.34725099999999998</v>
      </c>
    </row>
    <row r="786" spans="1:19">
      <c r="A786" s="169" t="s">
        <v>779</v>
      </c>
      <c r="B786" s="169" t="s">
        <v>752</v>
      </c>
      <c r="C786" s="169" t="s">
        <v>754</v>
      </c>
      <c r="D786" s="170">
        <v>2.084657</v>
      </c>
      <c r="E786" s="170">
        <v>9.7103979999999996</v>
      </c>
      <c r="F786" s="170">
        <v>3.4922780000000002</v>
      </c>
      <c r="G786" s="170">
        <v>3.3778039999999998</v>
      </c>
      <c r="H786" s="170">
        <v>2.909662</v>
      </c>
      <c r="I786" s="170">
        <v>2.566589</v>
      </c>
      <c r="J786" s="170">
        <v>2.4224389999999998</v>
      </c>
      <c r="K786" s="170">
        <v>1.23495</v>
      </c>
      <c r="L786" s="170">
        <v>1.1420269999999999</v>
      </c>
      <c r="M786" s="170">
        <v>2.1900240000000002</v>
      </c>
      <c r="N786" s="170">
        <v>1.4697709999999999</v>
      </c>
      <c r="O786" s="170">
        <v>0.69595200000000002</v>
      </c>
      <c r="P786" s="170">
        <v>1.0975349999999999</v>
      </c>
      <c r="Q786" s="170">
        <v>1.5514110000000001</v>
      </c>
      <c r="R786" s="170">
        <v>0.84459799999999996</v>
      </c>
      <c r="S786" s="170">
        <v>0.61976799999999999</v>
      </c>
    </row>
    <row r="787" spans="1:19">
      <c r="A787" s="169" t="s">
        <v>779</v>
      </c>
      <c r="B787" s="169" t="s">
        <v>752</v>
      </c>
      <c r="C787" s="169" t="s">
        <v>755</v>
      </c>
      <c r="D787" s="170">
        <v>1.6957439999999999</v>
      </c>
      <c r="E787" s="170">
        <v>2.1861579999999998</v>
      </c>
      <c r="F787" s="170">
        <v>0.83282</v>
      </c>
      <c r="G787" s="170">
        <v>1.4646079999999999</v>
      </c>
      <c r="H787" s="170">
        <v>1.997198</v>
      </c>
      <c r="I787" s="170">
        <v>3.7101470000000001</v>
      </c>
      <c r="J787" s="170">
        <v>1.7926820000000001</v>
      </c>
      <c r="K787" s="170">
        <v>8.4392999999999996E-2</v>
      </c>
      <c r="L787" s="170">
        <v>0.69122700000000004</v>
      </c>
      <c r="M787" s="170">
        <v>3.4061759999999999</v>
      </c>
      <c r="N787" s="170">
        <v>3.5240689999999999</v>
      </c>
      <c r="O787" s="170">
        <v>0.15715000000000001</v>
      </c>
      <c r="P787" s="170">
        <v>2.7202069999999998</v>
      </c>
      <c r="Q787" s="170">
        <v>3.221654</v>
      </c>
      <c r="R787" s="170">
        <v>2.9995069999999999</v>
      </c>
      <c r="S787" s="170">
        <v>0.53672900000000001</v>
      </c>
    </row>
    <row r="788" spans="1:19">
      <c r="A788" s="169" t="s">
        <v>779</v>
      </c>
      <c r="B788" s="169" t="s">
        <v>752</v>
      </c>
      <c r="C788" s="169" t="s">
        <v>756</v>
      </c>
      <c r="D788" s="170">
        <v>1.53847</v>
      </c>
      <c r="E788" s="170">
        <v>8.0990719999999996</v>
      </c>
      <c r="F788" s="170">
        <v>2.7608280000000001</v>
      </c>
      <c r="G788" s="170">
        <v>4.2749779999999999</v>
      </c>
      <c r="H788" s="170">
        <v>1.1983189999999999</v>
      </c>
      <c r="I788" s="170">
        <v>1.9007019999999999</v>
      </c>
      <c r="J788" s="170">
        <v>0.75532200000000005</v>
      </c>
      <c r="K788" s="170">
        <v>2.1632720000000001</v>
      </c>
      <c r="L788" s="170">
        <v>0.58854499999999998</v>
      </c>
      <c r="M788" s="170">
        <v>0.55106900000000003</v>
      </c>
      <c r="N788" s="170">
        <v>0.69321999999999995</v>
      </c>
      <c r="O788" s="170">
        <v>0.72962700000000003</v>
      </c>
      <c r="P788" s="170">
        <v>0.71418599999999999</v>
      </c>
      <c r="Q788" s="170">
        <v>0.28057399999999999</v>
      </c>
      <c r="R788" s="170">
        <v>0.13813500000000001</v>
      </c>
      <c r="S788" s="170">
        <v>0.34876099999999999</v>
      </c>
    </row>
    <row r="789" spans="1:19">
      <c r="A789" s="169" t="s">
        <v>779</v>
      </c>
      <c r="B789" s="169" t="s">
        <v>752</v>
      </c>
      <c r="C789" s="169" t="s">
        <v>757</v>
      </c>
      <c r="D789" s="170">
        <v>2.632959</v>
      </c>
      <c r="E789" s="170">
        <v>7.501093</v>
      </c>
      <c r="F789" s="170">
        <v>3.341218</v>
      </c>
      <c r="G789" s="170">
        <v>8.9938830000000003</v>
      </c>
      <c r="H789" s="170">
        <v>2.0653489999999999</v>
      </c>
      <c r="I789" s="170">
        <v>4.3746080000000003</v>
      </c>
      <c r="J789" s="170">
        <v>1.4430320000000001</v>
      </c>
      <c r="K789" s="170">
        <v>1.5950260000000001</v>
      </c>
      <c r="L789" s="170">
        <v>1.7205539999999999</v>
      </c>
      <c r="M789" s="170">
        <v>0.94536799999999999</v>
      </c>
      <c r="N789" s="170">
        <v>3.322384</v>
      </c>
      <c r="O789" s="170">
        <v>0.68846799999999997</v>
      </c>
      <c r="P789" s="170">
        <v>2.0882930000000002</v>
      </c>
      <c r="Q789" s="170">
        <v>0.56114900000000001</v>
      </c>
      <c r="R789" s="170">
        <v>0.58016800000000002</v>
      </c>
      <c r="S789" s="170">
        <v>0.62656199999999995</v>
      </c>
    </row>
    <row r="790" spans="1:19">
      <c r="A790" s="169" t="s">
        <v>779</v>
      </c>
      <c r="B790" s="169" t="s">
        <v>752</v>
      </c>
      <c r="C790" s="169" t="s">
        <v>758</v>
      </c>
      <c r="D790" s="170">
        <v>2.7642410000000002</v>
      </c>
      <c r="E790" s="170">
        <v>4.8391250000000001</v>
      </c>
      <c r="F790" s="170">
        <v>3.5121540000000002</v>
      </c>
      <c r="G790" s="170">
        <v>6.9921350000000002</v>
      </c>
      <c r="H790" s="170">
        <v>2.8131149999999998</v>
      </c>
      <c r="I790" s="170">
        <v>5.7990649999999997</v>
      </c>
      <c r="J790" s="170">
        <v>2.2563070000000001</v>
      </c>
      <c r="K790" s="170">
        <v>2.647125</v>
      </c>
      <c r="L790" s="170">
        <v>2.609632</v>
      </c>
      <c r="M790" s="170">
        <v>1.9714959999999999</v>
      </c>
      <c r="N790" s="170">
        <v>3.2607910000000002</v>
      </c>
      <c r="O790" s="170">
        <v>1.1225020000000001</v>
      </c>
      <c r="P790" s="170">
        <v>3.3626239999999998</v>
      </c>
      <c r="Q790" s="170">
        <v>1.491995</v>
      </c>
      <c r="R790" s="170">
        <v>1.260977</v>
      </c>
      <c r="S790" s="170">
        <v>1.4207099999999999</v>
      </c>
    </row>
    <row r="791" spans="1:19">
      <c r="A791" s="169" t="s">
        <v>779</v>
      </c>
      <c r="B791" s="169" t="s">
        <v>752</v>
      </c>
      <c r="C791" s="169" t="s">
        <v>759</v>
      </c>
      <c r="D791" s="170">
        <v>2.284135</v>
      </c>
      <c r="E791" s="170">
        <v>3.42198</v>
      </c>
      <c r="F791" s="170">
        <v>2.313609</v>
      </c>
      <c r="G791" s="170">
        <v>5.3422660000000004</v>
      </c>
      <c r="H791" s="170">
        <v>1.91201</v>
      </c>
      <c r="I791" s="170">
        <v>4.5842130000000001</v>
      </c>
      <c r="J791" s="170">
        <v>1.9201790000000001</v>
      </c>
      <c r="K791" s="170">
        <v>1.758186</v>
      </c>
      <c r="L791" s="170">
        <v>2.151319</v>
      </c>
      <c r="M791" s="170">
        <v>1.5407759999999999</v>
      </c>
      <c r="N791" s="170">
        <v>3.2136900000000002</v>
      </c>
      <c r="O791" s="170">
        <v>0.71465999999999996</v>
      </c>
      <c r="P791" s="170">
        <v>3.1088079999999998</v>
      </c>
      <c r="Q791" s="170">
        <v>1.498597</v>
      </c>
      <c r="R791" s="170">
        <v>1.4563390000000001</v>
      </c>
      <c r="S791" s="170">
        <v>1.1904669999999999</v>
      </c>
    </row>
    <row r="792" spans="1:19">
      <c r="A792" s="169" t="s">
        <v>779</v>
      </c>
      <c r="B792" s="169" t="s">
        <v>752</v>
      </c>
      <c r="C792" s="169" t="s">
        <v>760</v>
      </c>
      <c r="D792" s="170">
        <v>2.3844910000000001</v>
      </c>
      <c r="E792" s="170">
        <v>6.2704149999999998</v>
      </c>
      <c r="F792" s="170">
        <v>3.5638329999999998</v>
      </c>
      <c r="G792" s="170">
        <v>7.1016599999999999</v>
      </c>
      <c r="H792" s="170">
        <v>2.2167949999999998</v>
      </c>
      <c r="I792" s="170">
        <v>3.9568240000000001</v>
      </c>
      <c r="J792" s="170">
        <v>1.7830239999999999</v>
      </c>
      <c r="K792" s="170">
        <v>1.7300549999999999</v>
      </c>
      <c r="L792" s="170">
        <v>2.1112470000000001</v>
      </c>
      <c r="M792" s="170">
        <v>0.98337300000000005</v>
      </c>
      <c r="N792" s="170">
        <v>2.4866549999999998</v>
      </c>
      <c r="O792" s="170">
        <v>0.68285600000000002</v>
      </c>
      <c r="P792" s="170">
        <v>2.0830419999999998</v>
      </c>
      <c r="Q792" s="170">
        <v>0.630467</v>
      </c>
      <c r="R792" s="170">
        <v>0.72619599999999995</v>
      </c>
      <c r="S792" s="170">
        <v>0.73073699999999997</v>
      </c>
    </row>
    <row r="793" spans="1:19">
      <c r="A793" s="169" t="s">
        <v>779</v>
      </c>
      <c r="B793" s="169" t="s">
        <v>752</v>
      </c>
      <c r="C793" s="169" t="s">
        <v>761</v>
      </c>
      <c r="D793" s="170">
        <v>1.673805</v>
      </c>
      <c r="E793" s="170">
        <v>9.630668</v>
      </c>
      <c r="F793" s="170">
        <v>3.7327819999999998</v>
      </c>
      <c r="G793" s="170">
        <v>3.8345470000000001</v>
      </c>
      <c r="H793" s="170">
        <v>1.1358470000000001</v>
      </c>
      <c r="I793" s="170">
        <v>1.8422400000000001</v>
      </c>
      <c r="J793" s="170">
        <v>2.6928869999999998</v>
      </c>
      <c r="K793" s="170">
        <v>1.7103630000000001</v>
      </c>
      <c r="L793" s="170">
        <v>0.78890000000000005</v>
      </c>
      <c r="M793" s="170">
        <v>0.52731600000000001</v>
      </c>
      <c r="N793" s="170">
        <v>0.19806299999999999</v>
      </c>
      <c r="O793" s="170">
        <v>0.59118499999999996</v>
      </c>
      <c r="P793" s="170">
        <v>0.27482099999999998</v>
      </c>
      <c r="Q793" s="170">
        <v>0.29047699999999999</v>
      </c>
      <c r="R793" s="170">
        <v>0.189443</v>
      </c>
      <c r="S793" s="170">
        <v>0.65524800000000005</v>
      </c>
    </row>
    <row r="794" spans="1:19">
      <c r="A794" s="169" t="s">
        <v>779</v>
      </c>
      <c r="B794" s="169" t="s">
        <v>752</v>
      </c>
      <c r="C794" s="169" t="s">
        <v>762</v>
      </c>
      <c r="D794" s="170">
        <v>2.4678420000000001</v>
      </c>
      <c r="E794" s="170">
        <v>11.135259</v>
      </c>
      <c r="F794" s="170">
        <v>8.7138000000000009</v>
      </c>
      <c r="G794" s="170">
        <v>6.1928340000000004</v>
      </c>
      <c r="H794" s="170">
        <v>3.0592160000000002</v>
      </c>
      <c r="I794" s="170">
        <v>2.587977</v>
      </c>
      <c r="J794" s="170">
        <v>1.902793</v>
      </c>
      <c r="K794" s="170">
        <v>0.66670399999999996</v>
      </c>
      <c r="L794" s="170">
        <v>2.6622249999999998</v>
      </c>
      <c r="M794" s="170">
        <v>1.2684089999999999</v>
      </c>
      <c r="N794" s="170">
        <v>0.720997</v>
      </c>
      <c r="O794" s="170">
        <v>1.0065109999999999</v>
      </c>
      <c r="P794" s="170">
        <v>0.96975199999999995</v>
      </c>
      <c r="Q794" s="170">
        <v>0.36309599999999997</v>
      </c>
      <c r="R794" s="170">
        <v>0.357178</v>
      </c>
      <c r="S794" s="170">
        <v>0.29214400000000001</v>
      </c>
    </row>
    <row r="795" spans="1:19">
      <c r="A795" s="169" t="s">
        <v>779</v>
      </c>
      <c r="B795" s="169" t="s">
        <v>752</v>
      </c>
      <c r="C795" s="169" t="s">
        <v>763</v>
      </c>
      <c r="D795" s="170">
        <v>1.7546889999999999</v>
      </c>
      <c r="E795" s="170">
        <v>4.3311640000000002</v>
      </c>
      <c r="F795" s="170">
        <v>3.2458109999999998</v>
      </c>
      <c r="G795" s="170">
        <v>5.9073700000000002</v>
      </c>
      <c r="H795" s="170">
        <v>1.467136</v>
      </c>
      <c r="I795" s="170">
        <v>1.5242690000000001</v>
      </c>
      <c r="J795" s="170">
        <v>0.12363300000000001</v>
      </c>
      <c r="K795" s="170">
        <v>0.43321700000000002</v>
      </c>
      <c r="L795" s="170">
        <v>1.049363</v>
      </c>
      <c r="M795" s="170">
        <v>0.433888</v>
      </c>
      <c r="N795" s="170">
        <v>3.0965440000000002</v>
      </c>
      <c r="O795" s="170">
        <v>0.67350100000000002</v>
      </c>
      <c r="P795" s="170">
        <v>0.483126</v>
      </c>
      <c r="Q795" s="170">
        <v>6.2716999999999995E-2</v>
      </c>
      <c r="R795" s="170">
        <v>0.12826799999999999</v>
      </c>
      <c r="S795" s="170">
        <v>8.2282999999999995E-2</v>
      </c>
    </row>
    <row r="796" spans="1:19">
      <c r="A796" s="169" t="s">
        <v>779</v>
      </c>
      <c r="B796" s="169" t="s">
        <v>752</v>
      </c>
      <c r="C796" s="169" t="s">
        <v>764</v>
      </c>
      <c r="D796" s="170">
        <v>5.8426780000000003</v>
      </c>
      <c r="E796" s="170">
        <v>6.561045</v>
      </c>
      <c r="F796" s="170">
        <v>16.944604999999999</v>
      </c>
      <c r="G796" s="170">
        <v>10.936207</v>
      </c>
      <c r="H796" s="170">
        <v>9.7758590000000005</v>
      </c>
      <c r="I796" s="170">
        <v>7.2335029999999998</v>
      </c>
      <c r="J796" s="170">
        <v>2.9131089999999999</v>
      </c>
      <c r="K796" s="170">
        <v>2.8271630000000001</v>
      </c>
      <c r="L796" s="170">
        <v>11.084675000000001</v>
      </c>
      <c r="M796" s="170">
        <v>10.793348999999999</v>
      </c>
      <c r="N796" s="170">
        <v>3.3199679999999998</v>
      </c>
      <c r="O796" s="170">
        <v>6.7163060000000003</v>
      </c>
      <c r="P796" s="170">
        <v>3.5306679999999999</v>
      </c>
      <c r="Q796" s="170">
        <v>1.4754910000000001</v>
      </c>
      <c r="R796" s="170">
        <v>1.6891959999999999</v>
      </c>
      <c r="S796" s="170">
        <v>1.8834599999999999</v>
      </c>
    </row>
    <row r="797" spans="1:19">
      <c r="A797" s="169" t="s">
        <v>779</v>
      </c>
      <c r="B797" s="169" t="s">
        <v>752</v>
      </c>
      <c r="C797" s="169" t="s">
        <v>765</v>
      </c>
      <c r="D797" s="170">
        <v>3.854765</v>
      </c>
      <c r="E797" s="170">
        <v>1.5778920000000001</v>
      </c>
      <c r="F797" s="170">
        <v>8.6780229999999996</v>
      </c>
      <c r="G797" s="170">
        <v>4.1910869999999996</v>
      </c>
      <c r="H797" s="170">
        <v>4.4695590000000003</v>
      </c>
      <c r="I797" s="170">
        <v>3.9397139999999999</v>
      </c>
      <c r="J797" s="170">
        <v>1.603369</v>
      </c>
      <c r="K797" s="170">
        <v>2.4277030000000002</v>
      </c>
      <c r="L797" s="170">
        <v>7.3029630000000001</v>
      </c>
      <c r="M797" s="170">
        <v>8.9754550000000002</v>
      </c>
      <c r="N797" s="170">
        <v>1.183546</v>
      </c>
      <c r="O797" s="170">
        <v>6.9988029999999997</v>
      </c>
      <c r="P797" s="170">
        <v>2.5994259999999998</v>
      </c>
      <c r="Q797" s="170">
        <v>2.0465420000000001</v>
      </c>
      <c r="R797" s="170">
        <v>1.166256</v>
      </c>
      <c r="S797" s="170">
        <v>2.7810280000000001</v>
      </c>
    </row>
    <row r="798" spans="1:19">
      <c r="A798" s="169" t="s">
        <v>779</v>
      </c>
      <c r="B798" s="169" t="s">
        <v>752</v>
      </c>
      <c r="C798" s="169" t="s">
        <v>766</v>
      </c>
      <c r="D798" s="170">
        <v>2.164307</v>
      </c>
      <c r="E798" s="170">
        <v>12.81217</v>
      </c>
      <c r="F798" s="170">
        <v>8.4812469999999998</v>
      </c>
      <c r="G798" s="170">
        <v>6.1998249999999997</v>
      </c>
      <c r="H798" s="170">
        <v>2.0350600000000001</v>
      </c>
      <c r="I798" s="170">
        <v>0.94678600000000002</v>
      </c>
      <c r="J798" s="170">
        <v>0.95429399999999998</v>
      </c>
      <c r="K798" s="170">
        <v>0.25317899999999999</v>
      </c>
      <c r="L798" s="170">
        <v>0.876556</v>
      </c>
      <c r="M798" s="170">
        <v>0.42438599999999999</v>
      </c>
      <c r="N798" s="170">
        <v>0.73186600000000002</v>
      </c>
      <c r="O798" s="170">
        <v>0.47332200000000002</v>
      </c>
      <c r="P798" s="170">
        <v>0.27832200000000001</v>
      </c>
      <c r="Q798" s="170">
        <v>0.161743</v>
      </c>
      <c r="R798" s="170">
        <v>8.4853999999999999E-2</v>
      </c>
      <c r="S798" s="170">
        <v>9.4362000000000001E-2</v>
      </c>
    </row>
    <row r="799" spans="1:19">
      <c r="A799" s="169" t="s">
        <v>779</v>
      </c>
      <c r="B799" s="169" t="s">
        <v>752</v>
      </c>
      <c r="C799" s="169" t="s">
        <v>767</v>
      </c>
      <c r="D799" s="170">
        <v>2.102983</v>
      </c>
      <c r="E799" s="170">
        <v>10.073043</v>
      </c>
      <c r="F799" s="170">
        <v>6.2312419999999999</v>
      </c>
      <c r="G799" s="170">
        <v>7.5910279999999997</v>
      </c>
      <c r="H799" s="170">
        <v>0.76859</v>
      </c>
      <c r="I799" s="170">
        <v>1.89072</v>
      </c>
      <c r="J799" s="170">
        <v>0.63362099999999999</v>
      </c>
      <c r="K799" s="170">
        <v>1.7722519999999999</v>
      </c>
      <c r="L799" s="170">
        <v>0.85151100000000002</v>
      </c>
      <c r="M799" s="170">
        <v>0.243864</v>
      </c>
      <c r="N799" s="170">
        <v>0.71012799999999998</v>
      </c>
      <c r="O799" s="170">
        <v>0.86058500000000004</v>
      </c>
      <c r="P799" s="170">
        <v>0.51813500000000001</v>
      </c>
      <c r="Q799" s="170">
        <v>4.6212000000000003E-2</v>
      </c>
      <c r="R799" s="170">
        <v>7.3013999999999996E-2</v>
      </c>
      <c r="S799" s="170">
        <v>0.229488</v>
      </c>
    </row>
    <row r="800" spans="1:19">
      <c r="A800" s="169" t="s">
        <v>779</v>
      </c>
      <c r="B800" s="169" t="s">
        <v>752</v>
      </c>
      <c r="C800" s="169" t="s">
        <v>768</v>
      </c>
      <c r="D800" s="170">
        <v>4.9526899999999996</v>
      </c>
      <c r="E800" s="170">
        <v>11.517193000000001</v>
      </c>
      <c r="F800" s="170">
        <v>10.30391</v>
      </c>
      <c r="G800" s="170">
        <v>14.30935</v>
      </c>
      <c r="H800" s="170">
        <v>7.0990460000000004</v>
      </c>
      <c r="I800" s="170">
        <v>9.1627220000000005</v>
      </c>
      <c r="J800" s="170">
        <v>3.7399070000000001</v>
      </c>
      <c r="K800" s="170">
        <v>2.863734</v>
      </c>
      <c r="L800" s="170">
        <v>4.2625659999999996</v>
      </c>
      <c r="M800" s="170">
        <v>2.596991</v>
      </c>
      <c r="N800" s="170">
        <v>6.2981569999999998</v>
      </c>
      <c r="O800" s="170">
        <v>3.2066150000000002</v>
      </c>
      <c r="P800" s="170">
        <v>2.3211029999999999</v>
      </c>
      <c r="Q800" s="170">
        <v>0.76910400000000001</v>
      </c>
      <c r="R800" s="170">
        <v>0.46373999999999999</v>
      </c>
      <c r="S800" s="170">
        <v>0.723943</v>
      </c>
    </row>
    <row r="801" spans="1:19">
      <c r="A801" s="169" t="s">
        <v>779</v>
      </c>
      <c r="B801" s="169" t="s">
        <v>752</v>
      </c>
      <c r="C801" s="169" t="s">
        <v>769</v>
      </c>
      <c r="D801" s="170">
        <v>2.5015879999999999</v>
      </c>
      <c r="E801" s="170">
        <v>14.656259</v>
      </c>
      <c r="F801" s="170">
        <v>11.836378</v>
      </c>
      <c r="G801" s="170">
        <v>5.6079230000000004</v>
      </c>
      <c r="H801" s="170">
        <v>4.5869299999999997</v>
      </c>
      <c r="I801" s="170">
        <v>0.88404700000000003</v>
      </c>
      <c r="J801" s="170">
        <v>0.96202100000000002</v>
      </c>
      <c r="K801" s="170">
        <v>0.25880500000000001</v>
      </c>
      <c r="L801" s="170">
        <v>1.0318320000000001</v>
      </c>
      <c r="M801" s="170">
        <v>0.71100600000000003</v>
      </c>
      <c r="N801" s="170">
        <v>0.40216400000000002</v>
      </c>
      <c r="O801" s="170">
        <v>0.948515</v>
      </c>
      <c r="P801" s="170">
        <v>0.25206600000000001</v>
      </c>
      <c r="Q801" s="170">
        <v>0.17824699999999999</v>
      </c>
      <c r="R801" s="170">
        <v>0.10853500000000001</v>
      </c>
      <c r="S801" s="170">
        <v>5.8126999999999998E-2</v>
      </c>
    </row>
    <row r="802" spans="1:19">
      <c r="A802" s="169" t="s">
        <v>779</v>
      </c>
      <c r="B802" s="169" t="s">
        <v>752</v>
      </c>
      <c r="C802" s="169" t="s">
        <v>770</v>
      </c>
      <c r="D802" s="170">
        <v>2.8775490000000001</v>
      </c>
      <c r="E802" s="170">
        <v>0.85517299999999996</v>
      </c>
      <c r="F802" s="170">
        <v>1.2561869999999999</v>
      </c>
      <c r="G802" s="170">
        <v>2.108943</v>
      </c>
      <c r="H802" s="170">
        <v>1.607224</v>
      </c>
      <c r="I802" s="170">
        <v>6.3038270000000001</v>
      </c>
      <c r="J802" s="170">
        <v>1.050883</v>
      </c>
      <c r="K802" s="170">
        <v>0.59637700000000005</v>
      </c>
      <c r="L802" s="170">
        <v>2.2389739999999998</v>
      </c>
      <c r="M802" s="170">
        <v>3.942993</v>
      </c>
      <c r="N802" s="170">
        <v>4.6991620000000003</v>
      </c>
      <c r="O802" s="170">
        <v>0.48080499999999998</v>
      </c>
      <c r="P802" s="170">
        <v>9.9495869999999993</v>
      </c>
      <c r="Q802" s="170">
        <v>8.9783790000000003</v>
      </c>
      <c r="R802" s="170">
        <v>5.9555990000000003</v>
      </c>
      <c r="S802" s="170">
        <v>0.98815600000000003</v>
      </c>
    </row>
    <row r="803" spans="1:19">
      <c r="A803" s="169" t="s">
        <v>779</v>
      </c>
      <c r="B803" s="169" t="s">
        <v>752</v>
      </c>
      <c r="C803" s="169" t="s">
        <v>771</v>
      </c>
      <c r="D803" s="170">
        <v>1.9659740000000001</v>
      </c>
      <c r="E803" s="170">
        <v>7.0072789999999996</v>
      </c>
      <c r="F803" s="170">
        <v>5.0485980000000001</v>
      </c>
      <c r="G803" s="170">
        <v>4.1910869999999996</v>
      </c>
      <c r="H803" s="170">
        <v>3.0705740000000001</v>
      </c>
      <c r="I803" s="170">
        <v>2.643586</v>
      </c>
      <c r="J803" s="170">
        <v>2.4997099999999999</v>
      </c>
      <c r="K803" s="170">
        <v>0.22786100000000001</v>
      </c>
      <c r="L803" s="170">
        <v>2.0311050000000002</v>
      </c>
      <c r="M803" s="170">
        <v>2.297704</v>
      </c>
      <c r="N803" s="170">
        <v>1.4649399999999999</v>
      </c>
      <c r="O803" s="170">
        <v>0.20205000000000001</v>
      </c>
      <c r="P803" s="170">
        <v>0.95399800000000001</v>
      </c>
      <c r="Q803" s="170">
        <v>0.99356299999999997</v>
      </c>
      <c r="R803" s="170">
        <v>0.88603799999999999</v>
      </c>
      <c r="S803" s="170">
        <v>0.203821</v>
      </c>
    </row>
    <row r="804" spans="1:19">
      <c r="A804" s="169" t="s">
        <v>779</v>
      </c>
      <c r="B804" s="169" t="s">
        <v>752</v>
      </c>
      <c r="C804" s="169" t="s">
        <v>772</v>
      </c>
      <c r="D804" s="170">
        <v>1.457233</v>
      </c>
      <c r="E804" s="170">
        <v>0.397366</v>
      </c>
      <c r="F804" s="170">
        <v>1.830614</v>
      </c>
      <c r="G804" s="170">
        <v>1.111564</v>
      </c>
      <c r="H804" s="170">
        <v>0.87270899999999996</v>
      </c>
      <c r="I804" s="170">
        <v>1.8507960000000001</v>
      </c>
      <c r="J804" s="170">
        <v>0.65486999999999995</v>
      </c>
      <c r="K804" s="170">
        <v>2.5908630000000001</v>
      </c>
      <c r="L804" s="170">
        <v>2.2489919999999999</v>
      </c>
      <c r="M804" s="170">
        <v>2.6745839999999999</v>
      </c>
      <c r="N804" s="170">
        <v>0.39491799999999999</v>
      </c>
      <c r="O804" s="170">
        <v>2.6397520000000001</v>
      </c>
      <c r="P804" s="170">
        <v>1.379359</v>
      </c>
      <c r="Q804" s="170">
        <v>0.64036999999999999</v>
      </c>
      <c r="R804" s="170">
        <v>0.27232400000000001</v>
      </c>
      <c r="S804" s="170">
        <v>2.4413260000000001</v>
      </c>
    </row>
    <row r="805" spans="1:19">
      <c r="A805" s="169" t="s">
        <v>779</v>
      </c>
      <c r="B805" s="169" t="s">
        <v>752</v>
      </c>
      <c r="C805" s="169" t="s">
        <v>773</v>
      </c>
      <c r="D805" s="170">
        <v>1.084797</v>
      </c>
      <c r="E805" s="170">
        <v>8.2855380000000007</v>
      </c>
      <c r="F805" s="170">
        <v>3.371032</v>
      </c>
      <c r="G805" s="170">
        <v>0.97757099999999997</v>
      </c>
      <c r="H805" s="170">
        <v>1.522035</v>
      </c>
      <c r="I805" s="170">
        <v>0.27091799999999999</v>
      </c>
      <c r="J805" s="170">
        <v>1.5512109999999999</v>
      </c>
      <c r="K805" s="170">
        <v>0.79610700000000001</v>
      </c>
      <c r="L805" s="170">
        <v>0.44328699999999999</v>
      </c>
      <c r="M805" s="170">
        <v>0.31353900000000001</v>
      </c>
      <c r="N805" s="170">
        <v>0.20289399999999999</v>
      </c>
      <c r="O805" s="170">
        <v>0.351717</v>
      </c>
      <c r="P805" s="170">
        <v>9.4524999999999998E-2</v>
      </c>
      <c r="Q805" s="170">
        <v>0.211256</v>
      </c>
      <c r="R805" s="170">
        <v>0.104588</v>
      </c>
      <c r="S805" s="170">
        <v>0.13437099999999999</v>
      </c>
    </row>
    <row r="806" spans="1:19">
      <c r="A806" s="169" t="s">
        <v>779</v>
      </c>
      <c r="B806" s="169" t="s">
        <v>752</v>
      </c>
      <c r="C806" s="169" t="s">
        <v>852</v>
      </c>
      <c r="D806" s="170">
        <v>1.2868310000000001</v>
      </c>
      <c r="E806" s="170">
        <v>5.1400430000000004</v>
      </c>
      <c r="F806" s="170">
        <v>1.5761959999999999</v>
      </c>
      <c r="G806" s="170">
        <v>2.932712</v>
      </c>
      <c r="H806" s="170">
        <v>0.84241999999999995</v>
      </c>
      <c r="I806" s="170">
        <v>2.1131579999999999</v>
      </c>
      <c r="J806" s="170">
        <v>0.69736900000000002</v>
      </c>
      <c r="K806" s="170">
        <v>6.1353660000000003</v>
      </c>
      <c r="L806" s="170">
        <v>0.678705</v>
      </c>
      <c r="M806" s="170">
        <v>0.50039599999999995</v>
      </c>
      <c r="N806" s="170">
        <v>0.419072</v>
      </c>
      <c r="O806" s="170">
        <v>0.95412699999999995</v>
      </c>
      <c r="P806" s="170">
        <v>0.40435500000000002</v>
      </c>
      <c r="Q806" s="170">
        <v>0.201353</v>
      </c>
      <c r="R806" s="170">
        <v>9.6695000000000003E-2</v>
      </c>
      <c r="S806" s="170">
        <v>0.52691600000000005</v>
      </c>
    </row>
    <row r="807" spans="1:19">
      <c r="A807" s="169" t="s">
        <v>779</v>
      </c>
      <c r="B807" s="169" t="s">
        <v>752</v>
      </c>
      <c r="C807" s="169" t="s">
        <v>774</v>
      </c>
      <c r="D807" s="170">
        <v>1.6823520000000001</v>
      </c>
      <c r="E807" s="170">
        <v>6.7539420000000003</v>
      </c>
      <c r="F807" s="170">
        <v>4.0885689999999997</v>
      </c>
      <c r="G807" s="170">
        <v>3.8531900000000001</v>
      </c>
      <c r="H807" s="170">
        <v>1.853324</v>
      </c>
      <c r="I807" s="170">
        <v>2.359836</v>
      </c>
      <c r="J807" s="170">
        <v>1.1069040000000001</v>
      </c>
      <c r="K807" s="170">
        <v>4.2562170000000004</v>
      </c>
      <c r="L807" s="170">
        <v>1.0794159999999999</v>
      </c>
      <c r="M807" s="170">
        <v>1.2145680000000001</v>
      </c>
      <c r="N807" s="170">
        <v>0.32487100000000002</v>
      </c>
      <c r="O807" s="170">
        <v>1.18424</v>
      </c>
      <c r="P807" s="170">
        <v>0.50588200000000005</v>
      </c>
      <c r="Q807" s="170">
        <v>0.48522900000000002</v>
      </c>
      <c r="R807" s="170">
        <v>0.16576199999999999</v>
      </c>
      <c r="S807" s="170">
        <v>0.55333699999999997</v>
      </c>
    </row>
    <row r="808" spans="1:19">
      <c r="A808" s="169" t="s">
        <v>779</v>
      </c>
      <c r="B808" s="169" t="s">
        <v>752</v>
      </c>
      <c r="C808" s="169" t="s">
        <v>775</v>
      </c>
      <c r="D808" s="170">
        <v>1.983508</v>
      </c>
      <c r="E808" s="170">
        <v>6.7976650000000003</v>
      </c>
      <c r="F808" s="170">
        <v>6.579078</v>
      </c>
      <c r="G808" s="170">
        <v>6.8499850000000002</v>
      </c>
      <c r="H808" s="170">
        <v>3.3602150000000002</v>
      </c>
      <c r="I808" s="170">
        <v>2.950151</v>
      </c>
      <c r="J808" s="170">
        <v>1.520303</v>
      </c>
      <c r="K808" s="170">
        <v>1.2855859999999999</v>
      </c>
      <c r="L808" s="170">
        <v>1.329861</v>
      </c>
      <c r="M808" s="170">
        <v>0.67300099999999996</v>
      </c>
      <c r="N808" s="170">
        <v>0.70650500000000005</v>
      </c>
      <c r="O808" s="170">
        <v>0.47519299999999998</v>
      </c>
      <c r="P808" s="170">
        <v>0.44286500000000001</v>
      </c>
      <c r="Q808" s="170">
        <v>0.217858</v>
      </c>
      <c r="R808" s="170">
        <v>0.110508</v>
      </c>
      <c r="S808" s="170">
        <v>0.31630000000000003</v>
      </c>
    </row>
    <row r="809" spans="1:19">
      <c r="A809" s="169" t="s">
        <v>779</v>
      </c>
      <c r="B809" s="169" t="s">
        <v>752</v>
      </c>
      <c r="C809" s="169" t="s">
        <v>776</v>
      </c>
      <c r="D809" s="170">
        <v>1.217929</v>
      </c>
      <c r="E809" s="170">
        <v>9.1407109999999996</v>
      </c>
      <c r="F809" s="170">
        <v>1.9061440000000001</v>
      </c>
      <c r="G809" s="170">
        <v>2.3804249999999998</v>
      </c>
      <c r="H809" s="170">
        <v>0.54142100000000004</v>
      </c>
      <c r="I809" s="170">
        <v>0.88689899999999999</v>
      </c>
      <c r="J809" s="170">
        <v>0.34192299999999998</v>
      </c>
      <c r="K809" s="170">
        <v>3.9439630000000001</v>
      </c>
      <c r="L809" s="170">
        <v>0.25795800000000002</v>
      </c>
      <c r="M809" s="170">
        <v>0.109264</v>
      </c>
      <c r="N809" s="170">
        <v>0.103862</v>
      </c>
      <c r="O809" s="170">
        <v>0.606151</v>
      </c>
      <c r="P809" s="170">
        <v>8.4021999999999999E-2</v>
      </c>
      <c r="Q809" s="170">
        <v>1.9805E-2</v>
      </c>
      <c r="R809" s="170">
        <v>7.8930000000000007E-3</v>
      </c>
      <c r="S809" s="170">
        <v>0.34574100000000002</v>
      </c>
    </row>
    <row r="810" spans="1:19">
      <c r="A810" s="169" t="s">
        <v>779</v>
      </c>
      <c r="B810" s="169" t="s">
        <v>752</v>
      </c>
      <c r="C810" s="169" t="s">
        <v>777</v>
      </c>
      <c r="D810" s="170">
        <v>1.7968930000000001</v>
      </c>
      <c r="E810" s="170">
        <v>17.045601000000001</v>
      </c>
      <c r="F810" s="170">
        <v>3.5042040000000001</v>
      </c>
      <c r="G810" s="170">
        <v>4.0897170000000003</v>
      </c>
      <c r="H810" s="170">
        <v>0.57549600000000001</v>
      </c>
      <c r="I810" s="170">
        <v>0.29373199999999999</v>
      </c>
      <c r="J810" s="170">
        <v>0.28397</v>
      </c>
      <c r="K810" s="170">
        <v>0.46416099999999999</v>
      </c>
      <c r="L810" s="170">
        <v>0.11770899999999999</v>
      </c>
      <c r="M810" s="170">
        <v>7.9176999999999997E-2</v>
      </c>
      <c r="N810" s="170">
        <v>9.6615999999999994E-2</v>
      </c>
      <c r="O810" s="170">
        <v>0.76517199999999996</v>
      </c>
      <c r="P810" s="170">
        <v>6.8267999999999995E-2</v>
      </c>
      <c r="Q810" s="170">
        <v>2.9707999999999998E-2</v>
      </c>
      <c r="R810" s="170">
        <v>9.8670000000000008E-3</v>
      </c>
      <c r="S810" s="170">
        <v>5.2843000000000001E-2</v>
      </c>
    </row>
    <row r="811" spans="1:19">
      <c r="A811" s="169" t="s">
        <v>779</v>
      </c>
      <c r="B811" s="169" t="s">
        <v>752</v>
      </c>
      <c r="C811" s="169" t="s">
        <v>778</v>
      </c>
      <c r="D811" s="170">
        <v>1.76024</v>
      </c>
      <c r="E811" s="170">
        <v>17.674443</v>
      </c>
      <c r="F811" s="170">
        <v>3.6970049999999999</v>
      </c>
      <c r="G811" s="170">
        <v>2.888436</v>
      </c>
      <c r="H811" s="170">
        <v>0.86135099999999998</v>
      </c>
      <c r="I811" s="170">
        <v>0.35932199999999997</v>
      </c>
      <c r="J811" s="170">
        <v>0.17772299999999999</v>
      </c>
      <c r="K811" s="170">
        <v>0.59919</v>
      </c>
      <c r="L811" s="170">
        <v>0.227905</v>
      </c>
      <c r="M811" s="170">
        <v>0.14410100000000001</v>
      </c>
      <c r="N811" s="170">
        <v>9.1785000000000005E-2</v>
      </c>
      <c r="O811" s="170">
        <v>0.51260899999999998</v>
      </c>
      <c r="P811" s="170">
        <v>7.7020000000000005E-2</v>
      </c>
      <c r="Q811" s="170">
        <v>3.9609999999999999E-2</v>
      </c>
      <c r="R811" s="170">
        <v>5.7227E-2</v>
      </c>
      <c r="S811" s="170">
        <v>7.0959999999999995E-2</v>
      </c>
    </row>
    <row r="812" spans="1:19">
      <c r="A812" s="171" t="s">
        <v>454</v>
      </c>
      <c r="B812" s="172"/>
      <c r="C812" s="172"/>
      <c r="D812" s="172"/>
      <c r="E812" s="172"/>
      <c r="F812" s="172"/>
      <c r="G812" s="172"/>
      <c r="H812" s="172"/>
      <c r="I812" s="172"/>
      <c r="J812" s="172"/>
      <c r="K812" s="172"/>
      <c r="L812" s="172"/>
      <c r="M812" s="172"/>
      <c r="N812" s="172"/>
      <c r="O812" s="172"/>
      <c r="P812" s="172"/>
      <c r="Q812" s="172"/>
      <c r="R812" s="172"/>
      <c r="S812" s="172"/>
    </row>
    <row r="813" spans="1:19">
      <c r="A813" s="171" t="s">
        <v>220</v>
      </c>
      <c r="B813" s="172"/>
      <c r="C813" s="172"/>
      <c r="D813" s="172"/>
      <c r="E813" s="172"/>
      <c r="F813" s="172"/>
      <c r="G813" s="172"/>
      <c r="H813" s="172"/>
      <c r="I813" s="172"/>
      <c r="J813" s="172"/>
      <c r="K813" s="172"/>
      <c r="L813" s="172"/>
      <c r="M813" s="172"/>
      <c r="N813" s="172"/>
      <c r="O813" s="172"/>
      <c r="P813" s="172"/>
      <c r="Q813" s="172"/>
      <c r="R813" s="172"/>
      <c r="S813" s="172"/>
    </row>
  </sheetData>
  <mergeCells count="1">
    <mergeCell ref="A2:C2"/>
  </mergeCells>
  <conditionalFormatting sqref="A260:C325 D10:S40 A41:S225 A6:C40">
    <cfRule type="expression" dxfId="13" priority="11">
      <formula>MOD(ROW(),2)=0</formula>
    </cfRule>
  </conditionalFormatting>
  <conditionalFormatting sqref="D7:S9">
    <cfRule type="expression" dxfId="12" priority="8">
      <formula>MOD(ROW(),2)=0</formula>
    </cfRule>
  </conditionalFormatting>
  <conditionalFormatting sqref="D6:S6">
    <cfRule type="expression" dxfId="11" priority="10">
      <formula>MOD(ROW(),2)=0</formula>
    </cfRule>
  </conditionalFormatting>
  <conditionalFormatting sqref="D226:S259">
    <cfRule type="expression" dxfId="10" priority="7">
      <formula>MOD(ROW(),2)=0</formula>
    </cfRule>
  </conditionalFormatting>
  <conditionalFormatting sqref="A226:C259">
    <cfRule type="expression" dxfId="9" priority="6">
      <formula>MOD(ROW(),2)=0</formula>
    </cfRule>
  </conditionalFormatting>
  <conditionalFormatting sqref="A326:C811">
    <cfRule type="expression" dxfId="8" priority="4">
      <formula>MOD(ROW(),2)=0</formula>
    </cfRule>
  </conditionalFormatting>
  <conditionalFormatting sqref="D260:S811">
    <cfRule type="expression" dxfId="7" priority="3">
      <formula>MOD(ROW(),2)=0</formula>
    </cfRule>
  </conditionalFormatting>
  <conditionalFormatting sqref="A5:C5">
    <cfRule type="expression" dxfId="6" priority="2">
      <formula>MOD(ROW(),2)=0</formula>
    </cfRule>
  </conditionalFormatting>
  <conditionalFormatting sqref="D5:S5">
    <cfRule type="expression" dxfId="5" priority="1">
      <formula>MOD(ROW(),2)=0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F2B55-371B-47C3-BAE1-172CA7C7B2DD}">
  <sheetPr>
    <tabColor rgb="FF7030A0"/>
  </sheetPr>
  <dimension ref="A1:S811"/>
  <sheetViews>
    <sheetView zoomScale="115" zoomScaleNormal="115" workbookViewId="0">
      <selection activeCell="F3" sqref="F3"/>
    </sheetView>
  </sheetViews>
  <sheetFormatPr defaultRowHeight="12.75"/>
  <cols>
    <col min="1" max="2" width="32" bestFit="1" customWidth="1"/>
    <col min="3" max="3" width="49.140625" bestFit="1" customWidth="1"/>
    <col min="4" max="4" width="12.28515625" bestFit="1" customWidth="1"/>
    <col min="5" max="5" width="13.85546875" bestFit="1" customWidth="1"/>
    <col min="7" max="7" width="13.42578125" bestFit="1" customWidth="1"/>
    <col min="8" max="8" width="10.140625" bestFit="1" customWidth="1"/>
    <col min="9" max="9" width="13.28515625" bestFit="1" customWidth="1"/>
  </cols>
  <sheetData>
    <row r="1" spans="1:19" s="165" customFormat="1" ht="15" customHeight="1">
      <c r="A1" s="178"/>
      <c r="B1" s="207"/>
      <c r="C1" s="207"/>
      <c r="D1" s="207"/>
      <c r="E1" s="207"/>
      <c r="F1" s="1"/>
      <c r="G1" s="18"/>
      <c r="H1" s="176"/>
      <c r="I1" s="18"/>
      <c r="J1" s="18"/>
      <c r="K1" s="18"/>
      <c r="L1" s="18"/>
      <c r="M1" s="1"/>
      <c r="N1" s="18"/>
      <c r="O1" s="20"/>
      <c r="P1" s="1"/>
      <c r="Q1" s="1"/>
      <c r="R1" s="1"/>
      <c r="S1" s="20"/>
    </row>
    <row r="2" spans="1:19" s="165" customFormat="1" ht="56.25" customHeight="1">
      <c r="A2" s="179" t="s">
        <v>855</v>
      </c>
      <c r="B2" s="208"/>
      <c r="C2" s="208"/>
      <c r="D2" s="208"/>
      <c r="E2" s="208"/>
      <c r="F2" s="175"/>
      <c r="G2" s="175"/>
      <c r="H2" s="175"/>
      <c r="I2" s="175"/>
      <c r="J2" s="175"/>
      <c r="K2" s="175"/>
      <c r="L2" s="175"/>
      <c r="M2" s="175"/>
      <c r="N2" s="175"/>
      <c r="O2" s="175"/>
      <c r="P2" s="175"/>
      <c r="Q2" s="175"/>
      <c r="R2" s="175"/>
      <c r="S2" s="30"/>
    </row>
    <row r="3" spans="1:19" s="165" customFormat="1" ht="56.25" customHeight="1">
      <c r="A3" s="209"/>
      <c r="B3" s="209"/>
      <c r="C3" s="209"/>
      <c r="D3" s="209"/>
      <c r="E3" s="209"/>
      <c r="F3" s="182"/>
      <c r="G3" s="182"/>
      <c r="H3" s="182"/>
      <c r="I3" s="182"/>
      <c r="J3" s="182"/>
      <c r="K3" s="182"/>
      <c r="L3" s="182"/>
      <c r="M3" s="182"/>
      <c r="N3" s="182"/>
      <c r="O3" s="182"/>
      <c r="P3" s="182"/>
      <c r="Q3" s="182"/>
      <c r="R3" s="182"/>
      <c r="S3" s="30"/>
    </row>
    <row r="4" spans="1:19">
      <c r="A4" s="177" t="s">
        <v>19</v>
      </c>
      <c r="B4" s="177" t="s">
        <v>20</v>
      </c>
      <c r="C4" s="177" t="s">
        <v>21</v>
      </c>
      <c r="D4" s="181" t="s">
        <v>858</v>
      </c>
      <c r="E4" s="181" t="s">
        <v>857</v>
      </c>
    </row>
    <row r="5" spans="1:19">
      <c r="A5" s="145" t="s">
        <v>143</v>
      </c>
      <c r="B5" s="145" t="s">
        <v>221</v>
      </c>
      <c r="C5" s="145" t="s">
        <v>222</v>
      </c>
      <c r="D5">
        <v>0.4</v>
      </c>
      <c r="E5" s="185">
        <v>5.0000000000000001E-4</v>
      </c>
      <c r="F5" s="185"/>
    </row>
    <row r="6" spans="1:19" ht="15">
      <c r="A6" s="166" t="s">
        <v>143</v>
      </c>
      <c r="B6" s="166" t="s">
        <v>221</v>
      </c>
      <c r="C6" s="166" t="s">
        <v>223</v>
      </c>
      <c r="D6">
        <v>0.4</v>
      </c>
      <c r="E6" s="185">
        <v>8.9999999999999998E-4</v>
      </c>
      <c r="F6" s="185"/>
    </row>
    <row r="7" spans="1:19" ht="15">
      <c r="A7" s="166" t="s">
        <v>143</v>
      </c>
      <c r="B7" s="166" t="s">
        <v>218</v>
      </c>
      <c r="C7" s="166" t="s">
        <v>224</v>
      </c>
      <c r="D7">
        <v>0.4</v>
      </c>
      <c r="E7" s="185">
        <v>8.9999999999999998E-4</v>
      </c>
      <c r="F7" s="185"/>
    </row>
    <row r="8" spans="1:19" ht="15">
      <c r="A8" s="166" t="s">
        <v>143</v>
      </c>
      <c r="B8" s="166" t="s">
        <v>218</v>
      </c>
      <c r="C8" s="166" t="s">
        <v>225</v>
      </c>
      <c r="D8">
        <v>0.4</v>
      </c>
      <c r="E8" s="185">
        <v>6.9999999999999999E-4</v>
      </c>
      <c r="F8" s="185"/>
    </row>
    <row r="9" spans="1:19" ht="15">
      <c r="A9" s="166" t="s">
        <v>143</v>
      </c>
      <c r="B9" s="166" t="s">
        <v>218</v>
      </c>
      <c r="C9" s="166" t="s">
        <v>226</v>
      </c>
      <c r="D9">
        <v>0.4</v>
      </c>
      <c r="E9" s="185">
        <v>6.9999999999999999E-4</v>
      </c>
      <c r="F9" s="185"/>
    </row>
    <row r="10" spans="1:19" ht="15">
      <c r="A10" s="166" t="s">
        <v>143</v>
      </c>
      <c r="B10" s="166" t="s">
        <v>218</v>
      </c>
      <c r="C10" s="166" t="s">
        <v>144</v>
      </c>
      <c r="D10">
        <v>0.4</v>
      </c>
      <c r="E10" s="185">
        <v>1.5E-3</v>
      </c>
      <c r="F10" s="185"/>
    </row>
    <row r="11" spans="1:19" ht="15">
      <c r="A11" s="166" t="s">
        <v>143</v>
      </c>
      <c r="B11" s="166" t="s">
        <v>218</v>
      </c>
      <c r="C11" s="166" t="s">
        <v>145</v>
      </c>
      <c r="D11">
        <v>0.4</v>
      </c>
      <c r="E11" s="185">
        <v>1.8E-3</v>
      </c>
      <c r="F11" s="185"/>
    </row>
    <row r="12" spans="1:19" ht="15">
      <c r="A12" s="166" t="s">
        <v>143</v>
      </c>
      <c r="B12" s="166" t="s">
        <v>218</v>
      </c>
      <c r="C12" s="166" t="s">
        <v>146</v>
      </c>
      <c r="D12">
        <v>0.4</v>
      </c>
      <c r="E12" s="185">
        <v>1E-3</v>
      </c>
      <c r="F12" s="185"/>
    </row>
    <row r="13" spans="1:19" ht="15">
      <c r="A13" s="166" t="s">
        <v>143</v>
      </c>
      <c r="B13" s="166" t="s">
        <v>218</v>
      </c>
      <c r="C13" s="166" t="s">
        <v>147</v>
      </c>
      <c r="D13">
        <v>0.4</v>
      </c>
      <c r="E13" s="185">
        <v>1.5E-3</v>
      </c>
      <c r="F13" s="185"/>
    </row>
    <row r="14" spans="1:19" ht="15">
      <c r="A14" s="166" t="s">
        <v>143</v>
      </c>
      <c r="B14" s="166" t="s">
        <v>218</v>
      </c>
      <c r="C14" s="166" t="s">
        <v>148</v>
      </c>
      <c r="D14">
        <v>0.4</v>
      </c>
      <c r="E14" s="185">
        <v>1.6999999999999999E-3</v>
      </c>
      <c r="F14" s="185"/>
    </row>
    <row r="15" spans="1:19" ht="15">
      <c r="A15" s="166" t="s">
        <v>143</v>
      </c>
      <c r="B15" s="166" t="s">
        <v>218</v>
      </c>
      <c r="C15" s="166" t="s">
        <v>149</v>
      </c>
      <c r="D15">
        <v>0.4</v>
      </c>
      <c r="E15" s="185">
        <v>6.9999999999999999E-4</v>
      </c>
      <c r="F15" s="185"/>
    </row>
    <row r="16" spans="1:19" ht="15">
      <c r="A16" s="166" t="s">
        <v>143</v>
      </c>
      <c r="B16" s="166" t="s">
        <v>227</v>
      </c>
      <c r="C16" s="166" t="s">
        <v>144</v>
      </c>
      <c r="D16">
        <v>0.4</v>
      </c>
      <c r="E16" s="185">
        <v>1E-3</v>
      </c>
      <c r="F16" s="185"/>
    </row>
    <row r="17" spans="1:13" ht="15">
      <c r="A17" s="166" t="s">
        <v>143</v>
      </c>
      <c r="B17" s="166" t="s">
        <v>227</v>
      </c>
      <c r="C17" s="166" t="s">
        <v>228</v>
      </c>
      <c r="D17">
        <v>0.4</v>
      </c>
      <c r="E17" s="185">
        <v>4.0000000000000002E-4</v>
      </c>
      <c r="F17" s="185"/>
    </row>
    <row r="18" spans="1:13" ht="15">
      <c r="A18" s="166" t="s">
        <v>143</v>
      </c>
      <c r="B18" s="166" t="s">
        <v>227</v>
      </c>
      <c r="C18" s="166" t="s">
        <v>229</v>
      </c>
      <c r="D18">
        <v>0.4</v>
      </c>
      <c r="E18" s="185">
        <v>4.0000000000000002E-4</v>
      </c>
      <c r="F18" s="185"/>
    </row>
    <row r="19" spans="1:13" ht="15">
      <c r="A19" s="166" t="s">
        <v>143</v>
      </c>
      <c r="B19" s="166" t="s">
        <v>227</v>
      </c>
      <c r="C19" s="166" t="s">
        <v>230</v>
      </c>
      <c r="D19">
        <v>0.4</v>
      </c>
      <c r="E19" s="185">
        <v>2E-3</v>
      </c>
      <c r="F19" s="185"/>
    </row>
    <row r="20" spans="1:13" ht="15">
      <c r="A20" s="166" t="s">
        <v>143</v>
      </c>
      <c r="B20" s="166" t="s">
        <v>227</v>
      </c>
      <c r="C20" s="166" t="s">
        <v>231</v>
      </c>
      <c r="D20">
        <v>0.4</v>
      </c>
      <c r="E20" s="185">
        <v>1.5E-3</v>
      </c>
      <c r="F20" s="185"/>
    </row>
    <row r="21" spans="1:13" ht="15">
      <c r="A21" s="166" t="s">
        <v>143</v>
      </c>
      <c r="B21" s="166" t="s">
        <v>227</v>
      </c>
      <c r="C21" s="166" t="s">
        <v>232</v>
      </c>
      <c r="D21">
        <v>0.4</v>
      </c>
      <c r="E21" s="185">
        <v>1.4E-3</v>
      </c>
      <c r="F21" s="185"/>
    </row>
    <row r="22" spans="1:13" ht="15">
      <c r="A22" s="166" t="s">
        <v>143</v>
      </c>
      <c r="B22" s="166" t="s">
        <v>227</v>
      </c>
      <c r="C22" s="166" t="s">
        <v>233</v>
      </c>
      <c r="D22">
        <v>0.4</v>
      </c>
      <c r="E22" s="185">
        <v>2E-3</v>
      </c>
      <c r="F22" s="185"/>
    </row>
    <row r="23" spans="1:13" ht="15">
      <c r="A23" s="166" t="s">
        <v>143</v>
      </c>
      <c r="B23" s="166" t="s">
        <v>227</v>
      </c>
      <c r="C23" s="166" t="s">
        <v>234</v>
      </c>
      <c r="D23">
        <v>0.4</v>
      </c>
      <c r="E23" s="185">
        <v>1.4E-3</v>
      </c>
      <c r="F23" s="185"/>
    </row>
    <row r="24" spans="1:13" ht="15">
      <c r="A24" s="166" t="s">
        <v>143</v>
      </c>
      <c r="B24" s="166" t="s">
        <v>227</v>
      </c>
      <c r="C24" s="166" t="s">
        <v>235</v>
      </c>
      <c r="D24">
        <v>0.4</v>
      </c>
      <c r="E24" s="185">
        <v>1.6999999999999999E-3</v>
      </c>
      <c r="F24" s="185"/>
    </row>
    <row r="25" spans="1:13" ht="15">
      <c r="A25" s="166" t="s">
        <v>143</v>
      </c>
      <c r="B25" s="166" t="s">
        <v>227</v>
      </c>
      <c r="C25" s="166" t="s">
        <v>236</v>
      </c>
      <c r="D25">
        <v>0.4</v>
      </c>
      <c r="E25" s="185">
        <v>1.1999999999999999E-3</v>
      </c>
      <c r="F25" s="185"/>
    </row>
    <row r="26" spans="1:13" ht="15">
      <c r="A26" s="166" t="s">
        <v>143</v>
      </c>
      <c r="B26" s="166" t="s">
        <v>227</v>
      </c>
      <c r="C26" s="166" t="s">
        <v>237</v>
      </c>
      <c r="D26">
        <v>0.4</v>
      </c>
      <c r="E26" s="185">
        <v>1.9E-3</v>
      </c>
      <c r="F26" s="185"/>
    </row>
    <row r="27" spans="1:13" ht="15">
      <c r="A27" s="166" t="s">
        <v>143</v>
      </c>
      <c r="B27" s="166" t="s">
        <v>227</v>
      </c>
      <c r="C27" s="166" t="s">
        <v>238</v>
      </c>
      <c r="D27">
        <v>0.4</v>
      </c>
      <c r="E27" s="185">
        <v>1.2999999999999999E-3</v>
      </c>
      <c r="F27" s="185"/>
    </row>
    <row r="28" spans="1:13" ht="15">
      <c r="A28" s="166" t="s">
        <v>143</v>
      </c>
      <c r="B28" s="166" t="s">
        <v>227</v>
      </c>
      <c r="C28" s="166" t="s">
        <v>239</v>
      </c>
      <c r="D28">
        <v>0.4</v>
      </c>
      <c r="E28" s="185">
        <v>4.0000000000000002E-4</v>
      </c>
      <c r="F28" s="185"/>
    </row>
    <row r="29" spans="1:13" ht="15">
      <c r="A29" s="166" t="s">
        <v>143</v>
      </c>
      <c r="B29" s="166" t="s">
        <v>227</v>
      </c>
      <c r="C29" s="166" t="s">
        <v>240</v>
      </c>
      <c r="D29">
        <v>0.4</v>
      </c>
      <c r="E29" s="185">
        <v>2.9999999999999997E-4</v>
      </c>
      <c r="F29" s="185"/>
    </row>
    <row r="30" spans="1:13" ht="15">
      <c r="A30" s="166" t="s">
        <v>143</v>
      </c>
      <c r="B30" s="166" t="s">
        <v>227</v>
      </c>
      <c r="C30" s="166" t="s">
        <v>241</v>
      </c>
      <c r="D30">
        <v>0.5</v>
      </c>
      <c r="E30" s="185">
        <v>1.6999999999999999E-3</v>
      </c>
      <c r="F30" s="185"/>
      <c r="I30" s="186"/>
    </row>
    <row r="31" spans="1:13" ht="15">
      <c r="A31" s="166" t="s">
        <v>143</v>
      </c>
      <c r="B31" s="166" t="s">
        <v>242</v>
      </c>
      <c r="C31" s="166" t="s">
        <v>243</v>
      </c>
      <c r="D31">
        <v>0.5</v>
      </c>
      <c r="E31" s="185">
        <v>2E-3</v>
      </c>
      <c r="F31" s="185"/>
      <c r="I31" s="187"/>
    </row>
    <row r="32" spans="1:13" ht="15">
      <c r="A32" s="166" t="s">
        <v>143</v>
      </c>
      <c r="B32" s="166" t="s">
        <v>242</v>
      </c>
      <c r="C32" s="166" t="s">
        <v>244</v>
      </c>
      <c r="D32">
        <v>0.5</v>
      </c>
      <c r="E32" s="185">
        <v>1.6999999999999999E-3</v>
      </c>
      <c r="F32" s="185"/>
      <c r="H32" s="187"/>
      <c r="I32" s="187"/>
      <c r="M32" s="188" t="e">
        <f>I32/I31</f>
        <v>#DIV/0!</v>
      </c>
    </row>
    <row r="33" spans="1:6" ht="15">
      <c r="A33" s="166" t="s">
        <v>245</v>
      </c>
      <c r="B33" s="166" t="s">
        <v>246</v>
      </c>
      <c r="C33" s="166" t="s">
        <v>247</v>
      </c>
      <c r="D33">
        <v>0.5</v>
      </c>
      <c r="E33" s="185">
        <v>1E-3</v>
      </c>
      <c r="F33" s="185"/>
    </row>
    <row r="34" spans="1:6" ht="15">
      <c r="A34" s="166" t="s">
        <v>245</v>
      </c>
      <c r="B34" s="166" t="s">
        <v>246</v>
      </c>
      <c r="C34" s="166" t="s">
        <v>248</v>
      </c>
      <c r="D34">
        <v>0.5</v>
      </c>
      <c r="E34" s="185">
        <v>1.6000000000000001E-3</v>
      </c>
      <c r="F34" s="185"/>
    </row>
    <row r="35" spans="1:6" ht="15">
      <c r="A35" s="166" t="s">
        <v>245</v>
      </c>
      <c r="B35" s="166" t="s">
        <v>246</v>
      </c>
      <c r="C35" s="166" t="s">
        <v>249</v>
      </c>
      <c r="D35">
        <v>0.5</v>
      </c>
      <c r="E35" s="185">
        <v>1.1999999999999999E-3</v>
      </c>
      <c r="F35" s="185"/>
    </row>
    <row r="36" spans="1:6" ht="15">
      <c r="A36" s="166" t="s">
        <v>245</v>
      </c>
      <c r="B36" s="166" t="s">
        <v>251</v>
      </c>
      <c r="C36" s="166" t="s">
        <v>462</v>
      </c>
      <c r="D36">
        <v>0.5</v>
      </c>
      <c r="E36" s="185">
        <v>4.0000000000000002E-4</v>
      </c>
      <c r="F36" s="185"/>
    </row>
    <row r="37" spans="1:6" ht="15">
      <c r="A37" s="166" t="s">
        <v>245</v>
      </c>
      <c r="B37" s="166" t="s">
        <v>252</v>
      </c>
      <c r="C37" s="166" t="s">
        <v>253</v>
      </c>
      <c r="D37">
        <v>0.5</v>
      </c>
      <c r="E37" s="185">
        <v>8.9999999999999998E-4</v>
      </c>
      <c r="F37" s="185"/>
    </row>
    <row r="38" spans="1:6" ht="15">
      <c r="A38" s="166" t="s">
        <v>245</v>
      </c>
      <c r="B38" s="166" t="s">
        <v>254</v>
      </c>
      <c r="C38" s="166" t="s">
        <v>451</v>
      </c>
      <c r="D38">
        <v>0.5</v>
      </c>
      <c r="E38" s="185">
        <v>1.5E-3</v>
      </c>
      <c r="F38" s="185"/>
    </row>
    <row r="39" spans="1:6" ht="15">
      <c r="A39" s="166" t="s">
        <v>245</v>
      </c>
      <c r="B39" s="166" t="s">
        <v>254</v>
      </c>
      <c r="C39" s="166" t="s">
        <v>452</v>
      </c>
      <c r="D39">
        <v>0.5</v>
      </c>
      <c r="E39" s="185">
        <v>1.5E-3</v>
      </c>
      <c r="F39" s="185"/>
    </row>
    <row r="40" spans="1:6" ht="15">
      <c r="A40" s="166" t="s">
        <v>245</v>
      </c>
      <c r="B40" s="166" t="s">
        <v>254</v>
      </c>
      <c r="C40" s="166" t="s">
        <v>453</v>
      </c>
      <c r="D40">
        <v>0.5</v>
      </c>
      <c r="E40" s="185">
        <v>1.1000000000000001E-3</v>
      </c>
      <c r="F40" s="185"/>
    </row>
    <row r="41" spans="1:6" ht="15">
      <c r="A41" s="166" t="s">
        <v>255</v>
      </c>
      <c r="B41" s="166" t="s">
        <v>256</v>
      </c>
      <c r="C41" s="166" t="s">
        <v>257</v>
      </c>
      <c r="D41">
        <v>0.5</v>
      </c>
      <c r="E41" s="185">
        <v>1.2999999999999999E-3</v>
      </c>
      <c r="F41" s="185"/>
    </row>
    <row r="42" spans="1:6" ht="15">
      <c r="A42" s="166" t="s">
        <v>255</v>
      </c>
      <c r="B42" s="166" t="s">
        <v>256</v>
      </c>
      <c r="C42" s="166" t="s">
        <v>258</v>
      </c>
      <c r="D42">
        <v>0.5</v>
      </c>
      <c r="E42" s="185">
        <v>1.6000000000000001E-3</v>
      </c>
      <c r="F42" s="185"/>
    </row>
    <row r="43" spans="1:6" ht="15">
      <c r="A43" s="166" t="s">
        <v>255</v>
      </c>
      <c r="B43" s="166" t="s">
        <v>256</v>
      </c>
      <c r="C43" s="166" t="s">
        <v>259</v>
      </c>
      <c r="D43">
        <v>0.5</v>
      </c>
      <c r="E43" s="185">
        <v>1E-3</v>
      </c>
      <c r="F43" s="185"/>
    </row>
    <row r="44" spans="1:6" ht="15">
      <c r="A44" s="166" t="s">
        <v>255</v>
      </c>
      <c r="B44" s="166" t="s">
        <v>256</v>
      </c>
      <c r="C44" s="166" t="s">
        <v>260</v>
      </c>
      <c r="D44">
        <v>0.5</v>
      </c>
      <c r="E44" s="185">
        <v>1.1999999999999999E-3</v>
      </c>
      <c r="F44" s="185"/>
    </row>
    <row r="45" spans="1:6" ht="15">
      <c r="A45" s="166" t="s">
        <v>255</v>
      </c>
      <c r="B45" s="166" t="s">
        <v>256</v>
      </c>
      <c r="C45" s="166" t="s">
        <v>261</v>
      </c>
      <c r="D45">
        <v>0.5</v>
      </c>
      <c r="E45" s="185">
        <v>1.4E-3</v>
      </c>
      <c r="F45" s="185"/>
    </row>
    <row r="46" spans="1:6" ht="15">
      <c r="A46" s="166" t="s">
        <v>255</v>
      </c>
      <c r="B46" s="166" t="s">
        <v>256</v>
      </c>
      <c r="C46" s="166" t="s">
        <v>262</v>
      </c>
      <c r="D46">
        <v>0.5</v>
      </c>
      <c r="E46" s="185">
        <v>1.1999999999999999E-3</v>
      </c>
      <c r="F46" s="185"/>
    </row>
    <row r="47" spans="1:6" ht="15">
      <c r="A47" s="166" t="s">
        <v>255</v>
      </c>
      <c r="B47" s="166" t="s">
        <v>256</v>
      </c>
      <c r="C47" s="166" t="s">
        <v>263</v>
      </c>
      <c r="D47">
        <v>0.5</v>
      </c>
      <c r="E47" s="185">
        <v>1.6000000000000001E-3</v>
      </c>
      <c r="F47" s="185"/>
    </row>
    <row r="48" spans="1:6" ht="15">
      <c r="A48" s="166" t="s">
        <v>255</v>
      </c>
      <c r="B48" s="166" t="s">
        <v>256</v>
      </c>
      <c r="C48" s="166" t="s">
        <v>264</v>
      </c>
      <c r="D48">
        <v>0.5</v>
      </c>
      <c r="E48" s="185">
        <v>4.0000000000000002E-4</v>
      </c>
      <c r="F48" s="185"/>
    </row>
    <row r="49" spans="1:6" ht="15">
      <c r="A49" s="166" t="s">
        <v>255</v>
      </c>
      <c r="B49" s="166" t="s">
        <v>256</v>
      </c>
      <c r="C49" s="166" t="s">
        <v>265</v>
      </c>
      <c r="D49">
        <v>0.5</v>
      </c>
      <c r="E49" s="185">
        <v>2.9999999999999997E-4</v>
      </c>
      <c r="F49" s="185"/>
    </row>
    <row r="50" spans="1:6" ht="15">
      <c r="A50" s="166" t="s">
        <v>255</v>
      </c>
      <c r="B50" s="166" t="s">
        <v>256</v>
      </c>
      <c r="C50" s="166" t="s">
        <v>266</v>
      </c>
      <c r="D50">
        <v>0.5</v>
      </c>
      <c r="E50" s="185">
        <v>4.0000000000000002E-4</v>
      </c>
      <c r="F50" s="185"/>
    </row>
    <row r="51" spans="1:6" ht="15">
      <c r="A51" s="166" t="s">
        <v>255</v>
      </c>
      <c r="B51" s="166" t="s">
        <v>256</v>
      </c>
      <c r="C51" s="166" t="s">
        <v>267</v>
      </c>
      <c r="D51">
        <v>0.5</v>
      </c>
      <c r="E51" s="185">
        <v>1.2999999999999999E-3</v>
      </c>
      <c r="F51" s="185"/>
    </row>
    <row r="52" spans="1:6" ht="15">
      <c r="A52" s="166" t="s">
        <v>255</v>
      </c>
      <c r="B52" s="166" t="s">
        <v>256</v>
      </c>
      <c r="C52" s="166" t="s">
        <v>268</v>
      </c>
      <c r="D52">
        <v>0.5</v>
      </c>
      <c r="E52" s="185">
        <v>1.6000000000000001E-3</v>
      </c>
      <c r="F52" s="185"/>
    </row>
    <row r="53" spans="1:6" ht="15">
      <c r="A53" s="166" t="s">
        <v>255</v>
      </c>
      <c r="B53" s="166" t="s">
        <v>256</v>
      </c>
      <c r="C53" s="166" t="s">
        <v>269</v>
      </c>
      <c r="D53">
        <v>0.5</v>
      </c>
      <c r="E53" s="185">
        <v>5.0000000000000001E-4</v>
      </c>
      <c r="F53" s="185"/>
    </row>
    <row r="54" spans="1:6" ht="15">
      <c r="A54" s="166" t="s">
        <v>255</v>
      </c>
      <c r="B54" s="166" t="s">
        <v>256</v>
      </c>
      <c r="C54" s="166" t="s">
        <v>270</v>
      </c>
      <c r="D54">
        <v>0.5</v>
      </c>
      <c r="E54" s="185">
        <v>1.1999999999999999E-3</v>
      </c>
      <c r="F54" s="185"/>
    </row>
    <row r="55" spans="1:6" ht="15">
      <c r="A55" s="166" t="s">
        <v>255</v>
      </c>
      <c r="B55" s="166" t="s">
        <v>256</v>
      </c>
      <c r="C55" s="166" t="s">
        <v>271</v>
      </c>
      <c r="D55">
        <v>0.5</v>
      </c>
      <c r="E55" s="185">
        <v>6.9999999999999999E-4</v>
      </c>
      <c r="F55" s="185"/>
    </row>
    <row r="56" spans="1:6" ht="15">
      <c r="A56" s="166" t="s">
        <v>255</v>
      </c>
      <c r="B56" s="166" t="s">
        <v>256</v>
      </c>
      <c r="C56" s="166" t="s">
        <v>272</v>
      </c>
      <c r="D56">
        <v>0.5</v>
      </c>
      <c r="E56" s="185">
        <v>1.8E-3</v>
      </c>
      <c r="F56" s="185"/>
    </row>
    <row r="57" spans="1:6" ht="15">
      <c r="A57" s="166" t="s">
        <v>255</v>
      </c>
      <c r="B57" s="166" t="s">
        <v>256</v>
      </c>
      <c r="C57" s="166" t="s">
        <v>273</v>
      </c>
      <c r="D57">
        <v>0.5</v>
      </c>
      <c r="E57" s="185">
        <v>1.9E-3</v>
      </c>
      <c r="F57" s="185"/>
    </row>
    <row r="58" spans="1:6" ht="15">
      <c r="A58" s="166" t="s">
        <v>255</v>
      </c>
      <c r="B58" s="166" t="s">
        <v>256</v>
      </c>
      <c r="C58" s="166" t="s">
        <v>274</v>
      </c>
      <c r="D58">
        <v>0.5</v>
      </c>
      <c r="E58" s="185">
        <v>1.1999999999999999E-3</v>
      </c>
      <c r="F58" s="185"/>
    </row>
    <row r="59" spans="1:6" ht="15">
      <c r="A59" s="166" t="s">
        <v>255</v>
      </c>
      <c r="B59" s="166" t="s">
        <v>275</v>
      </c>
      <c r="C59" s="166" t="s">
        <v>276</v>
      </c>
      <c r="D59">
        <v>0.5</v>
      </c>
      <c r="E59" s="185">
        <v>1.6000000000000001E-3</v>
      </c>
      <c r="F59" s="185"/>
    </row>
    <row r="60" spans="1:6" ht="15">
      <c r="A60" s="166" t="s">
        <v>255</v>
      </c>
      <c r="B60" s="166" t="s">
        <v>275</v>
      </c>
      <c r="C60" s="166" t="s">
        <v>277</v>
      </c>
      <c r="D60">
        <v>0.5</v>
      </c>
      <c r="E60" s="185">
        <v>8.0000000000000004E-4</v>
      </c>
      <c r="F60" s="185"/>
    </row>
    <row r="61" spans="1:6" ht="15">
      <c r="A61" s="166" t="s">
        <v>255</v>
      </c>
      <c r="B61" s="166" t="s">
        <v>275</v>
      </c>
      <c r="C61" s="166" t="s">
        <v>278</v>
      </c>
      <c r="D61">
        <v>0.5</v>
      </c>
      <c r="E61" s="185">
        <v>5.0000000000000001E-4</v>
      </c>
      <c r="F61" s="185"/>
    </row>
    <row r="62" spans="1:6" ht="15">
      <c r="A62" s="166" t="s">
        <v>279</v>
      </c>
      <c r="B62" s="166" t="s">
        <v>458</v>
      </c>
      <c r="C62" s="166" t="s">
        <v>463</v>
      </c>
      <c r="D62">
        <v>0.5</v>
      </c>
      <c r="E62" s="185">
        <v>1.6999999999999999E-3</v>
      </c>
      <c r="F62" s="185"/>
    </row>
    <row r="63" spans="1:6" ht="15">
      <c r="A63" s="166" t="s">
        <v>279</v>
      </c>
      <c r="B63" s="166" t="s">
        <v>458</v>
      </c>
      <c r="C63" s="166" t="s">
        <v>464</v>
      </c>
      <c r="D63">
        <v>0.5</v>
      </c>
      <c r="E63" s="185">
        <v>2E-3</v>
      </c>
      <c r="F63" s="185"/>
    </row>
    <row r="64" spans="1:6" ht="15">
      <c r="A64" s="166" t="s">
        <v>279</v>
      </c>
      <c r="B64" s="166" t="s">
        <v>458</v>
      </c>
      <c r="C64" s="166" t="s">
        <v>280</v>
      </c>
      <c r="D64">
        <v>0.5</v>
      </c>
      <c r="E64" s="185">
        <v>1.4E-3</v>
      </c>
      <c r="F64" s="185"/>
    </row>
    <row r="65" spans="1:6" ht="15">
      <c r="A65" s="166" t="s">
        <v>279</v>
      </c>
      <c r="B65" s="166" t="s">
        <v>458</v>
      </c>
      <c r="C65" s="166" t="s">
        <v>281</v>
      </c>
      <c r="D65">
        <v>0.5</v>
      </c>
      <c r="E65" s="185">
        <v>1.1999999999999999E-3</v>
      </c>
      <c r="F65" s="185"/>
    </row>
    <row r="66" spans="1:6" ht="15">
      <c r="A66" s="166" t="s">
        <v>279</v>
      </c>
      <c r="B66" s="166" t="s">
        <v>458</v>
      </c>
      <c r="C66" s="166" t="s">
        <v>282</v>
      </c>
      <c r="D66">
        <v>0.5</v>
      </c>
      <c r="E66" s="185">
        <v>5.9999999999999995E-4</v>
      </c>
      <c r="F66" s="185"/>
    </row>
    <row r="67" spans="1:6" ht="15">
      <c r="A67" s="166" t="s">
        <v>279</v>
      </c>
      <c r="B67" s="166" t="s">
        <v>458</v>
      </c>
      <c r="C67" s="166" t="s">
        <v>283</v>
      </c>
      <c r="D67">
        <v>0.5</v>
      </c>
      <c r="E67" s="185">
        <v>1.8E-3</v>
      </c>
      <c r="F67" s="185"/>
    </row>
    <row r="68" spans="1:6" ht="15">
      <c r="A68" s="166" t="s">
        <v>279</v>
      </c>
      <c r="B68" s="166" t="s">
        <v>458</v>
      </c>
      <c r="C68" s="166" t="s">
        <v>284</v>
      </c>
      <c r="D68">
        <v>0.5</v>
      </c>
      <c r="E68" s="185">
        <v>1.6000000000000001E-3</v>
      </c>
      <c r="F68" s="185"/>
    </row>
    <row r="69" spans="1:6" ht="15">
      <c r="A69" s="166" t="s">
        <v>279</v>
      </c>
      <c r="B69" s="166" t="s">
        <v>458</v>
      </c>
      <c r="C69" s="166" t="s">
        <v>285</v>
      </c>
      <c r="D69">
        <v>0.5</v>
      </c>
      <c r="E69" s="185">
        <v>1.9E-3</v>
      </c>
      <c r="F69" s="185"/>
    </row>
    <row r="70" spans="1:6" ht="15">
      <c r="A70" s="166" t="s">
        <v>279</v>
      </c>
      <c r="B70" s="166" t="s">
        <v>458</v>
      </c>
      <c r="C70" s="166" t="s">
        <v>286</v>
      </c>
      <c r="D70">
        <v>0.5</v>
      </c>
      <c r="E70" s="185">
        <v>4.0000000000000002E-4</v>
      </c>
      <c r="F70" s="185"/>
    </row>
    <row r="71" spans="1:6" ht="15">
      <c r="A71" s="166" t="s">
        <v>279</v>
      </c>
      <c r="B71" s="166" t="s">
        <v>458</v>
      </c>
      <c r="C71" s="166" t="s">
        <v>287</v>
      </c>
      <c r="D71">
        <v>0.5</v>
      </c>
      <c r="E71" s="185">
        <v>6.9999999999999999E-4</v>
      </c>
      <c r="F71" s="185"/>
    </row>
    <row r="72" spans="1:6" ht="15">
      <c r="A72" s="166" t="s">
        <v>279</v>
      </c>
      <c r="B72" s="166" t="s">
        <v>458</v>
      </c>
      <c r="C72" s="166" t="s">
        <v>288</v>
      </c>
      <c r="D72">
        <v>0.5</v>
      </c>
      <c r="E72" s="185">
        <v>1.1000000000000001E-3</v>
      </c>
      <c r="F72" s="185"/>
    </row>
    <row r="73" spans="1:6" ht="15">
      <c r="A73" s="166" t="s">
        <v>279</v>
      </c>
      <c r="B73" s="166" t="s">
        <v>458</v>
      </c>
      <c r="C73" s="166" t="s">
        <v>289</v>
      </c>
      <c r="D73">
        <v>0.5</v>
      </c>
      <c r="E73" s="185">
        <v>5.9999999999999995E-4</v>
      </c>
      <c r="F73" s="185"/>
    </row>
    <row r="74" spans="1:6" ht="15">
      <c r="A74" s="166" t="s">
        <v>279</v>
      </c>
      <c r="B74" s="166" t="s">
        <v>459</v>
      </c>
      <c r="C74" s="166" t="s">
        <v>465</v>
      </c>
      <c r="D74">
        <v>0.5</v>
      </c>
      <c r="E74" s="185">
        <v>6.9999999999999999E-4</v>
      </c>
      <c r="F74" s="185"/>
    </row>
    <row r="75" spans="1:6" ht="15">
      <c r="A75" s="166" t="s">
        <v>279</v>
      </c>
      <c r="B75" s="166" t="s">
        <v>459</v>
      </c>
      <c r="C75" s="166" t="s">
        <v>466</v>
      </c>
      <c r="D75">
        <v>0.5</v>
      </c>
      <c r="E75" s="185">
        <v>1.5E-3</v>
      </c>
      <c r="F75" s="185"/>
    </row>
    <row r="76" spans="1:6" ht="15">
      <c r="A76" s="166" t="s">
        <v>279</v>
      </c>
      <c r="B76" s="166" t="s">
        <v>459</v>
      </c>
      <c r="C76" s="166" t="s">
        <v>290</v>
      </c>
      <c r="D76">
        <v>0.5</v>
      </c>
      <c r="E76" s="185">
        <v>8.0000000000000004E-4</v>
      </c>
      <c r="F76" s="185"/>
    </row>
    <row r="77" spans="1:6" ht="15">
      <c r="A77" s="166" t="s">
        <v>279</v>
      </c>
      <c r="B77" s="166" t="s">
        <v>459</v>
      </c>
      <c r="C77" s="183" t="s">
        <v>291</v>
      </c>
      <c r="D77">
        <v>0.5</v>
      </c>
      <c r="E77" s="185">
        <v>8.0000000000000004E-4</v>
      </c>
      <c r="F77" s="185"/>
    </row>
    <row r="78" spans="1:6" ht="15">
      <c r="A78" s="166" t="s">
        <v>279</v>
      </c>
      <c r="B78" s="166" t="s">
        <v>459</v>
      </c>
      <c r="C78" s="166" t="s">
        <v>292</v>
      </c>
      <c r="D78">
        <v>0.5</v>
      </c>
      <c r="E78" s="185">
        <v>1.8E-3</v>
      </c>
      <c r="F78" s="185"/>
    </row>
    <row r="79" spans="1:6" ht="15">
      <c r="A79" s="166" t="s">
        <v>279</v>
      </c>
      <c r="B79" s="166" t="s">
        <v>459</v>
      </c>
      <c r="C79" s="166" t="s">
        <v>293</v>
      </c>
      <c r="D79">
        <v>0.5</v>
      </c>
      <c r="E79" s="185">
        <v>1.2999999999999999E-3</v>
      </c>
      <c r="F79" s="185"/>
    </row>
    <row r="80" spans="1:6" ht="15">
      <c r="A80" s="166" t="s">
        <v>279</v>
      </c>
      <c r="B80" s="166" t="s">
        <v>459</v>
      </c>
      <c r="C80" s="166" t="s">
        <v>294</v>
      </c>
      <c r="D80">
        <v>0.5</v>
      </c>
      <c r="E80" s="185">
        <v>1E-3</v>
      </c>
      <c r="F80" s="185"/>
    </row>
    <row r="81" spans="1:6" ht="15">
      <c r="A81" s="166" t="s">
        <v>279</v>
      </c>
      <c r="B81" s="166" t="s">
        <v>459</v>
      </c>
      <c r="C81" s="166" t="s">
        <v>295</v>
      </c>
      <c r="D81">
        <v>0.5</v>
      </c>
      <c r="E81" s="185">
        <v>1.1999999999999999E-3</v>
      </c>
      <c r="F81" s="185"/>
    </row>
    <row r="82" spans="1:6" ht="15">
      <c r="A82" s="166" t="s">
        <v>279</v>
      </c>
      <c r="B82" s="166" t="s">
        <v>459</v>
      </c>
      <c r="C82" s="166" t="s">
        <v>296</v>
      </c>
      <c r="D82">
        <v>0.5</v>
      </c>
      <c r="E82" s="185">
        <v>8.9999999999999998E-4</v>
      </c>
      <c r="F82" s="185"/>
    </row>
    <row r="83" spans="1:6" ht="15">
      <c r="A83" s="166" t="s">
        <v>279</v>
      </c>
      <c r="B83" s="166" t="s">
        <v>459</v>
      </c>
      <c r="C83" s="166" t="s">
        <v>297</v>
      </c>
      <c r="D83">
        <v>0.5</v>
      </c>
      <c r="E83" s="185">
        <v>4.0000000000000002E-4</v>
      </c>
      <c r="F83" s="185"/>
    </row>
    <row r="84" spans="1:6" ht="15">
      <c r="A84" s="166" t="s">
        <v>279</v>
      </c>
      <c r="B84" s="166" t="s">
        <v>460</v>
      </c>
      <c r="C84" s="166" t="s">
        <v>463</v>
      </c>
      <c r="D84">
        <v>0.5</v>
      </c>
      <c r="E84" s="185">
        <v>8.0000000000000004E-4</v>
      </c>
      <c r="F84" s="185"/>
    </row>
    <row r="85" spans="1:6" ht="15">
      <c r="A85" s="166" t="s">
        <v>279</v>
      </c>
      <c r="B85" s="166" t="s">
        <v>460</v>
      </c>
      <c r="C85" s="166" t="s">
        <v>464</v>
      </c>
      <c r="D85">
        <v>0.5</v>
      </c>
      <c r="E85" s="185">
        <v>1.2999999999999999E-3</v>
      </c>
      <c r="F85" s="185"/>
    </row>
    <row r="86" spans="1:6" ht="15">
      <c r="A86" s="166" t="s">
        <v>279</v>
      </c>
      <c r="B86" s="166" t="s">
        <v>460</v>
      </c>
      <c r="C86" s="166" t="s">
        <v>298</v>
      </c>
      <c r="D86">
        <v>0.5</v>
      </c>
      <c r="E86" s="185">
        <v>1.2999999999999999E-3</v>
      </c>
      <c r="F86" s="185"/>
    </row>
    <row r="87" spans="1:6" ht="15">
      <c r="A87" s="166" t="s">
        <v>279</v>
      </c>
      <c r="B87" s="166" t="s">
        <v>460</v>
      </c>
      <c r="C87" s="166" t="s">
        <v>282</v>
      </c>
      <c r="D87">
        <v>0.5</v>
      </c>
      <c r="E87" s="185">
        <v>8.9999999999999998E-4</v>
      </c>
      <c r="F87" s="185"/>
    </row>
    <row r="88" spans="1:6" ht="15">
      <c r="A88" s="166" t="s">
        <v>279</v>
      </c>
      <c r="B88" s="166" t="s">
        <v>460</v>
      </c>
      <c r="C88" s="166" t="s">
        <v>283</v>
      </c>
      <c r="D88">
        <v>0.5</v>
      </c>
      <c r="E88" s="185">
        <v>1.1999999999999999E-3</v>
      </c>
      <c r="F88" s="185"/>
    </row>
    <row r="89" spans="1:6" ht="15">
      <c r="A89" s="166" t="s">
        <v>279</v>
      </c>
      <c r="B89" s="166" t="s">
        <v>460</v>
      </c>
      <c r="C89" s="166" t="s">
        <v>284</v>
      </c>
      <c r="D89">
        <v>0.5</v>
      </c>
      <c r="E89" s="185">
        <v>1.1999999999999999E-3</v>
      </c>
      <c r="F89" s="185"/>
    </row>
    <row r="90" spans="1:6" ht="15">
      <c r="A90" s="166" t="s">
        <v>279</v>
      </c>
      <c r="B90" s="166" t="s">
        <v>460</v>
      </c>
      <c r="C90" s="166" t="s">
        <v>285</v>
      </c>
      <c r="D90">
        <v>0.5</v>
      </c>
      <c r="E90" s="185">
        <v>8.9999999999999998E-4</v>
      </c>
      <c r="F90" s="185"/>
    </row>
    <row r="91" spans="1:6" ht="15">
      <c r="A91" s="166" t="s">
        <v>279</v>
      </c>
      <c r="B91" s="166" t="s">
        <v>460</v>
      </c>
      <c r="C91" s="166" t="s">
        <v>286</v>
      </c>
      <c r="D91">
        <v>0.5</v>
      </c>
      <c r="E91" s="185">
        <v>8.9999999999999998E-4</v>
      </c>
      <c r="F91" s="185"/>
    </row>
    <row r="92" spans="1:6" ht="15">
      <c r="A92" s="166" t="s">
        <v>279</v>
      </c>
      <c r="B92" s="166" t="s">
        <v>460</v>
      </c>
      <c r="C92" s="166" t="s">
        <v>287</v>
      </c>
      <c r="D92">
        <v>0.5</v>
      </c>
      <c r="E92" s="185">
        <v>1.4E-3</v>
      </c>
      <c r="F92" s="185"/>
    </row>
    <row r="93" spans="1:6" ht="15">
      <c r="A93" s="166" t="s">
        <v>279</v>
      </c>
      <c r="B93" s="166" t="s">
        <v>460</v>
      </c>
      <c r="C93" s="166" t="s">
        <v>288</v>
      </c>
      <c r="D93">
        <v>0.5</v>
      </c>
      <c r="E93" s="185">
        <v>1.2999999999999999E-3</v>
      </c>
      <c r="F93" s="185"/>
    </row>
    <row r="94" spans="1:6" ht="15">
      <c r="A94" s="166" t="s">
        <v>279</v>
      </c>
      <c r="B94" s="166" t="s">
        <v>460</v>
      </c>
      <c r="C94" s="166" t="s">
        <v>299</v>
      </c>
      <c r="D94">
        <v>0.5</v>
      </c>
      <c r="E94" s="185">
        <v>1.2999999999999999E-3</v>
      </c>
      <c r="F94" s="185"/>
    </row>
    <row r="95" spans="1:6" ht="15">
      <c r="A95" s="166" t="s">
        <v>279</v>
      </c>
      <c r="B95" s="166" t="s">
        <v>460</v>
      </c>
      <c r="C95" s="166" t="s">
        <v>300</v>
      </c>
      <c r="D95">
        <v>0.5</v>
      </c>
      <c r="E95" s="185">
        <v>1.4E-3</v>
      </c>
      <c r="F95" s="185"/>
    </row>
    <row r="96" spans="1:6" ht="15">
      <c r="A96" s="166" t="s">
        <v>279</v>
      </c>
      <c r="B96" s="166" t="s">
        <v>461</v>
      </c>
      <c r="C96" s="166" t="s">
        <v>465</v>
      </c>
      <c r="D96">
        <v>0.5</v>
      </c>
      <c r="E96" s="185">
        <v>6.9999999999999999E-4</v>
      </c>
      <c r="F96" s="185"/>
    </row>
    <row r="97" spans="1:6" ht="15">
      <c r="A97" s="166" t="s">
        <v>279</v>
      </c>
      <c r="B97" s="166" t="s">
        <v>461</v>
      </c>
      <c r="C97" s="166" t="s">
        <v>466</v>
      </c>
      <c r="D97">
        <v>0.5</v>
      </c>
      <c r="E97" s="185">
        <v>1.6000000000000001E-3</v>
      </c>
      <c r="F97" s="185"/>
    </row>
    <row r="98" spans="1:6" ht="15">
      <c r="A98" s="166" t="s">
        <v>279</v>
      </c>
      <c r="B98" s="166" t="s">
        <v>461</v>
      </c>
      <c r="C98" s="166" t="s">
        <v>290</v>
      </c>
      <c r="D98">
        <v>0.5</v>
      </c>
      <c r="E98" s="185">
        <v>1.8E-3</v>
      </c>
      <c r="F98" s="185"/>
    </row>
    <row r="99" spans="1:6" ht="15">
      <c r="A99" s="166" t="s">
        <v>279</v>
      </c>
      <c r="B99" s="166" t="s">
        <v>461</v>
      </c>
      <c r="C99" s="166" t="s">
        <v>291</v>
      </c>
      <c r="D99">
        <v>0.5</v>
      </c>
      <c r="E99" s="185">
        <v>1.6000000000000001E-3</v>
      </c>
      <c r="F99" s="185"/>
    </row>
    <row r="100" spans="1:6" ht="15">
      <c r="A100" s="166" t="s">
        <v>279</v>
      </c>
      <c r="B100" s="166" t="s">
        <v>461</v>
      </c>
      <c r="C100" s="166" t="s">
        <v>292</v>
      </c>
      <c r="D100">
        <v>0.5</v>
      </c>
      <c r="E100" s="185">
        <v>1.9E-3</v>
      </c>
      <c r="F100" s="185"/>
    </row>
    <row r="101" spans="1:6" ht="15">
      <c r="A101" s="166" t="s">
        <v>279</v>
      </c>
      <c r="B101" s="166" t="s">
        <v>461</v>
      </c>
      <c r="C101" s="166" t="s">
        <v>293</v>
      </c>
      <c r="D101">
        <v>0.5</v>
      </c>
      <c r="E101" s="185">
        <v>1.9E-3</v>
      </c>
      <c r="F101" s="185"/>
    </row>
    <row r="102" spans="1:6" ht="15">
      <c r="A102" s="166" t="s">
        <v>279</v>
      </c>
      <c r="B102" s="166" t="s">
        <v>461</v>
      </c>
      <c r="C102" s="166" t="s">
        <v>294</v>
      </c>
      <c r="D102">
        <v>0.5</v>
      </c>
      <c r="E102" s="185">
        <v>5.0000000000000001E-4</v>
      </c>
      <c r="F102" s="185"/>
    </row>
    <row r="103" spans="1:6" ht="15">
      <c r="A103" s="166" t="s">
        <v>279</v>
      </c>
      <c r="B103" s="166" t="s">
        <v>461</v>
      </c>
      <c r="C103" s="166" t="s">
        <v>295</v>
      </c>
      <c r="D103">
        <v>0.5</v>
      </c>
      <c r="E103" s="185">
        <v>1.6999999999999999E-3</v>
      </c>
      <c r="F103" s="185"/>
    </row>
    <row r="104" spans="1:6" ht="15">
      <c r="A104" s="166" t="s">
        <v>279</v>
      </c>
      <c r="B104" s="166" t="s">
        <v>461</v>
      </c>
      <c r="C104" s="166" t="s">
        <v>296</v>
      </c>
      <c r="D104">
        <v>0.5</v>
      </c>
      <c r="E104" s="185">
        <v>1.2999999999999999E-3</v>
      </c>
      <c r="F104" s="185"/>
    </row>
    <row r="105" spans="1:6" ht="15">
      <c r="A105" s="166" t="s">
        <v>279</v>
      </c>
      <c r="B105" s="166" t="s">
        <v>461</v>
      </c>
      <c r="C105" s="166" t="s">
        <v>301</v>
      </c>
      <c r="D105">
        <v>0.5</v>
      </c>
      <c r="E105" s="185">
        <v>1.9E-3</v>
      </c>
      <c r="F105" s="185"/>
    </row>
    <row r="106" spans="1:6" ht="15">
      <c r="A106" s="166" t="s">
        <v>279</v>
      </c>
      <c r="B106" s="166" t="s">
        <v>302</v>
      </c>
      <c r="C106" s="166" t="s">
        <v>303</v>
      </c>
      <c r="D106">
        <v>0.5</v>
      </c>
      <c r="E106" s="185">
        <v>1.9E-3</v>
      </c>
      <c r="F106" s="185"/>
    </row>
    <row r="107" spans="1:6" ht="15">
      <c r="A107" s="166" t="s">
        <v>279</v>
      </c>
      <c r="B107" s="166" t="s">
        <v>302</v>
      </c>
      <c r="C107" s="166" t="s">
        <v>304</v>
      </c>
      <c r="D107">
        <v>0.5</v>
      </c>
      <c r="E107" s="185">
        <v>1.5E-3</v>
      </c>
      <c r="F107" s="185"/>
    </row>
    <row r="108" spans="1:6" ht="15">
      <c r="A108" s="166" t="s">
        <v>279</v>
      </c>
      <c r="B108" s="166" t="s">
        <v>302</v>
      </c>
      <c r="C108" s="166" t="s">
        <v>305</v>
      </c>
      <c r="D108">
        <v>0.5</v>
      </c>
      <c r="E108" s="185">
        <v>8.0000000000000004E-4</v>
      </c>
      <c r="F108" s="185"/>
    </row>
    <row r="109" spans="1:6" ht="15">
      <c r="A109" s="166" t="s">
        <v>279</v>
      </c>
      <c r="B109" s="166" t="s">
        <v>302</v>
      </c>
      <c r="C109" s="166" t="s">
        <v>306</v>
      </c>
      <c r="D109">
        <v>0.5</v>
      </c>
      <c r="E109" s="185">
        <v>1.8E-3</v>
      </c>
      <c r="F109" s="185"/>
    </row>
    <row r="110" spans="1:6" ht="15">
      <c r="A110" s="166" t="s">
        <v>312</v>
      </c>
      <c r="B110" s="166" t="s">
        <v>313</v>
      </c>
      <c r="C110" s="166" t="s">
        <v>314</v>
      </c>
      <c r="D110">
        <v>0.5</v>
      </c>
      <c r="E110" s="185">
        <v>4.0000000000000002E-4</v>
      </c>
      <c r="F110" s="185"/>
    </row>
    <row r="111" spans="1:6" ht="15">
      <c r="A111" s="166" t="s">
        <v>312</v>
      </c>
      <c r="B111" s="166" t="s">
        <v>313</v>
      </c>
      <c r="C111" s="166" t="s">
        <v>322</v>
      </c>
      <c r="D111">
        <v>0.5</v>
      </c>
      <c r="E111" s="185">
        <v>4.0000000000000002E-4</v>
      </c>
      <c r="F111" s="185"/>
    </row>
    <row r="112" spans="1:6" ht="15">
      <c r="A112" s="166" t="s">
        <v>312</v>
      </c>
      <c r="B112" s="166" t="s">
        <v>313</v>
      </c>
      <c r="C112" s="166" t="s">
        <v>315</v>
      </c>
      <c r="D112">
        <v>0.5</v>
      </c>
      <c r="E112" s="185">
        <v>1E-3</v>
      </c>
      <c r="F112" s="185"/>
    </row>
    <row r="113" spans="1:6" ht="15">
      <c r="A113" s="166" t="s">
        <v>312</v>
      </c>
      <c r="B113" s="166" t="s">
        <v>313</v>
      </c>
      <c r="C113" s="166" t="s">
        <v>325</v>
      </c>
      <c r="D113">
        <v>0.5</v>
      </c>
      <c r="E113" s="185">
        <v>1.8E-3</v>
      </c>
      <c r="F113" s="185"/>
    </row>
    <row r="114" spans="1:6" ht="15">
      <c r="A114" s="166" t="s">
        <v>312</v>
      </c>
      <c r="B114" s="166" t="s">
        <v>313</v>
      </c>
      <c r="C114" s="166" t="s">
        <v>317</v>
      </c>
      <c r="D114">
        <v>0.5</v>
      </c>
      <c r="E114" s="185">
        <v>8.0000000000000004E-4</v>
      </c>
      <c r="F114" s="185"/>
    </row>
    <row r="115" spans="1:6" ht="15">
      <c r="A115" s="166" t="s">
        <v>312</v>
      </c>
      <c r="B115" s="166" t="s">
        <v>313</v>
      </c>
      <c r="C115" s="166" t="s">
        <v>318</v>
      </c>
      <c r="D115">
        <v>0.5</v>
      </c>
      <c r="E115" s="185">
        <v>8.9999999999999998E-4</v>
      </c>
      <c r="F115" s="185"/>
    </row>
    <row r="116" spans="1:6" ht="15">
      <c r="A116" s="166" t="s">
        <v>312</v>
      </c>
      <c r="B116" s="166" t="s">
        <v>313</v>
      </c>
      <c r="C116" s="166" t="s">
        <v>319</v>
      </c>
      <c r="D116">
        <v>0.5</v>
      </c>
      <c r="E116" s="185">
        <v>8.9999999999999998E-4</v>
      </c>
      <c r="F116" s="185"/>
    </row>
    <row r="117" spans="1:6" ht="15">
      <c r="A117" s="166" t="s">
        <v>312</v>
      </c>
      <c r="B117" s="166" t="s">
        <v>313</v>
      </c>
      <c r="C117" s="166" t="s">
        <v>316</v>
      </c>
      <c r="D117">
        <v>0.5</v>
      </c>
      <c r="E117" s="185">
        <v>6.9999999999999999E-4</v>
      </c>
      <c r="F117" s="185"/>
    </row>
    <row r="118" spans="1:6" ht="15">
      <c r="A118" s="166" t="s">
        <v>312</v>
      </c>
      <c r="B118" s="166" t="s">
        <v>313</v>
      </c>
      <c r="C118" s="166" t="s">
        <v>320</v>
      </c>
      <c r="D118">
        <v>0.5</v>
      </c>
      <c r="E118" s="185">
        <v>2.9999999999999997E-4</v>
      </c>
      <c r="F118" s="185"/>
    </row>
    <row r="119" spans="1:6" ht="15">
      <c r="A119" s="166" t="s">
        <v>312</v>
      </c>
      <c r="B119" s="166" t="s">
        <v>313</v>
      </c>
      <c r="C119" s="166" t="s">
        <v>324</v>
      </c>
      <c r="D119">
        <v>0.5</v>
      </c>
      <c r="E119" s="185">
        <v>1.6000000000000001E-3</v>
      </c>
      <c r="F119" s="185"/>
    </row>
    <row r="120" spans="1:6" ht="15">
      <c r="A120" s="166" t="s">
        <v>312</v>
      </c>
      <c r="B120" s="166" t="s">
        <v>313</v>
      </c>
      <c r="C120" s="166" t="s">
        <v>321</v>
      </c>
      <c r="D120">
        <v>0.5</v>
      </c>
      <c r="E120" s="185">
        <v>5.0000000000000001E-4</v>
      </c>
      <c r="F120" s="185"/>
    </row>
    <row r="121" spans="1:6" ht="15">
      <c r="A121" s="166" t="s">
        <v>312</v>
      </c>
      <c r="B121" s="166" t="s">
        <v>313</v>
      </c>
      <c r="C121" s="166" t="s">
        <v>456</v>
      </c>
      <c r="D121">
        <v>0.5</v>
      </c>
      <c r="E121" s="185">
        <v>1.8E-3</v>
      </c>
      <c r="F121" s="185"/>
    </row>
    <row r="122" spans="1:6" ht="15">
      <c r="A122" s="166" t="s">
        <v>312</v>
      </c>
      <c r="B122" s="166" t="s">
        <v>313</v>
      </c>
      <c r="C122" s="166" t="s">
        <v>323</v>
      </c>
      <c r="D122">
        <v>0.5</v>
      </c>
      <c r="E122" s="185">
        <v>1.8E-3</v>
      </c>
      <c r="F122" s="185"/>
    </row>
    <row r="123" spans="1:6" ht="15">
      <c r="A123" s="166" t="s">
        <v>312</v>
      </c>
      <c r="B123" s="166" t="s">
        <v>313</v>
      </c>
      <c r="C123" s="166" t="s">
        <v>326</v>
      </c>
      <c r="D123">
        <v>0.5</v>
      </c>
      <c r="E123" s="185">
        <v>2.0999999999999999E-3</v>
      </c>
      <c r="F123" s="185"/>
    </row>
    <row r="124" spans="1:6" ht="15">
      <c r="A124" s="166" t="s">
        <v>312</v>
      </c>
      <c r="B124" s="166" t="s">
        <v>313</v>
      </c>
      <c r="C124" s="166" t="s">
        <v>327</v>
      </c>
      <c r="D124">
        <v>0.5</v>
      </c>
      <c r="E124" s="185">
        <v>2E-3</v>
      </c>
      <c r="F124" s="185"/>
    </row>
    <row r="125" spans="1:6" ht="15">
      <c r="A125" s="166" t="s">
        <v>312</v>
      </c>
      <c r="B125" s="166" t="s">
        <v>313</v>
      </c>
      <c r="C125" s="166" t="s">
        <v>328</v>
      </c>
      <c r="D125">
        <v>0.5</v>
      </c>
      <c r="E125" s="185">
        <v>1.5E-3</v>
      </c>
      <c r="F125" s="185"/>
    </row>
    <row r="126" spans="1:6" ht="15">
      <c r="A126" s="166" t="s">
        <v>312</v>
      </c>
      <c r="B126" s="166" t="s">
        <v>313</v>
      </c>
      <c r="C126" s="166" t="s">
        <v>457</v>
      </c>
      <c r="D126">
        <v>1</v>
      </c>
      <c r="E126" s="185">
        <v>1.8E-3</v>
      </c>
      <c r="F126" s="185"/>
    </row>
    <row r="127" spans="1:6" ht="15">
      <c r="A127" s="166" t="s">
        <v>312</v>
      </c>
      <c r="B127" s="166" t="s">
        <v>313</v>
      </c>
      <c r="C127" s="166" t="s">
        <v>329</v>
      </c>
      <c r="D127">
        <v>1</v>
      </c>
      <c r="E127" s="185">
        <v>1.6999999999999999E-3</v>
      </c>
      <c r="F127" s="185"/>
    </row>
    <row r="128" spans="1:6" ht="15">
      <c r="A128" s="166" t="s">
        <v>312</v>
      </c>
      <c r="B128" s="166" t="s">
        <v>330</v>
      </c>
      <c r="C128" s="166" t="s">
        <v>345</v>
      </c>
      <c r="D128">
        <v>1</v>
      </c>
      <c r="E128" s="185">
        <v>1.8E-3</v>
      </c>
      <c r="F128" s="185"/>
    </row>
    <row r="129" spans="1:6" ht="15">
      <c r="A129" s="166" t="s">
        <v>312</v>
      </c>
      <c r="B129" s="166" t="s">
        <v>330</v>
      </c>
      <c r="C129" s="166" t="s">
        <v>341</v>
      </c>
      <c r="D129">
        <v>1</v>
      </c>
      <c r="E129" s="185">
        <v>1.9E-3</v>
      </c>
      <c r="F129" s="185"/>
    </row>
    <row r="130" spans="1:6" ht="15">
      <c r="A130" s="166" t="s">
        <v>312</v>
      </c>
      <c r="B130" s="166" t="s">
        <v>330</v>
      </c>
      <c r="C130" s="166" t="s">
        <v>339</v>
      </c>
      <c r="D130">
        <v>1</v>
      </c>
      <c r="E130" s="185">
        <v>8.9999999999999998E-4</v>
      </c>
      <c r="F130" s="185"/>
    </row>
    <row r="131" spans="1:6" ht="15">
      <c r="A131" s="166" t="s">
        <v>312</v>
      </c>
      <c r="B131" s="166" t="s">
        <v>330</v>
      </c>
      <c r="C131" s="166" t="s">
        <v>338</v>
      </c>
      <c r="D131">
        <v>1</v>
      </c>
      <c r="E131" s="185">
        <v>2E-3</v>
      </c>
      <c r="F131" s="185"/>
    </row>
    <row r="132" spans="1:6" ht="15">
      <c r="A132" s="166" t="s">
        <v>312</v>
      </c>
      <c r="B132" s="166" t="s">
        <v>330</v>
      </c>
      <c r="C132" s="166" t="s">
        <v>333</v>
      </c>
      <c r="D132">
        <v>1</v>
      </c>
      <c r="E132" s="185">
        <v>1.5E-3</v>
      </c>
      <c r="F132" s="185"/>
    </row>
    <row r="133" spans="1:6" ht="15">
      <c r="A133" s="166" t="s">
        <v>312</v>
      </c>
      <c r="B133" s="166" t="s">
        <v>330</v>
      </c>
      <c r="C133" s="166" t="s">
        <v>334</v>
      </c>
      <c r="D133">
        <v>1</v>
      </c>
      <c r="E133" s="185">
        <v>5.0000000000000001E-4</v>
      </c>
      <c r="F133" s="185"/>
    </row>
    <row r="134" spans="1:6" ht="15">
      <c r="A134" s="166" t="s">
        <v>312</v>
      </c>
      <c r="B134" s="166" t="s">
        <v>330</v>
      </c>
      <c r="C134" s="166" t="s">
        <v>335</v>
      </c>
      <c r="D134">
        <v>1</v>
      </c>
      <c r="E134" s="185">
        <v>1.6000000000000001E-3</v>
      </c>
      <c r="F134" s="185"/>
    </row>
    <row r="135" spans="1:6" ht="15">
      <c r="A135" s="166" t="s">
        <v>312</v>
      </c>
      <c r="B135" s="166" t="s">
        <v>330</v>
      </c>
      <c r="C135" s="166" t="s">
        <v>332</v>
      </c>
      <c r="D135">
        <v>1</v>
      </c>
      <c r="E135" s="185">
        <v>1.6000000000000001E-3</v>
      </c>
      <c r="F135" s="185"/>
    </row>
    <row r="136" spans="1:6" ht="15">
      <c r="A136" s="166" t="s">
        <v>312</v>
      </c>
      <c r="B136" s="166" t="s">
        <v>330</v>
      </c>
      <c r="C136" s="166" t="s">
        <v>331</v>
      </c>
      <c r="D136">
        <v>1.25</v>
      </c>
      <c r="E136" s="185">
        <v>1.5E-3</v>
      </c>
      <c r="F136" s="185"/>
    </row>
    <row r="137" spans="1:6" ht="15">
      <c r="A137" s="166" t="s">
        <v>312</v>
      </c>
      <c r="B137" s="166" t="s">
        <v>330</v>
      </c>
      <c r="C137" s="166" t="s">
        <v>343</v>
      </c>
      <c r="D137">
        <v>1.25</v>
      </c>
      <c r="E137" s="185">
        <v>5.0000000000000001E-4</v>
      </c>
      <c r="F137" s="185"/>
    </row>
    <row r="138" spans="1:6" ht="15">
      <c r="A138" s="166" t="s">
        <v>312</v>
      </c>
      <c r="B138" s="166" t="s">
        <v>330</v>
      </c>
      <c r="C138" s="166" t="s">
        <v>337</v>
      </c>
      <c r="D138">
        <v>1.25</v>
      </c>
      <c r="E138" s="185">
        <v>6.9999999999999999E-4</v>
      </c>
      <c r="F138" s="185"/>
    </row>
    <row r="139" spans="1:6" ht="15">
      <c r="A139" s="166" t="s">
        <v>312</v>
      </c>
      <c r="B139" s="166" t="s">
        <v>330</v>
      </c>
      <c r="C139" s="166" t="s">
        <v>467</v>
      </c>
      <c r="D139">
        <v>1.25</v>
      </c>
      <c r="E139" s="185">
        <v>1.1000000000000001E-3</v>
      </c>
      <c r="F139" s="185"/>
    </row>
    <row r="140" spans="1:6" ht="15">
      <c r="A140" s="166" t="s">
        <v>312</v>
      </c>
      <c r="B140" s="166" t="s">
        <v>330</v>
      </c>
      <c r="C140" s="166" t="s">
        <v>340</v>
      </c>
      <c r="D140">
        <v>1.25</v>
      </c>
      <c r="E140" s="185">
        <v>4.0000000000000002E-4</v>
      </c>
      <c r="F140" s="185"/>
    </row>
    <row r="141" spans="1:6" ht="15">
      <c r="A141" s="166" t="s">
        <v>312</v>
      </c>
      <c r="B141" s="166" t="s">
        <v>330</v>
      </c>
      <c r="C141" s="166" t="s">
        <v>342</v>
      </c>
      <c r="D141">
        <v>1.25</v>
      </c>
      <c r="E141" s="185">
        <v>1.1000000000000001E-3</v>
      </c>
      <c r="F141" s="185"/>
    </row>
    <row r="142" spans="1:6" ht="15">
      <c r="A142" s="166" t="s">
        <v>312</v>
      </c>
      <c r="B142" s="166" t="s">
        <v>330</v>
      </c>
      <c r="C142" s="166" t="s">
        <v>336</v>
      </c>
      <c r="D142">
        <v>1.25</v>
      </c>
      <c r="E142" s="185">
        <v>8.0000000000000004E-4</v>
      </c>
      <c r="F142" s="185"/>
    </row>
    <row r="143" spans="1:6" ht="15">
      <c r="A143" s="166" t="s">
        <v>312</v>
      </c>
      <c r="B143" s="166" t="s">
        <v>330</v>
      </c>
      <c r="C143" s="166" t="s">
        <v>344</v>
      </c>
      <c r="D143">
        <v>1.25</v>
      </c>
      <c r="E143" s="185">
        <v>1.8E-3</v>
      </c>
      <c r="F143" s="185"/>
    </row>
    <row r="144" spans="1:6" ht="15">
      <c r="A144" s="166" t="s">
        <v>348</v>
      </c>
      <c r="B144" s="166" t="s">
        <v>330</v>
      </c>
      <c r="C144" s="166" t="s">
        <v>349</v>
      </c>
      <c r="D144">
        <v>1.25</v>
      </c>
      <c r="E144" s="185">
        <v>1.6000000000000001E-3</v>
      </c>
      <c r="F144" s="185"/>
    </row>
    <row r="145" spans="1:6" ht="15">
      <c r="A145" s="166" t="s">
        <v>348</v>
      </c>
      <c r="B145" s="166" t="s">
        <v>330</v>
      </c>
      <c r="C145" s="166" t="s">
        <v>350</v>
      </c>
      <c r="D145">
        <v>1.25</v>
      </c>
      <c r="E145" s="185">
        <v>4.0000000000000002E-4</v>
      </c>
      <c r="F145" s="185"/>
    </row>
    <row r="146" spans="1:6" ht="15">
      <c r="A146" s="166" t="s">
        <v>348</v>
      </c>
      <c r="B146" s="166" t="s">
        <v>330</v>
      </c>
      <c r="C146" s="166" t="s">
        <v>351</v>
      </c>
      <c r="D146">
        <v>1.25</v>
      </c>
      <c r="E146" s="185">
        <v>5.0000000000000001E-4</v>
      </c>
      <c r="F146" s="185"/>
    </row>
    <row r="147" spans="1:6" ht="15">
      <c r="A147" s="166" t="s">
        <v>348</v>
      </c>
      <c r="B147" s="166" t="s">
        <v>330</v>
      </c>
      <c r="C147" s="166" t="s">
        <v>352</v>
      </c>
      <c r="D147">
        <v>1.25</v>
      </c>
      <c r="E147" s="185">
        <v>1.2999999999999999E-3</v>
      </c>
      <c r="F147" s="185"/>
    </row>
    <row r="148" spans="1:6" ht="15">
      <c r="A148" s="166" t="s">
        <v>348</v>
      </c>
      <c r="B148" s="166" t="s">
        <v>330</v>
      </c>
      <c r="C148" s="166" t="s">
        <v>353</v>
      </c>
      <c r="D148">
        <v>1.25</v>
      </c>
      <c r="E148" s="185">
        <v>1.6000000000000001E-3</v>
      </c>
      <c r="F148" s="185"/>
    </row>
    <row r="149" spans="1:6" ht="15">
      <c r="A149" s="166" t="s">
        <v>348</v>
      </c>
      <c r="B149" s="166" t="s">
        <v>330</v>
      </c>
      <c r="C149" s="166" t="s">
        <v>354</v>
      </c>
      <c r="D149">
        <v>1.25</v>
      </c>
      <c r="E149" s="185">
        <v>2E-3</v>
      </c>
      <c r="F149" s="185"/>
    </row>
    <row r="150" spans="1:6" ht="15">
      <c r="A150" s="166" t="s">
        <v>348</v>
      </c>
      <c r="B150" s="166" t="s">
        <v>330</v>
      </c>
      <c r="C150" s="166" t="s">
        <v>355</v>
      </c>
      <c r="D150">
        <v>1.25</v>
      </c>
      <c r="E150" s="185">
        <v>1.1000000000000001E-3</v>
      </c>
      <c r="F150" s="185"/>
    </row>
    <row r="151" spans="1:6" ht="15">
      <c r="A151" s="166" t="s">
        <v>348</v>
      </c>
      <c r="B151" s="166" t="s">
        <v>330</v>
      </c>
      <c r="C151" s="166" t="s">
        <v>346</v>
      </c>
      <c r="D151">
        <v>1.25</v>
      </c>
      <c r="E151" s="185">
        <v>5.9999999999999995E-4</v>
      </c>
      <c r="F151" s="185"/>
    </row>
    <row r="152" spans="1:6" ht="15">
      <c r="A152" s="166" t="s">
        <v>348</v>
      </c>
      <c r="B152" s="166" t="s">
        <v>330</v>
      </c>
      <c r="C152" s="166" t="s">
        <v>356</v>
      </c>
      <c r="D152">
        <v>1.25</v>
      </c>
      <c r="E152" s="185">
        <v>4.0000000000000002E-4</v>
      </c>
      <c r="F152" s="185"/>
    </row>
    <row r="153" spans="1:6" ht="15">
      <c r="A153" s="166" t="s">
        <v>348</v>
      </c>
      <c r="B153" s="166" t="s">
        <v>330</v>
      </c>
      <c r="C153" s="166" t="s">
        <v>357</v>
      </c>
      <c r="D153">
        <v>1.25</v>
      </c>
      <c r="E153" s="185">
        <v>1.6000000000000001E-3</v>
      </c>
      <c r="F153" s="185"/>
    </row>
    <row r="154" spans="1:6" ht="15">
      <c r="A154" s="166" t="s">
        <v>348</v>
      </c>
      <c r="B154" s="166" t="s">
        <v>330</v>
      </c>
      <c r="C154" s="166" t="s">
        <v>358</v>
      </c>
      <c r="D154">
        <v>1.25</v>
      </c>
      <c r="E154" s="185">
        <v>4.0000000000000002E-4</v>
      </c>
      <c r="F154" s="185"/>
    </row>
    <row r="155" spans="1:6" ht="15">
      <c r="A155" s="166" t="s">
        <v>348</v>
      </c>
      <c r="B155" s="166" t="s">
        <v>359</v>
      </c>
      <c r="C155" s="166" t="s">
        <v>360</v>
      </c>
      <c r="D155">
        <v>1.25</v>
      </c>
      <c r="E155" s="185">
        <v>2E-3</v>
      </c>
      <c r="F155" s="185"/>
    </row>
    <row r="156" spans="1:6" ht="15">
      <c r="A156" s="166" t="s">
        <v>348</v>
      </c>
      <c r="B156" s="166" t="s">
        <v>359</v>
      </c>
      <c r="C156" s="166" t="s">
        <v>361</v>
      </c>
      <c r="D156">
        <v>1.25</v>
      </c>
      <c r="E156" s="185">
        <v>1.5E-3</v>
      </c>
      <c r="F156" s="185"/>
    </row>
    <row r="157" spans="1:6" ht="15">
      <c r="A157" s="166" t="s">
        <v>348</v>
      </c>
      <c r="B157" s="166" t="s">
        <v>359</v>
      </c>
      <c r="C157" s="166" t="s">
        <v>362</v>
      </c>
      <c r="D157">
        <v>1.25</v>
      </c>
      <c r="E157" s="185">
        <v>1.5E-3</v>
      </c>
      <c r="F157" s="185"/>
    </row>
    <row r="158" spans="1:6" ht="15">
      <c r="A158" s="166" t="s">
        <v>348</v>
      </c>
      <c r="B158" s="166" t="s">
        <v>359</v>
      </c>
      <c r="C158" s="166" t="s">
        <v>363</v>
      </c>
      <c r="D158">
        <v>1.25</v>
      </c>
      <c r="E158" s="185">
        <v>1.6000000000000001E-3</v>
      </c>
      <c r="F158" s="185"/>
    </row>
    <row r="159" spans="1:6" ht="15">
      <c r="A159" s="166" t="s">
        <v>348</v>
      </c>
      <c r="B159" s="166" t="s">
        <v>359</v>
      </c>
      <c r="C159" s="166" t="s">
        <v>364</v>
      </c>
      <c r="D159">
        <v>1.25</v>
      </c>
      <c r="E159" s="185">
        <v>1E-3</v>
      </c>
      <c r="F159" s="185"/>
    </row>
    <row r="160" spans="1:6" ht="15">
      <c r="A160" s="166" t="s">
        <v>348</v>
      </c>
      <c r="B160" s="166" t="s">
        <v>359</v>
      </c>
      <c r="C160" s="166" t="s">
        <v>365</v>
      </c>
      <c r="D160">
        <v>1.25</v>
      </c>
      <c r="E160" s="185">
        <v>5.9999999999999995E-4</v>
      </c>
      <c r="F160" s="185"/>
    </row>
    <row r="161" spans="1:6" ht="15">
      <c r="A161" s="166" t="s">
        <v>348</v>
      </c>
      <c r="B161" s="166" t="s">
        <v>359</v>
      </c>
      <c r="C161" s="166" t="s">
        <v>366</v>
      </c>
      <c r="D161">
        <v>1.25</v>
      </c>
      <c r="E161" s="185">
        <v>4.0000000000000002E-4</v>
      </c>
      <c r="F161" s="185"/>
    </row>
    <row r="162" spans="1:6" ht="15">
      <c r="A162" s="166" t="s">
        <v>348</v>
      </c>
      <c r="B162" s="166" t="s">
        <v>359</v>
      </c>
      <c r="C162" s="166" t="s">
        <v>367</v>
      </c>
      <c r="D162">
        <v>1.25</v>
      </c>
      <c r="E162" s="185">
        <v>8.9999999999999998E-4</v>
      </c>
      <c r="F162" s="185"/>
    </row>
    <row r="163" spans="1:6" ht="15">
      <c r="A163" s="166" t="s">
        <v>348</v>
      </c>
      <c r="B163" s="166" t="s">
        <v>359</v>
      </c>
      <c r="C163" s="166" t="s">
        <v>368</v>
      </c>
      <c r="D163">
        <v>1.25</v>
      </c>
      <c r="E163" s="185">
        <v>1.1000000000000001E-3</v>
      </c>
      <c r="F163" s="185"/>
    </row>
    <row r="164" spans="1:6" ht="15">
      <c r="A164" s="166" t="s">
        <v>348</v>
      </c>
      <c r="B164" s="166" t="s">
        <v>359</v>
      </c>
      <c r="C164" s="166" t="s">
        <v>369</v>
      </c>
      <c r="D164">
        <v>1.25</v>
      </c>
      <c r="E164" s="185">
        <v>1.1000000000000001E-3</v>
      </c>
      <c r="F164" s="185"/>
    </row>
    <row r="165" spans="1:6" ht="15">
      <c r="A165" s="166" t="s">
        <v>348</v>
      </c>
      <c r="B165" s="166" t="s">
        <v>359</v>
      </c>
      <c r="C165" s="166" t="s">
        <v>370</v>
      </c>
      <c r="D165">
        <v>1.25</v>
      </c>
      <c r="E165" s="185">
        <v>4.0000000000000002E-4</v>
      </c>
      <c r="F165" s="185"/>
    </row>
    <row r="166" spans="1:6" ht="15">
      <c r="A166" s="166" t="s">
        <v>348</v>
      </c>
      <c r="B166" s="166" t="s">
        <v>359</v>
      </c>
      <c r="C166" s="166" t="s">
        <v>371</v>
      </c>
      <c r="D166">
        <v>1.25</v>
      </c>
      <c r="E166" s="185">
        <v>6.9999999999999999E-4</v>
      </c>
      <c r="F166" s="185"/>
    </row>
    <row r="167" spans="1:6" ht="15">
      <c r="A167" s="166" t="s">
        <v>348</v>
      </c>
      <c r="B167" s="166" t="s">
        <v>375</v>
      </c>
      <c r="C167" s="166" t="s">
        <v>376</v>
      </c>
      <c r="D167">
        <v>1.25</v>
      </c>
      <c r="E167" s="185">
        <v>1.4E-3</v>
      </c>
      <c r="F167" s="185"/>
    </row>
    <row r="168" spans="1:6" ht="15">
      <c r="A168" s="166" t="s">
        <v>348</v>
      </c>
      <c r="B168" s="166" t="s">
        <v>375</v>
      </c>
      <c r="C168" s="166" t="s">
        <v>352</v>
      </c>
      <c r="D168">
        <v>1.25</v>
      </c>
      <c r="E168" s="185">
        <v>1.5E-3</v>
      </c>
      <c r="F168" s="185"/>
    </row>
    <row r="169" spans="1:6" ht="15">
      <c r="A169" s="166" t="s">
        <v>348</v>
      </c>
      <c r="B169" s="166" t="s">
        <v>375</v>
      </c>
      <c r="C169" s="166" t="s">
        <v>349</v>
      </c>
      <c r="D169">
        <v>1.25</v>
      </c>
      <c r="E169" s="185">
        <v>2.0999999999999999E-3</v>
      </c>
      <c r="F169" s="185"/>
    </row>
    <row r="170" spans="1:6" ht="15">
      <c r="A170" s="166" t="s">
        <v>348</v>
      </c>
      <c r="B170" s="166" t="s">
        <v>375</v>
      </c>
      <c r="C170" s="166" t="s">
        <v>377</v>
      </c>
      <c r="D170">
        <v>1.25</v>
      </c>
      <c r="E170" s="185">
        <v>1.6000000000000001E-3</v>
      </c>
      <c r="F170" s="185"/>
    </row>
    <row r="171" spans="1:6" ht="15">
      <c r="A171" s="166" t="s">
        <v>348</v>
      </c>
      <c r="B171" s="166" t="s">
        <v>375</v>
      </c>
      <c r="C171" s="166" t="s">
        <v>378</v>
      </c>
      <c r="D171">
        <v>1.25</v>
      </c>
      <c r="E171" s="185">
        <v>1.5E-3</v>
      </c>
      <c r="F171" s="185"/>
    </row>
    <row r="172" spans="1:6" ht="15">
      <c r="A172" s="166" t="s">
        <v>348</v>
      </c>
      <c r="B172" s="166" t="s">
        <v>375</v>
      </c>
      <c r="C172" s="166" t="s">
        <v>379</v>
      </c>
      <c r="D172">
        <v>1.25</v>
      </c>
      <c r="E172" s="185">
        <v>8.0000000000000004E-4</v>
      </c>
      <c r="F172" s="185"/>
    </row>
    <row r="173" spans="1:6" ht="15">
      <c r="A173" s="166" t="s">
        <v>348</v>
      </c>
      <c r="B173" s="166" t="s">
        <v>375</v>
      </c>
      <c r="C173" s="166" t="s">
        <v>380</v>
      </c>
      <c r="D173">
        <v>1.25</v>
      </c>
      <c r="E173" s="185">
        <v>6.9999999999999999E-4</v>
      </c>
      <c r="F173" s="185"/>
    </row>
    <row r="174" spans="1:6" ht="15">
      <c r="A174" s="166" t="s">
        <v>348</v>
      </c>
      <c r="B174" s="166" t="s">
        <v>381</v>
      </c>
      <c r="C174" s="166" t="s">
        <v>382</v>
      </c>
      <c r="D174">
        <v>1.25</v>
      </c>
      <c r="E174" s="185">
        <v>4.0000000000000002E-4</v>
      </c>
      <c r="F174" s="185"/>
    </row>
    <row r="175" spans="1:6" ht="15">
      <c r="A175" s="166" t="s">
        <v>348</v>
      </c>
      <c r="B175" s="166" t="s">
        <v>383</v>
      </c>
      <c r="C175" s="166" t="s">
        <v>384</v>
      </c>
      <c r="D175">
        <v>1.25</v>
      </c>
      <c r="E175" s="185">
        <v>8.9999999999999998E-4</v>
      </c>
      <c r="F175" s="185"/>
    </row>
    <row r="176" spans="1:6" ht="15">
      <c r="A176" s="166" t="s">
        <v>348</v>
      </c>
      <c r="B176" s="166" t="s">
        <v>383</v>
      </c>
      <c r="C176" s="166" t="s">
        <v>385</v>
      </c>
      <c r="D176">
        <v>1.25</v>
      </c>
      <c r="E176" s="185">
        <v>6.9999999999999999E-4</v>
      </c>
      <c r="F176" s="185"/>
    </row>
    <row r="177" spans="1:6" ht="15">
      <c r="A177" s="166" t="s">
        <v>348</v>
      </c>
      <c r="B177" s="166" t="s">
        <v>383</v>
      </c>
      <c r="C177" s="166" t="s">
        <v>386</v>
      </c>
      <c r="D177">
        <v>1.25</v>
      </c>
      <c r="E177" s="185">
        <v>2E-3</v>
      </c>
      <c r="F177" s="185"/>
    </row>
    <row r="178" spans="1:6" ht="15">
      <c r="A178" s="166" t="s">
        <v>348</v>
      </c>
      <c r="B178" s="166" t="s">
        <v>383</v>
      </c>
      <c r="C178" s="166" t="s">
        <v>387</v>
      </c>
      <c r="D178">
        <v>1.25</v>
      </c>
      <c r="E178" s="185">
        <v>5.0000000000000001E-4</v>
      </c>
      <c r="F178" s="185"/>
    </row>
    <row r="179" spans="1:6" ht="15">
      <c r="A179" s="166" t="s">
        <v>348</v>
      </c>
      <c r="B179" s="166" t="s">
        <v>383</v>
      </c>
      <c r="C179" s="166" t="s">
        <v>388</v>
      </c>
      <c r="D179">
        <v>1.25</v>
      </c>
      <c r="E179" s="185">
        <v>8.0000000000000004E-4</v>
      </c>
      <c r="F179" s="185"/>
    </row>
    <row r="180" spans="1:6" ht="15">
      <c r="A180" s="166" t="s">
        <v>348</v>
      </c>
      <c r="B180" s="166" t="s">
        <v>383</v>
      </c>
      <c r="C180" s="166" t="s">
        <v>389</v>
      </c>
      <c r="D180">
        <v>1.25</v>
      </c>
      <c r="E180" s="185">
        <v>1.9E-3</v>
      </c>
      <c r="F180" s="185"/>
    </row>
    <row r="181" spans="1:6" ht="15">
      <c r="A181" s="166" t="s">
        <v>348</v>
      </c>
      <c r="B181" s="166" t="s">
        <v>390</v>
      </c>
      <c r="C181" s="166" t="s">
        <v>391</v>
      </c>
      <c r="D181">
        <v>1.25</v>
      </c>
      <c r="E181" s="185">
        <v>1.6000000000000001E-3</v>
      </c>
      <c r="F181" s="185"/>
    </row>
    <row r="182" spans="1:6" ht="15">
      <c r="A182" s="166" t="s">
        <v>348</v>
      </c>
      <c r="B182" s="166" t="s">
        <v>390</v>
      </c>
      <c r="C182" s="166" t="s">
        <v>392</v>
      </c>
      <c r="D182">
        <v>1.25</v>
      </c>
      <c r="E182" s="185">
        <v>1E-3</v>
      </c>
      <c r="F182" s="185"/>
    </row>
    <row r="183" spans="1:6" ht="15">
      <c r="A183" s="166" t="s">
        <v>348</v>
      </c>
      <c r="B183" s="166" t="s">
        <v>394</v>
      </c>
      <c r="C183" s="166" t="s">
        <v>395</v>
      </c>
      <c r="D183">
        <v>1.25</v>
      </c>
      <c r="E183" s="185">
        <v>8.9999999999999998E-4</v>
      </c>
      <c r="F183" s="185"/>
    </row>
    <row r="184" spans="1:6" ht="15">
      <c r="A184" s="166" t="s">
        <v>348</v>
      </c>
      <c r="B184" s="166" t="s">
        <v>394</v>
      </c>
      <c r="C184" s="166" t="s">
        <v>396</v>
      </c>
      <c r="D184">
        <v>1.25</v>
      </c>
      <c r="E184" s="185">
        <v>1.9E-3</v>
      </c>
      <c r="F184" s="185"/>
    </row>
    <row r="185" spans="1:6" ht="15">
      <c r="A185" s="166" t="s">
        <v>348</v>
      </c>
      <c r="B185" s="166" t="s">
        <v>394</v>
      </c>
      <c r="C185" s="166" t="s">
        <v>397</v>
      </c>
      <c r="D185">
        <v>1.25</v>
      </c>
      <c r="E185" s="185">
        <v>2.9999999999999997E-4</v>
      </c>
      <c r="F185" s="185"/>
    </row>
    <row r="186" spans="1:6" ht="15">
      <c r="A186" s="166" t="s">
        <v>348</v>
      </c>
      <c r="B186" s="166" t="s">
        <v>394</v>
      </c>
      <c r="C186" s="166" t="s">
        <v>398</v>
      </c>
      <c r="D186">
        <v>1.25</v>
      </c>
      <c r="E186" s="185">
        <v>1.4E-3</v>
      </c>
      <c r="F186" s="185"/>
    </row>
    <row r="187" spans="1:6" ht="15">
      <c r="A187" s="166" t="s">
        <v>348</v>
      </c>
      <c r="B187" s="166" t="s">
        <v>394</v>
      </c>
      <c r="C187" s="166" t="s">
        <v>399</v>
      </c>
      <c r="D187">
        <v>1.25</v>
      </c>
      <c r="E187" s="185">
        <v>2.9999999999999997E-4</v>
      </c>
      <c r="F187" s="185"/>
    </row>
    <row r="188" spans="1:6" ht="15">
      <c r="A188" s="166" t="s">
        <v>348</v>
      </c>
      <c r="B188" s="166" t="s">
        <v>394</v>
      </c>
      <c r="C188" s="166" t="s">
        <v>400</v>
      </c>
      <c r="D188">
        <v>1.25</v>
      </c>
      <c r="E188" s="185">
        <v>1.9E-3</v>
      </c>
      <c r="F188" s="185"/>
    </row>
    <row r="189" spans="1:6" ht="15">
      <c r="A189" s="166" t="s">
        <v>348</v>
      </c>
      <c r="B189" s="166" t="s">
        <v>401</v>
      </c>
      <c r="C189" s="166" t="s">
        <v>219</v>
      </c>
      <c r="D189">
        <v>1.25</v>
      </c>
      <c r="E189" s="185">
        <v>1.9E-3</v>
      </c>
      <c r="F189" s="185"/>
    </row>
    <row r="190" spans="1:6" ht="15">
      <c r="A190" s="166" t="s">
        <v>348</v>
      </c>
      <c r="B190" s="166" t="s">
        <v>401</v>
      </c>
      <c r="C190" s="166" t="s">
        <v>402</v>
      </c>
      <c r="D190">
        <v>1.25</v>
      </c>
      <c r="E190" s="185">
        <v>4.0000000000000002E-4</v>
      </c>
      <c r="F190" s="185"/>
    </row>
    <row r="191" spans="1:6" ht="15">
      <c r="A191" s="166" t="s">
        <v>348</v>
      </c>
      <c r="B191" s="166" t="s">
        <v>401</v>
      </c>
      <c r="C191" s="166" t="s">
        <v>310</v>
      </c>
      <c r="D191">
        <v>1.25</v>
      </c>
      <c r="E191" s="185">
        <v>6.9999999999999999E-4</v>
      </c>
      <c r="F191" s="185"/>
    </row>
    <row r="192" spans="1:6" ht="15">
      <c r="A192" s="166" t="s">
        <v>348</v>
      </c>
      <c r="B192" s="166" t="s">
        <v>401</v>
      </c>
      <c r="C192" s="166" t="s">
        <v>374</v>
      </c>
      <c r="D192">
        <v>1.25</v>
      </c>
      <c r="E192" s="185">
        <v>2E-3</v>
      </c>
      <c r="F192" s="185"/>
    </row>
    <row r="193" spans="1:6" ht="15">
      <c r="A193" s="166" t="s">
        <v>348</v>
      </c>
      <c r="B193" s="166" t="s">
        <v>401</v>
      </c>
      <c r="C193" s="166" t="s">
        <v>403</v>
      </c>
      <c r="D193">
        <v>1.25</v>
      </c>
      <c r="E193" s="185">
        <v>5.0000000000000001E-4</v>
      </c>
      <c r="F193" s="185"/>
    </row>
    <row r="194" spans="1:6" ht="15">
      <c r="A194" s="166" t="s">
        <v>348</v>
      </c>
      <c r="B194" s="166" t="s">
        <v>401</v>
      </c>
      <c r="C194" s="166" t="s">
        <v>404</v>
      </c>
      <c r="D194">
        <v>1.25</v>
      </c>
      <c r="E194" s="185">
        <v>8.0000000000000004E-4</v>
      </c>
      <c r="F194" s="185"/>
    </row>
    <row r="195" spans="1:6" ht="15">
      <c r="A195" s="166" t="s">
        <v>348</v>
      </c>
      <c r="B195" s="166" t="s">
        <v>401</v>
      </c>
      <c r="C195" s="166" t="s">
        <v>405</v>
      </c>
      <c r="D195">
        <v>1.25</v>
      </c>
      <c r="E195" s="185">
        <v>1.6999999999999999E-3</v>
      </c>
      <c r="F195" s="185"/>
    </row>
    <row r="196" spans="1:6" ht="15">
      <c r="A196" s="166" t="s">
        <v>348</v>
      </c>
      <c r="B196" s="166" t="s">
        <v>401</v>
      </c>
      <c r="C196" s="166" t="s">
        <v>406</v>
      </c>
      <c r="D196">
        <v>1.25</v>
      </c>
      <c r="E196" s="185">
        <v>8.9999999999999998E-4</v>
      </c>
      <c r="F196" s="185"/>
    </row>
    <row r="197" spans="1:6" ht="15">
      <c r="A197" s="166" t="s">
        <v>348</v>
      </c>
      <c r="B197" s="166" t="s">
        <v>401</v>
      </c>
      <c r="C197" s="166" t="s">
        <v>373</v>
      </c>
      <c r="D197">
        <v>1.25</v>
      </c>
      <c r="E197" s="185">
        <v>1.4E-3</v>
      </c>
      <c r="F197" s="185"/>
    </row>
    <row r="198" spans="1:6" ht="15">
      <c r="A198" s="166" t="s">
        <v>348</v>
      </c>
      <c r="B198" s="166" t="s">
        <v>401</v>
      </c>
      <c r="C198" s="166" t="s">
        <v>407</v>
      </c>
      <c r="D198">
        <v>1.25</v>
      </c>
      <c r="E198" s="185">
        <v>1.4E-3</v>
      </c>
      <c r="F198" s="185"/>
    </row>
    <row r="199" spans="1:6" ht="15">
      <c r="A199" s="166" t="s">
        <v>348</v>
      </c>
      <c r="B199" s="166" t="s">
        <v>401</v>
      </c>
      <c r="C199" s="166" t="s">
        <v>307</v>
      </c>
      <c r="D199">
        <v>1.25</v>
      </c>
      <c r="E199" s="185">
        <v>1.1000000000000001E-3</v>
      </c>
      <c r="F199" s="185"/>
    </row>
    <row r="200" spans="1:6" ht="15">
      <c r="A200" s="166" t="s">
        <v>348</v>
      </c>
      <c r="B200" s="166" t="s">
        <v>401</v>
      </c>
      <c r="C200" s="166" t="s">
        <v>408</v>
      </c>
      <c r="D200">
        <v>1.25</v>
      </c>
      <c r="E200" s="185">
        <v>1E-3</v>
      </c>
      <c r="F200" s="185"/>
    </row>
    <row r="201" spans="1:6" ht="15">
      <c r="A201" s="166" t="s">
        <v>348</v>
      </c>
      <c r="B201" s="166" t="s">
        <v>401</v>
      </c>
      <c r="C201" s="166" t="s">
        <v>409</v>
      </c>
      <c r="D201">
        <v>1.25</v>
      </c>
      <c r="E201" s="185">
        <v>1.1999999999999999E-3</v>
      </c>
      <c r="F201" s="185"/>
    </row>
    <row r="202" spans="1:6" ht="15">
      <c r="A202" s="166" t="s">
        <v>348</v>
      </c>
      <c r="B202" s="166" t="s">
        <v>401</v>
      </c>
      <c r="C202" s="166" t="s">
        <v>311</v>
      </c>
      <c r="D202">
        <v>1.25</v>
      </c>
      <c r="E202" s="185">
        <v>1.8E-3</v>
      </c>
      <c r="F202" s="185"/>
    </row>
    <row r="203" spans="1:6" ht="15">
      <c r="A203" s="166" t="s">
        <v>348</v>
      </c>
      <c r="B203" s="166" t="s">
        <v>346</v>
      </c>
      <c r="C203" s="166" t="s">
        <v>412</v>
      </c>
      <c r="D203">
        <v>1.25</v>
      </c>
      <c r="E203" s="185">
        <v>1.8E-3</v>
      </c>
      <c r="F203" s="185"/>
    </row>
    <row r="204" spans="1:6" ht="15">
      <c r="A204" s="166" t="s">
        <v>348</v>
      </c>
      <c r="B204" s="166" t="s">
        <v>346</v>
      </c>
      <c r="C204" s="166" t="s">
        <v>413</v>
      </c>
      <c r="D204">
        <v>1.25</v>
      </c>
      <c r="E204" s="185">
        <v>2E-3</v>
      </c>
      <c r="F204" s="185"/>
    </row>
    <row r="205" spans="1:6" ht="15">
      <c r="A205" s="166" t="s">
        <v>348</v>
      </c>
      <c r="B205" s="166" t="s">
        <v>346</v>
      </c>
      <c r="C205" s="166" t="s">
        <v>414</v>
      </c>
      <c r="D205">
        <v>1.25</v>
      </c>
      <c r="E205" s="185">
        <v>2E-3</v>
      </c>
      <c r="F205" s="185"/>
    </row>
    <row r="206" spans="1:6" ht="15">
      <c r="A206" s="166" t="s">
        <v>348</v>
      </c>
      <c r="B206" s="166" t="s">
        <v>346</v>
      </c>
      <c r="C206" s="166" t="s">
        <v>415</v>
      </c>
      <c r="D206">
        <v>1.25</v>
      </c>
      <c r="E206" s="185">
        <v>1.8E-3</v>
      </c>
      <c r="F206" s="185"/>
    </row>
    <row r="207" spans="1:6" ht="15">
      <c r="A207" s="166" t="s">
        <v>348</v>
      </c>
      <c r="B207" s="166" t="s">
        <v>346</v>
      </c>
      <c r="C207" s="166" t="s">
        <v>410</v>
      </c>
      <c r="D207">
        <v>1.25</v>
      </c>
      <c r="E207" s="185">
        <v>1.9E-3</v>
      </c>
      <c r="F207" s="185"/>
    </row>
    <row r="208" spans="1:6" ht="15">
      <c r="A208" s="166" t="s">
        <v>348</v>
      </c>
      <c r="B208" s="166" t="s">
        <v>346</v>
      </c>
      <c r="C208" s="166" t="s">
        <v>411</v>
      </c>
      <c r="D208">
        <v>1</v>
      </c>
      <c r="E208" s="185">
        <v>6.9999999999999999E-4</v>
      </c>
      <c r="F208" s="185"/>
    </row>
    <row r="209" spans="1:6" ht="15">
      <c r="A209" s="166" t="s">
        <v>348</v>
      </c>
      <c r="B209" s="166" t="s">
        <v>416</v>
      </c>
      <c r="C209" s="166" t="s">
        <v>417</v>
      </c>
      <c r="D209">
        <v>1</v>
      </c>
      <c r="E209" s="185">
        <v>1.4E-3</v>
      </c>
      <c r="F209" s="185"/>
    </row>
    <row r="210" spans="1:6" ht="15">
      <c r="A210" s="166" t="s">
        <v>348</v>
      </c>
      <c r="B210" s="166" t="s">
        <v>416</v>
      </c>
      <c r="C210" s="166" t="s">
        <v>418</v>
      </c>
      <c r="D210">
        <v>1</v>
      </c>
      <c r="E210" s="185">
        <v>4.0000000000000002E-4</v>
      </c>
      <c r="F210" s="185"/>
    </row>
    <row r="211" spans="1:6" ht="15">
      <c r="A211" s="166" t="s">
        <v>348</v>
      </c>
      <c r="B211" s="166" t="s">
        <v>416</v>
      </c>
      <c r="C211" s="166" t="s">
        <v>419</v>
      </c>
      <c r="D211">
        <v>1</v>
      </c>
      <c r="E211" s="185">
        <v>1.6000000000000001E-3</v>
      </c>
      <c r="F211" s="185"/>
    </row>
    <row r="212" spans="1:6" ht="15">
      <c r="A212" s="166" t="s">
        <v>348</v>
      </c>
      <c r="B212" s="166" t="s">
        <v>416</v>
      </c>
      <c r="C212" s="166" t="s">
        <v>420</v>
      </c>
      <c r="D212">
        <v>1</v>
      </c>
      <c r="E212" s="185">
        <v>1.5E-3</v>
      </c>
      <c r="F212" s="185"/>
    </row>
    <row r="213" spans="1:6" ht="15">
      <c r="A213" s="166" t="s">
        <v>348</v>
      </c>
      <c r="B213" s="166" t="s">
        <v>416</v>
      </c>
      <c r="C213" s="166" t="s">
        <v>421</v>
      </c>
      <c r="D213">
        <v>1</v>
      </c>
      <c r="E213" s="185">
        <v>5.9999999999999995E-4</v>
      </c>
      <c r="F213" s="185"/>
    </row>
    <row r="214" spans="1:6" ht="15">
      <c r="A214" s="166" t="s">
        <v>348</v>
      </c>
      <c r="B214" s="166" t="s">
        <v>416</v>
      </c>
      <c r="C214" s="166" t="s">
        <v>422</v>
      </c>
      <c r="D214">
        <v>1</v>
      </c>
      <c r="E214" s="185">
        <v>1.6999999999999999E-3</v>
      </c>
      <c r="F214" s="185"/>
    </row>
    <row r="215" spans="1:6" ht="15">
      <c r="A215" s="166" t="s">
        <v>348</v>
      </c>
      <c r="B215" s="166" t="s">
        <v>416</v>
      </c>
      <c r="C215" s="166" t="s">
        <v>423</v>
      </c>
      <c r="D215">
        <v>1</v>
      </c>
      <c r="E215" s="185">
        <v>1E-3</v>
      </c>
      <c r="F215" s="185"/>
    </row>
    <row r="216" spans="1:6" ht="15">
      <c r="A216" s="166" t="s">
        <v>348</v>
      </c>
      <c r="B216" s="166" t="s">
        <v>416</v>
      </c>
      <c r="C216" s="166" t="s">
        <v>424</v>
      </c>
      <c r="D216">
        <v>1</v>
      </c>
      <c r="E216" s="185">
        <v>8.9999999999999998E-4</v>
      </c>
      <c r="F216" s="185"/>
    </row>
    <row r="217" spans="1:6" ht="15">
      <c r="A217" s="166" t="s">
        <v>348</v>
      </c>
      <c r="B217" s="166" t="s">
        <v>416</v>
      </c>
      <c r="C217" s="166" t="s">
        <v>425</v>
      </c>
      <c r="D217">
        <v>1</v>
      </c>
      <c r="E217" s="185">
        <v>2E-3</v>
      </c>
      <c r="F217" s="185"/>
    </row>
    <row r="218" spans="1:6" ht="15">
      <c r="A218" s="166" t="s">
        <v>348</v>
      </c>
      <c r="B218" s="166" t="s">
        <v>416</v>
      </c>
      <c r="C218" s="166" t="s">
        <v>426</v>
      </c>
      <c r="D218">
        <v>1</v>
      </c>
      <c r="E218" s="185">
        <v>1.6999999999999999E-3</v>
      </c>
      <c r="F218" s="185"/>
    </row>
    <row r="219" spans="1:6" ht="15">
      <c r="A219" s="166" t="s">
        <v>348</v>
      </c>
      <c r="B219" s="166" t="s">
        <v>416</v>
      </c>
      <c r="C219" s="166" t="s">
        <v>427</v>
      </c>
      <c r="D219">
        <v>1</v>
      </c>
      <c r="E219" s="185">
        <v>8.0000000000000004E-4</v>
      </c>
      <c r="F219" s="185"/>
    </row>
    <row r="220" spans="1:6" ht="15">
      <c r="A220" s="166" t="s">
        <v>348</v>
      </c>
      <c r="B220" s="166" t="s">
        <v>416</v>
      </c>
      <c r="C220" s="166" t="s">
        <v>428</v>
      </c>
      <c r="D220">
        <v>1</v>
      </c>
      <c r="E220" s="185">
        <v>1.5E-3</v>
      </c>
      <c r="F220" s="185"/>
    </row>
    <row r="221" spans="1:6" ht="15">
      <c r="A221" s="166" t="s">
        <v>348</v>
      </c>
      <c r="B221" s="166" t="s">
        <v>416</v>
      </c>
      <c r="C221" s="166" t="s">
        <v>429</v>
      </c>
      <c r="D221">
        <v>1</v>
      </c>
      <c r="E221" s="185">
        <v>6.9999999999999999E-4</v>
      </c>
      <c r="F221" s="185"/>
    </row>
    <row r="222" spans="1:6" ht="15">
      <c r="A222" s="166" t="s">
        <v>348</v>
      </c>
      <c r="B222" s="166" t="s">
        <v>416</v>
      </c>
      <c r="C222" s="166" t="s">
        <v>430</v>
      </c>
      <c r="D222">
        <v>1</v>
      </c>
      <c r="E222" s="185">
        <v>1E-3</v>
      </c>
      <c r="F222" s="185"/>
    </row>
    <row r="223" spans="1:6" ht="15">
      <c r="A223" s="166" t="s">
        <v>348</v>
      </c>
      <c r="B223" s="166" t="s">
        <v>416</v>
      </c>
      <c r="C223" s="166" t="s">
        <v>431</v>
      </c>
      <c r="D223">
        <v>1</v>
      </c>
      <c r="E223" s="185">
        <v>2E-3</v>
      </c>
      <c r="F223" s="185"/>
    </row>
    <row r="224" spans="1:6" ht="15">
      <c r="A224" s="166" t="s">
        <v>348</v>
      </c>
      <c r="B224" s="166" t="s">
        <v>416</v>
      </c>
      <c r="C224" s="166" t="s">
        <v>432</v>
      </c>
      <c r="D224">
        <v>1</v>
      </c>
      <c r="E224" s="185">
        <v>5.0000000000000001E-4</v>
      </c>
      <c r="F224" s="185"/>
    </row>
    <row r="225" spans="1:6" ht="15">
      <c r="A225" s="166" t="s">
        <v>348</v>
      </c>
      <c r="B225" s="166" t="s">
        <v>416</v>
      </c>
      <c r="C225" s="166" t="s">
        <v>372</v>
      </c>
      <c r="D225">
        <v>1</v>
      </c>
      <c r="E225" s="185">
        <v>5.9999999999999995E-4</v>
      </c>
      <c r="F225" s="185"/>
    </row>
    <row r="226" spans="1:6" ht="15">
      <c r="A226" s="166" t="s">
        <v>434</v>
      </c>
      <c r="B226" s="166" t="s">
        <v>435</v>
      </c>
      <c r="C226" s="166" t="s">
        <v>386</v>
      </c>
      <c r="D226">
        <v>1</v>
      </c>
      <c r="E226" s="185">
        <v>1.6999999999999999E-3</v>
      </c>
      <c r="F226" s="185"/>
    </row>
    <row r="227" spans="1:6" ht="15">
      <c r="A227" s="166" t="s">
        <v>434</v>
      </c>
      <c r="B227" s="166" t="s">
        <v>435</v>
      </c>
      <c r="C227" s="166" t="s">
        <v>433</v>
      </c>
      <c r="D227">
        <v>1</v>
      </c>
      <c r="E227" s="185">
        <v>1.2999999999999999E-3</v>
      </c>
      <c r="F227" s="185"/>
    </row>
    <row r="228" spans="1:6" ht="15">
      <c r="A228" s="166" t="s">
        <v>434</v>
      </c>
      <c r="B228" s="166" t="s">
        <v>435</v>
      </c>
      <c r="C228" s="166" t="s">
        <v>308</v>
      </c>
      <c r="D228">
        <v>1.25</v>
      </c>
      <c r="E228" s="185">
        <v>1.1999999999999999E-3</v>
      </c>
      <c r="F228" s="185"/>
    </row>
    <row r="229" spans="1:6" ht="15">
      <c r="A229" s="166" t="s">
        <v>434</v>
      </c>
      <c r="B229" s="166" t="s">
        <v>435</v>
      </c>
      <c r="C229" s="166" t="s">
        <v>309</v>
      </c>
      <c r="D229">
        <v>1.25</v>
      </c>
      <c r="E229" s="185">
        <v>1.5E-3</v>
      </c>
      <c r="F229" s="185"/>
    </row>
    <row r="230" spans="1:6" ht="15">
      <c r="A230" s="166" t="s">
        <v>434</v>
      </c>
      <c r="B230" s="166" t="s">
        <v>435</v>
      </c>
      <c r="C230" s="166" t="s">
        <v>436</v>
      </c>
      <c r="D230">
        <v>1.25</v>
      </c>
      <c r="E230" s="185">
        <v>1.6000000000000001E-3</v>
      </c>
      <c r="F230" s="185"/>
    </row>
    <row r="231" spans="1:6" ht="15">
      <c r="A231" s="166" t="s">
        <v>434</v>
      </c>
      <c r="B231" s="166" t="s">
        <v>435</v>
      </c>
      <c r="C231" s="166" t="s">
        <v>437</v>
      </c>
      <c r="D231">
        <v>1.25</v>
      </c>
      <c r="E231" s="185">
        <v>1E-3</v>
      </c>
      <c r="F231" s="185"/>
    </row>
    <row r="232" spans="1:6" ht="15">
      <c r="A232" s="166" t="s">
        <v>434</v>
      </c>
      <c r="B232" s="166" t="s">
        <v>435</v>
      </c>
      <c r="C232" s="166" t="s">
        <v>393</v>
      </c>
      <c r="D232">
        <v>1.25</v>
      </c>
      <c r="E232" s="185">
        <v>1E-3</v>
      </c>
      <c r="F232" s="185"/>
    </row>
    <row r="233" spans="1:6" ht="15">
      <c r="A233" s="166" t="s">
        <v>434</v>
      </c>
      <c r="B233" s="166" t="s">
        <v>438</v>
      </c>
      <c r="C233" s="166" t="s">
        <v>386</v>
      </c>
      <c r="D233">
        <v>1.25</v>
      </c>
      <c r="E233" s="185">
        <v>4.0000000000000002E-4</v>
      </c>
      <c r="F233" s="185"/>
    </row>
    <row r="234" spans="1:6" ht="15">
      <c r="A234" s="166" t="s">
        <v>434</v>
      </c>
      <c r="B234" s="166" t="s">
        <v>438</v>
      </c>
      <c r="C234" s="166" t="s">
        <v>433</v>
      </c>
      <c r="D234">
        <v>1.25</v>
      </c>
      <c r="E234" s="185">
        <v>1.6000000000000001E-3</v>
      </c>
      <c r="F234" s="185"/>
    </row>
    <row r="235" spans="1:6" ht="15">
      <c r="A235" s="166" t="s">
        <v>434</v>
      </c>
      <c r="B235" s="166" t="s">
        <v>438</v>
      </c>
      <c r="C235" s="166" t="s">
        <v>308</v>
      </c>
      <c r="D235">
        <v>1.25</v>
      </c>
      <c r="E235" s="185">
        <v>1.1000000000000001E-3</v>
      </c>
      <c r="F235" s="185"/>
    </row>
    <row r="236" spans="1:6" ht="15">
      <c r="A236" s="166" t="s">
        <v>434</v>
      </c>
      <c r="B236" s="166" t="s">
        <v>438</v>
      </c>
      <c r="C236" s="166" t="s">
        <v>309</v>
      </c>
      <c r="D236">
        <v>1.25</v>
      </c>
      <c r="E236" s="185">
        <v>1.6000000000000001E-3</v>
      </c>
      <c r="F236" s="185"/>
    </row>
    <row r="237" spans="1:6" ht="15">
      <c r="A237" s="166" t="s">
        <v>434</v>
      </c>
      <c r="B237" s="166" t="s">
        <v>438</v>
      </c>
      <c r="C237" s="166" t="s">
        <v>436</v>
      </c>
      <c r="D237">
        <v>1.25</v>
      </c>
      <c r="E237" s="185">
        <v>1.8E-3</v>
      </c>
      <c r="F237" s="185"/>
    </row>
    <row r="238" spans="1:6" ht="15">
      <c r="A238" s="166" t="s">
        <v>434</v>
      </c>
      <c r="B238" s="166" t="s">
        <v>438</v>
      </c>
      <c r="C238" s="166" t="s">
        <v>437</v>
      </c>
      <c r="D238">
        <v>1.25</v>
      </c>
      <c r="E238" s="185">
        <v>1.8E-3</v>
      </c>
      <c r="F238" s="185"/>
    </row>
    <row r="239" spans="1:6" ht="15">
      <c r="A239" s="166" t="s">
        <v>434</v>
      </c>
      <c r="B239" s="166" t="s">
        <v>438</v>
      </c>
      <c r="C239" s="166" t="s">
        <v>393</v>
      </c>
      <c r="D239">
        <v>1.25</v>
      </c>
      <c r="E239" s="185">
        <v>1.2999999999999999E-3</v>
      </c>
      <c r="F239" s="185"/>
    </row>
    <row r="240" spans="1:6" ht="15">
      <c r="A240" s="166" t="s">
        <v>434</v>
      </c>
      <c r="B240" s="166" t="s">
        <v>439</v>
      </c>
      <c r="C240" s="166" t="s">
        <v>440</v>
      </c>
      <c r="D240">
        <v>1.25</v>
      </c>
      <c r="E240" s="185">
        <v>2.0999999999999999E-3</v>
      </c>
      <c r="F240" s="185"/>
    </row>
    <row r="241" spans="1:6" ht="15">
      <c r="A241" s="166" t="s">
        <v>434</v>
      </c>
      <c r="B241" s="166" t="s">
        <v>439</v>
      </c>
      <c r="C241" s="166" t="s">
        <v>386</v>
      </c>
      <c r="D241">
        <v>1.25</v>
      </c>
      <c r="E241" s="185">
        <v>4.0000000000000002E-4</v>
      </c>
      <c r="F241" s="185"/>
    </row>
    <row r="242" spans="1:6" ht="15">
      <c r="A242" s="166" t="s">
        <v>434</v>
      </c>
      <c r="B242" s="166" t="s">
        <v>439</v>
      </c>
      <c r="C242" s="166" t="s">
        <v>433</v>
      </c>
      <c r="D242">
        <v>1.25</v>
      </c>
      <c r="E242" s="185">
        <v>1.1999999999999999E-3</v>
      </c>
      <c r="F242" s="185"/>
    </row>
    <row r="243" spans="1:6" ht="15">
      <c r="A243" s="166" t="s">
        <v>434</v>
      </c>
      <c r="B243" s="166" t="s">
        <v>439</v>
      </c>
      <c r="C243" s="166" t="s">
        <v>308</v>
      </c>
      <c r="D243">
        <v>1.25</v>
      </c>
      <c r="E243" s="185">
        <v>2E-3</v>
      </c>
      <c r="F243" s="185"/>
    </row>
    <row r="244" spans="1:6" ht="15">
      <c r="A244" s="166" t="s">
        <v>434</v>
      </c>
      <c r="B244" s="166" t="s">
        <v>439</v>
      </c>
      <c r="C244" s="166" t="s">
        <v>309</v>
      </c>
      <c r="D244">
        <v>1.25</v>
      </c>
      <c r="E244" s="185">
        <v>1.9E-3</v>
      </c>
      <c r="F244" s="185"/>
    </row>
    <row r="245" spans="1:6" ht="15">
      <c r="A245" s="166" t="s">
        <v>434</v>
      </c>
      <c r="B245" s="166" t="s">
        <v>439</v>
      </c>
      <c r="C245" s="166" t="s">
        <v>437</v>
      </c>
      <c r="D245">
        <v>1.25</v>
      </c>
      <c r="E245" s="185">
        <v>2.9999999999999997E-4</v>
      </c>
      <c r="F245" s="185"/>
    </row>
    <row r="246" spans="1:6" ht="15">
      <c r="A246" s="166" t="s">
        <v>434</v>
      </c>
      <c r="B246" s="166" t="s">
        <v>439</v>
      </c>
      <c r="C246" s="166" t="s">
        <v>349</v>
      </c>
      <c r="D246">
        <v>1.25</v>
      </c>
      <c r="E246" s="185">
        <v>6.9999999999999999E-4</v>
      </c>
      <c r="F246" s="185"/>
    </row>
    <row r="247" spans="1:6" ht="15">
      <c r="A247" s="166" t="s">
        <v>434</v>
      </c>
      <c r="B247" s="166" t="s">
        <v>439</v>
      </c>
      <c r="C247" s="166" t="s">
        <v>347</v>
      </c>
      <c r="D247">
        <v>1.25</v>
      </c>
      <c r="E247" s="185">
        <v>1.5E-3</v>
      </c>
      <c r="F247" s="185"/>
    </row>
    <row r="248" spans="1:6" ht="15">
      <c r="A248" s="166" t="s">
        <v>434</v>
      </c>
      <c r="B248" s="166" t="s">
        <v>439</v>
      </c>
      <c r="C248" s="166" t="s">
        <v>441</v>
      </c>
      <c r="D248">
        <v>1.25</v>
      </c>
      <c r="E248" s="185">
        <v>1E-3</v>
      </c>
      <c r="F248" s="185"/>
    </row>
    <row r="249" spans="1:6" ht="15">
      <c r="A249" s="166" t="s">
        <v>434</v>
      </c>
      <c r="B249" s="166" t="s">
        <v>439</v>
      </c>
      <c r="C249" s="166" t="s">
        <v>442</v>
      </c>
      <c r="D249">
        <v>1.25</v>
      </c>
      <c r="E249" s="185">
        <v>8.0000000000000004E-4</v>
      </c>
      <c r="F249" s="185"/>
    </row>
    <row r="250" spans="1:6" ht="15">
      <c r="A250" s="166" t="s">
        <v>434</v>
      </c>
      <c r="B250" s="166" t="s">
        <v>439</v>
      </c>
      <c r="C250" s="166" t="s">
        <v>443</v>
      </c>
      <c r="D250">
        <v>1.25</v>
      </c>
      <c r="E250" s="185">
        <v>4.0000000000000002E-4</v>
      </c>
      <c r="F250" s="185"/>
    </row>
    <row r="251" spans="1:6" ht="15">
      <c r="A251" s="166" t="s">
        <v>434</v>
      </c>
      <c r="B251" s="166" t="s">
        <v>439</v>
      </c>
      <c r="C251" s="166" t="s">
        <v>444</v>
      </c>
      <c r="D251">
        <v>1.25</v>
      </c>
      <c r="E251" s="185">
        <v>1.8E-3</v>
      </c>
      <c r="F251" s="185"/>
    </row>
    <row r="252" spans="1:6" ht="15">
      <c r="A252" s="166" t="s">
        <v>434</v>
      </c>
      <c r="B252" s="166" t="s">
        <v>445</v>
      </c>
      <c r="C252" s="166" t="s">
        <v>446</v>
      </c>
      <c r="D252">
        <v>1.25</v>
      </c>
      <c r="E252" s="185">
        <v>1.1999999999999999E-3</v>
      </c>
      <c r="F252" s="185"/>
    </row>
    <row r="253" spans="1:6" ht="15">
      <c r="A253" s="166" t="s">
        <v>434</v>
      </c>
      <c r="B253" s="166" t="s">
        <v>445</v>
      </c>
      <c r="C253" s="166" t="s">
        <v>468</v>
      </c>
      <c r="D253">
        <v>1.25</v>
      </c>
      <c r="E253" s="185">
        <v>1.6000000000000001E-3</v>
      </c>
      <c r="F253" s="185"/>
    </row>
    <row r="254" spans="1:6" ht="15">
      <c r="A254" s="166" t="s">
        <v>434</v>
      </c>
      <c r="B254" s="166" t="s">
        <v>445</v>
      </c>
      <c r="C254" s="166" t="s">
        <v>469</v>
      </c>
      <c r="D254">
        <v>1.25</v>
      </c>
      <c r="E254" s="185">
        <v>1E-3</v>
      </c>
      <c r="F254" s="185"/>
    </row>
    <row r="255" spans="1:6" ht="15">
      <c r="A255" s="166" t="s">
        <v>434</v>
      </c>
      <c r="B255" s="166" t="s">
        <v>445</v>
      </c>
      <c r="C255" s="166" t="s">
        <v>437</v>
      </c>
      <c r="D255">
        <v>1.25</v>
      </c>
      <c r="E255" s="185">
        <v>2.9999999999999997E-4</v>
      </c>
      <c r="F255" s="185"/>
    </row>
    <row r="256" spans="1:6" ht="15">
      <c r="A256" s="166" t="s">
        <v>434</v>
      </c>
      <c r="B256" s="166" t="s">
        <v>445</v>
      </c>
      <c r="C256" s="166" t="s">
        <v>349</v>
      </c>
      <c r="D256">
        <v>1.25</v>
      </c>
      <c r="E256" s="185">
        <v>1.5E-3</v>
      </c>
      <c r="F256" s="185"/>
    </row>
    <row r="257" spans="1:6" ht="15">
      <c r="A257" s="166" t="s">
        <v>434</v>
      </c>
      <c r="B257" s="166" t="s">
        <v>445</v>
      </c>
      <c r="C257" s="166" t="s">
        <v>447</v>
      </c>
      <c r="D257">
        <v>1.25</v>
      </c>
      <c r="E257" s="185">
        <v>8.0000000000000004E-4</v>
      </c>
      <c r="F257" s="185"/>
    </row>
    <row r="258" spans="1:6" ht="15">
      <c r="A258" s="166" t="s">
        <v>434</v>
      </c>
      <c r="B258" s="166" t="s">
        <v>445</v>
      </c>
      <c r="C258" s="166" t="s">
        <v>448</v>
      </c>
      <c r="D258">
        <v>1.25</v>
      </c>
      <c r="E258" s="185">
        <v>2E-3</v>
      </c>
      <c r="F258" s="185"/>
    </row>
    <row r="259" spans="1:6" ht="15">
      <c r="A259" s="166" t="s">
        <v>434</v>
      </c>
      <c r="B259" s="166" t="s">
        <v>445</v>
      </c>
      <c r="C259" s="166" t="s">
        <v>449</v>
      </c>
      <c r="D259">
        <v>1.25</v>
      </c>
      <c r="E259" s="185">
        <v>2.0999999999999999E-3</v>
      </c>
      <c r="F259" s="185"/>
    </row>
    <row r="260" spans="1:6">
      <c r="A260" s="169" t="s">
        <v>476</v>
      </c>
      <c r="B260" s="169" t="s">
        <v>477</v>
      </c>
      <c r="C260" s="169" t="s">
        <v>478</v>
      </c>
      <c r="D260">
        <v>1.25</v>
      </c>
      <c r="E260" s="185">
        <v>2E-3</v>
      </c>
      <c r="F260" s="185"/>
    </row>
    <row r="261" spans="1:6">
      <c r="A261" s="169" t="s">
        <v>476</v>
      </c>
      <c r="B261" s="169" t="s">
        <v>477</v>
      </c>
      <c r="C261" s="169" t="s">
        <v>479</v>
      </c>
      <c r="D261">
        <v>1.25</v>
      </c>
      <c r="E261" s="185">
        <v>4.0000000000000002E-4</v>
      </c>
      <c r="F261" s="185"/>
    </row>
    <row r="262" spans="1:6">
      <c r="A262" s="169" t="s">
        <v>476</v>
      </c>
      <c r="B262" s="169" t="s">
        <v>477</v>
      </c>
      <c r="C262" s="169" t="s">
        <v>480</v>
      </c>
      <c r="D262">
        <v>1.25</v>
      </c>
      <c r="E262" s="185">
        <v>1.1000000000000001E-3</v>
      </c>
      <c r="F262" s="185"/>
    </row>
    <row r="263" spans="1:6">
      <c r="A263" s="169" t="s">
        <v>476</v>
      </c>
      <c r="B263" s="169" t="s">
        <v>477</v>
      </c>
      <c r="C263" s="169" t="s">
        <v>481</v>
      </c>
      <c r="D263">
        <v>1.25</v>
      </c>
      <c r="E263" s="185">
        <v>1.8E-3</v>
      </c>
      <c r="F263" s="185"/>
    </row>
    <row r="264" spans="1:6">
      <c r="A264" s="169" t="s">
        <v>476</v>
      </c>
      <c r="B264" s="169" t="s">
        <v>477</v>
      </c>
      <c r="C264" s="169" t="s">
        <v>482</v>
      </c>
      <c r="D264">
        <v>1.25</v>
      </c>
      <c r="E264" s="185">
        <v>1.6000000000000001E-3</v>
      </c>
      <c r="F264" s="185"/>
    </row>
    <row r="265" spans="1:6">
      <c r="A265" s="169" t="s">
        <v>476</v>
      </c>
      <c r="B265" s="169" t="s">
        <v>477</v>
      </c>
      <c r="C265" s="169" t="s">
        <v>483</v>
      </c>
      <c r="D265">
        <v>1.25</v>
      </c>
      <c r="E265" s="185">
        <v>1E-3</v>
      </c>
      <c r="F265" s="185"/>
    </row>
    <row r="266" spans="1:6">
      <c r="A266" s="169" t="s">
        <v>476</v>
      </c>
      <c r="B266" s="169" t="s">
        <v>477</v>
      </c>
      <c r="C266" s="169" t="s">
        <v>484</v>
      </c>
      <c r="D266">
        <v>1.25</v>
      </c>
      <c r="E266" s="185">
        <v>1E-3</v>
      </c>
      <c r="F266" s="185"/>
    </row>
    <row r="267" spans="1:6">
      <c r="A267" s="169" t="s">
        <v>476</v>
      </c>
      <c r="B267" s="169" t="s">
        <v>477</v>
      </c>
      <c r="C267" s="169" t="s">
        <v>485</v>
      </c>
      <c r="D267">
        <v>1.25</v>
      </c>
      <c r="E267" s="185">
        <v>5.9999999999999995E-4</v>
      </c>
      <c r="F267" s="185"/>
    </row>
    <row r="268" spans="1:6">
      <c r="A268" s="169" t="s">
        <v>476</v>
      </c>
      <c r="B268" s="169" t="s">
        <v>477</v>
      </c>
      <c r="C268" s="169" t="s">
        <v>486</v>
      </c>
      <c r="D268">
        <v>1.25</v>
      </c>
      <c r="E268" s="185">
        <v>1.6000000000000001E-3</v>
      </c>
      <c r="F268" s="185"/>
    </row>
    <row r="269" spans="1:6">
      <c r="A269" s="169" t="s">
        <v>476</v>
      </c>
      <c r="B269" s="169" t="s">
        <v>477</v>
      </c>
      <c r="C269" s="169" t="s">
        <v>487</v>
      </c>
      <c r="D269">
        <v>1.25</v>
      </c>
      <c r="E269" s="185">
        <v>6.9999999999999999E-4</v>
      </c>
      <c r="F269" s="185"/>
    </row>
    <row r="270" spans="1:6">
      <c r="A270" s="169" t="s">
        <v>476</v>
      </c>
      <c r="B270" s="169" t="s">
        <v>477</v>
      </c>
      <c r="C270" s="169" t="s">
        <v>488</v>
      </c>
      <c r="D270">
        <v>1.25</v>
      </c>
      <c r="E270" s="185">
        <v>1E-3</v>
      </c>
      <c r="F270" s="185"/>
    </row>
    <row r="271" spans="1:6">
      <c r="A271" s="169" t="s">
        <v>476</v>
      </c>
      <c r="B271" s="169" t="s">
        <v>477</v>
      </c>
      <c r="C271" s="169" t="s">
        <v>489</v>
      </c>
      <c r="D271">
        <v>1.25</v>
      </c>
      <c r="E271" s="185">
        <v>2E-3</v>
      </c>
      <c r="F271" s="185"/>
    </row>
    <row r="272" spans="1:6">
      <c r="A272" s="169" t="s">
        <v>476</v>
      </c>
      <c r="B272" s="169" t="s">
        <v>490</v>
      </c>
      <c r="C272" s="169" t="s">
        <v>491</v>
      </c>
      <c r="D272">
        <v>1.25</v>
      </c>
      <c r="E272" s="185">
        <v>1.6000000000000001E-3</v>
      </c>
      <c r="F272" s="185"/>
    </row>
    <row r="273" spans="1:6">
      <c r="A273" s="169" t="s">
        <v>476</v>
      </c>
      <c r="B273" s="169" t="s">
        <v>490</v>
      </c>
      <c r="C273" s="169" t="s">
        <v>492</v>
      </c>
      <c r="D273">
        <v>1.25</v>
      </c>
      <c r="E273" s="185">
        <v>4.0000000000000002E-4</v>
      </c>
      <c r="F273" s="185"/>
    </row>
    <row r="274" spans="1:6">
      <c r="A274" s="169" t="s">
        <v>476</v>
      </c>
      <c r="B274" s="169" t="s">
        <v>490</v>
      </c>
      <c r="C274" s="169" t="s">
        <v>493</v>
      </c>
      <c r="D274">
        <v>1.25</v>
      </c>
      <c r="E274" s="185">
        <v>1E-3</v>
      </c>
      <c r="F274" s="185"/>
    </row>
    <row r="275" spans="1:6">
      <c r="A275" s="169" t="s">
        <v>476</v>
      </c>
      <c r="B275" s="169" t="s">
        <v>490</v>
      </c>
      <c r="C275" s="169" t="s">
        <v>494</v>
      </c>
      <c r="D275">
        <v>1.25</v>
      </c>
      <c r="E275" s="185">
        <v>1.1999999999999999E-3</v>
      </c>
      <c r="F275" s="185"/>
    </row>
    <row r="276" spans="1:6">
      <c r="A276" s="169" t="s">
        <v>476</v>
      </c>
      <c r="B276" s="169" t="s">
        <v>490</v>
      </c>
      <c r="C276" s="169" t="s">
        <v>495</v>
      </c>
      <c r="D276">
        <v>1.25</v>
      </c>
      <c r="E276" s="185">
        <v>6.9999999999999999E-4</v>
      </c>
      <c r="F276" s="185"/>
    </row>
    <row r="277" spans="1:6">
      <c r="A277" s="169" t="s">
        <v>476</v>
      </c>
      <c r="B277" s="169" t="s">
        <v>490</v>
      </c>
      <c r="C277" s="169" t="s">
        <v>496</v>
      </c>
      <c r="D277">
        <v>1.25</v>
      </c>
      <c r="E277" s="185">
        <v>1.9E-3</v>
      </c>
      <c r="F277" s="185"/>
    </row>
    <row r="278" spans="1:6">
      <c r="A278" s="169" t="s">
        <v>476</v>
      </c>
      <c r="B278" s="169" t="s">
        <v>490</v>
      </c>
      <c r="C278" s="169" t="s">
        <v>497</v>
      </c>
      <c r="D278">
        <v>1.25</v>
      </c>
      <c r="E278" s="185">
        <v>6.9999999999999999E-4</v>
      </c>
      <c r="F278" s="185"/>
    </row>
    <row r="279" spans="1:6">
      <c r="A279" s="169" t="s">
        <v>476</v>
      </c>
      <c r="B279" s="169" t="s">
        <v>490</v>
      </c>
      <c r="C279" s="169" t="s">
        <v>498</v>
      </c>
      <c r="D279">
        <v>1</v>
      </c>
      <c r="E279" s="185">
        <v>1.2999999999999999E-3</v>
      </c>
      <c r="F279" s="185"/>
    </row>
    <row r="280" spans="1:6">
      <c r="A280" s="169" t="s">
        <v>476</v>
      </c>
      <c r="B280" s="169" t="s">
        <v>490</v>
      </c>
      <c r="C280" s="169" t="s">
        <v>499</v>
      </c>
      <c r="D280">
        <v>1</v>
      </c>
      <c r="E280" s="185">
        <v>8.9999999999999998E-4</v>
      </c>
      <c r="F280" s="185"/>
    </row>
    <row r="281" spans="1:6">
      <c r="A281" s="169" t="s">
        <v>476</v>
      </c>
      <c r="B281" s="169" t="s">
        <v>490</v>
      </c>
      <c r="C281" s="169" t="s">
        <v>500</v>
      </c>
      <c r="D281">
        <v>1</v>
      </c>
      <c r="E281" s="185">
        <v>1.4E-3</v>
      </c>
      <c r="F281" s="185"/>
    </row>
    <row r="282" spans="1:6">
      <c r="A282" s="169" t="s">
        <v>476</v>
      </c>
      <c r="B282" s="169" t="s">
        <v>490</v>
      </c>
      <c r="C282" s="169" t="s">
        <v>501</v>
      </c>
      <c r="D282">
        <v>1</v>
      </c>
      <c r="E282" s="185">
        <v>1E-3</v>
      </c>
      <c r="F282" s="185"/>
    </row>
    <row r="283" spans="1:6">
      <c r="A283" s="169" t="s">
        <v>476</v>
      </c>
      <c r="B283" s="169" t="s">
        <v>490</v>
      </c>
      <c r="C283" s="169" t="s">
        <v>502</v>
      </c>
      <c r="D283">
        <v>1</v>
      </c>
      <c r="E283" s="185">
        <v>5.0000000000000001E-4</v>
      </c>
      <c r="F283" s="185"/>
    </row>
    <row r="284" spans="1:6">
      <c r="A284" s="169" t="s">
        <v>476</v>
      </c>
      <c r="B284" s="169" t="s">
        <v>503</v>
      </c>
      <c r="C284" s="169" t="s">
        <v>504</v>
      </c>
      <c r="D284">
        <v>1</v>
      </c>
      <c r="E284" s="185">
        <v>1.6000000000000001E-3</v>
      </c>
      <c r="F284" s="185"/>
    </row>
    <row r="285" spans="1:6">
      <c r="A285" s="169" t="s">
        <v>476</v>
      </c>
      <c r="B285" s="169" t="s">
        <v>503</v>
      </c>
      <c r="C285" s="169" t="s">
        <v>505</v>
      </c>
      <c r="D285">
        <v>1</v>
      </c>
      <c r="E285" s="185">
        <v>1.9E-3</v>
      </c>
      <c r="F285" s="185"/>
    </row>
    <row r="286" spans="1:6">
      <c r="A286" s="169" t="s">
        <v>476</v>
      </c>
      <c r="B286" s="169" t="s">
        <v>503</v>
      </c>
      <c r="C286" s="169" t="s">
        <v>506</v>
      </c>
      <c r="D286">
        <v>1</v>
      </c>
      <c r="E286" s="185">
        <v>1.1999999999999999E-3</v>
      </c>
      <c r="F286" s="185"/>
    </row>
    <row r="287" spans="1:6">
      <c r="A287" s="169" t="s">
        <v>476</v>
      </c>
      <c r="B287" s="169" t="s">
        <v>503</v>
      </c>
      <c r="C287" s="169" t="s">
        <v>507</v>
      </c>
      <c r="D287">
        <v>1</v>
      </c>
      <c r="E287" s="185">
        <v>1.6999999999999999E-3</v>
      </c>
      <c r="F287" s="185"/>
    </row>
    <row r="288" spans="1:6">
      <c r="A288" s="169" t="s">
        <v>476</v>
      </c>
      <c r="B288" s="169" t="s">
        <v>503</v>
      </c>
      <c r="C288" s="169" t="s">
        <v>508</v>
      </c>
      <c r="D288">
        <v>1</v>
      </c>
      <c r="E288" s="185">
        <v>5.9999999999999995E-4</v>
      </c>
      <c r="F288" s="185"/>
    </row>
    <row r="289" spans="1:6">
      <c r="A289" s="169" t="s">
        <v>476</v>
      </c>
      <c r="B289" s="169" t="s">
        <v>509</v>
      </c>
      <c r="C289" s="169" t="s">
        <v>510</v>
      </c>
      <c r="D289">
        <v>1</v>
      </c>
      <c r="E289" s="185">
        <v>8.0000000000000004E-4</v>
      </c>
      <c r="F289" s="185"/>
    </row>
    <row r="290" spans="1:6">
      <c r="A290" s="169" t="s">
        <v>476</v>
      </c>
      <c r="B290" s="169" t="s">
        <v>509</v>
      </c>
      <c r="C290" s="169" t="s">
        <v>511</v>
      </c>
      <c r="D290">
        <v>1</v>
      </c>
      <c r="E290" s="185">
        <v>1.5E-3</v>
      </c>
      <c r="F290" s="185"/>
    </row>
    <row r="291" spans="1:6">
      <c r="A291" s="169" t="s">
        <v>476</v>
      </c>
      <c r="B291" s="169" t="s">
        <v>509</v>
      </c>
      <c r="C291" s="169" t="s">
        <v>512</v>
      </c>
      <c r="D291">
        <v>1</v>
      </c>
      <c r="E291" s="185">
        <v>8.0000000000000004E-4</v>
      </c>
      <c r="F291" s="185"/>
    </row>
    <row r="292" spans="1:6">
      <c r="A292" s="169" t="s">
        <v>476</v>
      </c>
      <c r="B292" s="169" t="s">
        <v>513</v>
      </c>
      <c r="C292" s="169" t="s">
        <v>514</v>
      </c>
      <c r="D292">
        <v>1</v>
      </c>
      <c r="E292" s="185">
        <v>5.9999999999999995E-4</v>
      </c>
      <c r="F292" s="185"/>
    </row>
    <row r="293" spans="1:6">
      <c r="A293" s="169" t="s">
        <v>476</v>
      </c>
      <c r="B293" s="169" t="s">
        <v>513</v>
      </c>
      <c r="C293" s="169" t="s">
        <v>515</v>
      </c>
      <c r="D293">
        <v>1</v>
      </c>
      <c r="E293" s="185">
        <v>1.6000000000000001E-3</v>
      </c>
      <c r="F293" s="185"/>
    </row>
    <row r="294" spans="1:6">
      <c r="A294" s="169" t="s">
        <v>476</v>
      </c>
      <c r="B294" s="169" t="s">
        <v>516</v>
      </c>
      <c r="C294" s="169" t="s">
        <v>517</v>
      </c>
      <c r="D294">
        <v>1</v>
      </c>
      <c r="E294" s="185">
        <v>5.0000000000000001E-4</v>
      </c>
      <c r="F294" s="185"/>
    </row>
    <row r="295" spans="1:6">
      <c r="A295" s="169" t="s">
        <v>476</v>
      </c>
      <c r="B295" s="169" t="s">
        <v>516</v>
      </c>
      <c r="C295" s="169" t="s">
        <v>518</v>
      </c>
      <c r="D295">
        <v>1</v>
      </c>
      <c r="E295" s="185">
        <v>1.2999999999999999E-3</v>
      </c>
      <c r="F295" s="185"/>
    </row>
    <row r="296" spans="1:6">
      <c r="A296" s="169" t="s">
        <v>476</v>
      </c>
      <c r="B296" s="169" t="s">
        <v>516</v>
      </c>
      <c r="C296" s="169" t="s">
        <v>519</v>
      </c>
      <c r="D296">
        <v>1</v>
      </c>
      <c r="E296" s="185">
        <v>1.8E-3</v>
      </c>
      <c r="F296" s="185"/>
    </row>
    <row r="297" spans="1:6">
      <c r="A297" s="169" t="s">
        <v>476</v>
      </c>
      <c r="B297" s="169" t="s">
        <v>516</v>
      </c>
      <c r="C297" s="169" t="s">
        <v>520</v>
      </c>
      <c r="D297">
        <v>1</v>
      </c>
      <c r="E297" s="185">
        <v>1.5E-3</v>
      </c>
      <c r="F297" s="185"/>
    </row>
    <row r="298" spans="1:6">
      <c r="A298" s="169" t="s">
        <v>476</v>
      </c>
      <c r="B298" s="169" t="s">
        <v>516</v>
      </c>
      <c r="C298" s="169" t="s">
        <v>521</v>
      </c>
      <c r="D298">
        <v>1</v>
      </c>
      <c r="E298" s="185">
        <v>8.9999999999999998E-4</v>
      </c>
      <c r="F298" s="185"/>
    </row>
    <row r="299" spans="1:6">
      <c r="A299" s="169" t="s">
        <v>476</v>
      </c>
      <c r="B299" s="169" t="s">
        <v>522</v>
      </c>
      <c r="C299" s="169" t="s">
        <v>523</v>
      </c>
      <c r="D299">
        <v>1</v>
      </c>
      <c r="E299" s="185">
        <v>4.0000000000000002E-4</v>
      </c>
      <c r="F299" s="185"/>
    </row>
    <row r="300" spans="1:6">
      <c r="A300" s="169" t="s">
        <v>476</v>
      </c>
      <c r="B300" s="169" t="s">
        <v>522</v>
      </c>
      <c r="C300" s="169" t="s">
        <v>524</v>
      </c>
      <c r="D300">
        <v>1</v>
      </c>
      <c r="E300" s="185">
        <v>1.5E-3</v>
      </c>
      <c r="F300" s="185"/>
    </row>
    <row r="301" spans="1:6">
      <c r="A301" s="169" t="s">
        <v>476</v>
      </c>
      <c r="B301" s="169" t="s">
        <v>522</v>
      </c>
      <c r="C301" s="169" t="s">
        <v>525</v>
      </c>
      <c r="D301">
        <v>1</v>
      </c>
      <c r="E301" s="185">
        <v>1E-3</v>
      </c>
      <c r="F301" s="185"/>
    </row>
    <row r="302" spans="1:6">
      <c r="A302" s="169" t="s">
        <v>476</v>
      </c>
      <c r="B302" s="169" t="s">
        <v>522</v>
      </c>
      <c r="C302" s="169" t="s">
        <v>526</v>
      </c>
      <c r="D302">
        <v>1</v>
      </c>
      <c r="E302" s="185">
        <v>1.9E-3</v>
      </c>
      <c r="F302" s="185"/>
    </row>
    <row r="303" spans="1:6">
      <c r="A303" s="169" t="s">
        <v>476</v>
      </c>
      <c r="B303" s="169" t="s">
        <v>522</v>
      </c>
      <c r="C303" s="169" t="s">
        <v>527</v>
      </c>
      <c r="D303">
        <v>1</v>
      </c>
      <c r="E303" s="185">
        <v>1.1000000000000001E-3</v>
      </c>
      <c r="F303" s="185"/>
    </row>
    <row r="304" spans="1:6">
      <c r="A304" s="169" t="s">
        <v>476</v>
      </c>
      <c r="B304" s="169" t="s">
        <v>528</v>
      </c>
      <c r="C304" s="169" t="s">
        <v>529</v>
      </c>
      <c r="D304">
        <v>1</v>
      </c>
      <c r="E304" s="185">
        <v>5.0000000000000001E-4</v>
      </c>
      <c r="F304" s="185"/>
    </row>
    <row r="305" spans="1:6">
      <c r="A305" s="169" t="s">
        <v>476</v>
      </c>
      <c r="B305" s="169" t="s">
        <v>528</v>
      </c>
      <c r="C305" s="169" t="s">
        <v>530</v>
      </c>
      <c r="D305">
        <v>1</v>
      </c>
      <c r="E305" s="185">
        <v>1E-3</v>
      </c>
      <c r="F305" s="185"/>
    </row>
    <row r="306" spans="1:6">
      <c r="A306" s="169" t="s">
        <v>476</v>
      </c>
      <c r="B306" s="169" t="s">
        <v>528</v>
      </c>
      <c r="C306" s="169" t="s">
        <v>531</v>
      </c>
      <c r="D306">
        <v>1</v>
      </c>
      <c r="E306" s="185">
        <v>1.8E-3</v>
      </c>
      <c r="F306" s="185"/>
    </row>
    <row r="307" spans="1:6">
      <c r="A307" s="169" t="s">
        <v>476</v>
      </c>
      <c r="B307" s="169" t="s">
        <v>528</v>
      </c>
      <c r="C307" s="169" t="s">
        <v>532</v>
      </c>
      <c r="D307">
        <v>1</v>
      </c>
      <c r="E307" s="185">
        <v>1.6999999999999999E-3</v>
      </c>
      <c r="F307" s="185"/>
    </row>
    <row r="308" spans="1:6">
      <c r="A308" s="169" t="s">
        <v>476</v>
      </c>
      <c r="B308" s="169" t="s">
        <v>528</v>
      </c>
      <c r="C308" s="169" t="s">
        <v>533</v>
      </c>
      <c r="D308">
        <v>1</v>
      </c>
      <c r="E308" s="185">
        <v>2E-3</v>
      </c>
      <c r="F308" s="185"/>
    </row>
    <row r="309" spans="1:6">
      <c r="A309" s="169" t="s">
        <v>476</v>
      </c>
      <c r="B309" s="169" t="s">
        <v>528</v>
      </c>
      <c r="C309" s="169" t="s">
        <v>534</v>
      </c>
      <c r="D309">
        <v>1</v>
      </c>
      <c r="E309" s="185">
        <v>1.6999999999999999E-3</v>
      </c>
      <c r="F309" s="185"/>
    </row>
    <row r="310" spans="1:6">
      <c r="A310" s="169" t="s">
        <v>476</v>
      </c>
      <c r="B310" s="169" t="s">
        <v>528</v>
      </c>
      <c r="C310" s="169" t="s">
        <v>535</v>
      </c>
      <c r="D310">
        <v>1</v>
      </c>
      <c r="E310" s="185">
        <v>1.6999999999999999E-3</v>
      </c>
      <c r="F310" s="185"/>
    </row>
    <row r="311" spans="1:6">
      <c r="A311" s="169" t="s">
        <v>476</v>
      </c>
      <c r="B311" s="169" t="s">
        <v>528</v>
      </c>
      <c r="C311" s="169" t="s">
        <v>517</v>
      </c>
      <c r="D311">
        <v>1</v>
      </c>
      <c r="E311" s="185">
        <v>1E-3</v>
      </c>
      <c r="F311" s="185"/>
    </row>
    <row r="312" spans="1:6">
      <c r="A312" s="169" t="s">
        <v>476</v>
      </c>
      <c r="B312" s="169" t="s">
        <v>528</v>
      </c>
      <c r="C312" s="169" t="s">
        <v>536</v>
      </c>
      <c r="D312">
        <v>1</v>
      </c>
      <c r="E312" s="185">
        <v>1.6000000000000001E-3</v>
      </c>
      <c r="F312" s="185"/>
    </row>
    <row r="313" spans="1:6">
      <c r="A313" s="169" t="s">
        <v>476</v>
      </c>
      <c r="B313" s="169" t="s">
        <v>528</v>
      </c>
      <c r="C313" s="169" t="s">
        <v>537</v>
      </c>
      <c r="D313">
        <v>1</v>
      </c>
      <c r="E313" s="185">
        <v>6.9999999999999999E-4</v>
      </c>
      <c r="F313" s="185"/>
    </row>
    <row r="314" spans="1:6">
      <c r="A314" s="169" t="s">
        <v>476</v>
      </c>
      <c r="B314" s="169" t="s">
        <v>528</v>
      </c>
      <c r="C314" s="169" t="s">
        <v>538</v>
      </c>
      <c r="D314">
        <v>1</v>
      </c>
      <c r="E314" s="185">
        <v>1.8E-3</v>
      </c>
      <c r="F314" s="185"/>
    </row>
    <row r="315" spans="1:6">
      <c r="A315" s="169" t="s">
        <v>476</v>
      </c>
      <c r="B315" s="169" t="s">
        <v>528</v>
      </c>
      <c r="C315" s="169" t="s">
        <v>539</v>
      </c>
      <c r="D315">
        <v>1</v>
      </c>
      <c r="E315" s="185">
        <v>4.0000000000000002E-4</v>
      </c>
      <c r="F315" s="185"/>
    </row>
    <row r="316" spans="1:6">
      <c r="A316" s="169" t="s">
        <v>476</v>
      </c>
      <c r="B316" s="169" t="s">
        <v>528</v>
      </c>
      <c r="C316" s="169" t="s">
        <v>540</v>
      </c>
      <c r="D316">
        <v>1</v>
      </c>
      <c r="E316" s="185">
        <v>1.5E-3</v>
      </c>
      <c r="F316" s="185"/>
    </row>
    <row r="317" spans="1:6">
      <c r="A317" s="169" t="s">
        <v>476</v>
      </c>
      <c r="B317" s="169" t="s">
        <v>528</v>
      </c>
      <c r="C317" s="169" t="s">
        <v>541</v>
      </c>
      <c r="D317">
        <v>1</v>
      </c>
      <c r="E317" s="185">
        <v>1.6000000000000001E-3</v>
      </c>
      <c r="F317" s="185"/>
    </row>
    <row r="318" spans="1:6">
      <c r="A318" s="169" t="s">
        <v>476</v>
      </c>
      <c r="B318" s="169" t="s">
        <v>542</v>
      </c>
      <c r="C318" s="169" t="s">
        <v>543</v>
      </c>
      <c r="D318">
        <v>1</v>
      </c>
      <c r="E318" s="185">
        <v>1E-3</v>
      </c>
      <c r="F318" s="185"/>
    </row>
    <row r="319" spans="1:6">
      <c r="A319" s="169" t="s">
        <v>476</v>
      </c>
      <c r="B319" s="169" t="s">
        <v>542</v>
      </c>
      <c r="C319" s="169" t="s">
        <v>544</v>
      </c>
      <c r="D319">
        <v>1</v>
      </c>
      <c r="E319" s="185">
        <v>4.0000000000000002E-4</v>
      </c>
      <c r="F319" s="185"/>
    </row>
    <row r="320" spans="1:6">
      <c r="A320" s="169" t="s">
        <v>476</v>
      </c>
      <c r="B320" s="169" t="s">
        <v>545</v>
      </c>
      <c r="C320" s="169" t="s">
        <v>546</v>
      </c>
      <c r="D320">
        <v>1</v>
      </c>
      <c r="E320" s="185">
        <v>8.9999999999999998E-4</v>
      </c>
      <c r="F320" s="185"/>
    </row>
    <row r="321" spans="1:6">
      <c r="A321" s="169" t="s">
        <v>476</v>
      </c>
      <c r="B321" s="169" t="s">
        <v>545</v>
      </c>
      <c r="C321" s="169" t="s">
        <v>547</v>
      </c>
      <c r="D321">
        <v>1</v>
      </c>
      <c r="E321" s="185">
        <v>5.9999999999999995E-4</v>
      </c>
      <c r="F321" s="185"/>
    </row>
    <row r="322" spans="1:6">
      <c r="A322" s="169" t="s">
        <v>476</v>
      </c>
      <c r="B322" s="169" t="s">
        <v>545</v>
      </c>
      <c r="C322" s="169" t="s">
        <v>548</v>
      </c>
      <c r="D322">
        <v>1</v>
      </c>
      <c r="E322" s="185">
        <v>5.9999999999999995E-4</v>
      </c>
      <c r="F322" s="185"/>
    </row>
    <row r="323" spans="1:6">
      <c r="A323" s="169" t="s">
        <v>476</v>
      </c>
      <c r="B323" s="169" t="s">
        <v>549</v>
      </c>
      <c r="C323" s="169" t="s">
        <v>550</v>
      </c>
      <c r="D323">
        <v>1</v>
      </c>
      <c r="E323" s="185">
        <v>1E-3</v>
      </c>
      <c r="F323" s="185"/>
    </row>
    <row r="324" spans="1:6">
      <c r="A324" s="169" t="s">
        <v>476</v>
      </c>
      <c r="B324" s="169" t="s">
        <v>549</v>
      </c>
      <c r="C324" s="169" t="s">
        <v>551</v>
      </c>
      <c r="D324">
        <v>1</v>
      </c>
      <c r="E324" s="185">
        <v>1.2999999999999999E-3</v>
      </c>
      <c r="F324" s="185"/>
    </row>
    <row r="325" spans="1:6">
      <c r="A325" s="169" t="s">
        <v>476</v>
      </c>
      <c r="B325" s="169" t="s">
        <v>549</v>
      </c>
      <c r="C325" s="169" t="s">
        <v>552</v>
      </c>
      <c r="D325">
        <v>1</v>
      </c>
      <c r="E325" s="185">
        <v>1.2999999999999999E-3</v>
      </c>
      <c r="F325" s="185"/>
    </row>
    <row r="326" spans="1:6">
      <c r="A326" s="169" t="s">
        <v>553</v>
      </c>
      <c r="B326" s="169" t="s">
        <v>554</v>
      </c>
      <c r="C326" s="169" t="s">
        <v>555</v>
      </c>
      <c r="D326">
        <v>1</v>
      </c>
      <c r="E326" s="185">
        <v>8.9999999999999998E-4</v>
      </c>
      <c r="F326" s="185"/>
    </row>
    <row r="327" spans="1:6">
      <c r="A327" s="169" t="s">
        <v>553</v>
      </c>
      <c r="B327" s="169" t="s">
        <v>554</v>
      </c>
      <c r="C327" s="169" t="s">
        <v>556</v>
      </c>
      <c r="D327">
        <v>1</v>
      </c>
      <c r="E327" s="185">
        <v>2.0999999999999999E-3</v>
      </c>
      <c r="F327" s="185"/>
    </row>
    <row r="328" spans="1:6">
      <c r="A328" s="169" t="s">
        <v>553</v>
      </c>
      <c r="B328" s="169" t="s">
        <v>554</v>
      </c>
      <c r="C328" s="169" t="s">
        <v>557</v>
      </c>
      <c r="D328">
        <v>1</v>
      </c>
      <c r="E328" s="185">
        <v>1.8E-3</v>
      </c>
      <c r="F328" s="185"/>
    </row>
    <row r="329" spans="1:6">
      <c r="A329" s="169" t="s">
        <v>553</v>
      </c>
      <c r="B329" s="169" t="s">
        <v>554</v>
      </c>
      <c r="C329" s="169" t="s">
        <v>558</v>
      </c>
      <c r="D329">
        <v>1</v>
      </c>
      <c r="E329" s="185">
        <v>6.9999999999999999E-4</v>
      </c>
      <c r="F329" s="185"/>
    </row>
    <row r="330" spans="1:6">
      <c r="A330" s="169" t="s">
        <v>553</v>
      </c>
      <c r="B330" s="169" t="s">
        <v>554</v>
      </c>
      <c r="C330" s="169" t="s">
        <v>559</v>
      </c>
      <c r="D330">
        <v>1</v>
      </c>
      <c r="E330" s="185">
        <v>1.1000000000000001E-3</v>
      </c>
      <c r="F330" s="185"/>
    </row>
    <row r="331" spans="1:6">
      <c r="A331" s="169" t="s">
        <v>553</v>
      </c>
      <c r="B331" s="169" t="s">
        <v>554</v>
      </c>
      <c r="C331" s="169" t="s">
        <v>560</v>
      </c>
      <c r="D331">
        <v>1</v>
      </c>
      <c r="E331" s="185">
        <v>8.9999999999999998E-4</v>
      </c>
      <c r="F331" s="185"/>
    </row>
    <row r="332" spans="1:6">
      <c r="A332" s="169" t="s">
        <v>553</v>
      </c>
      <c r="B332" s="169" t="s">
        <v>554</v>
      </c>
      <c r="C332" s="169" t="s">
        <v>561</v>
      </c>
      <c r="D332">
        <v>1</v>
      </c>
      <c r="E332" s="185">
        <v>2E-3</v>
      </c>
      <c r="F332" s="185"/>
    </row>
    <row r="333" spans="1:6">
      <c r="A333" s="169" t="s">
        <v>553</v>
      </c>
      <c r="B333" s="169" t="s">
        <v>562</v>
      </c>
      <c r="C333" s="169" t="s">
        <v>563</v>
      </c>
      <c r="D333">
        <v>1</v>
      </c>
      <c r="E333" s="185">
        <v>2E-3</v>
      </c>
      <c r="F333" s="185"/>
    </row>
    <row r="334" spans="1:6">
      <c r="A334" s="169" t="s">
        <v>553</v>
      </c>
      <c r="B334" s="169" t="s">
        <v>562</v>
      </c>
      <c r="C334" s="169" t="s">
        <v>564</v>
      </c>
      <c r="D334">
        <v>1</v>
      </c>
      <c r="E334" s="185">
        <v>8.0000000000000004E-4</v>
      </c>
      <c r="F334" s="185"/>
    </row>
    <row r="335" spans="1:6">
      <c r="A335" s="169" t="s">
        <v>553</v>
      </c>
      <c r="B335" s="169" t="s">
        <v>562</v>
      </c>
      <c r="C335" s="169" t="s">
        <v>565</v>
      </c>
      <c r="D335">
        <v>1</v>
      </c>
      <c r="E335" s="185">
        <v>1.1999999999999999E-3</v>
      </c>
      <c r="F335" s="185"/>
    </row>
    <row r="336" spans="1:6">
      <c r="A336" s="169" t="s">
        <v>553</v>
      </c>
      <c r="B336" s="169" t="s">
        <v>562</v>
      </c>
      <c r="C336" s="169" t="s">
        <v>566</v>
      </c>
      <c r="D336">
        <v>1</v>
      </c>
      <c r="E336" s="185">
        <v>1.4E-3</v>
      </c>
      <c r="F336" s="185"/>
    </row>
    <row r="337" spans="1:6">
      <c r="A337" s="169" t="s">
        <v>553</v>
      </c>
      <c r="B337" s="169" t="s">
        <v>562</v>
      </c>
      <c r="C337" s="169" t="s">
        <v>567</v>
      </c>
      <c r="D337">
        <v>1</v>
      </c>
      <c r="E337" s="185">
        <v>5.9999999999999995E-4</v>
      </c>
      <c r="F337" s="185"/>
    </row>
    <row r="338" spans="1:6">
      <c r="A338" s="169" t="s">
        <v>553</v>
      </c>
      <c r="B338" s="169" t="s">
        <v>562</v>
      </c>
      <c r="C338" s="169" t="s">
        <v>568</v>
      </c>
      <c r="D338">
        <v>1</v>
      </c>
      <c r="E338" s="185">
        <v>1.2999999999999999E-3</v>
      </c>
      <c r="F338" s="185"/>
    </row>
    <row r="339" spans="1:6">
      <c r="A339" s="169" t="s">
        <v>553</v>
      </c>
      <c r="B339" s="169" t="s">
        <v>569</v>
      </c>
      <c r="C339" s="169" t="s">
        <v>570</v>
      </c>
      <c r="D339">
        <v>1</v>
      </c>
      <c r="E339" s="185">
        <v>2E-3</v>
      </c>
      <c r="F339" s="185"/>
    </row>
    <row r="340" spans="1:6">
      <c r="A340" s="169" t="s">
        <v>553</v>
      </c>
      <c r="B340" s="169" t="s">
        <v>569</v>
      </c>
      <c r="C340" s="169" t="s">
        <v>571</v>
      </c>
      <c r="D340">
        <v>1</v>
      </c>
      <c r="E340" s="185">
        <v>8.9999999999999998E-4</v>
      </c>
      <c r="F340" s="185"/>
    </row>
    <row r="341" spans="1:6">
      <c r="A341" s="169" t="s">
        <v>553</v>
      </c>
      <c r="B341" s="169" t="s">
        <v>569</v>
      </c>
      <c r="C341" s="169" t="s">
        <v>572</v>
      </c>
      <c r="D341">
        <v>1</v>
      </c>
      <c r="E341" s="185">
        <v>1.1999999999999999E-3</v>
      </c>
      <c r="F341" s="185"/>
    </row>
    <row r="342" spans="1:6">
      <c r="A342" s="169" t="s">
        <v>553</v>
      </c>
      <c r="B342" s="169" t="s">
        <v>569</v>
      </c>
      <c r="C342" s="169" t="s">
        <v>573</v>
      </c>
      <c r="D342">
        <v>1</v>
      </c>
      <c r="E342" s="185">
        <v>6.9999999999999999E-4</v>
      </c>
      <c r="F342" s="185"/>
    </row>
    <row r="343" spans="1:6">
      <c r="A343" s="169" t="s">
        <v>553</v>
      </c>
      <c r="B343" s="169" t="s">
        <v>569</v>
      </c>
      <c r="C343" s="169" t="s">
        <v>574</v>
      </c>
      <c r="D343">
        <v>1</v>
      </c>
      <c r="E343" s="185">
        <v>1.6000000000000001E-3</v>
      </c>
      <c r="F343" s="185"/>
    </row>
    <row r="344" spans="1:6">
      <c r="A344" s="169" t="s">
        <v>553</v>
      </c>
      <c r="B344" s="169" t="s">
        <v>569</v>
      </c>
      <c r="C344" s="169" t="s">
        <v>575</v>
      </c>
      <c r="D344">
        <v>1</v>
      </c>
      <c r="E344" s="185">
        <v>1.6000000000000001E-3</v>
      </c>
      <c r="F344" s="185"/>
    </row>
    <row r="345" spans="1:6">
      <c r="A345" s="169" t="s">
        <v>553</v>
      </c>
      <c r="B345" s="169" t="s">
        <v>569</v>
      </c>
      <c r="C345" s="169" t="s">
        <v>576</v>
      </c>
      <c r="D345">
        <v>1</v>
      </c>
      <c r="E345" s="185">
        <v>5.0000000000000001E-4</v>
      </c>
      <c r="F345" s="185"/>
    </row>
    <row r="346" spans="1:6">
      <c r="A346" s="169" t="s">
        <v>553</v>
      </c>
      <c r="B346" s="169" t="s">
        <v>569</v>
      </c>
      <c r="C346" s="169" t="s">
        <v>577</v>
      </c>
      <c r="D346">
        <v>1</v>
      </c>
      <c r="E346" s="185">
        <v>1.6999999999999999E-3</v>
      </c>
      <c r="F346" s="185"/>
    </row>
    <row r="347" spans="1:6">
      <c r="A347" s="169" t="s">
        <v>553</v>
      </c>
      <c r="B347" s="169" t="s">
        <v>569</v>
      </c>
      <c r="C347" s="169" t="s">
        <v>578</v>
      </c>
      <c r="D347">
        <v>1</v>
      </c>
      <c r="E347" s="185">
        <v>1.6999999999999999E-3</v>
      </c>
      <c r="F347" s="185"/>
    </row>
    <row r="348" spans="1:6">
      <c r="A348" s="169" t="s">
        <v>553</v>
      </c>
      <c r="B348" s="169" t="s">
        <v>569</v>
      </c>
      <c r="C348" s="169" t="s">
        <v>579</v>
      </c>
      <c r="D348">
        <v>1</v>
      </c>
      <c r="E348" s="185">
        <v>5.9999999999999995E-4</v>
      </c>
      <c r="F348" s="185"/>
    </row>
    <row r="349" spans="1:6">
      <c r="A349" s="169" t="s">
        <v>553</v>
      </c>
      <c r="B349" s="169" t="s">
        <v>569</v>
      </c>
      <c r="C349" s="169" t="s">
        <v>580</v>
      </c>
      <c r="D349">
        <v>1</v>
      </c>
      <c r="E349" s="185">
        <v>6.9999999999999999E-4</v>
      </c>
      <c r="F349" s="185"/>
    </row>
    <row r="350" spans="1:6">
      <c r="A350" s="169" t="s">
        <v>553</v>
      </c>
      <c r="B350" s="169" t="s">
        <v>569</v>
      </c>
      <c r="C350" s="169" t="s">
        <v>581</v>
      </c>
      <c r="D350">
        <v>1</v>
      </c>
      <c r="E350" s="185">
        <v>1.4E-3</v>
      </c>
      <c r="F350" s="185"/>
    </row>
    <row r="351" spans="1:6">
      <c r="A351" s="169" t="s">
        <v>553</v>
      </c>
      <c r="B351" s="169" t="s">
        <v>569</v>
      </c>
      <c r="C351" s="169" t="s">
        <v>582</v>
      </c>
      <c r="D351">
        <v>1</v>
      </c>
      <c r="E351" s="185">
        <v>2.0999999999999999E-3</v>
      </c>
      <c r="F351" s="185"/>
    </row>
    <row r="352" spans="1:6">
      <c r="A352" s="169" t="s">
        <v>553</v>
      </c>
      <c r="B352" s="169" t="s">
        <v>569</v>
      </c>
      <c r="C352" s="169" t="s">
        <v>583</v>
      </c>
      <c r="D352">
        <v>1</v>
      </c>
      <c r="E352" s="185">
        <v>1.1999999999999999E-3</v>
      </c>
      <c r="F352" s="185"/>
    </row>
    <row r="353" spans="1:6">
      <c r="A353" s="169" t="s">
        <v>553</v>
      </c>
      <c r="B353" s="169" t="s">
        <v>569</v>
      </c>
      <c r="C353" s="169" t="s">
        <v>584</v>
      </c>
      <c r="D353">
        <v>1</v>
      </c>
      <c r="E353" s="185">
        <v>1.4E-3</v>
      </c>
      <c r="F353" s="185"/>
    </row>
    <row r="354" spans="1:6">
      <c r="A354" s="169" t="s">
        <v>553</v>
      </c>
      <c r="B354" s="169" t="s">
        <v>569</v>
      </c>
      <c r="C354" s="169" t="s">
        <v>585</v>
      </c>
      <c r="D354">
        <v>1</v>
      </c>
      <c r="E354" s="185">
        <v>8.0000000000000004E-4</v>
      </c>
      <c r="F354" s="185"/>
    </row>
    <row r="355" spans="1:6">
      <c r="A355" s="169" t="s">
        <v>553</v>
      </c>
      <c r="B355" s="169" t="s">
        <v>569</v>
      </c>
      <c r="C355" s="169" t="s">
        <v>586</v>
      </c>
      <c r="D355">
        <v>1</v>
      </c>
      <c r="E355" s="185">
        <v>5.9999999999999995E-4</v>
      </c>
      <c r="F355" s="185"/>
    </row>
    <row r="356" spans="1:6">
      <c r="A356" s="169" t="s">
        <v>553</v>
      </c>
      <c r="B356" s="169" t="s">
        <v>569</v>
      </c>
      <c r="C356" s="169" t="s">
        <v>587</v>
      </c>
      <c r="D356">
        <v>1</v>
      </c>
      <c r="E356" s="185">
        <v>1.2999999999999999E-3</v>
      </c>
      <c r="F356" s="185"/>
    </row>
    <row r="357" spans="1:6">
      <c r="A357" s="169" t="s">
        <v>553</v>
      </c>
      <c r="B357" s="169" t="s">
        <v>569</v>
      </c>
      <c r="C357" s="169" t="s">
        <v>588</v>
      </c>
      <c r="D357">
        <v>1</v>
      </c>
      <c r="E357" s="185">
        <v>2.9999999999999997E-4</v>
      </c>
      <c r="F357" s="185"/>
    </row>
    <row r="358" spans="1:6">
      <c r="A358" s="169" t="s">
        <v>553</v>
      </c>
      <c r="B358" s="169" t="s">
        <v>569</v>
      </c>
      <c r="C358" s="169" t="s">
        <v>589</v>
      </c>
      <c r="D358">
        <v>1</v>
      </c>
      <c r="E358" s="185">
        <v>1.6000000000000001E-3</v>
      </c>
      <c r="F358" s="185"/>
    </row>
    <row r="359" spans="1:6">
      <c r="A359" s="169" t="s">
        <v>553</v>
      </c>
      <c r="B359" s="169" t="s">
        <v>569</v>
      </c>
      <c r="C359" s="169" t="s">
        <v>590</v>
      </c>
      <c r="D359">
        <v>1</v>
      </c>
      <c r="E359" s="185">
        <v>4.0000000000000002E-4</v>
      </c>
      <c r="F359" s="185"/>
    </row>
    <row r="360" spans="1:6">
      <c r="A360" s="169" t="s">
        <v>553</v>
      </c>
      <c r="B360" s="169" t="s">
        <v>569</v>
      </c>
      <c r="C360" s="169" t="s">
        <v>591</v>
      </c>
      <c r="D360">
        <v>1</v>
      </c>
      <c r="E360" s="185">
        <v>1.5E-3</v>
      </c>
      <c r="F360" s="185"/>
    </row>
    <row r="361" spans="1:6">
      <c r="A361" s="169" t="s">
        <v>553</v>
      </c>
      <c r="B361" s="169" t="s">
        <v>569</v>
      </c>
      <c r="C361" s="169" t="s">
        <v>592</v>
      </c>
      <c r="D361">
        <v>1</v>
      </c>
      <c r="E361" s="185">
        <v>5.9999999999999995E-4</v>
      </c>
      <c r="F361" s="185"/>
    </row>
    <row r="362" spans="1:6">
      <c r="A362" s="169" t="s">
        <v>553</v>
      </c>
      <c r="B362" s="169" t="s">
        <v>593</v>
      </c>
      <c r="C362" s="169" t="s">
        <v>594</v>
      </c>
      <c r="D362">
        <v>1</v>
      </c>
      <c r="E362" s="185">
        <v>1.8E-3</v>
      </c>
      <c r="F362" s="185"/>
    </row>
    <row r="363" spans="1:6">
      <c r="A363" s="169" t="s">
        <v>553</v>
      </c>
      <c r="B363" s="169" t="s">
        <v>593</v>
      </c>
      <c r="C363" s="169" t="s">
        <v>595</v>
      </c>
      <c r="D363">
        <v>1</v>
      </c>
      <c r="E363" s="185">
        <v>1.1999999999999999E-3</v>
      </c>
      <c r="F363" s="185"/>
    </row>
    <row r="364" spans="1:6">
      <c r="A364" s="169" t="s">
        <v>553</v>
      </c>
      <c r="B364" s="169" t="s">
        <v>593</v>
      </c>
      <c r="C364" s="169" t="s">
        <v>596</v>
      </c>
      <c r="D364">
        <v>1</v>
      </c>
      <c r="E364" s="185">
        <v>2E-3</v>
      </c>
      <c r="F364" s="185"/>
    </row>
    <row r="365" spans="1:6">
      <c r="A365" s="169" t="s">
        <v>553</v>
      </c>
      <c r="B365" s="169" t="s">
        <v>593</v>
      </c>
      <c r="C365" s="169" t="s">
        <v>597</v>
      </c>
      <c r="D365">
        <v>1</v>
      </c>
      <c r="E365" s="185">
        <v>1.4E-3</v>
      </c>
      <c r="F365" s="185"/>
    </row>
    <row r="366" spans="1:6">
      <c r="A366" s="169" t="s">
        <v>553</v>
      </c>
      <c r="B366" s="169" t="s">
        <v>593</v>
      </c>
      <c r="C366" s="169" t="s">
        <v>598</v>
      </c>
      <c r="D366">
        <v>1</v>
      </c>
      <c r="E366" s="185">
        <v>1.2999999999999999E-3</v>
      </c>
      <c r="F366" s="185"/>
    </row>
    <row r="367" spans="1:6">
      <c r="A367" s="169" t="s">
        <v>553</v>
      </c>
      <c r="B367" s="169" t="s">
        <v>593</v>
      </c>
      <c r="C367" s="169" t="s">
        <v>599</v>
      </c>
      <c r="D367">
        <v>1</v>
      </c>
      <c r="E367" s="185">
        <v>4.0000000000000002E-4</v>
      </c>
      <c r="F367" s="185"/>
    </row>
    <row r="368" spans="1:6">
      <c r="A368" s="169" t="s">
        <v>553</v>
      </c>
      <c r="B368" s="169" t="s">
        <v>593</v>
      </c>
      <c r="C368" s="169" t="s">
        <v>600</v>
      </c>
      <c r="D368">
        <v>1</v>
      </c>
      <c r="E368" s="185">
        <v>2.9999999999999997E-4</v>
      </c>
      <c r="F368" s="185"/>
    </row>
    <row r="369" spans="1:6">
      <c r="A369" s="169" t="s">
        <v>553</v>
      </c>
      <c r="B369" s="169" t="s">
        <v>593</v>
      </c>
      <c r="C369" s="169" t="s">
        <v>601</v>
      </c>
      <c r="D369">
        <v>1</v>
      </c>
      <c r="E369" s="185">
        <v>6.9999999999999999E-4</v>
      </c>
      <c r="F369" s="185"/>
    </row>
    <row r="370" spans="1:6">
      <c r="A370" s="169" t="s">
        <v>553</v>
      </c>
      <c r="B370" s="169" t="s">
        <v>593</v>
      </c>
      <c r="C370" s="169" t="s">
        <v>602</v>
      </c>
      <c r="D370">
        <v>1</v>
      </c>
      <c r="E370" s="185">
        <v>2E-3</v>
      </c>
      <c r="F370" s="185"/>
    </row>
    <row r="371" spans="1:6">
      <c r="A371" s="169" t="s">
        <v>553</v>
      </c>
      <c r="B371" s="169" t="s">
        <v>593</v>
      </c>
      <c r="C371" s="169" t="s">
        <v>603</v>
      </c>
      <c r="D371">
        <v>1</v>
      </c>
      <c r="E371" s="185">
        <v>1.5E-3</v>
      </c>
      <c r="F371" s="185"/>
    </row>
    <row r="372" spans="1:6">
      <c r="A372" s="169" t="s">
        <v>553</v>
      </c>
      <c r="B372" s="169" t="s">
        <v>593</v>
      </c>
      <c r="C372" s="169" t="s">
        <v>604</v>
      </c>
      <c r="D372">
        <v>1</v>
      </c>
      <c r="E372" s="185">
        <v>1.4E-3</v>
      </c>
      <c r="F372" s="185"/>
    </row>
    <row r="373" spans="1:6">
      <c r="A373" s="169" t="s">
        <v>553</v>
      </c>
      <c r="B373" s="169" t="s">
        <v>593</v>
      </c>
      <c r="C373" s="169" t="s">
        <v>605</v>
      </c>
      <c r="D373">
        <v>1</v>
      </c>
      <c r="E373" s="185">
        <v>1.6999999999999999E-3</v>
      </c>
      <c r="F373" s="185"/>
    </row>
    <row r="374" spans="1:6">
      <c r="A374" s="169" t="s">
        <v>553</v>
      </c>
      <c r="B374" s="169" t="s">
        <v>593</v>
      </c>
      <c r="C374" s="169" t="s">
        <v>606</v>
      </c>
      <c r="D374">
        <v>1</v>
      </c>
      <c r="E374" s="185">
        <v>2E-3</v>
      </c>
      <c r="F374" s="185"/>
    </row>
    <row r="375" spans="1:6">
      <c r="A375" s="169" t="s">
        <v>553</v>
      </c>
      <c r="B375" s="169" t="s">
        <v>593</v>
      </c>
      <c r="C375" s="169" t="s">
        <v>607</v>
      </c>
      <c r="D375">
        <v>1</v>
      </c>
      <c r="E375" s="185">
        <v>1.6000000000000001E-3</v>
      </c>
      <c r="F375" s="185"/>
    </row>
    <row r="376" spans="1:6">
      <c r="A376" s="169" t="s">
        <v>553</v>
      </c>
      <c r="B376" s="169" t="s">
        <v>593</v>
      </c>
      <c r="C376" s="169" t="s">
        <v>608</v>
      </c>
      <c r="D376">
        <v>1</v>
      </c>
      <c r="E376" s="185">
        <v>1.8E-3</v>
      </c>
      <c r="F376" s="185"/>
    </row>
    <row r="377" spans="1:6">
      <c r="A377" s="169" t="s">
        <v>553</v>
      </c>
      <c r="B377" s="169" t="s">
        <v>593</v>
      </c>
      <c r="C377" s="169" t="s">
        <v>609</v>
      </c>
      <c r="D377">
        <v>1</v>
      </c>
      <c r="E377" s="185">
        <v>6.9999999999999999E-4</v>
      </c>
      <c r="F377" s="185"/>
    </row>
    <row r="378" spans="1:6">
      <c r="A378" s="169" t="s">
        <v>553</v>
      </c>
      <c r="B378" s="169" t="s">
        <v>593</v>
      </c>
      <c r="C378" s="169" t="s">
        <v>610</v>
      </c>
      <c r="D378">
        <v>1</v>
      </c>
      <c r="E378" s="185">
        <v>8.9999999999999998E-4</v>
      </c>
      <c r="F378" s="185"/>
    </row>
    <row r="379" spans="1:6">
      <c r="A379" s="169" t="s">
        <v>553</v>
      </c>
      <c r="B379" s="169" t="s">
        <v>593</v>
      </c>
      <c r="C379" s="169" t="s">
        <v>611</v>
      </c>
      <c r="D379">
        <v>1</v>
      </c>
      <c r="E379" s="185">
        <v>1.9E-3</v>
      </c>
      <c r="F379" s="185"/>
    </row>
    <row r="380" spans="1:6">
      <c r="A380" s="169" t="s">
        <v>553</v>
      </c>
      <c r="B380" s="169" t="s">
        <v>593</v>
      </c>
      <c r="C380" s="169" t="s">
        <v>612</v>
      </c>
      <c r="D380">
        <v>1</v>
      </c>
      <c r="E380" s="185">
        <v>6.9999999999999999E-4</v>
      </c>
      <c r="F380" s="185"/>
    </row>
    <row r="381" spans="1:6">
      <c r="A381" s="169" t="s">
        <v>553</v>
      </c>
      <c r="B381" s="169" t="s">
        <v>593</v>
      </c>
      <c r="C381" s="169" t="s">
        <v>613</v>
      </c>
      <c r="D381">
        <v>1</v>
      </c>
      <c r="E381" s="185">
        <v>1.2999999999999999E-3</v>
      </c>
      <c r="F381" s="185"/>
    </row>
    <row r="382" spans="1:6">
      <c r="A382" s="169" t="s">
        <v>553</v>
      </c>
      <c r="B382" s="169" t="s">
        <v>593</v>
      </c>
      <c r="C382" s="169" t="s">
        <v>614</v>
      </c>
      <c r="D382">
        <v>1</v>
      </c>
      <c r="E382" s="185">
        <v>1.6000000000000001E-3</v>
      </c>
      <c r="F382" s="185"/>
    </row>
    <row r="383" spans="1:6">
      <c r="A383" s="169" t="s">
        <v>553</v>
      </c>
      <c r="B383" s="169" t="s">
        <v>593</v>
      </c>
      <c r="C383" s="169" t="s">
        <v>615</v>
      </c>
      <c r="D383">
        <v>1</v>
      </c>
      <c r="E383" s="185">
        <v>1.1999999999999999E-3</v>
      </c>
      <c r="F383" s="185"/>
    </row>
    <row r="384" spans="1:6">
      <c r="A384" s="169" t="s">
        <v>553</v>
      </c>
      <c r="B384" s="169" t="s">
        <v>593</v>
      </c>
      <c r="C384" s="169" t="s">
        <v>616</v>
      </c>
      <c r="D384">
        <v>1</v>
      </c>
      <c r="E384" s="185">
        <v>1.8E-3</v>
      </c>
      <c r="F384" s="185"/>
    </row>
    <row r="385" spans="1:6">
      <c r="A385" s="169" t="s">
        <v>553</v>
      </c>
      <c r="B385" s="169" t="s">
        <v>593</v>
      </c>
      <c r="C385" s="169" t="s">
        <v>617</v>
      </c>
      <c r="D385">
        <v>1</v>
      </c>
      <c r="E385" s="185">
        <v>1.9E-3</v>
      </c>
      <c r="F385" s="185"/>
    </row>
    <row r="386" spans="1:6">
      <c r="A386" s="169" t="s">
        <v>553</v>
      </c>
      <c r="B386" s="169" t="s">
        <v>593</v>
      </c>
      <c r="C386" s="169" t="s">
        <v>618</v>
      </c>
      <c r="D386">
        <v>1</v>
      </c>
      <c r="E386" s="185">
        <v>2E-3</v>
      </c>
      <c r="F386" s="185"/>
    </row>
    <row r="387" spans="1:6">
      <c r="A387" s="169" t="s">
        <v>553</v>
      </c>
      <c r="B387" s="169" t="s">
        <v>593</v>
      </c>
      <c r="C387" s="169" t="s">
        <v>619</v>
      </c>
      <c r="D387">
        <v>1</v>
      </c>
      <c r="E387" s="185">
        <v>1.8E-3</v>
      </c>
      <c r="F387" s="185"/>
    </row>
    <row r="388" spans="1:6">
      <c r="A388" s="169" t="s">
        <v>553</v>
      </c>
      <c r="B388" s="169" t="s">
        <v>593</v>
      </c>
      <c r="C388" s="169" t="s">
        <v>620</v>
      </c>
      <c r="D388">
        <v>1</v>
      </c>
      <c r="E388" s="185">
        <v>1.4E-3</v>
      </c>
      <c r="F388" s="185"/>
    </row>
    <row r="389" spans="1:6">
      <c r="A389" s="169" t="s">
        <v>553</v>
      </c>
      <c r="B389" s="169" t="s">
        <v>593</v>
      </c>
      <c r="C389" s="169" t="s">
        <v>621</v>
      </c>
      <c r="D389">
        <v>1</v>
      </c>
      <c r="E389" s="185">
        <v>5.0000000000000001E-4</v>
      </c>
      <c r="F389" s="185"/>
    </row>
    <row r="390" spans="1:6">
      <c r="A390" s="169" t="s">
        <v>553</v>
      </c>
      <c r="B390" s="169" t="s">
        <v>593</v>
      </c>
      <c r="C390" s="169" t="s">
        <v>622</v>
      </c>
      <c r="D390">
        <v>1</v>
      </c>
      <c r="E390" s="185">
        <v>1.5E-3</v>
      </c>
      <c r="F390" s="185"/>
    </row>
    <row r="391" spans="1:6">
      <c r="A391" s="169" t="s">
        <v>553</v>
      </c>
      <c r="B391" s="169" t="s">
        <v>593</v>
      </c>
      <c r="C391" s="169" t="s">
        <v>623</v>
      </c>
      <c r="D391">
        <v>1</v>
      </c>
      <c r="E391" s="185">
        <v>4.0000000000000002E-4</v>
      </c>
      <c r="F391" s="185"/>
    </row>
    <row r="392" spans="1:6">
      <c r="A392" s="169" t="s">
        <v>553</v>
      </c>
      <c r="B392" s="169" t="s">
        <v>593</v>
      </c>
      <c r="C392" s="169" t="s">
        <v>624</v>
      </c>
      <c r="D392">
        <v>1</v>
      </c>
      <c r="E392" s="185">
        <v>5.0000000000000001E-4</v>
      </c>
      <c r="F392" s="185"/>
    </row>
    <row r="393" spans="1:6">
      <c r="A393" s="169" t="s">
        <v>553</v>
      </c>
      <c r="B393" s="169" t="s">
        <v>593</v>
      </c>
      <c r="C393" s="169" t="s">
        <v>625</v>
      </c>
      <c r="D393">
        <v>1</v>
      </c>
      <c r="E393" s="185">
        <v>1E-3</v>
      </c>
      <c r="F393" s="185"/>
    </row>
    <row r="394" spans="1:6">
      <c r="A394" s="169" t="s">
        <v>553</v>
      </c>
      <c r="B394" s="169" t="s">
        <v>626</v>
      </c>
      <c r="C394" s="169" t="s">
        <v>627</v>
      </c>
      <c r="D394">
        <v>1</v>
      </c>
      <c r="E394" s="185">
        <v>5.0000000000000001E-4</v>
      </c>
      <c r="F394" s="185"/>
    </row>
    <row r="395" spans="1:6">
      <c r="A395" s="169" t="s">
        <v>553</v>
      </c>
      <c r="B395" s="169" t="s">
        <v>626</v>
      </c>
      <c r="C395" s="169" t="s">
        <v>628</v>
      </c>
      <c r="D395">
        <v>1</v>
      </c>
      <c r="E395" s="185">
        <v>1.6999999999999999E-3</v>
      </c>
      <c r="F395" s="185"/>
    </row>
    <row r="396" spans="1:6">
      <c r="A396" s="169" t="s">
        <v>553</v>
      </c>
      <c r="B396" s="169" t="s">
        <v>626</v>
      </c>
      <c r="C396" s="169" t="s">
        <v>629</v>
      </c>
      <c r="D396">
        <v>1</v>
      </c>
      <c r="E396" s="185">
        <v>1.1999999999999999E-3</v>
      </c>
      <c r="F396" s="185"/>
    </row>
    <row r="397" spans="1:6">
      <c r="A397" s="169" t="s">
        <v>553</v>
      </c>
      <c r="B397" s="169" t="s">
        <v>626</v>
      </c>
      <c r="C397" s="169" t="s">
        <v>630</v>
      </c>
      <c r="D397">
        <v>1</v>
      </c>
      <c r="E397" s="185">
        <v>1.9E-3</v>
      </c>
      <c r="F397" s="185"/>
    </row>
    <row r="398" spans="1:6">
      <c r="A398" s="169" t="s">
        <v>553</v>
      </c>
      <c r="B398" s="169" t="s">
        <v>626</v>
      </c>
      <c r="C398" s="169" t="s">
        <v>631</v>
      </c>
      <c r="D398">
        <v>1</v>
      </c>
      <c r="E398" s="185">
        <v>1.6000000000000001E-3</v>
      </c>
      <c r="F398" s="185"/>
    </row>
    <row r="399" spans="1:6">
      <c r="A399" s="169" t="s">
        <v>553</v>
      </c>
      <c r="B399" s="169" t="s">
        <v>626</v>
      </c>
      <c r="C399" s="169" t="s">
        <v>632</v>
      </c>
      <c r="D399">
        <v>1</v>
      </c>
      <c r="E399" s="185">
        <v>1.4E-3</v>
      </c>
      <c r="F399" s="185"/>
    </row>
    <row r="400" spans="1:6">
      <c r="A400" s="169" t="s">
        <v>553</v>
      </c>
      <c r="B400" s="169" t="s">
        <v>626</v>
      </c>
      <c r="C400" s="169" t="s">
        <v>633</v>
      </c>
      <c r="D400">
        <v>1</v>
      </c>
      <c r="E400" s="185">
        <v>1.8E-3</v>
      </c>
      <c r="F400" s="185"/>
    </row>
    <row r="401" spans="1:6">
      <c r="A401" s="169" t="s">
        <v>553</v>
      </c>
      <c r="B401" s="169" t="s">
        <v>626</v>
      </c>
      <c r="C401" s="169" t="s">
        <v>634</v>
      </c>
      <c r="D401">
        <v>1</v>
      </c>
      <c r="E401" s="185">
        <v>4.0000000000000002E-4</v>
      </c>
      <c r="F401" s="185"/>
    </row>
    <row r="402" spans="1:6">
      <c r="A402" s="169" t="s">
        <v>553</v>
      </c>
      <c r="B402" s="169" t="s">
        <v>626</v>
      </c>
      <c r="C402" s="169" t="s">
        <v>635</v>
      </c>
      <c r="D402">
        <v>1</v>
      </c>
      <c r="E402" s="185">
        <v>8.0000000000000004E-4</v>
      </c>
      <c r="F402" s="185"/>
    </row>
    <row r="403" spans="1:6">
      <c r="A403" s="169" t="s">
        <v>553</v>
      </c>
      <c r="B403" s="169" t="s">
        <v>626</v>
      </c>
      <c r="C403" s="169" t="s">
        <v>636</v>
      </c>
      <c r="D403">
        <v>1</v>
      </c>
      <c r="E403" s="185">
        <v>1.6999999999999999E-3</v>
      </c>
      <c r="F403" s="185"/>
    </row>
    <row r="404" spans="1:6">
      <c r="A404" s="169" t="s">
        <v>553</v>
      </c>
      <c r="B404" s="169" t="s">
        <v>626</v>
      </c>
      <c r="C404" s="169" t="s">
        <v>637</v>
      </c>
      <c r="D404">
        <v>1</v>
      </c>
      <c r="E404" s="185">
        <v>1.2999999999999999E-3</v>
      </c>
      <c r="F404" s="185"/>
    </row>
    <row r="405" spans="1:6">
      <c r="A405" s="169" t="s">
        <v>553</v>
      </c>
      <c r="B405" s="169" t="s">
        <v>626</v>
      </c>
      <c r="C405" s="169" t="s">
        <v>638</v>
      </c>
      <c r="D405">
        <v>1</v>
      </c>
      <c r="E405" s="185">
        <v>2.0999999999999999E-3</v>
      </c>
      <c r="F405" s="185"/>
    </row>
    <row r="406" spans="1:6">
      <c r="A406" s="169" t="s">
        <v>553</v>
      </c>
      <c r="B406" s="169" t="s">
        <v>626</v>
      </c>
      <c r="C406" s="169" t="s">
        <v>639</v>
      </c>
      <c r="D406">
        <v>1</v>
      </c>
      <c r="E406" s="185">
        <v>1.2999999999999999E-3</v>
      </c>
      <c r="F406" s="185"/>
    </row>
    <row r="407" spans="1:6">
      <c r="A407" s="169" t="s">
        <v>553</v>
      </c>
      <c r="B407" s="169" t="s">
        <v>626</v>
      </c>
      <c r="C407" s="169" t="s">
        <v>640</v>
      </c>
      <c r="D407">
        <v>1</v>
      </c>
      <c r="E407" s="185">
        <v>1.1999999999999999E-3</v>
      </c>
      <c r="F407" s="185"/>
    </row>
    <row r="408" spans="1:6">
      <c r="A408" s="169" t="s">
        <v>553</v>
      </c>
      <c r="B408" s="169" t="s">
        <v>626</v>
      </c>
      <c r="C408" s="169" t="s">
        <v>641</v>
      </c>
      <c r="D408">
        <v>1</v>
      </c>
      <c r="E408" s="185">
        <v>8.0000000000000004E-4</v>
      </c>
      <c r="F408" s="185"/>
    </row>
    <row r="409" spans="1:6">
      <c r="A409" s="169" t="s">
        <v>553</v>
      </c>
      <c r="B409" s="169" t="s">
        <v>626</v>
      </c>
      <c r="C409" s="169" t="s">
        <v>642</v>
      </c>
      <c r="D409">
        <v>1</v>
      </c>
      <c r="E409" s="185">
        <v>2E-3</v>
      </c>
      <c r="F409" s="185"/>
    </row>
    <row r="410" spans="1:6">
      <c r="A410" s="169" t="s">
        <v>553</v>
      </c>
      <c r="B410" s="169" t="s">
        <v>626</v>
      </c>
      <c r="C410" s="169" t="s">
        <v>643</v>
      </c>
      <c r="D410">
        <v>1</v>
      </c>
      <c r="E410" s="185">
        <v>4.0000000000000002E-4</v>
      </c>
      <c r="F410" s="185"/>
    </row>
    <row r="411" spans="1:6">
      <c r="A411" s="169" t="s">
        <v>553</v>
      </c>
      <c r="B411" s="169" t="s">
        <v>644</v>
      </c>
      <c r="C411" s="169" t="s">
        <v>645</v>
      </c>
      <c r="D411">
        <v>1</v>
      </c>
      <c r="E411" s="185">
        <v>5.0000000000000001E-4</v>
      </c>
      <c r="F411" s="185"/>
    </row>
    <row r="412" spans="1:6">
      <c r="A412" s="169" t="s">
        <v>553</v>
      </c>
      <c r="B412" s="169" t="s">
        <v>644</v>
      </c>
      <c r="C412" s="169" t="s">
        <v>646</v>
      </c>
      <c r="D412">
        <v>1</v>
      </c>
      <c r="E412" s="185">
        <v>6.9999999999999999E-4</v>
      </c>
      <c r="F412" s="185"/>
    </row>
    <row r="413" spans="1:6">
      <c r="A413" s="169" t="s">
        <v>553</v>
      </c>
      <c r="B413" s="169" t="s">
        <v>644</v>
      </c>
      <c r="C413" s="169" t="s">
        <v>647</v>
      </c>
      <c r="D413">
        <v>1</v>
      </c>
      <c r="E413" s="185">
        <v>1.4E-3</v>
      </c>
      <c r="F413" s="185"/>
    </row>
    <row r="414" spans="1:6">
      <c r="A414" s="169" t="s">
        <v>553</v>
      </c>
      <c r="B414" s="169" t="s">
        <v>644</v>
      </c>
      <c r="C414" s="169" t="s">
        <v>648</v>
      </c>
      <c r="D414">
        <v>1</v>
      </c>
      <c r="E414" s="185">
        <v>8.0000000000000004E-4</v>
      </c>
      <c r="F414" s="185"/>
    </row>
    <row r="415" spans="1:6">
      <c r="A415" s="169" t="s">
        <v>553</v>
      </c>
      <c r="B415" s="169" t="s">
        <v>644</v>
      </c>
      <c r="C415" s="169" t="s">
        <v>649</v>
      </c>
      <c r="D415">
        <v>1</v>
      </c>
      <c r="E415" s="185">
        <v>2E-3</v>
      </c>
      <c r="F415" s="185"/>
    </row>
    <row r="416" spans="1:6">
      <c r="A416" s="169" t="s">
        <v>553</v>
      </c>
      <c r="B416" s="169" t="s">
        <v>644</v>
      </c>
      <c r="C416" s="169" t="s">
        <v>650</v>
      </c>
      <c r="D416">
        <v>1</v>
      </c>
      <c r="E416" s="185">
        <v>2.9999999999999997E-4</v>
      </c>
      <c r="F416" s="185"/>
    </row>
    <row r="417" spans="1:6">
      <c r="A417" s="169" t="s">
        <v>553</v>
      </c>
      <c r="B417" s="169" t="s">
        <v>644</v>
      </c>
      <c r="C417" s="169" t="s">
        <v>651</v>
      </c>
      <c r="D417">
        <v>1</v>
      </c>
      <c r="E417" s="185">
        <v>1.2999999999999999E-3</v>
      </c>
      <c r="F417" s="185"/>
    </row>
    <row r="418" spans="1:6">
      <c r="A418" s="169" t="s">
        <v>553</v>
      </c>
      <c r="B418" s="169" t="s">
        <v>644</v>
      </c>
      <c r="C418" s="169" t="s">
        <v>652</v>
      </c>
      <c r="D418">
        <v>1</v>
      </c>
      <c r="E418" s="185">
        <v>2E-3</v>
      </c>
      <c r="F418" s="185"/>
    </row>
    <row r="419" spans="1:6">
      <c r="A419" s="169" t="s">
        <v>553</v>
      </c>
      <c r="B419" s="169" t="s">
        <v>644</v>
      </c>
      <c r="C419" s="169" t="s">
        <v>653</v>
      </c>
      <c r="D419">
        <v>1</v>
      </c>
      <c r="E419" s="185">
        <v>8.9999999999999998E-4</v>
      </c>
      <c r="F419" s="185"/>
    </row>
    <row r="420" spans="1:6">
      <c r="A420" s="169" t="s">
        <v>553</v>
      </c>
      <c r="B420" s="169" t="s">
        <v>644</v>
      </c>
      <c r="C420" s="169" t="s">
        <v>654</v>
      </c>
      <c r="D420">
        <v>1</v>
      </c>
      <c r="E420" s="185">
        <v>1.1999999999999999E-3</v>
      </c>
      <c r="F420" s="185"/>
    </row>
    <row r="421" spans="1:6">
      <c r="A421" s="169" t="s">
        <v>553</v>
      </c>
      <c r="B421" s="169" t="s">
        <v>644</v>
      </c>
      <c r="C421" s="169" t="s">
        <v>655</v>
      </c>
      <c r="D421">
        <v>1</v>
      </c>
      <c r="E421" s="185">
        <v>8.9999999999999998E-4</v>
      </c>
      <c r="F421" s="185"/>
    </row>
    <row r="422" spans="1:6">
      <c r="A422" s="169" t="s">
        <v>553</v>
      </c>
      <c r="B422" s="169" t="s">
        <v>644</v>
      </c>
      <c r="C422" s="169" t="s">
        <v>656</v>
      </c>
      <c r="D422">
        <v>1</v>
      </c>
      <c r="E422" s="185">
        <v>2.0999999999999999E-3</v>
      </c>
      <c r="F422" s="185"/>
    </row>
    <row r="423" spans="1:6">
      <c r="A423" s="169" t="s">
        <v>553</v>
      </c>
      <c r="B423" s="169" t="s">
        <v>644</v>
      </c>
      <c r="C423" s="169" t="s">
        <v>657</v>
      </c>
      <c r="D423">
        <v>1</v>
      </c>
      <c r="E423" s="185">
        <v>8.9999999999999998E-4</v>
      </c>
      <c r="F423" s="185"/>
    </row>
    <row r="424" spans="1:6">
      <c r="A424" s="169" t="s">
        <v>553</v>
      </c>
      <c r="B424" s="169" t="s">
        <v>644</v>
      </c>
      <c r="C424" s="169" t="s">
        <v>658</v>
      </c>
      <c r="D424">
        <v>1</v>
      </c>
      <c r="E424" s="185">
        <v>1.6000000000000001E-3</v>
      </c>
      <c r="F424" s="185"/>
    </row>
    <row r="425" spans="1:6">
      <c r="A425" s="169" t="s">
        <v>553</v>
      </c>
      <c r="B425" s="169" t="s">
        <v>644</v>
      </c>
      <c r="C425" s="169" t="s">
        <v>659</v>
      </c>
      <c r="D425">
        <v>1</v>
      </c>
      <c r="E425" s="185">
        <v>1.6999999999999999E-3</v>
      </c>
      <c r="F425" s="185"/>
    </row>
    <row r="426" spans="1:6">
      <c r="A426" s="169" t="s">
        <v>553</v>
      </c>
      <c r="B426" s="169" t="s">
        <v>644</v>
      </c>
      <c r="C426" s="169" t="s">
        <v>660</v>
      </c>
      <c r="D426">
        <v>1</v>
      </c>
      <c r="E426" s="185">
        <v>5.9999999999999995E-4</v>
      </c>
      <c r="F426" s="185"/>
    </row>
    <row r="427" spans="1:6">
      <c r="A427" s="169" t="s">
        <v>553</v>
      </c>
      <c r="B427" s="169" t="s">
        <v>644</v>
      </c>
      <c r="C427" s="169" t="s">
        <v>661</v>
      </c>
      <c r="D427">
        <v>1</v>
      </c>
      <c r="E427" s="185">
        <v>4.0000000000000002E-4</v>
      </c>
      <c r="F427" s="185"/>
    </row>
    <row r="428" spans="1:6">
      <c r="A428" s="169" t="s">
        <v>553</v>
      </c>
      <c r="B428" s="169" t="s">
        <v>644</v>
      </c>
      <c r="C428" s="169" t="s">
        <v>662</v>
      </c>
      <c r="D428">
        <v>1</v>
      </c>
      <c r="E428" s="185">
        <v>1.1999999999999999E-3</v>
      </c>
      <c r="F428" s="185"/>
    </row>
    <row r="429" spans="1:6">
      <c r="A429" s="169" t="s">
        <v>553</v>
      </c>
      <c r="B429" s="169" t="s">
        <v>644</v>
      </c>
      <c r="C429" s="169" t="s">
        <v>663</v>
      </c>
      <c r="D429">
        <v>1</v>
      </c>
      <c r="E429" s="185">
        <v>5.9999999999999995E-4</v>
      </c>
      <c r="F429" s="185"/>
    </row>
    <row r="430" spans="1:6">
      <c r="A430" s="169" t="s">
        <v>553</v>
      </c>
      <c r="B430" s="169" t="s">
        <v>644</v>
      </c>
      <c r="C430" s="169" t="s">
        <v>664</v>
      </c>
      <c r="D430">
        <v>1</v>
      </c>
      <c r="E430" s="185">
        <v>1.4E-3</v>
      </c>
      <c r="F430" s="185"/>
    </row>
    <row r="431" spans="1:6">
      <c r="A431" s="169" t="s">
        <v>553</v>
      </c>
      <c r="B431" s="169" t="s">
        <v>644</v>
      </c>
      <c r="C431" s="169" t="s">
        <v>665</v>
      </c>
      <c r="D431">
        <v>1</v>
      </c>
      <c r="E431" s="185">
        <v>1.1000000000000001E-3</v>
      </c>
      <c r="F431" s="185"/>
    </row>
    <row r="432" spans="1:6">
      <c r="A432" s="169" t="s">
        <v>553</v>
      </c>
      <c r="B432" s="169" t="s">
        <v>644</v>
      </c>
      <c r="C432" s="169" t="s">
        <v>666</v>
      </c>
      <c r="D432">
        <v>1</v>
      </c>
      <c r="E432" s="185">
        <v>2.9999999999999997E-4</v>
      </c>
      <c r="F432" s="185"/>
    </row>
    <row r="433" spans="1:6">
      <c r="A433" s="169" t="s">
        <v>553</v>
      </c>
      <c r="B433" s="169" t="s">
        <v>644</v>
      </c>
      <c r="C433" s="169" t="s">
        <v>667</v>
      </c>
      <c r="D433">
        <v>1</v>
      </c>
      <c r="E433" s="185">
        <v>2E-3</v>
      </c>
      <c r="F433" s="185"/>
    </row>
    <row r="434" spans="1:6">
      <c r="A434" s="169" t="s">
        <v>553</v>
      </c>
      <c r="B434" s="169" t="s">
        <v>644</v>
      </c>
      <c r="C434" s="169" t="s">
        <v>668</v>
      </c>
      <c r="D434">
        <v>1</v>
      </c>
      <c r="E434" s="185">
        <v>1.5E-3</v>
      </c>
      <c r="F434" s="185"/>
    </row>
    <row r="435" spans="1:6">
      <c r="A435" s="169" t="s">
        <v>553</v>
      </c>
      <c r="B435" s="169" t="s">
        <v>644</v>
      </c>
      <c r="C435" s="169" t="s">
        <v>669</v>
      </c>
      <c r="D435">
        <v>1</v>
      </c>
      <c r="E435" s="185">
        <v>1.6000000000000001E-3</v>
      </c>
      <c r="F435" s="185"/>
    </row>
    <row r="436" spans="1:6">
      <c r="A436" s="169" t="s">
        <v>553</v>
      </c>
      <c r="B436" s="169" t="s">
        <v>670</v>
      </c>
      <c r="C436" s="169" t="s">
        <v>671</v>
      </c>
      <c r="D436">
        <v>1</v>
      </c>
      <c r="E436" s="185">
        <v>1.2999999999999999E-3</v>
      </c>
      <c r="F436" s="185"/>
    </row>
    <row r="437" spans="1:6">
      <c r="A437" s="169" t="s">
        <v>553</v>
      </c>
      <c r="B437" s="169" t="s">
        <v>670</v>
      </c>
      <c r="C437" s="169" t="s">
        <v>672</v>
      </c>
      <c r="D437">
        <v>1</v>
      </c>
      <c r="E437" s="185">
        <v>1.2999999999999999E-3</v>
      </c>
      <c r="F437" s="185"/>
    </row>
    <row r="438" spans="1:6">
      <c r="A438" s="169" t="s">
        <v>553</v>
      </c>
      <c r="B438" s="169" t="s">
        <v>670</v>
      </c>
      <c r="C438" s="169" t="s">
        <v>673</v>
      </c>
      <c r="D438">
        <v>1</v>
      </c>
      <c r="E438" s="185">
        <v>1.5E-3</v>
      </c>
      <c r="F438" s="185"/>
    </row>
    <row r="439" spans="1:6">
      <c r="A439" s="169" t="s">
        <v>553</v>
      </c>
      <c r="B439" s="169" t="s">
        <v>670</v>
      </c>
      <c r="C439" s="169" t="s">
        <v>674</v>
      </c>
      <c r="D439">
        <v>1</v>
      </c>
      <c r="E439" s="185">
        <v>2E-3</v>
      </c>
      <c r="F439" s="185"/>
    </row>
    <row r="440" spans="1:6">
      <c r="A440" s="169" t="s">
        <v>553</v>
      </c>
      <c r="B440" s="169" t="s">
        <v>670</v>
      </c>
      <c r="C440" s="169" t="s">
        <v>675</v>
      </c>
      <c r="D440">
        <v>1</v>
      </c>
      <c r="E440" s="185">
        <v>2.9999999999999997E-4</v>
      </c>
      <c r="F440" s="185"/>
    </row>
    <row r="441" spans="1:6">
      <c r="A441" s="169" t="s">
        <v>553</v>
      </c>
      <c r="B441" s="169" t="s">
        <v>670</v>
      </c>
      <c r="C441" s="169" t="s">
        <v>676</v>
      </c>
      <c r="D441">
        <v>1</v>
      </c>
      <c r="E441" s="185">
        <v>2E-3</v>
      </c>
      <c r="F441" s="185"/>
    </row>
    <row r="442" spans="1:6">
      <c r="A442" s="169" t="s">
        <v>553</v>
      </c>
      <c r="B442" s="169" t="s">
        <v>670</v>
      </c>
      <c r="C442" s="169" t="s">
        <v>677</v>
      </c>
      <c r="D442">
        <v>1</v>
      </c>
      <c r="E442" s="185">
        <v>1.1000000000000001E-3</v>
      </c>
      <c r="F442" s="185"/>
    </row>
    <row r="443" spans="1:6">
      <c r="A443" s="169" t="s">
        <v>553</v>
      </c>
      <c r="B443" s="169" t="s">
        <v>670</v>
      </c>
      <c r="C443" s="169" t="s">
        <v>678</v>
      </c>
      <c r="D443">
        <v>1</v>
      </c>
      <c r="E443" s="185">
        <v>1.2999999999999999E-3</v>
      </c>
      <c r="F443" s="185"/>
    </row>
    <row r="444" spans="1:6">
      <c r="A444" s="169" t="s">
        <v>553</v>
      </c>
      <c r="B444" s="169" t="s">
        <v>670</v>
      </c>
      <c r="C444" s="169" t="s">
        <v>679</v>
      </c>
      <c r="D444">
        <v>1</v>
      </c>
      <c r="E444" s="185">
        <v>1.1000000000000001E-3</v>
      </c>
      <c r="F444" s="185"/>
    </row>
    <row r="445" spans="1:6">
      <c r="A445" s="169" t="s">
        <v>553</v>
      </c>
      <c r="B445" s="169" t="s">
        <v>670</v>
      </c>
      <c r="C445" s="169" t="s">
        <v>680</v>
      </c>
      <c r="D445">
        <v>1</v>
      </c>
      <c r="E445" s="185">
        <v>1.1999999999999999E-3</v>
      </c>
      <c r="F445" s="185"/>
    </row>
    <row r="446" spans="1:6">
      <c r="A446" s="169" t="s">
        <v>553</v>
      </c>
      <c r="B446" s="169" t="s">
        <v>670</v>
      </c>
      <c r="C446" s="169" t="s">
        <v>681</v>
      </c>
      <c r="D446">
        <v>1</v>
      </c>
      <c r="E446" s="185">
        <v>1.1999999999999999E-3</v>
      </c>
      <c r="F446" s="185"/>
    </row>
    <row r="447" spans="1:6">
      <c r="A447" s="169" t="s">
        <v>553</v>
      </c>
      <c r="B447" s="169" t="s">
        <v>670</v>
      </c>
      <c r="C447" s="169" t="s">
        <v>682</v>
      </c>
      <c r="D447">
        <v>1</v>
      </c>
      <c r="E447" s="185">
        <v>1.1000000000000001E-3</v>
      </c>
      <c r="F447" s="185"/>
    </row>
    <row r="448" spans="1:6">
      <c r="A448" s="169" t="s">
        <v>553</v>
      </c>
      <c r="B448" s="169" t="s">
        <v>670</v>
      </c>
      <c r="C448" s="169" t="s">
        <v>683</v>
      </c>
      <c r="D448">
        <v>1</v>
      </c>
      <c r="E448" s="185">
        <v>1.1000000000000001E-3</v>
      </c>
      <c r="F448" s="185"/>
    </row>
    <row r="449" spans="1:6">
      <c r="A449" s="169" t="s">
        <v>553</v>
      </c>
      <c r="B449" s="169" t="s">
        <v>670</v>
      </c>
      <c r="C449" s="169" t="s">
        <v>684</v>
      </c>
      <c r="D449">
        <v>1</v>
      </c>
      <c r="E449" s="185">
        <v>2E-3</v>
      </c>
      <c r="F449" s="185"/>
    </row>
    <row r="450" spans="1:6">
      <c r="A450" s="169" t="s">
        <v>553</v>
      </c>
      <c r="B450" s="169" t="s">
        <v>670</v>
      </c>
      <c r="C450" s="169" t="s">
        <v>685</v>
      </c>
      <c r="D450">
        <v>1</v>
      </c>
      <c r="E450" s="185">
        <v>1.6000000000000001E-3</v>
      </c>
      <c r="F450" s="185"/>
    </row>
    <row r="451" spans="1:6">
      <c r="A451" s="169" t="s">
        <v>553</v>
      </c>
      <c r="B451" s="169" t="s">
        <v>670</v>
      </c>
      <c r="C451" s="169" t="s">
        <v>686</v>
      </c>
      <c r="D451">
        <v>1</v>
      </c>
      <c r="E451" s="185">
        <v>5.9999999999999995E-4</v>
      </c>
      <c r="F451" s="185"/>
    </row>
    <row r="452" spans="1:6">
      <c r="A452" s="169" t="s">
        <v>553</v>
      </c>
      <c r="B452" s="169" t="s">
        <v>670</v>
      </c>
      <c r="C452" s="169" t="s">
        <v>687</v>
      </c>
      <c r="D452">
        <v>1</v>
      </c>
      <c r="E452" s="185">
        <v>1.8E-3</v>
      </c>
      <c r="F452" s="185"/>
    </row>
    <row r="453" spans="1:6">
      <c r="A453" s="169" t="s">
        <v>553</v>
      </c>
      <c r="B453" s="169" t="s">
        <v>670</v>
      </c>
      <c r="C453" s="169" t="s">
        <v>688</v>
      </c>
      <c r="D453">
        <v>1</v>
      </c>
      <c r="E453" s="185">
        <v>1.6999999999999999E-3</v>
      </c>
      <c r="F453" s="185"/>
    </row>
    <row r="454" spans="1:6">
      <c r="A454" s="169" t="s">
        <v>553</v>
      </c>
      <c r="B454" s="169" t="s">
        <v>689</v>
      </c>
      <c r="C454" s="169" t="s">
        <v>690</v>
      </c>
      <c r="D454">
        <v>1</v>
      </c>
      <c r="E454" s="185">
        <v>2.9999999999999997E-4</v>
      </c>
      <c r="F454" s="185"/>
    </row>
    <row r="455" spans="1:6">
      <c r="A455" s="169" t="s">
        <v>553</v>
      </c>
      <c r="B455" s="169" t="s">
        <v>689</v>
      </c>
      <c r="C455" s="169" t="s">
        <v>691</v>
      </c>
      <c r="D455">
        <v>1</v>
      </c>
      <c r="E455" s="185">
        <v>1.2999999999999999E-3</v>
      </c>
      <c r="F455" s="185"/>
    </row>
    <row r="456" spans="1:6">
      <c r="A456" s="169" t="s">
        <v>553</v>
      </c>
      <c r="B456" s="169" t="s">
        <v>689</v>
      </c>
      <c r="C456" s="169" t="s">
        <v>692</v>
      </c>
      <c r="D456">
        <v>1</v>
      </c>
      <c r="E456" s="185">
        <v>1.6999999999999999E-3</v>
      </c>
      <c r="F456" s="185"/>
    </row>
    <row r="457" spans="1:6">
      <c r="A457" s="169" t="s">
        <v>553</v>
      </c>
      <c r="B457" s="169" t="s">
        <v>689</v>
      </c>
      <c r="C457" s="169" t="s">
        <v>693</v>
      </c>
      <c r="D457">
        <v>1</v>
      </c>
      <c r="E457" s="185">
        <v>2.0999999999999999E-3</v>
      </c>
      <c r="F457" s="185"/>
    </row>
    <row r="458" spans="1:6">
      <c r="A458" s="169" t="s">
        <v>553</v>
      </c>
      <c r="B458" s="169" t="s">
        <v>689</v>
      </c>
      <c r="C458" s="169" t="s">
        <v>694</v>
      </c>
      <c r="D458">
        <v>1</v>
      </c>
      <c r="E458" s="185">
        <v>1.6999999999999999E-3</v>
      </c>
      <c r="F458" s="185"/>
    </row>
    <row r="459" spans="1:6">
      <c r="A459" s="169" t="s">
        <v>553</v>
      </c>
      <c r="B459" s="169" t="s">
        <v>689</v>
      </c>
      <c r="C459" s="169" t="s">
        <v>695</v>
      </c>
      <c r="D459">
        <v>1</v>
      </c>
      <c r="E459" s="185">
        <v>5.9999999999999995E-4</v>
      </c>
      <c r="F459" s="185"/>
    </row>
    <row r="460" spans="1:6">
      <c r="A460" s="169" t="s">
        <v>553</v>
      </c>
      <c r="B460" s="169" t="s">
        <v>689</v>
      </c>
      <c r="C460" s="169" t="s">
        <v>696</v>
      </c>
      <c r="D460">
        <v>1</v>
      </c>
      <c r="E460" s="185">
        <v>5.0000000000000001E-4</v>
      </c>
      <c r="F460" s="185"/>
    </row>
    <row r="461" spans="1:6">
      <c r="A461" s="169" t="s">
        <v>553</v>
      </c>
      <c r="B461" s="169" t="s">
        <v>689</v>
      </c>
      <c r="C461" s="169" t="s">
        <v>697</v>
      </c>
      <c r="D461">
        <v>1</v>
      </c>
      <c r="E461" s="185">
        <v>2.0999999999999999E-3</v>
      </c>
      <c r="F461" s="185"/>
    </row>
    <row r="462" spans="1:6">
      <c r="A462" s="169" t="s">
        <v>553</v>
      </c>
      <c r="B462" s="169" t="s">
        <v>689</v>
      </c>
      <c r="C462" s="169" t="s">
        <v>698</v>
      </c>
      <c r="D462">
        <v>1</v>
      </c>
      <c r="E462" s="185">
        <v>1.6000000000000001E-3</v>
      </c>
      <c r="F462" s="185"/>
    </row>
    <row r="463" spans="1:6">
      <c r="A463" s="169" t="s">
        <v>553</v>
      </c>
      <c r="B463" s="169" t="s">
        <v>689</v>
      </c>
      <c r="C463" s="169" t="s">
        <v>699</v>
      </c>
      <c r="D463">
        <v>1</v>
      </c>
      <c r="E463" s="185">
        <v>6.9999999999999999E-4</v>
      </c>
      <c r="F463" s="185"/>
    </row>
    <row r="464" spans="1:6">
      <c r="A464" s="169" t="s">
        <v>553</v>
      </c>
      <c r="B464" s="169" t="s">
        <v>689</v>
      </c>
      <c r="C464" s="169" t="s">
        <v>700</v>
      </c>
      <c r="D464">
        <v>1</v>
      </c>
      <c r="E464" s="185">
        <v>5.0000000000000001E-4</v>
      </c>
      <c r="F464" s="185"/>
    </row>
    <row r="465" spans="1:6">
      <c r="A465" s="169" t="s">
        <v>553</v>
      </c>
      <c r="B465" s="169" t="s">
        <v>689</v>
      </c>
      <c r="C465" s="169" t="s">
        <v>701</v>
      </c>
      <c r="D465">
        <v>1</v>
      </c>
      <c r="E465" s="185">
        <v>1.8E-3</v>
      </c>
      <c r="F465" s="185"/>
    </row>
    <row r="466" spans="1:6">
      <c r="A466" s="169" t="s">
        <v>553</v>
      </c>
      <c r="B466" s="169" t="s">
        <v>689</v>
      </c>
      <c r="C466" s="169" t="s">
        <v>702</v>
      </c>
      <c r="D466">
        <v>1</v>
      </c>
      <c r="E466" s="185">
        <v>6.9999999999999999E-4</v>
      </c>
      <c r="F466" s="185"/>
    </row>
    <row r="467" spans="1:6">
      <c r="A467" s="169" t="s">
        <v>553</v>
      </c>
      <c r="B467" s="169" t="s">
        <v>689</v>
      </c>
      <c r="C467" s="169" t="s">
        <v>703</v>
      </c>
      <c r="D467">
        <v>1</v>
      </c>
      <c r="E467" s="185">
        <v>1E-3</v>
      </c>
      <c r="F467" s="185"/>
    </row>
    <row r="468" spans="1:6">
      <c r="A468" s="169" t="s">
        <v>553</v>
      </c>
      <c r="B468" s="169" t="s">
        <v>689</v>
      </c>
      <c r="C468" s="169" t="s">
        <v>704</v>
      </c>
      <c r="D468">
        <v>1</v>
      </c>
      <c r="E468" s="185">
        <v>6.9999999999999999E-4</v>
      </c>
      <c r="F468" s="185"/>
    </row>
    <row r="469" spans="1:6">
      <c r="A469" s="169" t="s">
        <v>553</v>
      </c>
      <c r="B469" s="169" t="s">
        <v>689</v>
      </c>
      <c r="C469" s="169" t="s">
        <v>705</v>
      </c>
      <c r="D469">
        <v>1</v>
      </c>
      <c r="E469" s="185">
        <v>1.1000000000000001E-3</v>
      </c>
      <c r="F469" s="185"/>
    </row>
    <row r="470" spans="1:6">
      <c r="A470" s="169" t="s">
        <v>553</v>
      </c>
      <c r="B470" s="169" t="s">
        <v>689</v>
      </c>
      <c r="C470" s="169" t="s">
        <v>706</v>
      </c>
      <c r="D470">
        <v>1</v>
      </c>
      <c r="E470" s="185">
        <v>1.6000000000000001E-3</v>
      </c>
      <c r="F470" s="185"/>
    </row>
    <row r="471" spans="1:6">
      <c r="A471" s="169" t="s">
        <v>553</v>
      </c>
      <c r="B471" s="169" t="s">
        <v>689</v>
      </c>
      <c r="C471" s="169" t="s">
        <v>707</v>
      </c>
      <c r="D471">
        <v>1</v>
      </c>
      <c r="E471" s="185">
        <v>8.9999999999999998E-4</v>
      </c>
      <c r="F471" s="185"/>
    </row>
    <row r="472" spans="1:6">
      <c r="A472" s="169" t="s">
        <v>553</v>
      </c>
      <c r="B472" s="169" t="s">
        <v>689</v>
      </c>
      <c r="C472" s="169" t="s">
        <v>708</v>
      </c>
      <c r="D472">
        <v>1</v>
      </c>
      <c r="E472" s="185">
        <v>5.9999999999999995E-4</v>
      </c>
      <c r="F472" s="185"/>
    </row>
    <row r="473" spans="1:6">
      <c r="A473" s="169" t="s">
        <v>553</v>
      </c>
      <c r="B473" s="169" t="s">
        <v>689</v>
      </c>
      <c r="C473" s="169" t="s">
        <v>709</v>
      </c>
      <c r="D473">
        <v>1</v>
      </c>
      <c r="E473" s="185">
        <v>1.5E-3</v>
      </c>
      <c r="F473" s="185"/>
    </row>
    <row r="474" spans="1:6">
      <c r="A474" s="169" t="s">
        <v>553</v>
      </c>
      <c r="B474" s="169" t="s">
        <v>710</v>
      </c>
      <c r="C474" s="169" t="s">
        <v>711</v>
      </c>
      <c r="D474">
        <v>1</v>
      </c>
      <c r="E474" s="185">
        <v>5.0000000000000001E-4</v>
      </c>
      <c r="F474" s="185"/>
    </row>
    <row r="475" spans="1:6">
      <c r="A475" s="169" t="s">
        <v>553</v>
      </c>
      <c r="B475" s="169" t="s">
        <v>710</v>
      </c>
      <c r="C475" s="169" t="s">
        <v>712</v>
      </c>
      <c r="D475">
        <v>1</v>
      </c>
      <c r="E475" s="185">
        <v>1.9E-3</v>
      </c>
      <c r="F475" s="185"/>
    </row>
    <row r="476" spans="1:6">
      <c r="A476" s="169" t="s">
        <v>553</v>
      </c>
      <c r="B476" s="169" t="s">
        <v>710</v>
      </c>
      <c r="C476" s="169" t="s">
        <v>713</v>
      </c>
      <c r="D476">
        <v>1</v>
      </c>
      <c r="E476" s="185">
        <v>5.9999999999999995E-4</v>
      </c>
      <c r="F476" s="185"/>
    </row>
    <row r="477" spans="1:6">
      <c r="A477" s="169" t="s">
        <v>553</v>
      </c>
      <c r="B477" s="169" t="s">
        <v>710</v>
      </c>
      <c r="C477" s="169" t="s">
        <v>714</v>
      </c>
      <c r="D477">
        <v>1</v>
      </c>
      <c r="E477" s="185">
        <v>1.6999999999999999E-3</v>
      </c>
      <c r="F477" s="185"/>
    </row>
    <row r="478" spans="1:6">
      <c r="A478" s="169" t="s">
        <v>553</v>
      </c>
      <c r="B478" s="169" t="s">
        <v>710</v>
      </c>
      <c r="C478" s="169" t="s">
        <v>715</v>
      </c>
      <c r="D478">
        <v>1</v>
      </c>
      <c r="E478" s="185">
        <v>2.9999999999999997E-4</v>
      </c>
      <c r="F478" s="185"/>
    </row>
    <row r="479" spans="1:6">
      <c r="A479" s="169" t="s">
        <v>553</v>
      </c>
      <c r="B479" s="169" t="s">
        <v>710</v>
      </c>
      <c r="C479" s="169" t="s">
        <v>716</v>
      </c>
      <c r="D479">
        <v>1</v>
      </c>
      <c r="E479" s="185">
        <v>2.9999999999999997E-4</v>
      </c>
      <c r="F479" s="185"/>
    </row>
    <row r="480" spans="1:6">
      <c r="A480" s="169" t="s">
        <v>553</v>
      </c>
      <c r="B480" s="169" t="s">
        <v>710</v>
      </c>
      <c r="C480" s="169" t="s">
        <v>717</v>
      </c>
      <c r="D480">
        <v>1</v>
      </c>
      <c r="E480" s="185">
        <v>1.9E-3</v>
      </c>
      <c r="F480" s="185"/>
    </row>
    <row r="481" spans="1:6">
      <c r="A481" s="169" t="s">
        <v>553</v>
      </c>
      <c r="B481" s="169" t="s">
        <v>710</v>
      </c>
      <c r="C481" s="169" t="s">
        <v>718</v>
      </c>
      <c r="D481">
        <v>1</v>
      </c>
      <c r="E481" s="185">
        <v>1.8E-3</v>
      </c>
      <c r="F481" s="185"/>
    </row>
    <row r="482" spans="1:6">
      <c r="A482" s="169" t="s">
        <v>553</v>
      </c>
      <c r="B482" s="169" t="s">
        <v>710</v>
      </c>
      <c r="C482" s="169" t="s">
        <v>719</v>
      </c>
      <c r="D482">
        <v>1</v>
      </c>
      <c r="E482" s="185">
        <v>1.4E-3</v>
      </c>
      <c r="F482" s="185"/>
    </row>
    <row r="483" spans="1:6">
      <c r="A483" s="169" t="s">
        <v>553</v>
      </c>
      <c r="B483" s="169" t="s">
        <v>710</v>
      </c>
      <c r="C483" s="169" t="s">
        <v>720</v>
      </c>
      <c r="D483">
        <v>1</v>
      </c>
      <c r="E483" s="185">
        <v>1.4E-3</v>
      </c>
      <c r="F483" s="185"/>
    </row>
    <row r="484" spans="1:6">
      <c r="A484" s="169" t="s">
        <v>553</v>
      </c>
      <c r="B484" s="169" t="s">
        <v>710</v>
      </c>
      <c r="C484" s="169" t="s">
        <v>721</v>
      </c>
      <c r="D484">
        <v>1</v>
      </c>
      <c r="E484" s="185">
        <v>5.0000000000000001E-4</v>
      </c>
      <c r="F484" s="185"/>
    </row>
    <row r="485" spans="1:6">
      <c r="A485" s="169" t="s">
        <v>553</v>
      </c>
      <c r="B485" s="169" t="s">
        <v>710</v>
      </c>
      <c r="C485" s="169" t="s">
        <v>722</v>
      </c>
      <c r="D485">
        <v>1</v>
      </c>
      <c r="E485" s="185">
        <v>1.4E-3</v>
      </c>
      <c r="F485" s="185"/>
    </row>
    <row r="486" spans="1:6">
      <c r="A486" s="169" t="s">
        <v>553</v>
      </c>
      <c r="B486" s="169" t="s">
        <v>710</v>
      </c>
      <c r="C486" s="169" t="s">
        <v>723</v>
      </c>
      <c r="D486">
        <v>1</v>
      </c>
      <c r="E486" s="185">
        <v>1.4E-3</v>
      </c>
      <c r="F486" s="185"/>
    </row>
    <row r="487" spans="1:6">
      <c r="A487" s="169" t="s">
        <v>553</v>
      </c>
      <c r="B487" s="169" t="s">
        <v>710</v>
      </c>
      <c r="C487" s="169" t="s">
        <v>724</v>
      </c>
      <c r="D487">
        <v>1</v>
      </c>
      <c r="E487" s="185">
        <v>5.0000000000000001E-4</v>
      </c>
      <c r="F487" s="185"/>
    </row>
    <row r="488" spans="1:6">
      <c r="A488" s="169" t="s">
        <v>553</v>
      </c>
      <c r="B488" s="169" t="s">
        <v>710</v>
      </c>
      <c r="C488" s="169" t="s">
        <v>725</v>
      </c>
      <c r="D488">
        <v>1</v>
      </c>
      <c r="E488" s="185">
        <v>8.9999999999999998E-4</v>
      </c>
      <c r="F488" s="185"/>
    </row>
    <row r="489" spans="1:6">
      <c r="A489" s="169" t="s">
        <v>553</v>
      </c>
      <c r="B489" s="169" t="s">
        <v>710</v>
      </c>
      <c r="C489" s="169" t="s">
        <v>726</v>
      </c>
      <c r="D489">
        <v>1</v>
      </c>
      <c r="E489" s="185">
        <v>1E-3</v>
      </c>
      <c r="F489" s="185"/>
    </row>
    <row r="490" spans="1:6">
      <c r="A490" s="169" t="s">
        <v>553</v>
      </c>
      <c r="B490" s="169" t="s">
        <v>710</v>
      </c>
      <c r="C490" s="169" t="s">
        <v>727</v>
      </c>
      <c r="D490">
        <v>1</v>
      </c>
      <c r="E490" s="185">
        <v>8.9999999999999998E-4</v>
      </c>
      <c r="F490" s="185"/>
    </row>
    <row r="491" spans="1:6">
      <c r="A491" s="169" t="s">
        <v>553</v>
      </c>
      <c r="B491" s="169" t="s">
        <v>728</v>
      </c>
      <c r="C491" s="169" t="s">
        <v>729</v>
      </c>
      <c r="D491">
        <v>1</v>
      </c>
      <c r="E491" s="185">
        <v>6.9999999999999999E-4</v>
      </c>
      <c r="F491" s="185"/>
    </row>
    <row r="492" spans="1:6">
      <c r="A492" s="169" t="s">
        <v>553</v>
      </c>
      <c r="B492" s="169" t="s">
        <v>728</v>
      </c>
      <c r="C492" s="169" t="s">
        <v>730</v>
      </c>
      <c r="D492">
        <v>1</v>
      </c>
      <c r="E492" s="185">
        <v>1.6000000000000001E-3</v>
      </c>
      <c r="F492" s="185"/>
    </row>
    <row r="493" spans="1:6">
      <c r="A493" s="169" t="s">
        <v>553</v>
      </c>
      <c r="B493" s="169" t="s">
        <v>728</v>
      </c>
      <c r="C493" s="169" t="s">
        <v>731</v>
      </c>
      <c r="D493">
        <v>1</v>
      </c>
      <c r="E493" s="185">
        <v>2E-3</v>
      </c>
      <c r="F493" s="185"/>
    </row>
    <row r="494" spans="1:6">
      <c r="A494" s="169" t="s">
        <v>553</v>
      </c>
      <c r="B494" s="169" t="s">
        <v>728</v>
      </c>
      <c r="C494" s="169" t="s">
        <v>732</v>
      </c>
      <c r="D494">
        <v>1</v>
      </c>
      <c r="E494" s="185">
        <v>1.6000000000000001E-3</v>
      </c>
      <c r="F494" s="185"/>
    </row>
    <row r="495" spans="1:6">
      <c r="A495" s="169" t="s">
        <v>553</v>
      </c>
      <c r="B495" s="169" t="s">
        <v>728</v>
      </c>
      <c r="C495" s="169" t="s">
        <v>733</v>
      </c>
      <c r="D495">
        <v>1</v>
      </c>
      <c r="E495" s="185">
        <v>1.9E-3</v>
      </c>
      <c r="F495" s="185"/>
    </row>
    <row r="496" spans="1:6">
      <c r="A496" s="169" t="s">
        <v>553</v>
      </c>
      <c r="B496" s="169" t="s">
        <v>728</v>
      </c>
      <c r="C496" s="169" t="s">
        <v>734</v>
      </c>
      <c r="D496">
        <v>1</v>
      </c>
      <c r="E496" s="185">
        <v>6.9999999999999999E-4</v>
      </c>
      <c r="F496" s="185"/>
    </row>
    <row r="497" spans="1:6">
      <c r="A497" s="169" t="s">
        <v>553</v>
      </c>
      <c r="B497" s="169" t="s">
        <v>728</v>
      </c>
      <c r="C497" s="169" t="s">
        <v>735</v>
      </c>
      <c r="D497">
        <v>1.25</v>
      </c>
      <c r="E497" s="185">
        <v>1.4E-3</v>
      </c>
      <c r="F497" s="185"/>
    </row>
    <row r="498" spans="1:6">
      <c r="A498" s="169" t="s">
        <v>553</v>
      </c>
      <c r="B498" s="169" t="s">
        <v>728</v>
      </c>
      <c r="C498" s="169" t="s">
        <v>736</v>
      </c>
      <c r="D498">
        <v>1.25</v>
      </c>
      <c r="E498" s="185">
        <v>1.9E-3</v>
      </c>
      <c r="F498" s="185"/>
    </row>
    <row r="499" spans="1:6">
      <c r="A499" s="169" t="s">
        <v>553</v>
      </c>
      <c r="B499" s="169" t="s">
        <v>728</v>
      </c>
      <c r="C499" s="169" t="s">
        <v>737</v>
      </c>
      <c r="D499">
        <v>1.25</v>
      </c>
      <c r="E499" s="185">
        <v>8.9999999999999998E-4</v>
      </c>
      <c r="F499" s="185"/>
    </row>
    <row r="500" spans="1:6">
      <c r="A500" s="169" t="s">
        <v>553</v>
      </c>
      <c r="B500" s="169" t="s">
        <v>728</v>
      </c>
      <c r="C500" s="169" t="s">
        <v>738</v>
      </c>
      <c r="D500">
        <v>1.25</v>
      </c>
      <c r="E500" s="185">
        <v>1.8E-3</v>
      </c>
      <c r="F500" s="185"/>
    </row>
    <row r="501" spans="1:6">
      <c r="A501" s="169" t="s">
        <v>553</v>
      </c>
      <c r="B501" s="169" t="s">
        <v>728</v>
      </c>
      <c r="C501" s="169" t="s">
        <v>739</v>
      </c>
      <c r="D501">
        <v>1.25</v>
      </c>
      <c r="E501" s="185">
        <v>2.9999999999999997E-4</v>
      </c>
      <c r="F501" s="185"/>
    </row>
    <row r="502" spans="1:6">
      <c r="A502" s="169" t="s">
        <v>553</v>
      </c>
      <c r="B502" s="169" t="s">
        <v>728</v>
      </c>
      <c r="C502" s="169" t="s">
        <v>740</v>
      </c>
      <c r="D502">
        <v>1.25</v>
      </c>
      <c r="E502" s="185">
        <v>1.1000000000000001E-3</v>
      </c>
      <c r="F502" s="185"/>
    </row>
    <row r="503" spans="1:6">
      <c r="A503" s="169" t="s">
        <v>553</v>
      </c>
      <c r="B503" s="169" t="s">
        <v>728</v>
      </c>
      <c r="C503" s="169" t="s">
        <v>741</v>
      </c>
      <c r="D503">
        <v>1.25</v>
      </c>
      <c r="E503" s="185">
        <v>1.1000000000000001E-3</v>
      </c>
      <c r="F503" s="185"/>
    </row>
    <row r="504" spans="1:6">
      <c r="A504" s="169" t="s">
        <v>553</v>
      </c>
      <c r="B504" s="169" t="s">
        <v>728</v>
      </c>
      <c r="C504" s="169" t="s">
        <v>742</v>
      </c>
      <c r="D504">
        <v>1.25</v>
      </c>
      <c r="E504" s="185">
        <v>1E-3</v>
      </c>
      <c r="F504" s="185"/>
    </row>
    <row r="505" spans="1:6">
      <c r="A505" s="169" t="s">
        <v>553</v>
      </c>
      <c r="B505" s="169" t="s">
        <v>728</v>
      </c>
      <c r="C505" s="169" t="s">
        <v>743</v>
      </c>
      <c r="D505">
        <v>1.25</v>
      </c>
      <c r="E505" s="185">
        <v>1.2999999999999999E-3</v>
      </c>
      <c r="F505" s="185"/>
    </row>
    <row r="506" spans="1:6">
      <c r="A506" s="169" t="s">
        <v>553</v>
      </c>
      <c r="B506" s="169" t="s">
        <v>728</v>
      </c>
      <c r="C506" s="169" t="s">
        <v>744</v>
      </c>
      <c r="D506">
        <v>1.25</v>
      </c>
      <c r="E506" s="185">
        <v>1.1999999999999999E-3</v>
      </c>
      <c r="F506" s="185"/>
    </row>
    <row r="507" spans="1:6">
      <c r="A507" s="169" t="s">
        <v>553</v>
      </c>
      <c r="B507" s="169" t="s">
        <v>728</v>
      </c>
      <c r="C507" s="169" t="s">
        <v>745</v>
      </c>
      <c r="D507">
        <v>1.25</v>
      </c>
      <c r="E507" s="185">
        <v>1E-3</v>
      </c>
      <c r="F507" s="185"/>
    </row>
    <row r="508" spans="1:6">
      <c r="A508" s="169" t="s">
        <v>553</v>
      </c>
      <c r="B508" s="169" t="s">
        <v>728</v>
      </c>
      <c r="C508" s="169" t="s">
        <v>746</v>
      </c>
      <c r="D508">
        <v>1.25</v>
      </c>
      <c r="E508" s="185">
        <v>6.9999999999999999E-4</v>
      </c>
      <c r="F508" s="185"/>
    </row>
    <row r="509" spans="1:6">
      <c r="A509" s="169" t="s">
        <v>553</v>
      </c>
      <c r="B509" s="169" t="s">
        <v>728</v>
      </c>
      <c r="C509" s="169" t="s">
        <v>747</v>
      </c>
      <c r="D509">
        <v>1.25</v>
      </c>
      <c r="E509" s="185">
        <v>1.5E-3</v>
      </c>
      <c r="F509" s="185"/>
    </row>
    <row r="510" spans="1:6">
      <c r="A510" s="169" t="s">
        <v>553</v>
      </c>
      <c r="B510" s="169" t="s">
        <v>728</v>
      </c>
      <c r="C510" s="169" t="s">
        <v>748</v>
      </c>
      <c r="D510">
        <v>1.25</v>
      </c>
      <c r="E510" s="185">
        <v>1.8E-3</v>
      </c>
      <c r="F510" s="185"/>
    </row>
    <row r="511" spans="1:6">
      <c r="A511" s="169" t="s">
        <v>553</v>
      </c>
      <c r="B511" s="169" t="s">
        <v>728</v>
      </c>
      <c r="C511" s="169" t="s">
        <v>749</v>
      </c>
      <c r="D511">
        <v>1.25</v>
      </c>
      <c r="E511" s="185">
        <v>1.9E-3</v>
      </c>
      <c r="F511" s="185"/>
    </row>
    <row r="512" spans="1:6">
      <c r="A512" s="169" t="s">
        <v>553</v>
      </c>
      <c r="B512" s="169" t="s">
        <v>728</v>
      </c>
      <c r="C512" s="169" t="s">
        <v>750</v>
      </c>
      <c r="D512">
        <v>1.25</v>
      </c>
      <c r="E512" s="185">
        <v>1E-3</v>
      </c>
      <c r="F512" s="185"/>
    </row>
    <row r="513" spans="1:6">
      <c r="A513" s="169" t="s">
        <v>553</v>
      </c>
      <c r="B513" s="169" t="s">
        <v>728</v>
      </c>
      <c r="C513" s="169" t="s">
        <v>751</v>
      </c>
      <c r="D513">
        <v>1.25</v>
      </c>
      <c r="E513" s="185">
        <v>1.1000000000000001E-3</v>
      </c>
      <c r="F513" s="185"/>
    </row>
    <row r="514" spans="1:6">
      <c r="A514" s="169" t="s">
        <v>553</v>
      </c>
      <c r="B514" s="169" t="s">
        <v>752</v>
      </c>
      <c r="C514" s="169" t="s">
        <v>753</v>
      </c>
      <c r="D514">
        <v>1.25</v>
      </c>
      <c r="E514" s="185">
        <v>2.9999999999999997E-4</v>
      </c>
      <c r="F514" s="185"/>
    </row>
    <row r="515" spans="1:6">
      <c r="A515" s="169" t="s">
        <v>553</v>
      </c>
      <c r="B515" s="169" t="s">
        <v>752</v>
      </c>
      <c r="C515" s="169" t="s">
        <v>754</v>
      </c>
      <c r="D515">
        <v>1.25</v>
      </c>
      <c r="E515" s="185">
        <v>8.0000000000000004E-4</v>
      </c>
      <c r="F515" s="185"/>
    </row>
    <row r="516" spans="1:6">
      <c r="A516" s="169" t="s">
        <v>553</v>
      </c>
      <c r="B516" s="169" t="s">
        <v>752</v>
      </c>
      <c r="C516" s="169" t="s">
        <v>755</v>
      </c>
      <c r="D516">
        <v>1.25</v>
      </c>
      <c r="E516" s="185">
        <v>1.1000000000000001E-3</v>
      </c>
      <c r="F516" s="185"/>
    </row>
    <row r="517" spans="1:6">
      <c r="A517" s="169" t="s">
        <v>553</v>
      </c>
      <c r="B517" s="169" t="s">
        <v>752</v>
      </c>
      <c r="C517" s="169" t="s">
        <v>756</v>
      </c>
      <c r="D517">
        <v>1.25</v>
      </c>
      <c r="E517" s="185">
        <v>2.9999999999999997E-4</v>
      </c>
      <c r="F517" s="185"/>
    </row>
    <row r="518" spans="1:6">
      <c r="A518" s="169" t="s">
        <v>553</v>
      </c>
      <c r="B518" s="169" t="s">
        <v>752</v>
      </c>
      <c r="C518" s="169" t="s">
        <v>757</v>
      </c>
      <c r="D518">
        <v>1.25</v>
      </c>
      <c r="E518" s="185">
        <v>1.8E-3</v>
      </c>
      <c r="F518" s="185"/>
    </row>
    <row r="519" spans="1:6">
      <c r="A519" s="169" t="s">
        <v>553</v>
      </c>
      <c r="B519" s="169" t="s">
        <v>752</v>
      </c>
      <c r="C519" s="169" t="s">
        <v>758</v>
      </c>
      <c r="D519">
        <v>1.25</v>
      </c>
      <c r="E519" s="185">
        <v>1.8E-3</v>
      </c>
      <c r="F519" s="185"/>
    </row>
    <row r="520" spans="1:6">
      <c r="A520" s="169" t="s">
        <v>553</v>
      </c>
      <c r="B520" s="169" t="s">
        <v>752</v>
      </c>
      <c r="C520" s="169" t="s">
        <v>759</v>
      </c>
      <c r="D520">
        <v>1.25</v>
      </c>
      <c r="E520" s="185">
        <v>1.5E-3</v>
      </c>
      <c r="F520" s="185"/>
    </row>
    <row r="521" spans="1:6">
      <c r="A521" s="169" t="s">
        <v>553</v>
      </c>
      <c r="B521" s="169" t="s">
        <v>752</v>
      </c>
      <c r="C521" s="169" t="s">
        <v>760</v>
      </c>
      <c r="D521">
        <v>1.25</v>
      </c>
      <c r="E521" s="185">
        <v>4.0000000000000002E-4</v>
      </c>
      <c r="F521" s="185"/>
    </row>
    <row r="522" spans="1:6">
      <c r="A522" s="169" t="s">
        <v>553</v>
      </c>
      <c r="B522" s="169" t="s">
        <v>752</v>
      </c>
      <c r="C522" s="169" t="s">
        <v>761</v>
      </c>
      <c r="D522">
        <v>1.25</v>
      </c>
      <c r="E522" s="185">
        <v>1.4E-3</v>
      </c>
      <c r="F522" s="185"/>
    </row>
    <row r="523" spans="1:6">
      <c r="A523" s="169" t="s">
        <v>553</v>
      </c>
      <c r="B523" s="169" t="s">
        <v>752</v>
      </c>
      <c r="C523" s="169" t="s">
        <v>762</v>
      </c>
      <c r="D523">
        <v>1.25</v>
      </c>
      <c r="E523" s="185">
        <v>1E-3</v>
      </c>
      <c r="F523" s="185"/>
    </row>
    <row r="524" spans="1:6">
      <c r="A524" s="169" t="s">
        <v>553</v>
      </c>
      <c r="B524" s="169" t="s">
        <v>752</v>
      </c>
      <c r="C524" s="169" t="s">
        <v>763</v>
      </c>
      <c r="D524">
        <v>0.4</v>
      </c>
      <c r="E524" s="185">
        <v>2.9999999999999997E-4</v>
      </c>
      <c r="F524" s="185"/>
    </row>
    <row r="525" spans="1:6">
      <c r="A525" s="169" t="s">
        <v>553</v>
      </c>
      <c r="B525" s="169" t="s">
        <v>752</v>
      </c>
      <c r="C525" s="169" t="s">
        <v>764</v>
      </c>
      <c r="D525">
        <v>0.4</v>
      </c>
      <c r="E525" s="185">
        <v>1.6000000000000001E-3</v>
      </c>
      <c r="F525" s="185"/>
    </row>
    <row r="526" spans="1:6">
      <c r="A526" s="169" t="s">
        <v>553</v>
      </c>
      <c r="B526" s="169" t="s">
        <v>752</v>
      </c>
      <c r="C526" s="169" t="s">
        <v>765</v>
      </c>
      <c r="D526">
        <v>0.4</v>
      </c>
      <c r="E526" s="185">
        <v>5.0000000000000001E-4</v>
      </c>
      <c r="F526" s="185"/>
    </row>
    <row r="527" spans="1:6">
      <c r="A527" s="169" t="s">
        <v>553</v>
      </c>
      <c r="B527" s="169" t="s">
        <v>752</v>
      </c>
      <c r="C527" s="169" t="s">
        <v>766</v>
      </c>
      <c r="D527">
        <v>0.4</v>
      </c>
      <c r="E527" s="185">
        <v>1.5E-3</v>
      </c>
      <c r="F527" s="185"/>
    </row>
    <row r="528" spans="1:6">
      <c r="A528" s="169" t="s">
        <v>553</v>
      </c>
      <c r="B528" s="169" t="s">
        <v>752</v>
      </c>
      <c r="C528" s="169" t="s">
        <v>767</v>
      </c>
      <c r="D528">
        <v>0.4</v>
      </c>
      <c r="E528" s="185">
        <v>2.9999999999999997E-4</v>
      </c>
      <c r="F528" s="185"/>
    </row>
    <row r="529" spans="1:6">
      <c r="A529" s="169" t="s">
        <v>553</v>
      </c>
      <c r="B529" s="169" t="s">
        <v>752</v>
      </c>
      <c r="C529" s="169" t="s">
        <v>768</v>
      </c>
      <c r="D529">
        <v>0.4</v>
      </c>
      <c r="E529" s="185">
        <v>1.1000000000000001E-3</v>
      </c>
      <c r="F529" s="185"/>
    </row>
    <row r="530" spans="1:6">
      <c r="A530" s="169" t="s">
        <v>553</v>
      </c>
      <c r="B530" s="169" t="s">
        <v>752</v>
      </c>
      <c r="C530" s="169" t="s">
        <v>769</v>
      </c>
      <c r="D530">
        <v>0.4</v>
      </c>
      <c r="E530" s="185">
        <v>1.6000000000000001E-3</v>
      </c>
      <c r="F530" s="185"/>
    </row>
    <row r="531" spans="1:6">
      <c r="A531" s="169" t="s">
        <v>553</v>
      </c>
      <c r="B531" s="169" t="s">
        <v>752</v>
      </c>
      <c r="C531" s="169" t="s">
        <v>770</v>
      </c>
      <c r="D531">
        <v>0.4</v>
      </c>
      <c r="E531" s="185">
        <v>5.0000000000000001E-4</v>
      </c>
      <c r="F531" s="185"/>
    </row>
    <row r="532" spans="1:6">
      <c r="A532" s="169" t="s">
        <v>553</v>
      </c>
      <c r="B532" s="169" t="s">
        <v>752</v>
      </c>
      <c r="C532" s="169" t="s">
        <v>771</v>
      </c>
      <c r="D532">
        <v>0.4</v>
      </c>
      <c r="E532" s="185">
        <v>8.0000000000000004E-4</v>
      </c>
      <c r="F532" s="185"/>
    </row>
    <row r="533" spans="1:6">
      <c r="A533" s="169" t="s">
        <v>553</v>
      </c>
      <c r="B533" s="169" t="s">
        <v>752</v>
      </c>
      <c r="C533" s="169" t="s">
        <v>772</v>
      </c>
      <c r="D533">
        <v>0.4</v>
      </c>
      <c r="E533" s="185">
        <v>1.8E-3</v>
      </c>
      <c r="F533" s="185"/>
    </row>
    <row r="534" spans="1:6">
      <c r="A534" s="169" t="s">
        <v>553</v>
      </c>
      <c r="B534" s="169" t="s">
        <v>752</v>
      </c>
      <c r="C534" s="169" t="s">
        <v>773</v>
      </c>
      <c r="D534">
        <v>0.4</v>
      </c>
      <c r="E534" s="185">
        <v>2E-3</v>
      </c>
      <c r="F534" s="185"/>
    </row>
    <row r="535" spans="1:6">
      <c r="A535" s="169" t="s">
        <v>553</v>
      </c>
      <c r="B535" s="169" t="s">
        <v>752</v>
      </c>
      <c r="C535" s="169" t="s">
        <v>774</v>
      </c>
      <c r="D535">
        <v>0.4</v>
      </c>
      <c r="E535" s="185">
        <v>8.0000000000000004E-4</v>
      </c>
      <c r="F535" s="185"/>
    </row>
    <row r="536" spans="1:6">
      <c r="A536" s="169" t="s">
        <v>553</v>
      </c>
      <c r="B536" s="169" t="s">
        <v>752</v>
      </c>
      <c r="C536" s="169" t="s">
        <v>775</v>
      </c>
      <c r="D536">
        <v>0.4</v>
      </c>
      <c r="E536" s="185">
        <v>1.9E-3</v>
      </c>
      <c r="F536" s="185"/>
    </row>
    <row r="537" spans="1:6">
      <c r="A537" s="169" t="s">
        <v>553</v>
      </c>
      <c r="B537" s="169" t="s">
        <v>752</v>
      </c>
      <c r="C537" s="169" t="s">
        <v>776</v>
      </c>
      <c r="D537">
        <v>0.4</v>
      </c>
      <c r="E537" s="185">
        <v>1.6999999999999999E-3</v>
      </c>
      <c r="F537" s="185"/>
    </row>
    <row r="538" spans="1:6">
      <c r="A538" s="169" t="s">
        <v>553</v>
      </c>
      <c r="B538" s="169" t="s">
        <v>752</v>
      </c>
      <c r="C538" s="169" t="s">
        <v>777</v>
      </c>
      <c r="D538">
        <v>0.4</v>
      </c>
      <c r="E538" s="185">
        <v>1.6000000000000001E-3</v>
      </c>
      <c r="F538" s="185"/>
    </row>
    <row r="539" spans="1:6">
      <c r="A539" s="169" t="s">
        <v>553</v>
      </c>
      <c r="B539" s="169" t="s">
        <v>752</v>
      </c>
      <c r="C539" s="169" t="s">
        <v>778</v>
      </c>
      <c r="D539">
        <v>0.4</v>
      </c>
      <c r="E539" s="185">
        <v>2E-3</v>
      </c>
      <c r="F539" s="185"/>
    </row>
    <row r="540" spans="1:6">
      <c r="A540" s="169" t="s">
        <v>779</v>
      </c>
      <c r="B540" s="169" t="s">
        <v>780</v>
      </c>
      <c r="C540" s="169" t="s">
        <v>781</v>
      </c>
      <c r="D540">
        <v>0.4</v>
      </c>
      <c r="E540" s="185">
        <v>1.1000000000000001E-3</v>
      </c>
      <c r="F540" s="185"/>
    </row>
    <row r="541" spans="1:6">
      <c r="A541" s="169" t="s">
        <v>779</v>
      </c>
      <c r="B541" s="169" t="s">
        <v>780</v>
      </c>
      <c r="C541" s="169" t="s">
        <v>782</v>
      </c>
      <c r="D541">
        <v>0.4</v>
      </c>
      <c r="E541" s="185">
        <v>1E-3</v>
      </c>
      <c r="F541" s="185"/>
    </row>
    <row r="542" spans="1:6">
      <c r="A542" s="169" t="s">
        <v>779</v>
      </c>
      <c r="B542" s="169" t="s">
        <v>780</v>
      </c>
      <c r="C542" s="169" t="s">
        <v>783</v>
      </c>
      <c r="D542">
        <v>0.4</v>
      </c>
      <c r="E542" s="185">
        <v>5.9999999999999995E-4</v>
      </c>
      <c r="F542" s="185"/>
    </row>
    <row r="543" spans="1:6">
      <c r="A543" s="169" t="s">
        <v>779</v>
      </c>
      <c r="B543" s="169" t="s">
        <v>780</v>
      </c>
      <c r="C543" s="169" t="s">
        <v>784</v>
      </c>
      <c r="D543">
        <v>0.4</v>
      </c>
      <c r="E543" s="185">
        <v>2.0999999999999999E-3</v>
      </c>
      <c r="F543" s="185"/>
    </row>
    <row r="544" spans="1:6">
      <c r="A544" s="169" t="s">
        <v>779</v>
      </c>
      <c r="B544" s="169" t="s">
        <v>780</v>
      </c>
      <c r="C544" s="169" t="s">
        <v>785</v>
      </c>
      <c r="D544">
        <v>0.4</v>
      </c>
      <c r="E544" s="185">
        <v>8.0000000000000004E-4</v>
      </c>
      <c r="F544" s="185"/>
    </row>
    <row r="545" spans="1:6">
      <c r="A545" s="169" t="s">
        <v>779</v>
      </c>
      <c r="B545" s="169" t="s">
        <v>780</v>
      </c>
      <c r="C545" s="169" t="s">
        <v>786</v>
      </c>
      <c r="D545">
        <v>0.4</v>
      </c>
      <c r="E545" s="185">
        <v>1.8E-3</v>
      </c>
      <c r="F545" s="185"/>
    </row>
    <row r="546" spans="1:6">
      <c r="A546" s="169" t="s">
        <v>779</v>
      </c>
      <c r="B546" s="169" t="s">
        <v>787</v>
      </c>
      <c r="C546" s="169" t="s">
        <v>788</v>
      </c>
      <c r="D546">
        <v>0.4</v>
      </c>
      <c r="E546" s="185">
        <v>1.9E-3</v>
      </c>
      <c r="F546" s="185"/>
    </row>
    <row r="547" spans="1:6">
      <c r="A547" s="169" t="s">
        <v>779</v>
      </c>
      <c r="B547" s="169" t="s">
        <v>787</v>
      </c>
      <c r="C547" s="169" t="s">
        <v>789</v>
      </c>
      <c r="D547">
        <v>0.4</v>
      </c>
      <c r="E547" s="185">
        <v>1.1000000000000001E-3</v>
      </c>
      <c r="F547" s="185"/>
    </row>
    <row r="548" spans="1:6">
      <c r="A548" s="169" t="s">
        <v>779</v>
      </c>
      <c r="B548" s="169" t="s">
        <v>787</v>
      </c>
      <c r="C548" s="169" t="s">
        <v>250</v>
      </c>
      <c r="D548">
        <v>0.4</v>
      </c>
      <c r="E548" s="185">
        <v>2.9999999999999997E-4</v>
      </c>
      <c r="F548" s="185"/>
    </row>
    <row r="549" spans="1:6">
      <c r="A549" s="169" t="s">
        <v>779</v>
      </c>
      <c r="B549" s="169" t="s">
        <v>569</v>
      </c>
      <c r="C549" s="169" t="s">
        <v>570</v>
      </c>
      <c r="D549">
        <v>0.4</v>
      </c>
      <c r="E549" s="185">
        <v>1.4E-3</v>
      </c>
      <c r="F549" s="185"/>
    </row>
    <row r="550" spans="1:6">
      <c r="A550" s="169" t="s">
        <v>779</v>
      </c>
      <c r="B550" s="169" t="s">
        <v>569</v>
      </c>
      <c r="C550" s="169" t="s">
        <v>571</v>
      </c>
      <c r="D550">
        <v>0.4</v>
      </c>
      <c r="E550" s="185">
        <v>6.9999999999999999E-4</v>
      </c>
      <c r="F550" s="185"/>
    </row>
    <row r="551" spans="1:6">
      <c r="A551" s="169" t="s">
        <v>779</v>
      </c>
      <c r="B551" s="169" t="s">
        <v>569</v>
      </c>
      <c r="C551" s="169" t="s">
        <v>572</v>
      </c>
      <c r="D551">
        <v>0.4</v>
      </c>
      <c r="E551" s="185">
        <v>1.1999999999999999E-3</v>
      </c>
      <c r="F551" s="185"/>
    </row>
    <row r="552" spans="1:6">
      <c r="A552" s="169" t="s">
        <v>779</v>
      </c>
      <c r="B552" s="169" t="s">
        <v>569</v>
      </c>
      <c r="C552" s="169" t="s">
        <v>573</v>
      </c>
      <c r="D552">
        <v>0.4</v>
      </c>
      <c r="E552" s="185">
        <v>1.2999999999999999E-3</v>
      </c>
      <c r="F552" s="185"/>
    </row>
    <row r="553" spans="1:6">
      <c r="A553" s="169" t="s">
        <v>779</v>
      </c>
      <c r="B553" s="169" t="s">
        <v>569</v>
      </c>
      <c r="C553" s="169" t="s">
        <v>574</v>
      </c>
      <c r="D553">
        <v>0.4</v>
      </c>
      <c r="E553" s="185">
        <v>1.1999999999999999E-3</v>
      </c>
      <c r="F553" s="185"/>
    </row>
    <row r="554" spans="1:6">
      <c r="A554" s="169" t="s">
        <v>779</v>
      </c>
      <c r="B554" s="169" t="s">
        <v>569</v>
      </c>
      <c r="C554" s="169" t="s">
        <v>575</v>
      </c>
      <c r="D554">
        <v>0.4</v>
      </c>
      <c r="E554" s="185">
        <v>1.2999999999999999E-3</v>
      </c>
      <c r="F554" s="185"/>
    </row>
    <row r="555" spans="1:6">
      <c r="A555" s="169" t="s">
        <v>779</v>
      </c>
      <c r="B555" s="169" t="s">
        <v>569</v>
      </c>
      <c r="C555" s="169" t="s">
        <v>576</v>
      </c>
      <c r="D555">
        <v>0.4</v>
      </c>
      <c r="E555" s="185">
        <v>4.0000000000000002E-4</v>
      </c>
      <c r="F555" s="185"/>
    </row>
    <row r="556" spans="1:6">
      <c r="A556" s="169" t="s">
        <v>779</v>
      </c>
      <c r="B556" s="169" t="s">
        <v>569</v>
      </c>
      <c r="C556" s="169" t="s">
        <v>577</v>
      </c>
      <c r="D556">
        <v>0.4</v>
      </c>
      <c r="E556" s="185">
        <v>1.9E-3</v>
      </c>
      <c r="F556" s="185"/>
    </row>
    <row r="557" spans="1:6">
      <c r="A557" s="169" t="s">
        <v>779</v>
      </c>
      <c r="B557" s="169" t="s">
        <v>569</v>
      </c>
      <c r="C557" s="169" t="s">
        <v>578</v>
      </c>
      <c r="D557">
        <v>0.4</v>
      </c>
      <c r="E557" s="185">
        <v>6.9999999999999999E-4</v>
      </c>
      <c r="F557" s="185"/>
    </row>
    <row r="558" spans="1:6">
      <c r="A558" s="169" t="s">
        <v>779</v>
      </c>
      <c r="B558" s="169" t="s">
        <v>569</v>
      </c>
      <c r="C558" s="169" t="s">
        <v>579</v>
      </c>
      <c r="D558">
        <v>0.4</v>
      </c>
      <c r="E558" s="185">
        <v>1.8E-3</v>
      </c>
      <c r="F558" s="185"/>
    </row>
    <row r="559" spans="1:6">
      <c r="A559" s="169" t="s">
        <v>779</v>
      </c>
      <c r="B559" s="169" t="s">
        <v>569</v>
      </c>
      <c r="C559" s="169" t="s">
        <v>580</v>
      </c>
      <c r="D559">
        <v>0.4</v>
      </c>
      <c r="E559" s="185">
        <v>1E-3</v>
      </c>
      <c r="F559" s="185"/>
    </row>
    <row r="560" spans="1:6">
      <c r="A560" s="169" t="s">
        <v>779</v>
      </c>
      <c r="B560" s="169" t="s">
        <v>569</v>
      </c>
      <c r="C560" s="169" t="s">
        <v>581</v>
      </c>
      <c r="D560">
        <v>0.4</v>
      </c>
      <c r="E560" s="185">
        <v>5.9999999999999995E-4</v>
      </c>
      <c r="F560" s="185"/>
    </row>
    <row r="561" spans="1:6">
      <c r="A561" s="169" t="s">
        <v>779</v>
      </c>
      <c r="B561" s="169" t="s">
        <v>569</v>
      </c>
      <c r="C561" s="169" t="s">
        <v>582</v>
      </c>
      <c r="D561">
        <v>0.4</v>
      </c>
      <c r="E561" s="185">
        <v>5.9999999999999995E-4</v>
      </c>
      <c r="F561" s="185"/>
    </row>
    <row r="562" spans="1:6">
      <c r="A562" s="169" t="s">
        <v>779</v>
      </c>
      <c r="B562" s="169" t="s">
        <v>569</v>
      </c>
      <c r="C562" s="169" t="s">
        <v>583</v>
      </c>
      <c r="D562">
        <v>0.4</v>
      </c>
      <c r="E562" s="185">
        <v>2.0999999999999999E-3</v>
      </c>
      <c r="F562" s="185"/>
    </row>
    <row r="563" spans="1:6">
      <c r="A563" s="169" t="s">
        <v>779</v>
      </c>
      <c r="B563" s="169" t="s">
        <v>569</v>
      </c>
      <c r="C563" s="169" t="s">
        <v>584</v>
      </c>
      <c r="D563">
        <v>0.4</v>
      </c>
      <c r="E563" s="185">
        <v>1.6000000000000001E-3</v>
      </c>
      <c r="F563" s="185"/>
    </row>
    <row r="564" spans="1:6">
      <c r="A564" s="169" t="s">
        <v>779</v>
      </c>
      <c r="B564" s="169" t="s">
        <v>569</v>
      </c>
      <c r="C564" s="169" t="s">
        <v>585</v>
      </c>
      <c r="D564">
        <v>0.4</v>
      </c>
      <c r="E564" s="185">
        <v>6.9999999999999999E-4</v>
      </c>
      <c r="F564" s="185"/>
    </row>
    <row r="565" spans="1:6">
      <c r="A565" s="169" t="s">
        <v>779</v>
      </c>
      <c r="B565" s="169" t="s">
        <v>569</v>
      </c>
      <c r="C565" s="169" t="s">
        <v>586</v>
      </c>
      <c r="D565">
        <v>0.4</v>
      </c>
      <c r="E565" s="185">
        <v>1E-3</v>
      </c>
      <c r="F565" s="185"/>
    </row>
    <row r="566" spans="1:6">
      <c r="A566" s="169" t="s">
        <v>779</v>
      </c>
      <c r="B566" s="169" t="s">
        <v>569</v>
      </c>
      <c r="C566" s="169" t="s">
        <v>587</v>
      </c>
      <c r="D566">
        <v>0.4</v>
      </c>
      <c r="E566" s="185">
        <v>1.5E-3</v>
      </c>
      <c r="F566" s="185"/>
    </row>
    <row r="567" spans="1:6">
      <c r="A567" s="169" t="s">
        <v>779</v>
      </c>
      <c r="B567" s="169" t="s">
        <v>569</v>
      </c>
      <c r="C567" s="169" t="s">
        <v>588</v>
      </c>
      <c r="D567">
        <v>0.4</v>
      </c>
      <c r="E567" s="185">
        <v>4.0000000000000002E-4</v>
      </c>
      <c r="F567" s="185"/>
    </row>
    <row r="568" spans="1:6">
      <c r="A568" s="169" t="s">
        <v>779</v>
      </c>
      <c r="B568" s="169" t="s">
        <v>569</v>
      </c>
      <c r="C568" s="169" t="s">
        <v>589</v>
      </c>
      <c r="D568">
        <v>0.4</v>
      </c>
      <c r="E568" s="185">
        <v>1.1000000000000001E-3</v>
      </c>
      <c r="F568" s="185"/>
    </row>
    <row r="569" spans="1:6">
      <c r="A569" s="169" t="s">
        <v>779</v>
      </c>
      <c r="B569" s="169" t="s">
        <v>569</v>
      </c>
      <c r="C569" s="169" t="s">
        <v>590</v>
      </c>
      <c r="D569">
        <v>0.4</v>
      </c>
      <c r="E569" s="185">
        <v>1.4E-3</v>
      </c>
      <c r="F569" s="185"/>
    </row>
    <row r="570" spans="1:6">
      <c r="A570" s="169" t="s">
        <v>779</v>
      </c>
      <c r="B570" s="169" t="s">
        <v>569</v>
      </c>
      <c r="C570" s="169" t="s">
        <v>591</v>
      </c>
      <c r="D570">
        <v>0.4</v>
      </c>
      <c r="E570" s="185">
        <v>1.6999999999999999E-3</v>
      </c>
      <c r="F570" s="185"/>
    </row>
    <row r="571" spans="1:6">
      <c r="A571" s="169" t="s">
        <v>779</v>
      </c>
      <c r="B571" s="169" t="s">
        <v>569</v>
      </c>
      <c r="C571" s="169" t="s">
        <v>592</v>
      </c>
      <c r="D571">
        <v>0.4</v>
      </c>
      <c r="E571" s="185">
        <v>8.0000000000000004E-4</v>
      </c>
      <c r="F571" s="185"/>
    </row>
    <row r="572" spans="1:6">
      <c r="A572" s="169" t="s">
        <v>779</v>
      </c>
      <c r="B572" s="169" t="s">
        <v>593</v>
      </c>
      <c r="C572" s="169" t="s">
        <v>594</v>
      </c>
      <c r="D572">
        <v>0.4</v>
      </c>
      <c r="E572" s="185">
        <v>1.8E-3</v>
      </c>
      <c r="F572" s="185"/>
    </row>
    <row r="573" spans="1:6">
      <c r="A573" s="169" t="s">
        <v>779</v>
      </c>
      <c r="B573" s="169" t="s">
        <v>593</v>
      </c>
      <c r="C573" s="169" t="s">
        <v>595</v>
      </c>
      <c r="D573">
        <v>0.4</v>
      </c>
      <c r="E573" s="185">
        <v>1.1000000000000001E-3</v>
      </c>
      <c r="F573" s="185"/>
    </row>
    <row r="574" spans="1:6">
      <c r="A574" s="169" t="s">
        <v>779</v>
      </c>
      <c r="B574" s="169" t="s">
        <v>593</v>
      </c>
      <c r="C574" s="169" t="s">
        <v>596</v>
      </c>
      <c r="D574">
        <v>0.4</v>
      </c>
      <c r="E574" s="185">
        <v>1E-3</v>
      </c>
      <c r="F574" s="185"/>
    </row>
    <row r="575" spans="1:6">
      <c r="A575" s="169" t="s">
        <v>779</v>
      </c>
      <c r="B575" s="169" t="s">
        <v>593</v>
      </c>
      <c r="C575" s="169" t="s">
        <v>597</v>
      </c>
      <c r="D575">
        <v>0.4</v>
      </c>
      <c r="E575" s="185">
        <v>1.2999999999999999E-3</v>
      </c>
      <c r="F575" s="185"/>
    </row>
    <row r="576" spans="1:6">
      <c r="A576" s="169" t="s">
        <v>779</v>
      </c>
      <c r="B576" s="169" t="s">
        <v>593</v>
      </c>
      <c r="C576" s="169" t="s">
        <v>598</v>
      </c>
      <c r="D576">
        <v>0.4</v>
      </c>
      <c r="E576" s="185">
        <v>8.0000000000000004E-4</v>
      </c>
      <c r="F576" s="185"/>
    </row>
    <row r="577" spans="1:6">
      <c r="A577" s="169" t="s">
        <v>779</v>
      </c>
      <c r="B577" s="169" t="s">
        <v>593</v>
      </c>
      <c r="C577" s="169" t="s">
        <v>599</v>
      </c>
      <c r="D577">
        <v>0.4</v>
      </c>
      <c r="E577" s="185">
        <v>1.1999999999999999E-3</v>
      </c>
      <c r="F577" s="185"/>
    </row>
    <row r="578" spans="1:6">
      <c r="A578" s="169" t="s">
        <v>779</v>
      </c>
      <c r="B578" s="169" t="s">
        <v>593</v>
      </c>
      <c r="C578" s="169" t="s">
        <v>600</v>
      </c>
      <c r="D578">
        <v>0.4</v>
      </c>
      <c r="E578" s="185">
        <v>1.5E-3</v>
      </c>
      <c r="F578" s="185"/>
    </row>
    <row r="579" spans="1:6">
      <c r="A579" s="169" t="s">
        <v>779</v>
      </c>
      <c r="B579" s="169" t="s">
        <v>593</v>
      </c>
      <c r="C579" s="169" t="s">
        <v>601</v>
      </c>
      <c r="D579">
        <v>0.4</v>
      </c>
      <c r="E579" s="185">
        <v>5.9999999999999995E-4</v>
      </c>
      <c r="F579" s="185"/>
    </row>
    <row r="580" spans="1:6">
      <c r="A580" s="169" t="s">
        <v>779</v>
      </c>
      <c r="B580" s="169" t="s">
        <v>593</v>
      </c>
      <c r="C580" s="169" t="s">
        <v>602</v>
      </c>
      <c r="D580">
        <v>0.4</v>
      </c>
      <c r="E580" s="185">
        <v>1.8E-3</v>
      </c>
      <c r="F580" s="185"/>
    </row>
    <row r="581" spans="1:6">
      <c r="A581" s="169" t="s">
        <v>779</v>
      </c>
      <c r="B581" s="169" t="s">
        <v>593</v>
      </c>
      <c r="C581" s="169" t="s">
        <v>790</v>
      </c>
      <c r="D581">
        <v>0.4</v>
      </c>
      <c r="E581" s="185">
        <v>1.9E-3</v>
      </c>
      <c r="F581" s="185"/>
    </row>
    <row r="582" spans="1:6">
      <c r="A582" s="169" t="s">
        <v>779</v>
      </c>
      <c r="B582" s="169" t="s">
        <v>593</v>
      </c>
      <c r="C582" s="169" t="s">
        <v>603</v>
      </c>
      <c r="D582">
        <v>1.25</v>
      </c>
      <c r="E582" s="185">
        <v>6.9999999999999999E-4</v>
      </c>
      <c r="F582" s="185"/>
    </row>
    <row r="583" spans="1:6">
      <c r="A583" s="169" t="s">
        <v>779</v>
      </c>
      <c r="B583" s="169" t="s">
        <v>593</v>
      </c>
      <c r="C583" s="169" t="s">
        <v>604</v>
      </c>
      <c r="D583">
        <v>1.25</v>
      </c>
      <c r="E583" s="185">
        <v>1.9E-3</v>
      </c>
      <c r="F583" s="185"/>
    </row>
    <row r="584" spans="1:6">
      <c r="A584" s="169" t="s">
        <v>779</v>
      </c>
      <c r="B584" s="169" t="s">
        <v>593</v>
      </c>
      <c r="C584" s="169" t="s">
        <v>605</v>
      </c>
      <c r="D584">
        <v>1.25</v>
      </c>
      <c r="E584" s="185">
        <v>1.4E-3</v>
      </c>
      <c r="F584" s="185"/>
    </row>
    <row r="585" spans="1:6">
      <c r="A585" s="169" t="s">
        <v>779</v>
      </c>
      <c r="B585" s="169" t="s">
        <v>593</v>
      </c>
      <c r="C585" s="169" t="s">
        <v>606</v>
      </c>
      <c r="D585">
        <v>1.25</v>
      </c>
      <c r="E585" s="185">
        <v>1.5E-3</v>
      </c>
      <c r="F585" s="185"/>
    </row>
    <row r="586" spans="1:6">
      <c r="A586" s="169" t="s">
        <v>779</v>
      </c>
      <c r="B586" s="169" t="s">
        <v>593</v>
      </c>
      <c r="C586" s="169" t="s">
        <v>607</v>
      </c>
      <c r="D586">
        <v>1.25</v>
      </c>
      <c r="E586" s="185">
        <v>5.9999999999999995E-4</v>
      </c>
      <c r="F586" s="185"/>
    </row>
    <row r="587" spans="1:6">
      <c r="A587" s="169" t="s">
        <v>779</v>
      </c>
      <c r="B587" s="169" t="s">
        <v>593</v>
      </c>
      <c r="C587" s="169" t="s">
        <v>608</v>
      </c>
      <c r="D587">
        <v>1.25</v>
      </c>
      <c r="E587" s="185">
        <v>1.5E-3</v>
      </c>
      <c r="F587" s="185"/>
    </row>
    <row r="588" spans="1:6">
      <c r="A588" s="169" t="s">
        <v>779</v>
      </c>
      <c r="B588" s="169" t="s">
        <v>593</v>
      </c>
      <c r="C588" s="169" t="s">
        <v>609</v>
      </c>
      <c r="D588">
        <v>1.25</v>
      </c>
      <c r="E588" s="185">
        <v>1.6000000000000001E-3</v>
      </c>
      <c r="F588" s="185"/>
    </row>
    <row r="589" spans="1:6">
      <c r="A589" s="169" t="s">
        <v>779</v>
      </c>
      <c r="B589" s="169" t="s">
        <v>593</v>
      </c>
      <c r="C589" s="169" t="s">
        <v>610</v>
      </c>
      <c r="D589">
        <v>1.25</v>
      </c>
      <c r="E589" s="185">
        <v>1.6999999999999999E-3</v>
      </c>
      <c r="F589" s="185"/>
    </row>
    <row r="590" spans="1:6">
      <c r="A590" s="169" t="s">
        <v>779</v>
      </c>
      <c r="B590" s="169" t="s">
        <v>593</v>
      </c>
      <c r="C590" s="169" t="s">
        <v>611</v>
      </c>
      <c r="D590">
        <v>1.25</v>
      </c>
      <c r="E590" s="185">
        <v>1.6999999999999999E-3</v>
      </c>
      <c r="F590" s="185"/>
    </row>
    <row r="591" spans="1:6">
      <c r="A591" s="169" t="s">
        <v>779</v>
      </c>
      <c r="B591" s="169" t="s">
        <v>593</v>
      </c>
      <c r="C591" s="169" t="s">
        <v>612</v>
      </c>
      <c r="D591">
        <v>1.25</v>
      </c>
      <c r="E591" s="185">
        <v>4.0000000000000002E-4</v>
      </c>
      <c r="F591" s="185"/>
    </row>
    <row r="592" spans="1:6">
      <c r="A592" s="169" t="s">
        <v>779</v>
      </c>
      <c r="B592" s="169" t="s">
        <v>593</v>
      </c>
      <c r="C592" s="169" t="s">
        <v>613</v>
      </c>
      <c r="D592">
        <v>1.25</v>
      </c>
      <c r="E592" s="185">
        <v>8.0000000000000004E-4</v>
      </c>
      <c r="F592" s="185"/>
    </row>
    <row r="593" spans="1:6">
      <c r="A593" s="169" t="s">
        <v>779</v>
      </c>
      <c r="B593" s="169" t="s">
        <v>593</v>
      </c>
      <c r="C593" s="169" t="s">
        <v>614</v>
      </c>
      <c r="D593">
        <v>1.25</v>
      </c>
      <c r="E593" s="185">
        <v>2.9999999999999997E-4</v>
      </c>
      <c r="F593" s="185"/>
    </row>
    <row r="594" spans="1:6">
      <c r="A594" s="169" t="s">
        <v>779</v>
      </c>
      <c r="B594" s="169" t="s">
        <v>593</v>
      </c>
      <c r="C594" s="169" t="s">
        <v>615</v>
      </c>
      <c r="D594">
        <v>1.25</v>
      </c>
      <c r="E594" s="185">
        <v>4.0000000000000002E-4</v>
      </c>
      <c r="F594" s="185"/>
    </row>
    <row r="595" spans="1:6">
      <c r="A595" s="169" t="s">
        <v>779</v>
      </c>
      <c r="B595" s="169" t="s">
        <v>593</v>
      </c>
      <c r="C595" s="169" t="s">
        <v>791</v>
      </c>
      <c r="D595">
        <v>1.25</v>
      </c>
      <c r="E595" s="185">
        <v>8.0000000000000004E-4</v>
      </c>
      <c r="F595" s="185"/>
    </row>
    <row r="596" spans="1:6">
      <c r="A596" s="169" t="s">
        <v>779</v>
      </c>
      <c r="B596" s="169" t="s">
        <v>593</v>
      </c>
      <c r="C596" s="169" t="s">
        <v>616</v>
      </c>
      <c r="D596">
        <v>1.25</v>
      </c>
      <c r="E596" s="185">
        <v>5.0000000000000001E-4</v>
      </c>
      <c r="F596" s="185"/>
    </row>
    <row r="597" spans="1:6">
      <c r="A597" s="169" t="s">
        <v>779</v>
      </c>
      <c r="B597" s="169" t="s">
        <v>593</v>
      </c>
      <c r="C597" s="169" t="s">
        <v>617</v>
      </c>
      <c r="D597">
        <v>1.25</v>
      </c>
      <c r="E597" s="185">
        <v>1.6999999999999999E-3</v>
      </c>
      <c r="F597" s="185"/>
    </row>
    <row r="598" spans="1:6">
      <c r="A598" s="169" t="s">
        <v>779</v>
      </c>
      <c r="B598" s="169" t="s">
        <v>593</v>
      </c>
      <c r="C598" s="169" t="s">
        <v>618</v>
      </c>
      <c r="D598">
        <v>1.25</v>
      </c>
      <c r="E598" s="185">
        <v>1.6000000000000001E-3</v>
      </c>
      <c r="F598" s="185"/>
    </row>
    <row r="599" spans="1:6">
      <c r="A599" s="169" t="s">
        <v>779</v>
      </c>
      <c r="B599" s="169" t="s">
        <v>593</v>
      </c>
      <c r="C599" s="169" t="s">
        <v>792</v>
      </c>
      <c r="D599">
        <v>1.25</v>
      </c>
      <c r="E599" s="185">
        <v>1.6000000000000001E-3</v>
      </c>
      <c r="F599" s="185"/>
    </row>
    <row r="600" spans="1:6">
      <c r="A600" s="169" t="s">
        <v>779</v>
      </c>
      <c r="B600" s="169" t="s">
        <v>593</v>
      </c>
      <c r="C600" s="169" t="s">
        <v>619</v>
      </c>
      <c r="D600">
        <v>1.25</v>
      </c>
      <c r="E600" s="185">
        <v>1.6000000000000001E-3</v>
      </c>
      <c r="F600" s="185"/>
    </row>
    <row r="601" spans="1:6">
      <c r="A601" s="169" t="s">
        <v>779</v>
      </c>
      <c r="B601" s="169" t="s">
        <v>593</v>
      </c>
      <c r="C601" s="169" t="s">
        <v>620</v>
      </c>
      <c r="D601">
        <v>1.25</v>
      </c>
      <c r="E601" s="185">
        <v>1.8E-3</v>
      </c>
      <c r="F601" s="185"/>
    </row>
    <row r="602" spans="1:6">
      <c r="A602" s="169" t="s">
        <v>779</v>
      </c>
      <c r="B602" s="169" t="s">
        <v>593</v>
      </c>
      <c r="C602" s="169" t="s">
        <v>793</v>
      </c>
      <c r="D602">
        <v>1.25</v>
      </c>
      <c r="E602" s="185">
        <v>1.2999999999999999E-3</v>
      </c>
      <c r="F602" s="185"/>
    </row>
    <row r="603" spans="1:6">
      <c r="A603" s="169" t="s">
        <v>779</v>
      </c>
      <c r="B603" s="169" t="s">
        <v>593</v>
      </c>
      <c r="C603" s="169" t="s">
        <v>794</v>
      </c>
      <c r="D603">
        <v>1.25</v>
      </c>
      <c r="E603" s="185">
        <v>1.9E-3</v>
      </c>
      <c r="F603" s="185"/>
    </row>
    <row r="604" spans="1:6">
      <c r="A604" s="169" t="s">
        <v>779</v>
      </c>
      <c r="B604" s="169" t="s">
        <v>593</v>
      </c>
      <c r="C604" s="169" t="s">
        <v>621</v>
      </c>
      <c r="D604">
        <v>1.25</v>
      </c>
      <c r="E604" s="185">
        <v>1.6000000000000001E-3</v>
      </c>
      <c r="F604" s="185"/>
    </row>
    <row r="605" spans="1:6">
      <c r="A605" s="169" t="s">
        <v>779</v>
      </c>
      <c r="B605" s="169" t="s">
        <v>593</v>
      </c>
      <c r="C605" s="169" t="s">
        <v>795</v>
      </c>
      <c r="D605">
        <v>1.25</v>
      </c>
      <c r="E605" s="185">
        <v>5.9999999999999995E-4</v>
      </c>
      <c r="F605" s="185"/>
    </row>
    <row r="606" spans="1:6">
      <c r="A606" s="169" t="s">
        <v>779</v>
      </c>
      <c r="B606" s="169" t="s">
        <v>593</v>
      </c>
      <c r="C606" s="169" t="s">
        <v>622</v>
      </c>
      <c r="D606">
        <v>1.25</v>
      </c>
      <c r="E606" s="185">
        <v>1.6999999999999999E-3</v>
      </c>
      <c r="F606" s="185"/>
    </row>
    <row r="607" spans="1:6">
      <c r="A607" s="169" t="s">
        <v>779</v>
      </c>
      <c r="B607" s="169" t="s">
        <v>593</v>
      </c>
      <c r="C607" s="169" t="s">
        <v>623</v>
      </c>
      <c r="D607">
        <v>1.25</v>
      </c>
      <c r="E607" s="185">
        <v>1.1999999999999999E-3</v>
      </c>
      <c r="F607" s="185"/>
    </row>
    <row r="608" spans="1:6">
      <c r="A608" s="169" t="s">
        <v>779</v>
      </c>
      <c r="B608" s="169" t="s">
        <v>593</v>
      </c>
      <c r="C608" s="169" t="s">
        <v>624</v>
      </c>
      <c r="D608">
        <v>1.25</v>
      </c>
      <c r="E608" s="185">
        <v>5.0000000000000001E-4</v>
      </c>
      <c r="F608" s="185"/>
    </row>
    <row r="609" spans="1:6">
      <c r="A609" s="169" t="s">
        <v>779</v>
      </c>
      <c r="B609" s="169" t="s">
        <v>593</v>
      </c>
      <c r="C609" s="169" t="s">
        <v>625</v>
      </c>
      <c r="D609">
        <v>1.25</v>
      </c>
      <c r="E609" s="185">
        <v>4.0000000000000002E-4</v>
      </c>
      <c r="F609" s="185"/>
    </row>
    <row r="610" spans="1:6">
      <c r="A610" s="169" t="s">
        <v>779</v>
      </c>
      <c r="B610" s="169" t="s">
        <v>626</v>
      </c>
      <c r="C610" s="169" t="s">
        <v>796</v>
      </c>
      <c r="D610">
        <v>1.25</v>
      </c>
      <c r="E610" s="185">
        <v>8.0000000000000004E-4</v>
      </c>
      <c r="F610" s="185"/>
    </row>
    <row r="611" spans="1:6">
      <c r="A611" s="169" t="s">
        <v>779</v>
      </c>
      <c r="B611" s="169" t="s">
        <v>626</v>
      </c>
      <c r="C611" s="169" t="s">
        <v>627</v>
      </c>
      <c r="D611">
        <v>1.25</v>
      </c>
      <c r="E611" s="185">
        <v>6.9999999999999999E-4</v>
      </c>
      <c r="F611" s="185"/>
    </row>
    <row r="612" spans="1:6">
      <c r="A612" s="169" t="s">
        <v>779</v>
      </c>
      <c r="B612" s="169" t="s">
        <v>626</v>
      </c>
      <c r="C612" s="169" t="s">
        <v>628</v>
      </c>
      <c r="D612">
        <v>1.25</v>
      </c>
      <c r="E612" s="185">
        <v>2.0999999999999999E-3</v>
      </c>
      <c r="F612" s="185"/>
    </row>
    <row r="613" spans="1:6">
      <c r="A613" s="169" t="s">
        <v>779</v>
      </c>
      <c r="B613" s="169" t="s">
        <v>626</v>
      </c>
      <c r="C613" s="169" t="s">
        <v>797</v>
      </c>
      <c r="D613">
        <v>1.25</v>
      </c>
      <c r="E613" s="185">
        <v>5.0000000000000001E-4</v>
      </c>
      <c r="F613" s="185"/>
    </row>
    <row r="614" spans="1:6">
      <c r="A614" s="169" t="s">
        <v>779</v>
      </c>
      <c r="B614" s="169" t="s">
        <v>626</v>
      </c>
      <c r="C614" s="169" t="s">
        <v>629</v>
      </c>
      <c r="D614">
        <v>1.25</v>
      </c>
      <c r="E614" s="185">
        <v>4.0000000000000002E-4</v>
      </c>
      <c r="F614" s="185"/>
    </row>
    <row r="615" spans="1:6">
      <c r="A615" s="169" t="s">
        <v>779</v>
      </c>
      <c r="B615" s="169" t="s">
        <v>626</v>
      </c>
      <c r="C615" s="169" t="s">
        <v>798</v>
      </c>
      <c r="D615">
        <v>1.25</v>
      </c>
      <c r="E615" s="185">
        <v>1.1999999999999999E-3</v>
      </c>
      <c r="F615" s="185"/>
    </row>
    <row r="616" spans="1:6">
      <c r="A616" s="169" t="s">
        <v>779</v>
      </c>
      <c r="B616" s="169" t="s">
        <v>626</v>
      </c>
      <c r="C616" s="169" t="s">
        <v>799</v>
      </c>
      <c r="D616">
        <v>1.25</v>
      </c>
      <c r="E616" s="185">
        <v>1.1999999999999999E-3</v>
      </c>
      <c r="F616" s="185"/>
    </row>
    <row r="617" spans="1:6">
      <c r="A617" s="169" t="s">
        <v>779</v>
      </c>
      <c r="B617" s="169" t="s">
        <v>626</v>
      </c>
      <c r="C617" s="169" t="s">
        <v>630</v>
      </c>
      <c r="D617">
        <v>1.25</v>
      </c>
      <c r="E617" s="185">
        <v>1.6999999999999999E-3</v>
      </c>
      <c r="F617" s="185"/>
    </row>
    <row r="618" spans="1:6">
      <c r="A618" s="169" t="s">
        <v>779</v>
      </c>
      <c r="B618" s="169" t="s">
        <v>626</v>
      </c>
      <c r="C618" s="169" t="s">
        <v>631</v>
      </c>
      <c r="D618">
        <v>1.25</v>
      </c>
      <c r="E618" s="185">
        <v>1.2999999999999999E-3</v>
      </c>
      <c r="F618" s="185"/>
    </row>
    <row r="619" spans="1:6">
      <c r="A619" s="169" t="s">
        <v>779</v>
      </c>
      <c r="B619" s="169" t="s">
        <v>626</v>
      </c>
      <c r="C619" s="169" t="s">
        <v>800</v>
      </c>
      <c r="D619">
        <v>1.25</v>
      </c>
      <c r="E619" s="185">
        <v>1.6999999999999999E-3</v>
      </c>
      <c r="F619" s="185"/>
    </row>
    <row r="620" spans="1:6">
      <c r="A620" s="169" t="s">
        <v>779</v>
      </c>
      <c r="B620" s="169" t="s">
        <v>626</v>
      </c>
      <c r="C620" s="169" t="s">
        <v>801</v>
      </c>
      <c r="D620">
        <v>1.25</v>
      </c>
      <c r="E620" s="185">
        <v>6.9999999999999999E-4</v>
      </c>
      <c r="F620" s="185"/>
    </row>
    <row r="621" spans="1:6">
      <c r="A621" s="169" t="s">
        <v>779</v>
      </c>
      <c r="B621" s="169" t="s">
        <v>626</v>
      </c>
      <c r="C621" s="169" t="s">
        <v>802</v>
      </c>
      <c r="D621">
        <v>1.25</v>
      </c>
      <c r="E621" s="185">
        <v>1.6000000000000001E-3</v>
      </c>
      <c r="F621" s="185"/>
    </row>
    <row r="622" spans="1:6">
      <c r="A622" s="169" t="s">
        <v>779</v>
      </c>
      <c r="B622" s="169" t="s">
        <v>626</v>
      </c>
      <c r="C622" s="169" t="s">
        <v>803</v>
      </c>
      <c r="D622">
        <v>1.25</v>
      </c>
      <c r="E622" s="185">
        <v>1.6999999999999999E-3</v>
      </c>
      <c r="F622" s="185"/>
    </row>
    <row r="623" spans="1:6">
      <c r="A623" s="169" t="s">
        <v>779</v>
      </c>
      <c r="B623" s="169" t="s">
        <v>626</v>
      </c>
      <c r="C623" s="169" t="s">
        <v>632</v>
      </c>
      <c r="D623">
        <v>1.25</v>
      </c>
      <c r="E623" s="185">
        <v>5.0000000000000001E-4</v>
      </c>
      <c r="F623" s="185"/>
    </row>
    <row r="624" spans="1:6">
      <c r="A624" s="169" t="s">
        <v>779</v>
      </c>
      <c r="B624" s="169" t="s">
        <v>626</v>
      </c>
      <c r="C624" s="169" t="s">
        <v>633</v>
      </c>
      <c r="D624">
        <v>1.25</v>
      </c>
      <c r="E624" s="185">
        <v>1.1999999999999999E-3</v>
      </c>
      <c r="F624" s="185"/>
    </row>
    <row r="625" spans="1:6">
      <c r="A625" s="169" t="s">
        <v>779</v>
      </c>
      <c r="B625" s="169" t="s">
        <v>626</v>
      </c>
      <c r="C625" s="169" t="s">
        <v>804</v>
      </c>
      <c r="D625">
        <v>1.25</v>
      </c>
      <c r="E625" s="185">
        <v>5.0000000000000001E-4</v>
      </c>
      <c r="F625" s="185"/>
    </row>
    <row r="626" spans="1:6">
      <c r="A626" s="169" t="s">
        <v>779</v>
      </c>
      <c r="B626" s="169" t="s">
        <v>626</v>
      </c>
      <c r="C626" s="169" t="s">
        <v>805</v>
      </c>
      <c r="D626">
        <v>1.25</v>
      </c>
      <c r="E626" s="185">
        <v>4.0000000000000002E-4</v>
      </c>
      <c r="F626" s="185"/>
    </row>
    <row r="627" spans="1:6">
      <c r="A627" s="169" t="s">
        <v>779</v>
      </c>
      <c r="B627" s="169" t="s">
        <v>626</v>
      </c>
      <c r="C627" s="169" t="s">
        <v>806</v>
      </c>
      <c r="D627">
        <v>1.25</v>
      </c>
      <c r="E627" s="185">
        <v>2.0999999999999999E-3</v>
      </c>
      <c r="F627" s="185"/>
    </row>
    <row r="628" spans="1:6">
      <c r="A628" s="169" t="s">
        <v>779</v>
      </c>
      <c r="B628" s="169" t="s">
        <v>626</v>
      </c>
      <c r="C628" s="169" t="s">
        <v>634</v>
      </c>
      <c r="D628">
        <v>1.25</v>
      </c>
      <c r="E628" s="185">
        <v>4.0000000000000002E-4</v>
      </c>
      <c r="F628" s="185"/>
    </row>
    <row r="629" spans="1:6">
      <c r="A629" s="169" t="s">
        <v>779</v>
      </c>
      <c r="B629" s="169" t="s">
        <v>626</v>
      </c>
      <c r="C629" s="169" t="s">
        <v>635</v>
      </c>
      <c r="D629">
        <v>1.25</v>
      </c>
      <c r="E629" s="185">
        <v>1.6000000000000001E-3</v>
      </c>
      <c r="F629" s="185"/>
    </row>
    <row r="630" spans="1:6">
      <c r="A630" s="169" t="s">
        <v>779</v>
      </c>
      <c r="B630" s="169" t="s">
        <v>626</v>
      </c>
      <c r="C630" s="169" t="s">
        <v>636</v>
      </c>
      <c r="D630">
        <v>1.25</v>
      </c>
      <c r="E630" s="185">
        <v>1.6999999999999999E-3</v>
      </c>
      <c r="F630" s="185"/>
    </row>
    <row r="631" spans="1:6">
      <c r="A631" s="169" t="s">
        <v>779</v>
      </c>
      <c r="B631" s="169" t="s">
        <v>626</v>
      </c>
      <c r="C631" s="169" t="s">
        <v>807</v>
      </c>
      <c r="D631">
        <v>1.25</v>
      </c>
      <c r="E631" s="185">
        <v>1.2999999999999999E-3</v>
      </c>
      <c r="F631" s="185"/>
    </row>
    <row r="632" spans="1:6">
      <c r="A632" s="169" t="s">
        <v>779</v>
      </c>
      <c r="B632" s="169" t="s">
        <v>626</v>
      </c>
      <c r="C632" s="169" t="s">
        <v>808</v>
      </c>
      <c r="D632">
        <v>1.25</v>
      </c>
      <c r="E632" s="185">
        <v>1.1999999999999999E-3</v>
      </c>
      <c r="F632" s="185"/>
    </row>
    <row r="633" spans="1:6">
      <c r="A633" s="169" t="s">
        <v>779</v>
      </c>
      <c r="B633" s="169" t="s">
        <v>626</v>
      </c>
      <c r="C633" s="169" t="s">
        <v>809</v>
      </c>
      <c r="D633">
        <v>1.25</v>
      </c>
      <c r="E633" s="185">
        <v>1.1000000000000001E-3</v>
      </c>
      <c r="F633" s="185"/>
    </row>
    <row r="634" spans="1:6">
      <c r="A634" s="169" t="s">
        <v>779</v>
      </c>
      <c r="B634" s="169" t="s">
        <v>626</v>
      </c>
      <c r="C634" s="169" t="s">
        <v>637</v>
      </c>
      <c r="D634">
        <v>1.25</v>
      </c>
      <c r="E634" s="185">
        <v>1.8E-3</v>
      </c>
      <c r="F634" s="185"/>
    </row>
    <row r="635" spans="1:6">
      <c r="A635" s="169" t="s">
        <v>779</v>
      </c>
      <c r="B635" s="169" t="s">
        <v>626</v>
      </c>
      <c r="C635" s="169" t="s">
        <v>638</v>
      </c>
      <c r="D635">
        <v>1.25</v>
      </c>
      <c r="E635" s="185">
        <v>8.0000000000000004E-4</v>
      </c>
      <c r="F635" s="185"/>
    </row>
    <row r="636" spans="1:6">
      <c r="A636" s="169" t="s">
        <v>779</v>
      </c>
      <c r="B636" s="169" t="s">
        <v>626</v>
      </c>
      <c r="C636" s="169" t="s">
        <v>639</v>
      </c>
      <c r="D636">
        <v>1.25</v>
      </c>
      <c r="E636" s="185">
        <v>1E-3</v>
      </c>
      <c r="F636" s="185"/>
    </row>
    <row r="637" spans="1:6">
      <c r="A637" s="169" t="s">
        <v>779</v>
      </c>
      <c r="B637" s="169" t="s">
        <v>626</v>
      </c>
      <c r="C637" s="169" t="s">
        <v>810</v>
      </c>
      <c r="D637">
        <v>1.25</v>
      </c>
      <c r="E637" s="185">
        <v>1.5E-3</v>
      </c>
      <c r="F637" s="185"/>
    </row>
    <row r="638" spans="1:6">
      <c r="A638" s="169" t="s">
        <v>779</v>
      </c>
      <c r="B638" s="169" t="s">
        <v>626</v>
      </c>
      <c r="C638" s="169" t="s">
        <v>640</v>
      </c>
      <c r="D638">
        <v>1.25</v>
      </c>
      <c r="E638" s="185">
        <v>5.9999999999999995E-4</v>
      </c>
      <c r="F638" s="185"/>
    </row>
    <row r="639" spans="1:6">
      <c r="A639" s="169" t="s">
        <v>779</v>
      </c>
      <c r="B639" s="169" t="s">
        <v>626</v>
      </c>
      <c r="C639" s="169" t="s">
        <v>641</v>
      </c>
      <c r="D639">
        <v>1.25</v>
      </c>
      <c r="E639" s="185">
        <v>6.9999999999999999E-4</v>
      </c>
      <c r="F639" s="185"/>
    </row>
    <row r="640" spans="1:6">
      <c r="A640" s="169" t="s">
        <v>779</v>
      </c>
      <c r="B640" s="169" t="s">
        <v>626</v>
      </c>
      <c r="C640" s="169" t="s">
        <v>642</v>
      </c>
      <c r="D640">
        <v>1.25</v>
      </c>
      <c r="E640" s="185">
        <v>8.9999999999999998E-4</v>
      </c>
      <c r="F640" s="185"/>
    </row>
    <row r="641" spans="1:6">
      <c r="A641" s="169" t="s">
        <v>779</v>
      </c>
      <c r="B641" s="169" t="s">
        <v>626</v>
      </c>
      <c r="C641" s="169" t="s">
        <v>643</v>
      </c>
      <c r="D641">
        <v>1.25</v>
      </c>
      <c r="E641" s="185">
        <v>1.9E-3</v>
      </c>
      <c r="F641" s="185"/>
    </row>
    <row r="642" spans="1:6">
      <c r="A642" s="169" t="s">
        <v>779</v>
      </c>
      <c r="B642" s="169" t="s">
        <v>626</v>
      </c>
      <c r="C642" s="169" t="s">
        <v>811</v>
      </c>
      <c r="D642">
        <v>1.25</v>
      </c>
      <c r="E642" s="185">
        <v>5.9999999999999995E-4</v>
      </c>
      <c r="F642" s="185"/>
    </row>
    <row r="643" spans="1:6">
      <c r="A643" s="169" t="s">
        <v>779</v>
      </c>
      <c r="B643" s="169" t="s">
        <v>626</v>
      </c>
      <c r="C643" s="169" t="s">
        <v>812</v>
      </c>
      <c r="D643">
        <v>1.25</v>
      </c>
      <c r="E643" s="185">
        <v>6.9999999999999999E-4</v>
      </c>
      <c r="F643" s="185"/>
    </row>
    <row r="644" spans="1:6">
      <c r="A644" s="169" t="s">
        <v>779</v>
      </c>
      <c r="B644" s="169" t="s">
        <v>644</v>
      </c>
      <c r="C644" s="169" t="s">
        <v>813</v>
      </c>
      <c r="D644">
        <v>1.25</v>
      </c>
      <c r="E644" s="185">
        <v>1.6000000000000001E-3</v>
      </c>
      <c r="F644" s="185"/>
    </row>
    <row r="645" spans="1:6">
      <c r="A645" s="169" t="s">
        <v>779</v>
      </c>
      <c r="B645" s="169" t="s">
        <v>644</v>
      </c>
      <c r="C645" s="169" t="s">
        <v>814</v>
      </c>
      <c r="D645">
        <v>1.25</v>
      </c>
      <c r="E645" s="185">
        <v>1.8E-3</v>
      </c>
      <c r="F645" s="185"/>
    </row>
    <row r="646" spans="1:6">
      <c r="A646" s="169" t="s">
        <v>779</v>
      </c>
      <c r="B646" s="169" t="s">
        <v>644</v>
      </c>
      <c r="C646" s="169" t="s">
        <v>815</v>
      </c>
      <c r="D646">
        <v>1.25</v>
      </c>
      <c r="E646" s="185">
        <v>1.5E-3</v>
      </c>
      <c r="F646" s="185"/>
    </row>
    <row r="647" spans="1:6">
      <c r="A647" s="169" t="s">
        <v>779</v>
      </c>
      <c r="B647" s="169" t="s">
        <v>644</v>
      </c>
      <c r="C647" s="169" t="s">
        <v>645</v>
      </c>
      <c r="D647">
        <v>1.25</v>
      </c>
      <c r="E647" s="185">
        <v>5.9999999999999995E-4</v>
      </c>
      <c r="F647" s="185"/>
    </row>
    <row r="648" spans="1:6">
      <c r="A648" s="169" t="s">
        <v>779</v>
      </c>
      <c r="B648" s="169" t="s">
        <v>644</v>
      </c>
      <c r="C648" s="169" t="s">
        <v>646</v>
      </c>
      <c r="D648">
        <v>1.25</v>
      </c>
      <c r="E648" s="185">
        <v>4.0000000000000002E-4</v>
      </c>
      <c r="F648" s="185"/>
    </row>
    <row r="649" spans="1:6">
      <c r="A649" s="169" t="s">
        <v>779</v>
      </c>
      <c r="B649" s="169" t="s">
        <v>644</v>
      </c>
      <c r="C649" s="169" t="s">
        <v>816</v>
      </c>
      <c r="D649">
        <v>1.25</v>
      </c>
      <c r="E649" s="185">
        <v>8.9999999999999998E-4</v>
      </c>
      <c r="F649" s="185"/>
    </row>
    <row r="650" spans="1:6">
      <c r="A650" s="169" t="s">
        <v>779</v>
      </c>
      <c r="B650" s="169" t="s">
        <v>644</v>
      </c>
      <c r="C650" s="169" t="s">
        <v>647</v>
      </c>
      <c r="D650">
        <v>1.25</v>
      </c>
      <c r="E650" s="185">
        <v>4.0000000000000002E-4</v>
      </c>
      <c r="F650" s="185"/>
    </row>
    <row r="651" spans="1:6">
      <c r="A651" s="169" t="s">
        <v>779</v>
      </c>
      <c r="B651" s="169" t="s">
        <v>644</v>
      </c>
      <c r="C651" s="169" t="s">
        <v>648</v>
      </c>
      <c r="D651">
        <v>1.25</v>
      </c>
      <c r="E651" s="185">
        <v>1.1000000000000001E-3</v>
      </c>
      <c r="F651" s="185"/>
    </row>
    <row r="652" spans="1:6">
      <c r="A652" s="169" t="s">
        <v>779</v>
      </c>
      <c r="B652" s="169" t="s">
        <v>644</v>
      </c>
      <c r="C652" s="169" t="s">
        <v>649</v>
      </c>
      <c r="D652">
        <v>1.25</v>
      </c>
      <c r="E652" s="185">
        <v>8.9999999999999998E-4</v>
      </c>
      <c r="F652" s="185"/>
    </row>
    <row r="653" spans="1:6">
      <c r="A653" s="169" t="s">
        <v>779</v>
      </c>
      <c r="B653" s="169" t="s">
        <v>644</v>
      </c>
      <c r="C653" s="169" t="s">
        <v>650</v>
      </c>
      <c r="D653">
        <v>1.25</v>
      </c>
      <c r="E653" s="185">
        <v>1.1000000000000001E-3</v>
      </c>
      <c r="F653" s="185"/>
    </row>
    <row r="654" spans="1:6">
      <c r="A654" s="169" t="s">
        <v>779</v>
      </c>
      <c r="B654" s="169" t="s">
        <v>644</v>
      </c>
      <c r="C654" s="169" t="s">
        <v>651</v>
      </c>
      <c r="D654">
        <v>1.25</v>
      </c>
      <c r="E654" s="185">
        <v>1.6000000000000001E-3</v>
      </c>
      <c r="F654" s="185"/>
    </row>
    <row r="655" spans="1:6">
      <c r="A655" s="169" t="s">
        <v>779</v>
      </c>
      <c r="B655" s="169" t="s">
        <v>644</v>
      </c>
      <c r="C655" s="169" t="s">
        <v>652</v>
      </c>
      <c r="D655">
        <v>1.25</v>
      </c>
      <c r="E655" s="185">
        <v>1.5E-3</v>
      </c>
      <c r="F655" s="185"/>
    </row>
    <row r="656" spans="1:6">
      <c r="A656" s="169" t="s">
        <v>779</v>
      </c>
      <c r="B656" s="169" t="s">
        <v>644</v>
      </c>
      <c r="C656" s="169" t="s">
        <v>817</v>
      </c>
      <c r="D656">
        <v>1.25</v>
      </c>
      <c r="E656" s="185">
        <v>1.9E-3</v>
      </c>
      <c r="F656" s="185"/>
    </row>
    <row r="657" spans="1:6">
      <c r="A657" s="169" t="s">
        <v>779</v>
      </c>
      <c r="B657" s="169" t="s">
        <v>644</v>
      </c>
      <c r="C657" s="169" t="s">
        <v>653</v>
      </c>
      <c r="D657">
        <v>1.25</v>
      </c>
      <c r="E657" s="185">
        <v>2E-3</v>
      </c>
      <c r="F657" s="185"/>
    </row>
    <row r="658" spans="1:6">
      <c r="A658" s="169" t="s">
        <v>779</v>
      </c>
      <c r="B658" s="169" t="s">
        <v>644</v>
      </c>
      <c r="C658" s="169" t="s">
        <v>654</v>
      </c>
      <c r="D658">
        <v>1.25</v>
      </c>
      <c r="E658" s="185">
        <v>5.0000000000000001E-4</v>
      </c>
      <c r="F658" s="185"/>
    </row>
    <row r="659" spans="1:6">
      <c r="A659" s="169" t="s">
        <v>779</v>
      </c>
      <c r="B659" s="169" t="s">
        <v>644</v>
      </c>
      <c r="C659" s="169" t="s">
        <v>655</v>
      </c>
      <c r="D659">
        <v>1.25</v>
      </c>
      <c r="E659" s="185">
        <v>1.6000000000000001E-3</v>
      </c>
      <c r="F659" s="185"/>
    </row>
    <row r="660" spans="1:6">
      <c r="A660" s="169" t="s">
        <v>779</v>
      </c>
      <c r="B660" s="169" t="s">
        <v>644</v>
      </c>
      <c r="C660" s="169" t="s">
        <v>818</v>
      </c>
      <c r="D660">
        <v>1.25</v>
      </c>
      <c r="E660" s="185">
        <v>4.0000000000000002E-4</v>
      </c>
      <c r="F660" s="185"/>
    </row>
    <row r="661" spans="1:6">
      <c r="A661" s="169" t="s">
        <v>779</v>
      </c>
      <c r="B661" s="169" t="s">
        <v>644</v>
      </c>
      <c r="C661" s="169" t="s">
        <v>656</v>
      </c>
      <c r="D661">
        <v>1.25</v>
      </c>
      <c r="E661" s="185">
        <v>1.1999999999999999E-3</v>
      </c>
      <c r="F661" s="185"/>
    </row>
    <row r="662" spans="1:6">
      <c r="A662" s="169" t="s">
        <v>779</v>
      </c>
      <c r="B662" s="169" t="s">
        <v>644</v>
      </c>
      <c r="C662" s="169" t="s">
        <v>657</v>
      </c>
      <c r="D662">
        <v>1.25</v>
      </c>
      <c r="E662" s="185">
        <v>1E-3</v>
      </c>
      <c r="F662" s="185"/>
    </row>
    <row r="663" spans="1:6">
      <c r="A663" s="169" t="s">
        <v>779</v>
      </c>
      <c r="B663" s="169" t="s">
        <v>644</v>
      </c>
      <c r="C663" s="169" t="s">
        <v>658</v>
      </c>
      <c r="D663">
        <v>1.25</v>
      </c>
      <c r="E663" s="185">
        <v>1.1999999999999999E-3</v>
      </c>
      <c r="F663" s="185"/>
    </row>
    <row r="664" spans="1:6">
      <c r="A664" s="169" t="s">
        <v>779</v>
      </c>
      <c r="B664" s="169" t="s">
        <v>644</v>
      </c>
      <c r="C664" s="169" t="s">
        <v>659</v>
      </c>
      <c r="D664">
        <v>1.25</v>
      </c>
      <c r="E664" s="185">
        <v>8.0000000000000004E-4</v>
      </c>
      <c r="F664" s="185"/>
    </row>
    <row r="665" spans="1:6">
      <c r="A665" s="169" t="s">
        <v>779</v>
      </c>
      <c r="B665" s="169" t="s">
        <v>644</v>
      </c>
      <c r="C665" s="169" t="s">
        <v>660</v>
      </c>
      <c r="D665">
        <v>1.25</v>
      </c>
      <c r="E665" s="185">
        <v>5.9999999999999995E-4</v>
      </c>
      <c r="F665" s="185"/>
    </row>
    <row r="666" spans="1:6">
      <c r="A666" s="169" t="s">
        <v>779</v>
      </c>
      <c r="B666" s="169" t="s">
        <v>644</v>
      </c>
      <c r="C666" s="169" t="s">
        <v>661</v>
      </c>
      <c r="D666">
        <v>1.25</v>
      </c>
      <c r="E666" s="185">
        <v>2.9999999999999997E-4</v>
      </c>
      <c r="F666" s="185"/>
    </row>
    <row r="667" spans="1:6">
      <c r="A667" s="169" t="s">
        <v>779</v>
      </c>
      <c r="B667" s="169" t="s">
        <v>644</v>
      </c>
      <c r="C667" s="169" t="s">
        <v>662</v>
      </c>
      <c r="D667">
        <v>1.25</v>
      </c>
      <c r="E667" s="185">
        <v>1.4E-3</v>
      </c>
      <c r="F667" s="185"/>
    </row>
    <row r="668" spans="1:6">
      <c r="A668" s="169" t="s">
        <v>779</v>
      </c>
      <c r="B668" s="169" t="s">
        <v>644</v>
      </c>
      <c r="C668" s="169" t="s">
        <v>819</v>
      </c>
      <c r="D668">
        <v>1.25</v>
      </c>
      <c r="E668" s="185">
        <v>8.0000000000000004E-4</v>
      </c>
      <c r="F668" s="185"/>
    </row>
    <row r="669" spans="1:6">
      <c r="A669" s="169" t="s">
        <v>779</v>
      </c>
      <c r="B669" s="169" t="s">
        <v>644</v>
      </c>
      <c r="C669" s="169" t="s">
        <v>663</v>
      </c>
      <c r="D669">
        <v>1.25</v>
      </c>
      <c r="E669" s="185">
        <v>1.6000000000000001E-3</v>
      </c>
      <c r="F669" s="185"/>
    </row>
    <row r="670" spans="1:6">
      <c r="A670" s="169" t="s">
        <v>779</v>
      </c>
      <c r="B670" s="169" t="s">
        <v>644</v>
      </c>
      <c r="C670" s="169" t="s">
        <v>664</v>
      </c>
      <c r="D670">
        <v>1.25</v>
      </c>
      <c r="E670" s="185">
        <v>5.0000000000000001E-4</v>
      </c>
      <c r="F670" s="185"/>
    </row>
    <row r="671" spans="1:6">
      <c r="A671" s="169" t="s">
        <v>779</v>
      </c>
      <c r="B671" s="169" t="s">
        <v>644</v>
      </c>
      <c r="C671" s="169" t="s">
        <v>665</v>
      </c>
      <c r="D671">
        <v>1.25</v>
      </c>
      <c r="E671" s="185">
        <v>1.6000000000000001E-3</v>
      </c>
      <c r="F671" s="185"/>
    </row>
    <row r="672" spans="1:6">
      <c r="A672" s="169" t="s">
        <v>779</v>
      </c>
      <c r="B672" s="169" t="s">
        <v>644</v>
      </c>
      <c r="C672" s="169" t="s">
        <v>666</v>
      </c>
      <c r="D672">
        <v>1.25</v>
      </c>
      <c r="E672" s="185">
        <v>1.2999999999999999E-3</v>
      </c>
      <c r="F672" s="185"/>
    </row>
    <row r="673" spans="1:6">
      <c r="A673" s="169" t="s">
        <v>779</v>
      </c>
      <c r="B673" s="169" t="s">
        <v>644</v>
      </c>
      <c r="C673" s="169" t="s">
        <v>667</v>
      </c>
      <c r="D673">
        <v>1.25</v>
      </c>
      <c r="E673" s="185">
        <v>1.6000000000000001E-3</v>
      </c>
      <c r="F673" s="185"/>
    </row>
    <row r="674" spans="1:6">
      <c r="A674" s="169" t="s">
        <v>779</v>
      </c>
      <c r="B674" s="169" t="s">
        <v>644</v>
      </c>
      <c r="C674" s="169" t="s">
        <v>668</v>
      </c>
      <c r="D674">
        <v>1.25</v>
      </c>
      <c r="E674" s="185">
        <v>1E-3</v>
      </c>
      <c r="F674" s="185"/>
    </row>
    <row r="675" spans="1:6">
      <c r="A675" s="169" t="s">
        <v>779</v>
      </c>
      <c r="B675" s="169" t="s">
        <v>644</v>
      </c>
      <c r="C675" s="169" t="s">
        <v>669</v>
      </c>
      <c r="D675">
        <v>1.25</v>
      </c>
      <c r="E675" s="185">
        <v>1E-3</v>
      </c>
      <c r="F675" s="185"/>
    </row>
    <row r="676" spans="1:6">
      <c r="A676" s="169" t="s">
        <v>779</v>
      </c>
      <c r="B676" s="169" t="s">
        <v>670</v>
      </c>
      <c r="C676" s="169" t="s">
        <v>820</v>
      </c>
      <c r="D676">
        <v>1.25</v>
      </c>
      <c r="E676" s="185">
        <v>1E-3</v>
      </c>
      <c r="F676" s="185"/>
    </row>
    <row r="677" spans="1:6">
      <c r="A677" s="169" t="s">
        <v>779</v>
      </c>
      <c r="B677" s="169" t="s">
        <v>670</v>
      </c>
      <c r="C677" s="169" t="s">
        <v>821</v>
      </c>
      <c r="D677">
        <v>1.25</v>
      </c>
      <c r="E677" s="185">
        <v>1.9E-3</v>
      </c>
      <c r="F677" s="185"/>
    </row>
    <row r="678" spans="1:6">
      <c r="A678" s="169" t="s">
        <v>779</v>
      </c>
      <c r="B678" s="169" t="s">
        <v>670</v>
      </c>
      <c r="C678" s="169" t="s">
        <v>822</v>
      </c>
      <c r="D678">
        <v>1.25</v>
      </c>
      <c r="E678" s="185">
        <v>1.6000000000000001E-3</v>
      </c>
      <c r="F678" s="185"/>
    </row>
    <row r="679" spans="1:6">
      <c r="A679" s="169" t="s">
        <v>779</v>
      </c>
      <c r="B679" s="169" t="s">
        <v>670</v>
      </c>
      <c r="C679" s="169" t="s">
        <v>823</v>
      </c>
      <c r="D679">
        <v>1.25</v>
      </c>
      <c r="E679" s="185">
        <v>2.0999999999999999E-3</v>
      </c>
      <c r="F679" s="185"/>
    </row>
    <row r="680" spans="1:6">
      <c r="A680" s="169" t="s">
        <v>779</v>
      </c>
      <c r="B680" s="169" t="s">
        <v>670</v>
      </c>
      <c r="C680" s="169" t="s">
        <v>824</v>
      </c>
      <c r="D680">
        <v>1.25</v>
      </c>
      <c r="E680" s="185">
        <v>1.4E-3</v>
      </c>
      <c r="F680" s="185"/>
    </row>
    <row r="681" spans="1:6">
      <c r="A681" s="169" t="s">
        <v>779</v>
      </c>
      <c r="B681" s="169" t="s">
        <v>670</v>
      </c>
      <c r="C681" s="169" t="s">
        <v>671</v>
      </c>
      <c r="D681">
        <v>1.25</v>
      </c>
      <c r="E681" s="185">
        <v>1.8E-3</v>
      </c>
      <c r="F681" s="185"/>
    </row>
    <row r="682" spans="1:6">
      <c r="A682" s="169" t="s">
        <v>779</v>
      </c>
      <c r="B682" s="169" t="s">
        <v>670</v>
      </c>
      <c r="C682" s="169" t="s">
        <v>672</v>
      </c>
      <c r="D682">
        <v>1.25</v>
      </c>
      <c r="E682" s="185">
        <v>1.4E-3</v>
      </c>
      <c r="F682" s="185"/>
    </row>
    <row r="683" spans="1:6">
      <c r="A683" s="169" t="s">
        <v>779</v>
      </c>
      <c r="B683" s="169" t="s">
        <v>670</v>
      </c>
      <c r="C683" s="169" t="s">
        <v>673</v>
      </c>
      <c r="D683">
        <v>1.25</v>
      </c>
      <c r="E683" s="185">
        <v>1.5E-3</v>
      </c>
      <c r="F683" s="185"/>
    </row>
    <row r="684" spans="1:6">
      <c r="A684" s="169" t="s">
        <v>779</v>
      </c>
      <c r="B684" s="169" t="s">
        <v>670</v>
      </c>
      <c r="C684" s="169" t="s">
        <v>674</v>
      </c>
      <c r="D684">
        <v>1.25</v>
      </c>
      <c r="E684" s="185">
        <v>2E-3</v>
      </c>
      <c r="F684" s="185"/>
    </row>
    <row r="685" spans="1:6">
      <c r="A685" s="169" t="s">
        <v>779</v>
      </c>
      <c r="B685" s="169" t="s">
        <v>670</v>
      </c>
      <c r="C685" s="169" t="s">
        <v>675</v>
      </c>
      <c r="D685">
        <v>1.25</v>
      </c>
      <c r="E685" s="185">
        <v>1.8E-3</v>
      </c>
      <c r="F685" s="185"/>
    </row>
    <row r="686" spans="1:6">
      <c r="A686" s="169" t="s">
        <v>779</v>
      </c>
      <c r="B686" s="169" t="s">
        <v>670</v>
      </c>
      <c r="C686" s="169" t="s">
        <v>676</v>
      </c>
      <c r="D686">
        <v>1.25</v>
      </c>
      <c r="E686" s="185">
        <v>6.9999999999999999E-4</v>
      </c>
      <c r="F686" s="185"/>
    </row>
    <row r="687" spans="1:6">
      <c r="A687" s="169" t="s">
        <v>779</v>
      </c>
      <c r="B687" s="169" t="s">
        <v>670</v>
      </c>
      <c r="C687" s="169" t="s">
        <v>677</v>
      </c>
      <c r="D687">
        <v>1.25</v>
      </c>
      <c r="E687" s="185">
        <v>1.8E-3</v>
      </c>
      <c r="F687" s="185"/>
    </row>
    <row r="688" spans="1:6">
      <c r="A688" s="169" t="s">
        <v>779</v>
      </c>
      <c r="B688" s="169" t="s">
        <v>670</v>
      </c>
      <c r="C688" s="169" t="s">
        <v>678</v>
      </c>
      <c r="D688">
        <v>1.25</v>
      </c>
      <c r="E688" s="185">
        <v>8.9999999999999998E-4</v>
      </c>
      <c r="F688" s="185"/>
    </row>
    <row r="689" spans="1:6">
      <c r="A689" s="169" t="s">
        <v>779</v>
      </c>
      <c r="B689" s="169" t="s">
        <v>670</v>
      </c>
      <c r="C689" s="169" t="s">
        <v>825</v>
      </c>
      <c r="D689">
        <v>1.25</v>
      </c>
      <c r="E689" s="185">
        <v>8.0000000000000004E-4</v>
      </c>
      <c r="F689" s="185"/>
    </row>
    <row r="690" spans="1:6">
      <c r="A690" s="169" t="s">
        <v>779</v>
      </c>
      <c r="B690" s="169" t="s">
        <v>670</v>
      </c>
      <c r="C690" s="169" t="s">
        <v>679</v>
      </c>
      <c r="D690">
        <v>1.25</v>
      </c>
      <c r="E690" s="185">
        <v>1.2999999999999999E-3</v>
      </c>
      <c r="F690" s="185"/>
    </row>
    <row r="691" spans="1:6">
      <c r="A691" s="169" t="s">
        <v>779</v>
      </c>
      <c r="B691" s="169" t="s">
        <v>670</v>
      </c>
      <c r="C691" s="169" t="s">
        <v>680</v>
      </c>
      <c r="D691">
        <v>1.25</v>
      </c>
      <c r="E691" s="185">
        <v>4.0000000000000002E-4</v>
      </c>
      <c r="F691" s="185"/>
    </row>
    <row r="692" spans="1:6">
      <c r="A692" s="169" t="s">
        <v>779</v>
      </c>
      <c r="B692" s="169" t="s">
        <v>670</v>
      </c>
      <c r="C692" s="169" t="s">
        <v>681</v>
      </c>
      <c r="D692">
        <v>1.25</v>
      </c>
      <c r="E692" s="185">
        <v>4.0000000000000002E-4</v>
      </c>
      <c r="F692" s="185"/>
    </row>
    <row r="693" spans="1:6">
      <c r="A693" s="169" t="s">
        <v>779</v>
      </c>
      <c r="B693" s="169" t="s">
        <v>670</v>
      </c>
      <c r="C693" s="169" t="s">
        <v>682</v>
      </c>
      <c r="D693">
        <v>1.25</v>
      </c>
      <c r="E693" s="185">
        <v>1.5E-3</v>
      </c>
      <c r="F693" s="185"/>
    </row>
    <row r="694" spans="1:6">
      <c r="A694" s="169" t="s">
        <v>779</v>
      </c>
      <c r="B694" s="169" t="s">
        <v>670</v>
      </c>
      <c r="C694" s="169" t="s">
        <v>826</v>
      </c>
      <c r="D694">
        <v>1.25</v>
      </c>
      <c r="E694" s="185">
        <v>1.2999999999999999E-3</v>
      </c>
      <c r="F694" s="185"/>
    </row>
    <row r="695" spans="1:6">
      <c r="A695" s="169" t="s">
        <v>779</v>
      </c>
      <c r="B695" s="169" t="s">
        <v>670</v>
      </c>
      <c r="C695" s="169" t="s">
        <v>683</v>
      </c>
      <c r="D695">
        <v>1.25</v>
      </c>
      <c r="E695" s="185">
        <v>5.0000000000000001E-4</v>
      </c>
      <c r="F695" s="185"/>
    </row>
    <row r="696" spans="1:6">
      <c r="A696" s="169" t="s">
        <v>779</v>
      </c>
      <c r="B696" s="169" t="s">
        <v>670</v>
      </c>
      <c r="C696" s="169" t="s">
        <v>684</v>
      </c>
      <c r="D696">
        <v>1.25</v>
      </c>
      <c r="E696" s="185">
        <v>8.9999999999999998E-4</v>
      </c>
      <c r="F696" s="185"/>
    </row>
    <row r="697" spans="1:6">
      <c r="A697" s="169" t="s">
        <v>779</v>
      </c>
      <c r="B697" s="169" t="s">
        <v>670</v>
      </c>
      <c r="C697" s="169" t="s">
        <v>685</v>
      </c>
      <c r="D697">
        <v>1.25</v>
      </c>
      <c r="E697" s="185">
        <v>1.5E-3</v>
      </c>
      <c r="F697" s="185"/>
    </row>
    <row r="698" spans="1:6">
      <c r="A698" s="169" t="s">
        <v>779</v>
      </c>
      <c r="B698" s="169" t="s">
        <v>670</v>
      </c>
      <c r="C698" s="169" t="s">
        <v>686</v>
      </c>
      <c r="D698">
        <v>1.25</v>
      </c>
      <c r="E698" s="185">
        <v>6.9999999999999999E-4</v>
      </c>
      <c r="F698" s="185"/>
    </row>
    <row r="699" spans="1:6">
      <c r="A699" s="169" t="s">
        <v>779</v>
      </c>
      <c r="B699" s="169" t="s">
        <v>670</v>
      </c>
      <c r="C699" s="169" t="s">
        <v>827</v>
      </c>
      <c r="D699">
        <v>1.25</v>
      </c>
      <c r="E699" s="185">
        <v>1.1999999999999999E-3</v>
      </c>
      <c r="F699" s="185"/>
    </row>
    <row r="700" spans="1:6">
      <c r="A700" s="169" t="s">
        <v>779</v>
      </c>
      <c r="B700" s="169" t="s">
        <v>670</v>
      </c>
      <c r="C700" s="169" t="s">
        <v>687</v>
      </c>
      <c r="D700">
        <v>1.25</v>
      </c>
      <c r="E700" s="185">
        <v>2.9999999999999997E-4</v>
      </c>
      <c r="F700" s="185"/>
    </row>
    <row r="701" spans="1:6">
      <c r="A701" s="169" t="s">
        <v>779</v>
      </c>
      <c r="B701" s="169" t="s">
        <v>670</v>
      </c>
      <c r="C701" s="169" t="s">
        <v>688</v>
      </c>
      <c r="D701">
        <v>1.25</v>
      </c>
      <c r="E701" s="185">
        <v>1.2999999999999999E-3</v>
      </c>
      <c r="F701" s="185"/>
    </row>
    <row r="702" spans="1:6">
      <c r="A702" s="169" t="s">
        <v>779</v>
      </c>
      <c r="B702" s="169" t="s">
        <v>689</v>
      </c>
      <c r="C702" s="169" t="s">
        <v>690</v>
      </c>
      <c r="D702">
        <v>1.25</v>
      </c>
      <c r="E702" s="185">
        <v>1.6000000000000001E-3</v>
      </c>
      <c r="F702" s="185"/>
    </row>
    <row r="703" spans="1:6">
      <c r="A703" s="169" t="s">
        <v>779</v>
      </c>
      <c r="B703" s="169" t="s">
        <v>689</v>
      </c>
      <c r="C703" s="169" t="s">
        <v>691</v>
      </c>
      <c r="D703">
        <v>1.25</v>
      </c>
      <c r="E703" s="185">
        <v>1.6000000000000001E-3</v>
      </c>
      <c r="F703" s="185"/>
    </row>
    <row r="704" spans="1:6">
      <c r="A704" s="169" t="s">
        <v>779</v>
      </c>
      <c r="B704" s="169" t="s">
        <v>689</v>
      </c>
      <c r="C704" s="169" t="s">
        <v>692</v>
      </c>
      <c r="D704">
        <v>1.25</v>
      </c>
      <c r="E704" s="185">
        <v>1E-3</v>
      </c>
      <c r="F704" s="185"/>
    </row>
    <row r="705" spans="1:6">
      <c r="A705" s="169" t="s">
        <v>779</v>
      </c>
      <c r="B705" s="169" t="s">
        <v>689</v>
      </c>
      <c r="C705" s="169" t="s">
        <v>693</v>
      </c>
      <c r="D705">
        <v>1.25</v>
      </c>
      <c r="E705" s="185">
        <v>1.2999999999999999E-3</v>
      </c>
      <c r="F705" s="185"/>
    </row>
    <row r="706" spans="1:6">
      <c r="A706" s="169" t="s">
        <v>779</v>
      </c>
      <c r="B706" s="169" t="s">
        <v>689</v>
      </c>
      <c r="C706" s="169" t="s">
        <v>694</v>
      </c>
      <c r="D706">
        <v>1.25</v>
      </c>
      <c r="E706" s="185">
        <v>8.0000000000000004E-4</v>
      </c>
      <c r="F706" s="185"/>
    </row>
    <row r="707" spans="1:6">
      <c r="A707" s="169" t="s">
        <v>779</v>
      </c>
      <c r="B707" s="169" t="s">
        <v>689</v>
      </c>
      <c r="C707" s="169" t="s">
        <v>695</v>
      </c>
      <c r="D707">
        <v>1.25</v>
      </c>
      <c r="E707" s="185">
        <v>1E-3</v>
      </c>
      <c r="F707" s="185"/>
    </row>
    <row r="708" spans="1:6">
      <c r="A708" s="169" t="s">
        <v>779</v>
      </c>
      <c r="B708" s="169" t="s">
        <v>689</v>
      </c>
      <c r="C708" s="169" t="s">
        <v>696</v>
      </c>
      <c r="D708">
        <v>1.25</v>
      </c>
      <c r="E708" s="185">
        <v>6.9999999999999999E-4</v>
      </c>
      <c r="F708" s="185"/>
    </row>
    <row r="709" spans="1:6">
      <c r="A709" s="169" t="s">
        <v>779</v>
      </c>
      <c r="B709" s="169" t="s">
        <v>689</v>
      </c>
      <c r="C709" s="169" t="s">
        <v>697</v>
      </c>
      <c r="D709">
        <v>1.25</v>
      </c>
      <c r="E709" s="185">
        <v>1.1000000000000001E-3</v>
      </c>
      <c r="F709" s="185"/>
    </row>
    <row r="710" spans="1:6">
      <c r="A710" s="169" t="s">
        <v>779</v>
      </c>
      <c r="B710" s="169" t="s">
        <v>689</v>
      </c>
      <c r="C710" s="169" t="s">
        <v>698</v>
      </c>
      <c r="D710">
        <v>1.25</v>
      </c>
      <c r="E710" s="185">
        <v>5.9999999999999995E-4</v>
      </c>
      <c r="F710" s="185"/>
    </row>
    <row r="711" spans="1:6">
      <c r="A711" s="169" t="s">
        <v>779</v>
      </c>
      <c r="B711" s="169" t="s">
        <v>689</v>
      </c>
      <c r="C711" s="169" t="s">
        <v>699</v>
      </c>
      <c r="D711">
        <v>1.25</v>
      </c>
      <c r="E711" s="185">
        <v>6.9999999999999999E-4</v>
      </c>
      <c r="F711" s="185"/>
    </row>
    <row r="712" spans="1:6">
      <c r="A712" s="169" t="s">
        <v>779</v>
      </c>
      <c r="B712" s="169" t="s">
        <v>689</v>
      </c>
      <c r="C712" s="169" t="s">
        <v>700</v>
      </c>
      <c r="D712">
        <v>1.25</v>
      </c>
      <c r="E712" s="185">
        <v>1.8E-3</v>
      </c>
      <c r="F712" s="185"/>
    </row>
    <row r="713" spans="1:6">
      <c r="A713" s="169" t="s">
        <v>779</v>
      </c>
      <c r="B713" s="169" t="s">
        <v>689</v>
      </c>
      <c r="C713" s="169" t="s">
        <v>701</v>
      </c>
      <c r="D713">
        <v>1.25</v>
      </c>
      <c r="E713" s="185">
        <v>5.9999999999999995E-4</v>
      </c>
      <c r="F713" s="185"/>
    </row>
    <row r="714" spans="1:6">
      <c r="A714" s="169" t="s">
        <v>779</v>
      </c>
      <c r="B714" s="169" t="s">
        <v>689</v>
      </c>
      <c r="C714" s="169" t="s">
        <v>702</v>
      </c>
      <c r="D714">
        <v>1.25</v>
      </c>
      <c r="E714" s="185">
        <v>2.0999999999999999E-3</v>
      </c>
      <c r="F714" s="185"/>
    </row>
    <row r="715" spans="1:6">
      <c r="A715" s="169" t="s">
        <v>779</v>
      </c>
      <c r="B715" s="169" t="s">
        <v>689</v>
      </c>
      <c r="C715" s="169" t="s">
        <v>703</v>
      </c>
      <c r="D715">
        <v>1.25</v>
      </c>
      <c r="E715" s="185">
        <v>1.6000000000000001E-3</v>
      </c>
      <c r="F715" s="185"/>
    </row>
    <row r="716" spans="1:6">
      <c r="A716" s="169" t="s">
        <v>779</v>
      </c>
      <c r="B716" s="169" t="s">
        <v>689</v>
      </c>
      <c r="C716" s="169" t="s">
        <v>828</v>
      </c>
      <c r="D716">
        <v>1.25</v>
      </c>
      <c r="E716" s="185">
        <v>1.1000000000000001E-3</v>
      </c>
      <c r="F716" s="185"/>
    </row>
    <row r="717" spans="1:6">
      <c r="A717" s="169" t="s">
        <v>779</v>
      </c>
      <c r="B717" s="169" t="s">
        <v>689</v>
      </c>
      <c r="C717" s="169" t="s">
        <v>829</v>
      </c>
      <c r="D717">
        <v>1.25</v>
      </c>
      <c r="E717" s="185">
        <v>1.6000000000000001E-3</v>
      </c>
      <c r="F717" s="185"/>
    </row>
    <row r="718" spans="1:6">
      <c r="A718" s="169" t="s">
        <v>779</v>
      </c>
      <c r="B718" s="169" t="s">
        <v>689</v>
      </c>
      <c r="C718" s="169" t="s">
        <v>830</v>
      </c>
      <c r="D718">
        <v>1.25</v>
      </c>
      <c r="E718" s="185">
        <v>1.6000000000000001E-3</v>
      </c>
      <c r="F718" s="185"/>
    </row>
    <row r="719" spans="1:6">
      <c r="A719" s="169" t="s">
        <v>779</v>
      </c>
      <c r="B719" s="169" t="s">
        <v>689</v>
      </c>
      <c r="C719" s="169" t="s">
        <v>704</v>
      </c>
      <c r="D719">
        <v>1.25</v>
      </c>
      <c r="E719" s="185">
        <v>1.6999999999999999E-3</v>
      </c>
      <c r="F719" s="185"/>
    </row>
    <row r="720" spans="1:6">
      <c r="A720" s="169" t="s">
        <v>779</v>
      </c>
      <c r="B720" s="169" t="s">
        <v>689</v>
      </c>
      <c r="C720" s="169" t="s">
        <v>831</v>
      </c>
      <c r="D720">
        <v>1.25</v>
      </c>
      <c r="E720" s="185">
        <v>1.5E-3</v>
      </c>
      <c r="F720" s="185"/>
    </row>
    <row r="721" spans="1:6">
      <c r="A721" s="169" t="s">
        <v>779</v>
      </c>
      <c r="B721" s="169" t="s">
        <v>689</v>
      </c>
      <c r="C721" s="169" t="s">
        <v>705</v>
      </c>
      <c r="D721">
        <v>1.25</v>
      </c>
      <c r="E721" s="185">
        <v>5.9999999999999995E-4</v>
      </c>
      <c r="F721" s="185"/>
    </row>
    <row r="722" spans="1:6">
      <c r="A722" s="169" t="s">
        <v>779</v>
      </c>
      <c r="B722" s="169" t="s">
        <v>689</v>
      </c>
      <c r="C722" s="169" t="s">
        <v>706</v>
      </c>
      <c r="D722">
        <v>1.25</v>
      </c>
      <c r="E722" s="185">
        <v>1.9E-3</v>
      </c>
      <c r="F722" s="185"/>
    </row>
    <row r="723" spans="1:6">
      <c r="A723" s="169" t="s">
        <v>779</v>
      </c>
      <c r="B723" s="169" t="s">
        <v>689</v>
      </c>
      <c r="C723" s="169" t="s">
        <v>707</v>
      </c>
      <c r="D723">
        <v>1.25</v>
      </c>
      <c r="E723" s="185">
        <v>2E-3</v>
      </c>
      <c r="F723" s="185"/>
    </row>
    <row r="724" spans="1:6">
      <c r="A724" s="169" t="s">
        <v>779</v>
      </c>
      <c r="B724" s="169" t="s">
        <v>689</v>
      </c>
      <c r="C724" s="169" t="s">
        <v>708</v>
      </c>
      <c r="D724">
        <v>1.25</v>
      </c>
      <c r="E724" s="185">
        <v>5.9999999999999995E-4</v>
      </c>
      <c r="F724" s="185"/>
    </row>
    <row r="725" spans="1:6">
      <c r="A725" s="169" t="s">
        <v>779</v>
      </c>
      <c r="B725" s="169" t="s">
        <v>689</v>
      </c>
      <c r="C725" s="169" t="s">
        <v>709</v>
      </c>
      <c r="D725">
        <v>1.25</v>
      </c>
      <c r="E725" s="185">
        <v>1.1999999999999999E-3</v>
      </c>
      <c r="F725" s="185"/>
    </row>
    <row r="726" spans="1:6">
      <c r="A726" s="169" t="s">
        <v>779</v>
      </c>
      <c r="B726" s="169" t="s">
        <v>710</v>
      </c>
      <c r="C726" s="169" t="s">
        <v>832</v>
      </c>
      <c r="D726">
        <v>1.25</v>
      </c>
      <c r="E726" s="185">
        <v>2E-3</v>
      </c>
      <c r="F726" s="185"/>
    </row>
    <row r="727" spans="1:6">
      <c r="A727" s="169" t="s">
        <v>779</v>
      </c>
      <c r="B727" s="169" t="s">
        <v>710</v>
      </c>
      <c r="C727" s="169" t="s">
        <v>711</v>
      </c>
      <c r="D727">
        <v>1.25</v>
      </c>
      <c r="E727" s="185">
        <v>2E-3</v>
      </c>
      <c r="F727" s="185"/>
    </row>
    <row r="728" spans="1:6">
      <c r="A728" s="169" t="s">
        <v>779</v>
      </c>
      <c r="B728" s="169" t="s">
        <v>710</v>
      </c>
      <c r="C728" s="169" t="s">
        <v>712</v>
      </c>
      <c r="D728">
        <v>1.25</v>
      </c>
      <c r="E728" s="185">
        <v>1.6999999999999999E-3</v>
      </c>
      <c r="F728" s="185"/>
    </row>
    <row r="729" spans="1:6">
      <c r="A729" s="169" t="s">
        <v>779</v>
      </c>
      <c r="B729" s="169" t="s">
        <v>710</v>
      </c>
      <c r="C729" s="169" t="s">
        <v>713</v>
      </c>
      <c r="D729">
        <v>1.25</v>
      </c>
      <c r="E729" s="185">
        <v>5.9999999999999995E-4</v>
      </c>
      <c r="F729" s="185"/>
    </row>
    <row r="730" spans="1:6">
      <c r="A730" s="169" t="s">
        <v>779</v>
      </c>
      <c r="B730" s="169" t="s">
        <v>710</v>
      </c>
      <c r="C730" s="169" t="s">
        <v>833</v>
      </c>
      <c r="D730">
        <v>1.25</v>
      </c>
      <c r="E730" s="185">
        <v>5.9999999999999995E-4</v>
      </c>
      <c r="F730" s="185"/>
    </row>
    <row r="731" spans="1:6">
      <c r="A731" s="169" t="s">
        <v>779</v>
      </c>
      <c r="B731" s="169" t="s">
        <v>710</v>
      </c>
      <c r="C731" s="169" t="s">
        <v>834</v>
      </c>
      <c r="D731">
        <v>1.25</v>
      </c>
      <c r="E731" s="185">
        <v>2.9999999999999997E-4</v>
      </c>
      <c r="F731" s="185"/>
    </row>
    <row r="732" spans="1:6">
      <c r="A732" s="169" t="s">
        <v>779</v>
      </c>
      <c r="B732" s="169" t="s">
        <v>710</v>
      </c>
      <c r="C732" s="169" t="s">
        <v>714</v>
      </c>
      <c r="D732">
        <v>1.25</v>
      </c>
      <c r="E732" s="185">
        <v>1.1000000000000001E-3</v>
      </c>
      <c r="F732" s="185"/>
    </row>
    <row r="733" spans="1:6">
      <c r="A733" s="169" t="s">
        <v>779</v>
      </c>
      <c r="B733" s="169" t="s">
        <v>710</v>
      </c>
      <c r="C733" s="169" t="s">
        <v>715</v>
      </c>
      <c r="D733">
        <v>1.25</v>
      </c>
      <c r="E733" s="185">
        <v>1.5E-3</v>
      </c>
      <c r="F733" s="185"/>
    </row>
    <row r="734" spans="1:6">
      <c r="A734" s="169" t="s">
        <v>779</v>
      </c>
      <c r="B734" s="169" t="s">
        <v>710</v>
      </c>
      <c r="C734" s="169" t="s">
        <v>716</v>
      </c>
      <c r="D734">
        <v>1.25</v>
      </c>
      <c r="E734" s="185">
        <v>1.6999999999999999E-3</v>
      </c>
      <c r="F734" s="185"/>
    </row>
    <row r="735" spans="1:6">
      <c r="A735" s="169" t="s">
        <v>779</v>
      </c>
      <c r="B735" s="169" t="s">
        <v>710</v>
      </c>
      <c r="C735" s="169" t="s">
        <v>835</v>
      </c>
      <c r="D735">
        <v>1.25</v>
      </c>
      <c r="E735" s="185">
        <v>1.1000000000000001E-3</v>
      </c>
      <c r="F735" s="185"/>
    </row>
    <row r="736" spans="1:6">
      <c r="A736" s="169" t="s">
        <v>779</v>
      </c>
      <c r="B736" s="169" t="s">
        <v>710</v>
      </c>
      <c r="C736" s="169" t="s">
        <v>836</v>
      </c>
      <c r="D736">
        <v>1.25</v>
      </c>
      <c r="E736" s="185">
        <v>2E-3</v>
      </c>
      <c r="F736" s="185"/>
    </row>
    <row r="737" spans="1:6">
      <c r="A737" s="169" t="s">
        <v>779</v>
      </c>
      <c r="B737" s="169" t="s">
        <v>710</v>
      </c>
      <c r="C737" s="169" t="s">
        <v>717</v>
      </c>
      <c r="D737">
        <v>1.25</v>
      </c>
      <c r="E737" s="185">
        <v>1.1999999999999999E-3</v>
      </c>
      <c r="F737" s="185"/>
    </row>
    <row r="738" spans="1:6">
      <c r="A738" s="169" t="s">
        <v>779</v>
      </c>
      <c r="B738" s="169" t="s">
        <v>710</v>
      </c>
      <c r="C738" s="169" t="s">
        <v>837</v>
      </c>
      <c r="D738">
        <v>1.25</v>
      </c>
      <c r="E738" s="185">
        <v>4.0000000000000002E-4</v>
      </c>
      <c r="F738" s="185"/>
    </row>
    <row r="739" spans="1:6">
      <c r="A739" s="169" t="s">
        <v>779</v>
      </c>
      <c r="B739" s="169" t="s">
        <v>710</v>
      </c>
      <c r="C739" s="169" t="s">
        <v>718</v>
      </c>
      <c r="D739">
        <v>1.25</v>
      </c>
      <c r="E739" s="185">
        <v>1.1999999999999999E-3</v>
      </c>
      <c r="F739" s="185"/>
    </row>
    <row r="740" spans="1:6">
      <c r="A740" s="169" t="s">
        <v>779</v>
      </c>
      <c r="B740" s="169" t="s">
        <v>710</v>
      </c>
      <c r="C740" s="169" t="s">
        <v>720</v>
      </c>
      <c r="D740">
        <v>1.25</v>
      </c>
      <c r="E740" s="185">
        <v>1.1999999999999999E-3</v>
      </c>
      <c r="F740" s="185"/>
    </row>
    <row r="741" spans="1:6">
      <c r="A741" s="169" t="s">
        <v>779</v>
      </c>
      <c r="B741" s="169" t="s">
        <v>710</v>
      </c>
      <c r="C741" s="169" t="s">
        <v>838</v>
      </c>
      <c r="D741">
        <v>1.25</v>
      </c>
      <c r="E741" s="185">
        <v>1.1000000000000001E-3</v>
      </c>
      <c r="F741" s="185"/>
    </row>
    <row r="742" spans="1:6">
      <c r="A742" s="169" t="s">
        <v>779</v>
      </c>
      <c r="B742" s="169" t="s">
        <v>710</v>
      </c>
      <c r="C742" s="169" t="s">
        <v>721</v>
      </c>
      <c r="D742">
        <v>1.25</v>
      </c>
      <c r="E742" s="185">
        <v>5.9999999999999995E-4</v>
      </c>
      <c r="F742" s="185"/>
    </row>
    <row r="743" spans="1:6">
      <c r="A743" s="169" t="s">
        <v>779</v>
      </c>
      <c r="B743" s="169" t="s">
        <v>710</v>
      </c>
      <c r="C743" s="169" t="s">
        <v>722</v>
      </c>
      <c r="D743">
        <v>1.25</v>
      </c>
      <c r="E743" s="185">
        <v>8.9999999999999998E-4</v>
      </c>
      <c r="F743" s="185"/>
    </row>
    <row r="744" spans="1:6">
      <c r="A744" s="169" t="s">
        <v>779</v>
      </c>
      <c r="B744" s="169" t="s">
        <v>710</v>
      </c>
      <c r="C744" s="169" t="s">
        <v>839</v>
      </c>
      <c r="D744">
        <v>1.25</v>
      </c>
      <c r="E744" s="185">
        <v>5.9999999999999995E-4</v>
      </c>
      <c r="F744" s="185"/>
    </row>
    <row r="745" spans="1:6">
      <c r="A745" s="169" t="s">
        <v>779</v>
      </c>
      <c r="B745" s="169" t="s">
        <v>710</v>
      </c>
      <c r="C745" s="169" t="s">
        <v>840</v>
      </c>
      <c r="D745">
        <v>1.25</v>
      </c>
      <c r="E745" s="185">
        <v>8.0000000000000004E-4</v>
      </c>
      <c r="F745" s="185"/>
    </row>
    <row r="746" spans="1:6">
      <c r="A746" s="169" t="s">
        <v>779</v>
      </c>
      <c r="B746" s="169" t="s">
        <v>710</v>
      </c>
      <c r="C746" s="169" t="s">
        <v>723</v>
      </c>
      <c r="D746">
        <v>1.25</v>
      </c>
      <c r="E746" s="185">
        <v>6.9999999999999999E-4</v>
      </c>
      <c r="F746" s="185"/>
    </row>
    <row r="747" spans="1:6">
      <c r="A747" s="169" t="s">
        <v>779</v>
      </c>
      <c r="B747" s="169" t="s">
        <v>710</v>
      </c>
      <c r="C747" s="169" t="s">
        <v>724</v>
      </c>
      <c r="D747">
        <v>1.25</v>
      </c>
      <c r="E747" s="185">
        <v>6.9999999999999999E-4</v>
      </c>
      <c r="F747" s="185"/>
    </row>
    <row r="748" spans="1:6">
      <c r="A748" s="169" t="s">
        <v>779</v>
      </c>
      <c r="B748" s="169" t="s">
        <v>710</v>
      </c>
      <c r="C748" s="169" t="s">
        <v>725</v>
      </c>
      <c r="D748">
        <v>1.25</v>
      </c>
      <c r="E748" s="185">
        <v>1.6999999999999999E-3</v>
      </c>
      <c r="F748" s="185"/>
    </row>
    <row r="749" spans="1:6">
      <c r="A749" s="169" t="s">
        <v>779</v>
      </c>
      <c r="B749" s="169" t="s">
        <v>710</v>
      </c>
      <c r="C749" s="169" t="s">
        <v>726</v>
      </c>
      <c r="D749">
        <v>1.25</v>
      </c>
      <c r="E749" s="185">
        <v>2.9999999999999997E-4</v>
      </c>
      <c r="F749" s="185"/>
    </row>
    <row r="750" spans="1:6">
      <c r="A750" s="169" t="s">
        <v>779</v>
      </c>
      <c r="B750" s="169" t="s">
        <v>710</v>
      </c>
      <c r="C750" s="169" t="s">
        <v>727</v>
      </c>
      <c r="D750">
        <v>1.25</v>
      </c>
      <c r="E750" s="185">
        <v>1.5E-3</v>
      </c>
      <c r="F750" s="185"/>
    </row>
    <row r="751" spans="1:6">
      <c r="A751" s="169" t="s">
        <v>779</v>
      </c>
      <c r="B751" s="169" t="s">
        <v>710</v>
      </c>
      <c r="C751" s="169" t="s">
        <v>841</v>
      </c>
      <c r="D751">
        <v>1.25</v>
      </c>
      <c r="E751" s="185">
        <v>5.0000000000000001E-4</v>
      </c>
      <c r="F751" s="185"/>
    </row>
    <row r="752" spans="1:6">
      <c r="A752" s="169" t="s">
        <v>779</v>
      </c>
      <c r="B752" s="169" t="s">
        <v>728</v>
      </c>
      <c r="C752" s="169" t="s">
        <v>842</v>
      </c>
      <c r="D752">
        <v>1.25</v>
      </c>
      <c r="E752" s="185">
        <v>5.0000000000000001E-4</v>
      </c>
      <c r="F752" s="185"/>
    </row>
    <row r="753" spans="1:6">
      <c r="A753" s="169" t="s">
        <v>779</v>
      </c>
      <c r="B753" s="169" t="s">
        <v>728</v>
      </c>
      <c r="C753" s="169" t="s">
        <v>729</v>
      </c>
      <c r="D753">
        <v>1.25</v>
      </c>
      <c r="E753" s="185">
        <v>8.9999999999999998E-4</v>
      </c>
      <c r="F753" s="185"/>
    </row>
    <row r="754" spans="1:6">
      <c r="A754" s="169" t="s">
        <v>779</v>
      </c>
      <c r="B754" s="169" t="s">
        <v>728</v>
      </c>
      <c r="C754" s="169" t="s">
        <v>730</v>
      </c>
      <c r="D754">
        <v>1.25</v>
      </c>
      <c r="E754" s="185">
        <v>5.0000000000000001E-4</v>
      </c>
      <c r="F754" s="185"/>
    </row>
    <row r="755" spans="1:6">
      <c r="A755" s="169" t="s">
        <v>779</v>
      </c>
      <c r="B755" s="169" t="s">
        <v>728</v>
      </c>
      <c r="C755" s="169" t="s">
        <v>731</v>
      </c>
      <c r="D755">
        <v>1.25</v>
      </c>
      <c r="E755" s="185">
        <v>8.0000000000000004E-4</v>
      </c>
      <c r="F755" s="185"/>
    </row>
    <row r="756" spans="1:6">
      <c r="A756" s="169" t="s">
        <v>779</v>
      </c>
      <c r="B756" s="169" t="s">
        <v>728</v>
      </c>
      <c r="C756" s="169" t="s">
        <v>732</v>
      </c>
      <c r="D756">
        <v>1.25</v>
      </c>
      <c r="E756" s="185">
        <v>1.9E-3</v>
      </c>
      <c r="F756" s="185"/>
    </row>
    <row r="757" spans="1:6">
      <c r="A757" s="169" t="s">
        <v>779</v>
      </c>
      <c r="B757" s="169" t="s">
        <v>728</v>
      </c>
      <c r="C757" s="169" t="s">
        <v>733</v>
      </c>
      <c r="D757">
        <v>1.25</v>
      </c>
      <c r="E757" s="185">
        <v>1.1000000000000001E-3</v>
      </c>
      <c r="F757" s="185"/>
    </row>
    <row r="758" spans="1:6">
      <c r="A758" s="169" t="s">
        <v>779</v>
      </c>
      <c r="B758" s="169" t="s">
        <v>728</v>
      </c>
      <c r="C758" s="169" t="s">
        <v>843</v>
      </c>
      <c r="D758">
        <v>1.25</v>
      </c>
      <c r="E758" s="185">
        <v>1.5E-3</v>
      </c>
      <c r="F758" s="185"/>
    </row>
    <row r="759" spans="1:6">
      <c r="A759" s="169" t="s">
        <v>779</v>
      </c>
      <c r="B759" s="169" t="s">
        <v>728</v>
      </c>
      <c r="C759" s="169" t="s">
        <v>734</v>
      </c>
      <c r="D759">
        <v>1.25</v>
      </c>
      <c r="E759" s="185">
        <v>1.4E-3</v>
      </c>
      <c r="F759" s="185"/>
    </row>
    <row r="760" spans="1:6">
      <c r="A760" s="169" t="s">
        <v>779</v>
      </c>
      <c r="B760" s="169" t="s">
        <v>728</v>
      </c>
      <c r="C760" s="169" t="s">
        <v>844</v>
      </c>
      <c r="D760">
        <v>1.25</v>
      </c>
      <c r="E760" s="185">
        <v>1.6999999999999999E-3</v>
      </c>
      <c r="F760" s="185"/>
    </row>
    <row r="761" spans="1:6">
      <c r="A761" s="169" t="s">
        <v>779</v>
      </c>
      <c r="B761" s="169" t="s">
        <v>728</v>
      </c>
      <c r="C761" s="169" t="s">
        <v>735</v>
      </c>
      <c r="D761">
        <v>1.25</v>
      </c>
      <c r="E761" s="185">
        <v>1.5E-3</v>
      </c>
      <c r="F761" s="185"/>
    </row>
    <row r="762" spans="1:6">
      <c r="A762" s="169" t="s">
        <v>779</v>
      </c>
      <c r="B762" s="169" t="s">
        <v>728</v>
      </c>
      <c r="C762" s="169" t="s">
        <v>736</v>
      </c>
      <c r="D762">
        <v>1.25</v>
      </c>
      <c r="E762" s="185">
        <v>5.0000000000000001E-4</v>
      </c>
      <c r="F762" s="185"/>
    </row>
    <row r="763" spans="1:6">
      <c r="A763" s="169" t="s">
        <v>779</v>
      </c>
      <c r="B763" s="169" t="s">
        <v>728</v>
      </c>
      <c r="C763" s="169" t="s">
        <v>845</v>
      </c>
      <c r="D763">
        <v>1.25</v>
      </c>
      <c r="E763" s="185">
        <v>1.8E-3</v>
      </c>
      <c r="F763" s="185"/>
    </row>
    <row r="764" spans="1:6">
      <c r="A764" s="169" t="s">
        <v>779</v>
      </c>
      <c r="B764" s="169" t="s">
        <v>728</v>
      </c>
      <c r="C764" s="169" t="s">
        <v>737</v>
      </c>
      <c r="D764">
        <v>1.25</v>
      </c>
      <c r="E764" s="185">
        <v>5.0000000000000001E-4</v>
      </c>
      <c r="F764" s="185"/>
    </row>
    <row r="765" spans="1:6">
      <c r="A765" s="169" t="s">
        <v>779</v>
      </c>
      <c r="B765" s="169" t="s">
        <v>728</v>
      </c>
      <c r="C765" s="169" t="s">
        <v>846</v>
      </c>
      <c r="D765">
        <v>1.25</v>
      </c>
      <c r="E765" s="185">
        <v>1.6000000000000001E-3</v>
      </c>
      <c r="F765" s="185"/>
    </row>
    <row r="766" spans="1:6">
      <c r="A766" s="169" t="s">
        <v>779</v>
      </c>
      <c r="B766" s="169" t="s">
        <v>728</v>
      </c>
      <c r="C766" s="169" t="s">
        <v>738</v>
      </c>
      <c r="D766">
        <v>1.25</v>
      </c>
      <c r="E766" s="185">
        <v>1E-3</v>
      </c>
      <c r="F766" s="185"/>
    </row>
    <row r="767" spans="1:6">
      <c r="A767" s="169" t="s">
        <v>779</v>
      </c>
      <c r="B767" s="169" t="s">
        <v>728</v>
      </c>
      <c r="C767" s="169" t="s">
        <v>847</v>
      </c>
      <c r="D767">
        <v>1.25</v>
      </c>
      <c r="E767" s="185">
        <v>1.8E-3</v>
      </c>
      <c r="F767" s="185"/>
    </row>
    <row r="768" spans="1:6">
      <c r="A768" s="169" t="s">
        <v>779</v>
      </c>
      <c r="B768" s="169" t="s">
        <v>728</v>
      </c>
      <c r="C768" s="169" t="s">
        <v>848</v>
      </c>
      <c r="D768">
        <v>1.25</v>
      </c>
      <c r="E768" s="185">
        <v>5.9999999999999995E-4</v>
      </c>
      <c r="F768" s="185"/>
    </row>
    <row r="769" spans="1:6">
      <c r="A769" s="169" t="s">
        <v>779</v>
      </c>
      <c r="B769" s="169" t="s">
        <v>728</v>
      </c>
      <c r="C769" s="169" t="s">
        <v>849</v>
      </c>
      <c r="D769">
        <v>1.25</v>
      </c>
      <c r="E769" s="185">
        <v>1.1999999999999999E-3</v>
      </c>
      <c r="F769" s="185"/>
    </row>
    <row r="770" spans="1:6">
      <c r="A770" s="169" t="s">
        <v>779</v>
      </c>
      <c r="B770" s="169" t="s">
        <v>728</v>
      </c>
      <c r="C770" s="169" t="s">
        <v>739</v>
      </c>
      <c r="D770">
        <v>1.25</v>
      </c>
      <c r="E770" s="185">
        <v>1.9E-3</v>
      </c>
      <c r="F770" s="185"/>
    </row>
    <row r="771" spans="1:6">
      <c r="A771" s="169" t="s">
        <v>779</v>
      </c>
      <c r="B771" s="169" t="s">
        <v>728</v>
      </c>
      <c r="C771" s="169" t="s">
        <v>740</v>
      </c>
      <c r="D771">
        <v>1.25</v>
      </c>
      <c r="E771" s="185">
        <v>2E-3</v>
      </c>
      <c r="F771" s="185"/>
    </row>
    <row r="772" spans="1:6">
      <c r="A772" s="169" t="s">
        <v>779</v>
      </c>
      <c r="B772" s="169" t="s">
        <v>728</v>
      </c>
      <c r="C772" s="169" t="s">
        <v>741</v>
      </c>
      <c r="D772">
        <v>1.25</v>
      </c>
      <c r="E772" s="185">
        <v>1E-3</v>
      </c>
      <c r="F772" s="185"/>
    </row>
    <row r="773" spans="1:6">
      <c r="A773" s="169" t="s">
        <v>779</v>
      </c>
      <c r="B773" s="169" t="s">
        <v>728</v>
      </c>
      <c r="C773" s="169" t="s">
        <v>742</v>
      </c>
      <c r="D773">
        <v>1.25</v>
      </c>
      <c r="E773" s="185">
        <v>1.6999999999999999E-3</v>
      </c>
      <c r="F773" s="185"/>
    </row>
    <row r="774" spans="1:6">
      <c r="A774" s="169" t="s">
        <v>779</v>
      </c>
      <c r="B774" s="169" t="s">
        <v>728</v>
      </c>
      <c r="C774" s="169" t="s">
        <v>743</v>
      </c>
      <c r="D774">
        <v>1.25</v>
      </c>
      <c r="E774" s="185">
        <v>2E-3</v>
      </c>
      <c r="F774" s="185"/>
    </row>
    <row r="775" spans="1:6">
      <c r="A775" s="169" t="s">
        <v>779</v>
      </c>
      <c r="B775" s="169" t="s">
        <v>728</v>
      </c>
      <c r="C775" s="169" t="s">
        <v>850</v>
      </c>
      <c r="D775">
        <v>1.25</v>
      </c>
      <c r="E775" s="185">
        <v>1.8E-3</v>
      </c>
      <c r="F775" s="185"/>
    </row>
    <row r="776" spans="1:6">
      <c r="A776" s="169" t="s">
        <v>779</v>
      </c>
      <c r="B776" s="169" t="s">
        <v>728</v>
      </c>
      <c r="C776" s="169" t="s">
        <v>744</v>
      </c>
      <c r="D776">
        <v>1.25</v>
      </c>
      <c r="E776" s="185">
        <v>2.0999999999999999E-3</v>
      </c>
      <c r="F776" s="185"/>
    </row>
    <row r="777" spans="1:6">
      <c r="A777" s="169" t="s">
        <v>779</v>
      </c>
      <c r="B777" s="169" t="s">
        <v>728</v>
      </c>
      <c r="C777" s="169" t="s">
        <v>745</v>
      </c>
      <c r="D777">
        <v>1.25</v>
      </c>
      <c r="E777" s="185">
        <v>1.6999999999999999E-3</v>
      </c>
      <c r="F777" s="185"/>
    </row>
    <row r="778" spans="1:6">
      <c r="A778" s="169" t="s">
        <v>779</v>
      </c>
      <c r="B778" s="169" t="s">
        <v>728</v>
      </c>
      <c r="C778" s="169" t="s">
        <v>746</v>
      </c>
      <c r="D778">
        <v>1.25</v>
      </c>
      <c r="E778" s="185">
        <v>1E-3</v>
      </c>
      <c r="F778" s="185"/>
    </row>
    <row r="779" spans="1:6">
      <c r="A779" s="169" t="s">
        <v>779</v>
      </c>
      <c r="B779" s="169" t="s">
        <v>728</v>
      </c>
      <c r="C779" s="169" t="s">
        <v>747</v>
      </c>
      <c r="D779">
        <v>1.25</v>
      </c>
      <c r="E779" s="185">
        <v>5.0000000000000001E-4</v>
      </c>
      <c r="F779" s="185"/>
    </row>
    <row r="780" spans="1:6">
      <c r="A780" s="169" t="s">
        <v>779</v>
      </c>
      <c r="B780" s="169" t="s">
        <v>728</v>
      </c>
      <c r="C780" s="169" t="s">
        <v>748</v>
      </c>
      <c r="D780" s="180">
        <v>0.67289447784423795</v>
      </c>
      <c r="E780" s="185">
        <v>1.9E-3</v>
      </c>
      <c r="F780" s="185"/>
    </row>
    <row r="781" spans="1:6">
      <c r="A781" s="169" t="s">
        <v>779</v>
      </c>
      <c r="B781" s="169" t="s">
        <v>728</v>
      </c>
      <c r="C781" s="169" t="s">
        <v>749</v>
      </c>
      <c r="D781" s="180">
        <v>1.5885112285614</v>
      </c>
      <c r="E781" s="185">
        <v>1.2999999999999999E-3</v>
      </c>
      <c r="F781" s="185"/>
    </row>
    <row r="782" spans="1:6">
      <c r="A782" s="169" t="s">
        <v>779</v>
      </c>
      <c r="B782" s="169" t="s">
        <v>728</v>
      </c>
      <c r="C782" s="169" t="s">
        <v>750</v>
      </c>
      <c r="D782" s="180">
        <v>0.81544178724288896</v>
      </c>
      <c r="E782" s="185">
        <v>1E-3</v>
      </c>
      <c r="F782" s="185"/>
    </row>
    <row r="783" spans="1:6">
      <c r="A783" s="169" t="s">
        <v>779</v>
      </c>
      <c r="B783" s="169" t="s">
        <v>728</v>
      </c>
      <c r="C783" s="169" t="s">
        <v>851</v>
      </c>
      <c r="D783" s="180">
        <v>1.5922033786773699</v>
      </c>
      <c r="E783" s="185">
        <v>1.6999999999999999E-3</v>
      </c>
      <c r="F783" s="185"/>
    </row>
    <row r="784" spans="1:6">
      <c r="A784" s="169" t="s">
        <v>779</v>
      </c>
      <c r="B784" s="169" t="s">
        <v>728</v>
      </c>
      <c r="C784" s="169" t="s">
        <v>751</v>
      </c>
      <c r="D784" s="180">
        <v>1.5082573890686</v>
      </c>
      <c r="E784" s="185">
        <v>2E-3</v>
      </c>
      <c r="F784" s="185"/>
    </row>
    <row r="785" spans="1:6">
      <c r="A785" s="169" t="s">
        <v>779</v>
      </c>
      <c r="B785" s="169" t="s">
        <v>752</v>
      </c>
      <c r="C785" s="169" t="s">
        <v>753</v>
      </c>
      <c r="D785" s="180">
        <v>0.82220017910003695</v>
      </c>
      <c r="E785" s="185">
        <v>1.6000000000000001E-3</v>
      </c>
      <c r="F785" s="185"/>
    </row>
    <row r="786" spans="1:6">
      <c r="A786" s="169" t="s">
        <v>779</v>
      </c>
      <c r="B786" s="169" t="s">
        <v>752</v>
      </c>
      <c r="C786" s="169" t="s">
        <v>754</v>
      </c>
      <c r="D786" s="180">
        <v>1.7230259180069001</v>
      </c>
      <c r="E786" s="185">
        <v>1.4E-3</v>
      </c>
      <c r="F786" s="185"/>
    </row>
    <row r="787" spans="1:6">
      <c r="A787" s="169" t="s">
        <v>779</v>
      </c>
      <c r="B787" s="169" t="s">
        <v>752</v>
      </c>
      <c r="C787" s="169" t="s">
        <v>755</v>
      </c>
      <c r="D787" s="180">
        <v>1.174675822258</v>
      </c>
      <c r="E787" s="185">
        <v>6.9999999999999999E-4</v>
      </c>
      <c r="F787" s="185"/>
    </row>
    <row r="788" spans="1:6">
      <c r="A788" s="169" t="s">
        <v>779</v>
      </c>
      <c r="B788" s="169" t="s">
        <v>752</v>
      </c>
      <c r="C788" s="169" t="s">
        <v>756</v>
      </c>
      <c r="D788" s="180">
        <v>1.42135846614838</v>
      </c>
      <c r="E788" s="185">
        <v>8.9999999999999998E-4</v>
      </c>
      <c r="F788" s="185"/>
    </row>
    <row r="789" spans="1:6">
      <c r="A789" s="169" t="s">
        <v>779</v>
      </c>
      <c r="B789" s="169" t="s">
        <v>752</v>
      </c>
      <c r="C789" s="169" t="s">
        <v>757</v>
      </c>
      <c r="D789" s="180">
        <v>1.76279973983765</v>
      </c>
      <c r="E789" s="185">
        <v>5.0000000000000001E-4</v>
      </c>
      <c r="F789" s="185"/>
    </row>
    <row r="790" spans="1:6">
      <c r="A790" s="169" t="s">
        <v>779</v>
      </c>
      <c r="B790" s="169" t="s">
        <v>752</v>
      </c>
      <c r="C790" s="169" t="s">
        <v>758</v>
      </c>
      <c r="D790" s="180">
        <v>1.2724133729934699</v>
      </c>
      <c r="E790" s="185">
        <v>1.1999999999999999E-3</v>
      </c>
      <c r="F790" s="185"/>
    </row>
    <row r="791" spans="1:6">
      <c r="A791" s="169" t="s">
        <v>779</v>
      </c>
      <c r="B791" s="169" t="s">
        <v>752</v>
      </c>
      <c r="C791" s="169" t="s">
        <v>759</v>
      </c>
      <c r="D791" s="180">
        <v>1.0065053701400799</v>
      </c>
      <c r="E791" s="185">
        <v>1.4E-3</v>
      </c>
      <c r="F791" s="185"/>
    </row>
    <row r="792" spans="1:6">
      <c r="A792" s="169" t="s">
        <v>779</v>
      </c>
      <c r="B792" s="169" t="s">
        <v>752</v>
      </c>
      <c r="C792" s="169" t="s">
        <v>760</v>
      </c>
      <c r="D792" s="180">
        <v>1.29031670093536</v>
      </c>
      <c r="E792" s="185">
        <v>1.6000000000000001E-3</v>
      </c>
      <c r="F792" s="185"/>
    </row>
    <row r="793" spans="1:6">
      <c r="A793" s="169" t="s">
        <v>779</v>
      </c>
      <c r="B793" s="169" t="s">
        <v>752</v>
      </c>
      <c r="C793" s="169" t="s">
        <v>761</v>
      </c>
      <c r="D793" s="180">
        <v>1.85352122783661</v>
      </c>
      <c r="E793" s="185">
        <v>1.9E-3</v>
      </c>
      <c r="F793" s="185"/>
    </row>
    <row r="794" spans="1:6">
      <c r="A794" s="169" t="s">
        <v>779</v>
      </c>
      <c r="B794" s="169" t="s">
        <v>752</v>
      </c>
      <c r="C794" s="169" t="s">
        <v>762</v>
      </c>
      <c r="D794" s="180">
        <v>1.1980895996093801</v>
      </c>
      <c r="E794" s="185">
        <v>1E-3</v>
      </c>
      <c r="F794" s="185"/>
    </row>
    <row r="795" spans="1:6">
      <c r="A795" s="169" t="s">
        <v>779</v>
      </c>
      <c r="B795" s="169" t="s">
        <v>752</v>
      </c>
      <c r="C795" s="169" t="s">
        <v>763</v>
      </c>
      <c r="D795" s="180">
        <v>1.4919075965881301</v>
      </c>
      <c r="E795" s="185">
        <v>1.6000000000000001E-3</v>
      </c>
      <c r="F795" s="185"/>
    </row>
    <row r="796" spans="1:6">
      <c r="A796" s="169" t="s">
        <v>779</v>
      </c>
      <c r="B796" s="169" t="s">
        <v>752</v>
      </c>
      <c r="C796" s="169" t="s">
        <v>764</v>
      </c>
      <c r="D796" s="180">
        <v>1.3217345476150499</v>
      </c>
      <c r="E796" s="185">
        <v>5.9999999999999995E-4</v>
      </c>
      <c r="F796" s="185"/>
    </row>
    <row r="797" spans="1:6">
      <c r="A797" s="169" t="s">
        <v>779</v>
      </c>
      <c r="B797" s="169" t="s">
        <v>752</v>
      </c>
      <c r="C797" s="169" t="s">
        <v>765</v>
      </c>
      <c r="D797" s="180">
        <v>1.85810542106628</v>
      </c>
      <c r="E797" s="185">
        <v>1.5E-3</v>
      </c>
      <c r="F797" s="185"/>
    </row>
    <row r="798" spans="1:6">
      <c r="A798" s="169" t="s">
        <v>779</v>
      </c>
      <c r="B798" s="169" t="s">
        <v>752</v>
      </c>
      <c r="C798" s="169" t="s">
        <v>766</v>
      </c>
      <c r="D798" s="180">
        <v>1.5589576959610001</v>
      </c>
      <c r="E798" s="185">
        <v>1.1999999999999999E-3</v>
      </c>
      <c r="F798" s="185"/>
    </row>
    <row r="799" spans="1:6">
      <c r="A799" s="169" t="s">
        <v>779</v>
      </c>
      <c r="B799" s="169" t="s">
        <v>752</v>
      </c>
      <c r="C799" s="169" t="s">
        <v>767</v>
      </c>
      <c r="D799" s="180">
        <v>1.9352945089340201</v>
      </c>
      <c r="E799" s="185">
        <v>1.1999999999999999E-3</v>
      </c>
      <c r="F799" s="185"/>
    </row>
    <row r="800" spans="1:6">
      <c r="A800" s="169" t="s">
        <v>779</v>
      </c>
      <c r="B800" s="169" t="s">
        <v>752</v>
      </c>
      <c r="C800" s="169" t="s">
        <v>768</v>
      </c>
      <c r="D800" s="180">
        <v>1.32333076000214</v>
      </c>
      <c r="E800" s="185">
        <v>4.0000000000000002E-4</v>
      </c>
      <c r="F800" s="185"/>
    </row>
    <row r="801" spans="1:6">
      <c r="A801" s="169" t="s">
        <v>779</v>
      </c>
      <c r="B801" s="169" t="s">
        <v>752</v>
      </c>
      <c r="C801" s="169" t="s">
        <v>769</v>
      </c>
      <c r="D801" s="180">
        <v>0.51008653640747104</v>
      </c>
      <c r="E801" s="185">
        <v>1E-3</v>
      </c>
      <c r="F801" s="185"/>
    </row>
    <row r="802" spans="1:6">
      <c r="A802" s="169" t="s">
        <v>779</v>
      </c>
      <c r="B802" s="169" t="s">
        <v>752</v>
      </c>
      <c r="C802" s="169" t="s">
        <v>770</v>
      </c>
      <c r="D802" s="180">
        <v>0.41820770502090499</v>
      </c>
      <c r="E802" s="185">
        <v>5.0000000000000001E-4</v>
      </c>
      <c r="F802" s="185"/>
    </row>
    <row r="803" spans="1:6">
      <c r="A803" s="169" t="s">
        <v>779</v>
      </c>
      <c r="B803" s="169" t="s">
        <v>752</v>
      </c>
      <c r="C803" s="169" t="s">
        <v>771</v>
      </c>
      <c r="D803" s="180">
        <v>1.41032350063324</v>
      </c>
      <c r="E803" s="185">
        <v>8.0000000000000004E-4</v>
      </c>
      <c r="F803" s="185"/>
    </row>
    <row r="804" spans="1:6">
      <c r="A804" s="169" t="s">
        <v>779</v>
      </c>
      <c r="B804" s="169" t="s">
        <v>752</v>
      </c>
      <c r="C804" s="169" t="s">
        <v>772</v>
      </c>
      <c r="D804" s="180">
        <v>1.85612916946411</v>
      </c>
      <c r="E804" s="185">
        <v>1.2999999999999999E-3</v>
      </c>
      <c r="F804" s="185"/>
    </row>
    <row r="805" spans="1:6">
      <c r="A805" s="169" t="s">
        <v>779</v>
      </c>
      <c r="B805" s="169" t="s">
        <v>752</v>
      </c>
      <c r="C805" s="169" t="s">
        <v>773</v>
      </c>
      <c r="D805" s="180">
        <v>1.8151171207428001</v>
      </c>
      <c r="E805" s="185">
        <v>2E-3</v>
      </c>
      <c r="F805" s="185"/>
    </row>
    <row r="806" spans="1:6">
      <c r="A806" s="169" t="s">
        <v>779</v>
      </c>
      <c r="B806" s="169" t="s">
        <v>752</v>
      </c>
      <c r="C806" s="169" t="s">
        <v>852</v>
      </c>
      <c r="D806" s="180">
        <v>0.98851317167282104</v>
      </c>
      <c r="E806" s="185">
        <v>1.1999999999999999E-3</v>
      </c>
      <c r="F806" s="185"/>
    </row>
    <row r="807" spans="1:6">
      <c r="A807" s="169" t="s">
        <v>779</v>
      </c>
      <c r="B807" s="169" t="s">
        <v>752</v>
      </c>
      <c r="C807" s="169" t="s">
        <v>774</v>
      </c>
      <c r="D807" s="180">
        <v>1.8118025064468399</v>
      </c>
      <c r="E807" s="185">
        <v>6.9999999999999999E-4</v>
      </c>
      <c r="F807" s="185"/>
    </row>
    <row r="808" spans="1:6">
      <c r="A808" s="169" t="s">
        <v>779</v>
      </c>
      <c r="B808" s="169" t="s">
        <v>752</v>
      </c>
      <c r="C808" s="169" t="s">
        <v>775</v>
      </c>
      <c r="D808" s="180">
        <v>0.67397618293762196</v>
      </c>
      <c r="E808" s="185">
        <v>1.8E-3</v>
      </c>
      <c r="F808" s="185"/>
    </row>
    <row r="809" spans="1:6">
      <c r="A809" s="169" t="s">
        <v>779</v>
      </c>
      <c r="B809" s="169" t="s">
        <v>752</v>
      </c>
      <c r="C809" s="169" t="s">
        <v>776</v>
      </c>
      <c r="D809" s="180">
        <v>1.7894691228866599</v>
      </c>
      <c r="E809" s="185">
        <v>2.0999999999999999E-3</v>
      </c>
      <c r="F809" s="185"/>
    </row>
    <row r="810" spans="1:6">
      <c r="A810" s="169" t="s">
        <v>779</v>
      </c>
      <c r="B810" s="169" t="s">
        <v>752</v>
      </c>
      <c r="C810" s="169" t="s">
        <v>777</v>
      </c>
      <c r="D810" s="180">
        <v>1.33918297290802</v>
      </c>
      <c r="E810" s="185">
        <v>5.0000000000000001E-4</v>
      </c>
      <c r="F810" s="185"/>
    </row>
    <row r="811" spans="1:6">
      <c r="A811" s="169" t="s">
        <v>779</v>
      </c>
      <c r="B811" s="169" t="s">
        <v>752</v>
      </c>
      <c r="C811" s="169" t="s">
        <v>778</v>
      </c>
      <c r="D811" s="180">
        <v>1.4815158843994101</v>
      </c>
      <c r="E811" s="185">
        <v>1.9E-3</v>
      </c>
      <c r="F811" s="185"/>
    </row>
  </sheetData>
  <mergeCells count="3">
    <mergeCell ref="B1:E1"/>
    <mergeCell ref="B2:E2"/>
    <mergeCell ref="A3:E3"/>
  </mergeCells>
  <phoneticPr fontId="61" type="noConversion"/>
  <conditionalFormatting sqref="A260:E325 A6:E225">
    <cfRule type="expression" dxfId="4" priority="4">
      <formula>MOD(ROW(),2)=0</formula>
    </cfRule>
  </conditionalFormatting>
  <conditionalFormatting sqref="A226:E259">
    <cfRule type="expression" dxfId="3" priority="3">
      <formula>MOD(ROW(),2)=0</formula>
    </cfRule>
  </conditionalFormatting>
  <conditionalFormatting sqref="A326:E811">
    <cfRule type="expression" dxfId="2" priority="2">
      <formula>MOD(ROW(),2)=0</formula>
    </cfRule>
  </conditionalFormatting>
  <conditionalFormatting sqref="A5:E5">
    <cfRule type="expression" dxfId="1" priority="1">
      <formula>MOD(ROW(),2)=0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8F1C"/>
  </sheetPr>
  <dimension ref="A1:Q22"/>
  <sheetViews>
    <sheetView showGridLines="0" tabSelected="1" zoomScaleNormal="100" workbookViewId="0">
      <selection activeCell="B20" sqref="B20:P20"/>
    </sheetView>
  </sheetViews>
  <sheetFormatPr defaultColWidth="0" defaultRowHeight="0" customHeight="1" zeroHeight="1"/>
  <cols>
    <col min="1" max="1" width="1.42578125" style="19" customWidth="1"/>
    <col min="2" max="2" width="13.5703125" style="126" customWidth="1"/>
    <col min="3" max="4" width="28.5703125" style="127" customWidth="1"/>
    <col min="5" max="14" width="10.7109375" style="126" customWidth="1"/>
    <col min="15" max="15" width="10.7109375" style="127" customWidth="1"/>
    <col min="16" max="16" width="14.28515625" style="127" customWidth="1"/>
    <col min="17" max="17" width="1.42578125" style="19" customWidth="1"/>
    <col min="18" max="16384" width="9.140625" style="19" hidden="1"/>
  </cols>
  <sheetData>
    <row r="1" spans="1:16" s="1" customFormat="1" ht="15" customHeight="1">
      <c r="B1" s="118"/>
      <c r="C1" s="118"/>
      <c r="D1" s="118"/>
      <c r="E1" s="119"/>
      <c r="F1" s="119"/>
      <c r="G1" s="119"/>
      <c r="H1" s="119"/>
      <c r="I1" s="119"/>
      <c r="J1" s="119"/>
      <c r="K1" s="119"/>
      <c r="L1" s="119"/>
      <c r="M1" s="119"/>
      <c r="N1" s="119"/>
      <c r="O1" s="118"/>
      <c r="P1" s="118"/>
    </row>
    <row r="2" spans="1:16" s="1" customFormat="1" ht="60" customHeight="1">
      <c r="B2" s="118" t="s">
        <v>140</v>
      </c>
      <c r="C2" s="118"/>
      <c r="D2" s="118"/>
      <c r="E2" s="117"/>
      <c r="F2" s="117"/>
      <c r="G2" s="120"/>
      <c r="H2" s="117"/>
      <c r="I2" s="117"/>
      <c r="J2" s="117"/>
      <c r="K2" s="117"/>
      <c r="L2" s="117"/>
      <c r="M2" s="117"/>
      <c r="N2" s="121"/>
      <c r="O2" s="122"/>
      <c r="P2" s="122"/>
    </row>
    <row r="3" spans="1:16" s="24" customFormat="1" ht="7.5" customHeight="1">
      <c r="A3" s="80"/>
      <c r="B3" s="210"/>
      <c r="C3" s="211"/>
      <c r="D3" s="211"/>
      <c r="E3" s="211"/>
      <c r="F3" s="211"/>
      <c r="G3" s="211"/>
      <c r="H3" s="211"/>
      <c r="I3" s="211"/>
      <c r="J3" s="211"/>
      <c r="K3" s="211"/>
      <c r="L3" s="211"/>
      <c r="M3" s="211"/>
      <c r="N3" s="211"/>
      <c r="O3" s="211"/>
      <c r="P3" s="211"/>
    </row>
    <row r="4" spans="1:16" s="81" customFormat="1" ht="30" customHeight="1">
      <c r="B4" s="123" t="s">
        <v>11</v>
      </c>
      <c r="C4" s="124" t="s">
        <v>17</v>
      </c>
      <c r="D4" s="124"/>
      <c r="E4" s="123" t="s">
        <v>109</v>
      </c>
      <c r="F4" s="125" t="s">
        <v>132</v>
      </c>
      <c r="G4" s="123" t="s">
        <v>110</v>
      </c>
      <c r="H4" s="125" t="s">
        <v>133</v>
      </c>
      <c r="I4" s="125" t="s">
        <v>134</v>
      </c>
      <c r="J4" s="125" t="s">
        <v>135</v>
      </c>
      <c r="K4" s="123" t="s">
        <v>111</v>
      </c>
      <c r="L4" s="125" t="s">
        <v>136</v>
      </c>
      <c r="M4" s="125" t="s">
        <v>137</v>
      </c>
      <c r="N4" s="123" t="s">
        <v>112</v>
      </c>
      <c r="O4" s="125" t="s">
        <v>138</v>
      </c>
      <c r="P4" s="125" t="s">
        <v>139</v>
      </c>
    </row>
    <row r="5" spans="1:16" s="24" customFormat="1" ht="15" customHeight="1">
      <c r="A5" s="19"/>
      <c r="B5" s="3" t="s">
        <v>10</v>
      </c>
      <c r="C5" s="65" t="s">
        <v>82</v>
      </c>
      <c r="D5" s="184"/>
      <c r="E5" s="138">
        <v>1.1357849101539135</v>
      </c>
      <c r="F5" s="139">
        <v>0.15051628350874036</v>
      </c>
      <c r="G5" s="139">
        <v>27.964907388850648</v>
      </c>
      <c r="H5" s="139">
        <v>0.17933606615249795</v>
      </c>
      <c r="I5" s="139">
        <v>0.40669751369080737</v>
      </c>
      <c r="J5" s="139">
        <v>0.14162403701759313</v>
      </c>
      <c r="K5" s="139">
        <v>1.698868814219666</v>
      </c>
      <c r="L5" s="139">
        <v>1.5827323643482893</v>
      </c>
      <c r="M5" s="139">
        <v>1.2443050957429016</v>
      </c>
      <c r="N5" s="139">
        <v>0.37197915407580578</v>
      </c>
      <c r="O5" s="139">
        <v>0.40788878016236674</v>
      </c>
      <c r="P5" s="139">
        <v>0.34052914713040333</v>
      </c>
    </row>
    <row r="6" spans="1:16" s="24" customFormat="1" ht="15" customHeight="1">
      <c r="A6" s="19"/>
      <c r="B6" s="4" t="s">
        <v>9</v>
      </c>
      <c r="C6" s="66" t="s">
        <v>83</v>
      </c>
      <c r="D6" s="66"/>
      <c r="E6" s="138">
        <v>9.3551045503621442</v>
      </c>
      <c r="F6" s="139">
        <v>5.4408988039322672</v>
      </c>
      <c r="G6" s="139">
        <v>4.5087412028847851</v>
      </c>
      <c r="H6" s="139">
        <v>4.098979553694913</v>
      </c>
      <c r="I6" s="139">
        <v>6.385626848625062</v>
      </c>
      <c r="J6" s="139">
        <v>4.8389026578924872</v>
      </c>
      <c r="K6" s="139">
        <v>7.6213100412784378</v>
      </c>
      <c r="L6" s="139">
        <v>14.518409063686191</v>
      </c>
      <c r="M6" s="139">
        <v>6.8289281993725277</v>
      </c>
      <c r="N6" s="139">
        <v>6.1029314668233585</v>
      </c>
      <c r="O6" s="139">
        <v>6.6046432523964329</v>
      </c>
      <c r="P6" s="139">
        <v>5.3471203682624511</v>
      </c>
    </row>
    <row r="7" spans="1:16" s="24" customFormat="1" ht="15" customHeight="1">
      <c r="A7" s="19"/>
      <c r="B7" s="5" t="s">
        <v>8</v>
      </c>
      <c r="C7" s="67" t="s">
        <v>85</v>
      </c>
      <c r="D7" s="67"/>
      <c r="E7" s="138">
        <v>9.0527594591641538</v>
      </c>
      <c r="F7" s="139">
        <v>7.7286900630190249</v>
      </c>
      <c r="G7" s="139">
        <v>5.1206980182346803E-2</v>
      </c>
      <c r="H7" s="139">
        <v>2.9810156285691738</v>
      </c>
      <c r="I7" s="139">
        <v>3.7055170781230169</v>
      </c>
      <c r="J7" s="139">
        <v>15.702687194012722</v>
      </c>
      <c r="K7" s="139">
        <v>6.9354388807774416</v>
      </c>
      <c r="L7" s="139">
        <v>7.0059353431718776</v>
      </c>
      <c r="M7" s="139">
        <v>13.108243984710152</v>
      </c>
      <c r="N7" s="139">
        <v>11.550777180713817</v>
      </c>
      <c r="O7" s="139">
        <v>6.3664582239563687</v>
      </c>
      <c r="P7" s="139">
        <v>4.9679437339029278</v>
      </c>
    </row>
    <row r="8" spans="1:16" s="24" customFormat="1" ht="15" customHeight="1">
      <c r="A8" s="19"/>
      <c r="B8" s="6" t="s">
        <v>7</v>
      </c>
      <c r="C8" s="68" t="s">
        <v>86</v>
      </c>
      <c r="D8" s="68"/>
      <c r="E8" s="138">
        <v>9.5037029217802917</v>
      </c>
      <c r="F8" s="139">
        <v>8.1934577213775306</v>
      </c>
      <c r="G8" s="139">
        <v>1.896662396997871E-2</v>
      </c>
      <c r="H8" s="139">
        <v>4.2946793090702187</v>
      </c>
      <c r="I8" s="139">
        <v>2.7324569752345251</v>
      </c>
      <c r="J8" s="139">
        <v>19.460851941836474</v>
      </c>
      <c r="K8" s="139">
        <v>12.965047476664497</v>
      </c>
      <c r="L8" s="139">
        <v>4.1984447087881902</v>
      </c>
      <c r="M8" s="139">
        <v>10.451703383392742</v>
      </c>
      <c r="N8" s="139">
        <v>13.122815303686325</v>
      </c>
      <c r="O8" s="139">
        <v>3.4514645626852221</v>
      </c>
      <c r="P8" s="139">
        <v>4.9030889377373228</v>
      </c>
    </row>
    <row r="9" spans="1:16" s="24" customFormat="1" ht="15" customHeight="1">
      <c r="A9" s="19"/>
      <c r="B9" s="7" t="s">
        <v>6</v>
      </c>
      <c r="C9" s="69" t="s">
        <v>87</v>
      </c>
      <c r="D9" s="69"/>
      <c r="E9" s="138">
        <v>10.038094074028805</v>
      </c>
      <c r="F9" s="139">
        <v>10.25873238195417</v>
      </c>
      <c r="G9" s="139">
        <v>2.8662548033773954</v>
      </c>
      <c r="H9" s="139">
        <v>8.5615320400204329</v>
      </c>
      <c r="I9" s="139">
        <v>9.5300892708973954</v>
      </c>
      <c r="J9" s="139">
        <v>3.9383691259599298</v>
      </c>
      <c r="K9" s="139">
        <v>4.5535110994231962</v>
      </c>
      <c r="L9" s="139">
        <v>10.206998707193868</v>
      </c>
      <c r="M9" s="139">
        <v>10.567364596787682</v>
      </c>
      <c r="N9" s="139">
        <v>7.9883291889750518</v>
      </c>
      <c r="O9" s="139">
        <v>9.4399406468214746</v>
      </c>
      <c r="P9" s="139">
        <v>9.7416962846578183</v>
      </c>
    </row>
    <row r="10" spans="1:16" s="24" customFormat="1" ht="15" customHeight="1">
      <c r="A10" s="19"/>
      <c r="B10" s="8" t="s">
        <v>5</v>
      </c>
      <c r="C10" s="70" t="s">
        <v>88</v>
      </c>
      <c r="D10" s="70"/>
      <c r="E10" s="138">
        <v>6.7127425325799708</v>
      </c>
      <c r="F10" s="139">
        <v>8.5691156148808147</v>
      </c>
      <c r="G10" s="139">
        <v>1.1173752283691898</v>
      </c>
      <c r="H10" s="139">
        <v>7.9705287465164867</v>
      </c>
      <c r="I10" s="139">
        <v>8.5725869036811435</v>
      </c>
      <c r="J10" s="139">
        <v>6.5206880974764054</v>
      </c>
      <c r="K10" s="139">
        <v>4.6368128272500018</v>
      </c>
      <c r="L10" s="139">
        <v>6.8016626808586205</v>
      </c>
      <c r="M10" s="139">
        <v>7.4191630883558988</v>
      </c>
      <c r="N10" s="139">
        <v>6.2894799907494292</v>
      </c>
      <c r="O10" s="139">
        <v>8.1740435010159214</v>
      </c>
      <c r="P10" s="139">
        <v>7.8195643366627392</v>
      </c>
    </row>
    <row r="11" spans="1:16" s="24" customFormat="1" ht="15" customHeight="1">
      <c r="A11" s="19"/>
      <c r="B11" s="9" t="s">
        <v>4</v>
      </c>
      <c r="C11" s="71" t="s">
        <v>89</v>
      </c>
      <c r="D11" s="71"/>
      <c r="E11" s="138">
        <v>9.4567381324088533</v>
      </c>
      <c r="F11" s="139">
        <v>6.8094672914193994</v>
      </c>
      <c r="G11" s="139">
        <v>7.427858572304082</v>
      </c>
      <c r="H11" s="139">
        <v>5.6249558720309665</v>
      </c>
      <c r="I11" s="139">
        <v>6.3823322693062341</v>
      </c>
      <c r="J11" s="139">
        <v>5.7500579926013646</v>
      </c>
      <c r="K11" s="139">
        <v>6.7581946934671233</v>
      </c>
      <c r="L11" s="139">
        <v>10.780216761871719</v>
      </c>
      <c r="M11" s="139">
        <v>6.9553898326942409</v>
      </c>
      <c r="N11" s="139">
        <v>5.1883546210584637</v>
      </c>
      <c r="O11" s="139">
        <v>6.1102799146510494</v>
      </c>
      <c r="P11" s="139">
        <v>5.803135837209485</v>
      </c>
    </row>
    <row r="12" spans="1:16" s="24" customFormat="1" ht="15" customHeight="1">
      <c r="A12" s="19"/>
      <c r="B12" s="10" t="s">
        <v>3</v>
      </c>
      <c r="C12" s="72" t="s">
        <v>90</v>
      </c>
      <c r="D12" s="72"/>
      <c r="E12" s="138">
        <v>11.811718603871633</v>
      </c>
      <c r="F12" s="139">
        <v>11.879114471125812</v>
      </c>
      <c r="G12" s="139">
        <v>2.9960004531077091</v>
      </c>
      <c r="H12" s="139">
        <v>8.4882692283731416</v>
      </c>
      <c r="I12" s="139">
        <v>9.8082981911539324</v>
      </c>
      <c r="J12" s="139">
        <v>8.216391761387916</v>
      </c>
      <c r="K12" s="139">
        <v>5.9612798976057588</v>
      </c>
      <c r="L12" s="139">
        <v>12.057224225452172</v>
      </c>
      <c r="M12" s="139">
        <v>11.755612289104674</v>
      </c>
      <c r="N12" s="139">
        <v>8.5057044023355601</v>
      </c>
      <c r="O12" s="139">
        <v>10.714998755259337</v>
      </c>
      <c r="P12" s="139">
        <v>10.095785226127193</v>
      </c>
    </row>
    <row r="13" spans="1:16" s="24" customFormat="1" ht="15" customHeight="1">
      <c r="A13" s="19"/>
      <c r="B13" s="11" t="s">
        <v>2</v>
      </c>
      <c r="C13" s="73" t="s">
        <v>91</v>
      </c>
      <c r="D13" s="73"/>
      <c r="E13" s="138">
        <v>7.0629042981301122</v>
      </c>
      <c r="F13" s="139">
        <v>8.8844919946524765</v>
      </c>
      <c r="G13" s="139">
        <v>2.9014577869173861</v>
      </c>
      <c r="H13" s="139">
        <v>11.925391544873472</v>
      </c>
      <c r="I13" s="139">
        <v>11.579104069659609</v>
      </c>
      <c r="J13" s="139">
        <v>9.0028935255838931</v>
      </c>
      <c r="K13" s="139">
        <v>5.9323599090673476</v>
      </c>
      <c r="L13" s="139">
        <v>6.4489031799726568</v>
      </c>
      <c r="M13" s="139">
        <v>5.6049746411782131</v>
      </c>
      <c r="N13" s="139">
        <v>8.7184535616445054</v>
      </c>
      <c r="O13" s="139">
        <v>11.522765608349541</v>
      </c>
      <c r="P13" s="139">
        <v>10.578422676620468</v>
      </c>
    </row>
    <row r="14" spans="1:16" s="24" customFormat="1" ht="15" customHeight="1">
      <c r="A14" s="19"/>
      <c r="B14" s="12" t="s">
        <v>1</v>
      </c>
      <c r="C14" s="74" t="s">
        <v>92</v>
      </c>
      <c r="D14" s="74"/>
      <c r="E14" s="138">
        <v>3.80088855307336</v>
      </c>
      <c r="F14" s="139">
        <v>7.6678929220315339</v>
      </c>
      <c r="G14" s="139">
        <v>0.33393457240864505</v>
      </c>
      <c r="H14" s="139">
        <v>10.72253579037865</v>
      </c>
      <c r="I14" s="139">
        <v>8.8068680996866497</v>
      </c>
      <c r="J14" s="139">
        <v>6.9401882622974833</v>
      </c>
      <c r="K14" s="139">
        <v>3.7474376738144515</v>
      </c>
      <c r="L14" s="139">
        <v>2.6051024538534295</v>
      </c>
      <c r="M14" s="139">
        <v>3.8456345951958277</v>
      </c>
      <c r="N14" s="139">
        <v>5.9031778226643183</v>
      </c>
      <c r="O14" s="139">
        <v>6.5984811699083323</v>
      </c>
      <c r="P14" s="139">
        <v>8.8342682127320238</v>
      </c>
    </row>
    <row r="15" spans="1:16" s="24" customFormat="1" ht="15" customHeight="1">
      <c r="A15" s="19"/>
      <c r="B15" s="13" t="s">
        <v>0</v>
      </c>
      <c r="C15" s="75" t="s">
        <v>126</v>
      </c>
      <c r="D15" s="75"/>
      <c r="E15" s="138">
        <v>2.499578687319322</v>
      </c>
      <c r="F15" s="139">
        <v>3.9926893430158752</v>
      </c>
      <c r="G15" s="139">
        <v>16.006204090168431</v>
      </c>
      <c r="H15" s="139">
        <v>9.9951407318805359</v>
      </c>
      <c r="I15" s="139">
        <v>6.8503150594000441</v>
      </c>
      <c r="J15" s="139">
        <v>6.8484989072973015</v>
      </c>
      <c r="K15" s="139">
        <v>12.997729723895816</v>
      </c>
      <c r="L15" s="139">
        <v>2.0772668508812147</v>
      </c>
      <c r="M15" s="139">
        <v>2.2114262800814868</v>
      </c>
      <c r="N15" s="139">
        <v>4.7467167110447201</v>
      </c>
      <c r="O15" s="139">
        <v>5.7300383445852958</v>
      </c>
      <c r="P15" s="139">
        <v>6.3603314229366203</v>
      </c>
    </row>
    <row r="16" spans="1:16" s="24" customFormat="1" ht="15" customHeight="1">
      <c r="A16" s="19"/>
      <c r="B16" s="14" t="s">
        <v>12</v>
      </c>
      <c r="C16" s="76" t="s">
        <v>93</v>
      </c>
      <c r="D16" s="76"/>
      <c r="E16" s="138">
        <v>5.2878723061452391</v>
      </c>
      <c r="F16" s="139">
        <v>6.7825609237040414</v>
      </c>
      <c r="G16" s="139">
        <v>1.2910374714266213</v>
      </c>
      <c r="H16" s="139">
        <v>10.751691399095428</v>
      </c>
      <c r="I16" s="139">
        <v>8.4883920988666652</v>
      </c>
      <c r="J16" s="139">
        <v>5.0906515926599676</v>
      </c>
      <c r="K16" s="139">
        <v>8.4054179565386917</v>
      </c>
      <c r="L16" s="139">
        <v>5.2594337674353291</v>
      </c>
      <c r="M16" s="139">
        <v>6.119445390376745</v>
      </c>
      <c r="N16" s="139">
        <v>7.6700788045243957</v>
      </c>
      <c r="O16" s="139">
        <v>7.7060127957696887</v>
      </c>
      <c r="P16" s="139">
        <v>8.6362620415742466</v>
      </c>
    </row>
    <row r="17" spans="1:16" s="24" customFormat="1" ht="15" customHeight="1">
      <c r="A17" s="19"/>
      <c r="B17" s="15" t="s">
        <v>14</v>
      </c>
      <c r="C17" s="77" t="s">
        <v>94</v>
      </c>
      <c r="D17" s="77"/>
      <c r="E17" s="138">
        <v>3.1449000794475337</v>
      </c>
      <c r="F17" s="139">
        <v>6.4684970496745917</v>
      </c>
      <c r="G17" s="139">
        <v>0.16974111865322447</v>
      </c>
      <c r="H17" s="139">
        <v>8.9434622077690147</v>
      </c>
      <c r="I17" s="139">
        <v>7.9206567682861353</v>
      </c>
      <c r="J17" s="139">
        <v>3.9011317713992701</v>
      </c>
      <c r="K17" s="139">
        <v>5.5417310494269589</v>
      </c>
      <c r="L17" s="139">
        <v>2.75309881086618</v>
      </c>
      <c r="M17" s="139">
        <v>3.9172075272478879</v>
      </c>
      <c r="N17" s="139">
        <v>7.9784078817100701</v>
      </c>
      <c r="O17" s="139">
        <v>6.9164446262943446</v>
      </c>
      <c r="P17" s="139">
        <v>7.4251692175252249</v>
      </c>
    </row>
    <row r="18" spans="1:16" s="24" customFormat="1" ht="15" customHeight="1">
      <c r="A18" s="19"/>
      <c r="B18" s="17" t="s">
        <v>15</v>
      </c>
      <c r="C18" s="78" t="s">
        <v>95</v>
      </c>
      <c r="D18" s="78"/>
      <c r="E18" s="138">
        <v>3.7294783686032238</v>
      </c>
      <c r="F18" s="139">
        <v>1.9106802342260247</v>
      </c>
      <c r="G18" s="139">
        <v>18.699697056833067</v>
      </c>
      <c r="H18" s="139">
        <v>0.94710042902768943</v>
      </c>
      <c r="I18" s="139">
        <v>2.8873022032194142</v>
      </c>
      <c r="J18" s="139">
        <v>0.63047114410245764</v>
      </c>
      <c r="K18" s="139">
        <v>1.6472992682976881</v>
      </c>
      <c r="L18" s="139">
        <v>4.1308615127896937</v>
      </c>
      <c r="M18" s="139">
        <v>2.3480032320659632</v>
      </c>
      <c r="N18" s="139">
        <v>1.1838495091398296</v>
      </c>
      <c r="O18" s="139">
        <v>5.0526611569433113</v>
      </c>
      <c r="P18" s="139">
        <v>3.1224432841904823</v>
      </c>
    </row>
    <row r="19" spans="1:16" s="24" customFormat="1" ht="15" customHeight="1">
      <c r="A19" s="19"/>
      <c r="B19" s="16" t="s">
        <v>16</v>
      </c>
      <c r="C19" s="79" t="s">
        <v>96</v>
      </c>
      <c r="D19" s="79"/>
      <c r="E19" s="138">
        <v>7.4077325229314468</v>
      </c>
      <c r="F19" s="139">
        <v>5.2631949014776938</v>
      </c>
      <c r="G19" s="139">
        <v>13.646616650546489</v>
      </c>
      <c r="H19" s="139">
        <v>4.5153814525473779</v>
      </c>
      <c r="I19" s="139">
        <v>5.9437566501693659</v>
      </c>
      <c r="J19" s="139">
        <v>3.0165919884747332</v>
      </c>
      <c r="K19" s="139">
        <v>10.597560688272925</v>
      </c>
      <c r="L19" s="139">
        <v>9.5737095688305693</v>
      </c>
      <c r="M19" s="139">
        <v>7.6225978636930591</v>
      </c>
      <c r="N19" s="139">
        <v>4.6789444008543501</v>
      </c>
      <c r="O19" s="139">
        <v>5.2038786612013102</v>
      </c>
      <c r="P19" s="139">
        <v>6.0242392727305898</v>
      </c>
    </row>
    <row r="20" spans="1:16" s="24" customFormat="1" ht="15" customHeight="1">
      <c r="A20" s="19"/>
      <c r="B20" s="212" t="str">
        <f>Home!C16</f>
        <v>Experian Public © 2022</v>
      </c>
      <c r="C20" s="213"/>
      <c r="D20" s="213"/>
      <c r="E20" s="213"/>
      <c r="F20" s="213"/>
      <c r="G20" s="213"/>
      <c r="H20" s="213"/>
      <c r="I20" s="213"/>
      <c r="J20" s="213"/>
      <c r="K20" s="213"/>
      <c r="L20" s="213"/>
      <c r="M20" s="213"/>
      <c r="N20" s="213"/>
      <c r="O20" s="213"/>
      <c r="P20" s="213"/>
    </row>
    <row r="21" spans="1:16" s="24" customFormat="1" ht="15" customHeight="1">
      <c r="A21" s="19"/>
      <c r="B21" s="212" t="str">
        <f>Home!C17</f>
        <v>All rights reserved.</v>
      </c>
      <c r="C21" s="213"/>
      <c r="D21" s="213"/>
      <c r="E21" s="213"/>
      <c r="F21" s="213"/>
      <c r="G21" s="213"/>
      <c r="H21" s="213"/>
      <c r="I21" s="213"/>
      <c r="J21" s="213"/>
      <c r="K21" s="213"/>
      <c r="L21" s="213"/>
      <c r="M21" s="213"/>
      <c r="N21" s="213"/>
      <c r="O21" s="213"/>
      <c r="P21" s="213"/>
    </row>
    <row r="22" spans="1:16" ht="0" hidden="1" customHeight="1"/>
  </sheetData>
  <mergeCells count="3">
    <mergeCell ref="B3:P3"/>
    <mergeCell ref="B21:P21"/>
    <mergeCell ref="B20:P20"/>
  </mergeCells>
  <conditionalFormatting sqref="E5:P19">
    <cfRule type="expression" dxfId="0" priority="1">
      <formula>MOD(ROW(),2)=0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3666A"/>
  </sheetPr>
  <dimension ref="A1:J126"/>
  <sheetViews>
    <sheetView showGridLines="0" showRowColHeaders="0" zoomScaleNormal="100" workbookViewId="0">
      <selection activeCell="B3" sqref="B3:H3"/>
    </sheetView>
  </sheetViews>
  <sheetFormatPr defaultColWidth="0" defaultRowHeight="12.75" zeroHeight="1"/>
  <cols>
    <col min="1" max="1" width="1.42578125" customWidth="1"/>
    <col min="2" max="2" width="35.7109375" customWidth="1"/>
    <col min="3" max="4" width="1.42578125" customWidth="1"/>
    <col min="5" max="5" width="35.7109375" customWidth="1"/>
    <col min="6" max="6" width="2.85546875" customWidth="1"/>
    <col min="7" max="7" width="35.7109375" customWidth="1"/>
    <col min="8" max="9" width="1.42578125" customWidth="1"/>
    <col min="10" max="10" width="0" hidden="1" customWidth="1"/>
    <col min="11" max="16384" width="9.140625" hidden="1"/>
  </cols>
  <sheetData>
    <row r="1" spans="1:8" s="1" customFormat="1" ht="15" customHeight="1">
      <c r="B1" s="215"/>
      <c r="C1" s="216"/>
      <c r="D1" s="216"/>
      <c r="E1" s="215"/>
      <c r="F1" s="216"/>
      <c r="G1" s="216"/>
      <c r="H1" s="216"/>
    </row>
    <row r="2" spans="1:8" s="1" customFormat="1" ht="60" customHeight="1">
      <c r="B2" s="220" t="s">
        <v>113</v>
      </c>
      <c r="C2" s="221"/>
      <c r="D2" s="221"/>
      <c r="E2" s="215"/>
      <c r="F2" s="216"/>
      <c r="G2" s="216"/>
      <c r="H2" s="216"/>
    </row>
    <row r="3" spans="1:8" s="1" customFormat="1" ht="7.5" customHeight="1">
      <c r="B3" s="224"/>
      <c r="C3" s="211"/>
      <c r="D3" s="211"/>
      <c r="E3" s="211"/>
      <c r="F3" s="211"/>
      <c r="G3" s="211"/>
      <c r="H3" s="211"/>
    </row>
    <row r="4" spans="1:8" s="1" customFormat="1" ht="15" customHeight="1">
      <c r="B4" s="86" t="s">
        <v>450</v>
      </c>
      <c r="C4" s="87"/>
      <c r="D4" s="87"/>
      <c r="E4" s="85"/>
      <c r="F4" s="26"/>
      <c r="G4" s="26"/>
      <c r="H4" s="26"/>
    </row>
    <row r="5" spans="1:8" s="80" customFormat="1" ht="7.5" customHeight="1">
      <c r="B5" s="218"/>
      <c r="C5" s="219"/>
      <c r="D5" s="219"/>
      <c r="E5" s="219"/>
      <c r="F5" s="210"/>
      <c r="G5" s="210"/>
      <c r="H5" s="210"/>
    </row>
    <row r="6" spans="1:8" s="24" customFormat="1" ht="15" customHeight="1">
      <c r="A6" s="80"/>
      <c r="B6" s="130" t="s">
        <v>81</v>
      </c>
      <c r="C6" s="131"/>
      <c r="D6" s="131"/>
      <c r="E6" s="131"/>
      <c r="F6" s="132"/>
      <c r="G6" s="132"/>
      <c r="H6" s="132"/>
    </row>
    <row r="7" spans="1:8" s="80" customFormat="1" ht="33.75" customHeight="1">
      <c r="B7" s="222" t="s">
        <v>474</v>
      </c>
      <c r="C7" s="223"/>
      <c r="D7" s="223"/>
      <c r="E7" s="223"/>
      <c r="F7" s="223"/>
      <c r="G7" s="223"/>
      <c r="H7" s="26"/>
    </row>
    <row r="8" spans="1:8" s="24" customFormat="1" ht="15" customHeight="1">
      <c r="A8" s="80"/>
      <c r="B8" s="129" t="s">
        <v>13</v>
      </c>
      <c r="C8" s="133"/>
      <c r="D8" s="133"/>
      <c r="E8" s="133"/>
      <c r="F8" s="133"/>
      <c r="G8" s="133"/>
      <c r="H8" s="133"/>
    </row>
    <row r="9" spans="1:8" s="80" customFormat="1" ht="30" customHeight="1">
      <c r="B9" s="217" t="s">
        <v>853</v>
      </c>
      <c r="C9" s="190"/>
      <c r="D9" s="190"/>
      <c r="E9" s="190"/>
      <c r="F9" s="190"/>
      <c r="G9" s="190"/>
      <c r="H9" s="190"/>
    </row>
    <row r="10" spans="1:8" ht="15" customHeight="1">
      <c r="B10" s="134" t="s">
        <v>80</v>
      </c>
      <c r="C10" s="134"/>
      <c r="D10" s="134"/>
      <c r="E10" s="134"/>
      <c r="F10" s="134"/>
      <c r="G10" s="134"/>
      <c r="H10" s="134"/>
    </row>
    <row r="11" spans="1:8" ht="22.5" customHeight="1">
      <c r="B11" s="225" t="s">
        <v>475</v>
      </c>
      <c r="C11" s="226"/>
      <c r="D11" s="226"/>
      <c r="E11" s="226"/>
      <c r="F11" s="226"/>
      <c r="G11" s="226"/>
    </row>
    <row r="12" spans="1:8" ht="18.75" customHeight="1">
      <c r="B12" s="88" t="s">
        <v>141</v>
      </c>
    </row>
    <row r="13" spans="1:8" ht="18.75" customHeight="1">
      <c r="B13" s="88" t="s">
        <v>131</v>
      </c>
    </row>
    <row r="14" spans="1:8" ht="8.25" customHeight="1"/>
    <row r="15" spans="1:8" ht="22.5" customHeight="1">
      <c r="B15" s="82" t="s">
        <v>116</v>
      </c>
      <c r="C15" s="83"/>
      <c r="D15" s="144"/>
      <c r="E15" s="82" t="s">
        <v>142</v>
      </c>
    </row>
    <row r="16" spans="1:8" ht="38.25" customHeight="1"/>
    <row r="17"/>
    <row r="18"/>
    <row r="19"/>
    <row r="20"/>
    <row r="21"/>
    <row r="22"/>
    <row r="23"/>
    <row r="24"/>
    <row r="25"/>
    <row r="26"/>
    <row r="27"/>
    <row r="28"/>
    <row r="29"/>
    <row r="30"/>
    <row r="31"/>
    <row r="32"/>
    <row r="33"/>
    <row r="34"/>
    <row r="35"/>
    <row r="36"/>
    <row r="37"/>
    <row r="38"/>
    <row r="39"/>
    <row r="40"/>
    <row r="41"/>
    <row r="42"/>
    <row r="43"/>
    <row r="44"/>
    <row r="45"/>
    <row r="46"/>
    <row r="47"/>
    <row r="48"/>
    <row r="49" spans="2:5"/>
    <row r="50" spans="2:5"/>
    <row r="51" spans="2:5"/>
    <row r="52" spans="2:5"/>
    <row r="53" spans="2:5"/>
    <row r="54" spans="2:5"/>
    <row r="55" spans="2:5"/>
    <row r="56" spans="2:5"/>
    <row r="57" spans="2:5"/>
    <row r="58" spans="2:5"/>
    <row r="59" spans="2:5"/>
    <row r="60" spans="2:5"/>
    <row r="61" spans="2:5"/>
    <row r="62" spans="2:5"/>
    <row r="63" spans="2:5">
      <c r="B63" s="88" t="s">
        <v>470</v>
      </c>
      <c r="E63" s="88" t="s">
        <v>472</v>
      </c>
    </row>
    <row r="64" spans="2:5">
      <c r="B64" s="88" t="s">
        <v>471</v>
      </c>
      <c r="E64" s="88" t="s">
        <v>473</v>
      </c>
    </row>
    <row r="65" spans="1:8"/>
    <row r="66" spans="1:8" ht="15" customHeight="1">
      <c r="B66" s="142" t="s">
        <v>140</v>
      </c>
      <c r="C66" s="135"/>
      <c r="D66" s="135"/>
      <c r="E66" s="135"/>
      <c r="F66" s="135"/>
      <c r="G66" s="135"/>
      <c r="H66" s="135"/>
    </row>
    <row r="67" spans="1:8" ht="22.5" customHeight="1">
      <c r="B67" s="214" t="s">
        <v>854</v>
      </c>
      <c r="C67" s="214"/>
      <c r="D67" s="214"/>
      <c r="E67" s="214"/>
      <c r="F67" s="214"/>
      <c r="G67" s="214"/>
      <c r="H67" s="30"/>
    </row>
    <row r="68" spans="1:8" ht="18.75" customHeight="1">
      <c r="B68" s="214"/>
      <c r="C68" s="214"/>
      <c r="D68" s="214"/>
      <c r="E68" s="214"/>
      <c r="F68" s="214"/>
      <c r="G68" s="214"/>
    </row>
    <row r="69" spans="1:8" ht="7.5" customHeight="1">
      <c r="B69" s="214"/>
      <c r="C69" s="214"/>
      <c r="D69" s="214"/>
      <c r="E69" s="214"/>
      <c r="F69" s="214"/>
      <c r="G69" s="214"/>
    </row>
    <row r="70" spans="1:8" ht="30" customHeight="1">
      <c r="B70" s="214"/>
      <c r="C70" s="214"/>
      <c r="D70" s="214"/>
      <c r="E70" s="214"/>
      <c r="F70" s="214"/>
      <c r="G70" s="214"/>
    </row>
    <row r="71" spans="1:8" ht="7.5" customHeight="1">
      <c r="B71" s="214"/>
      <c r="C71" s="214"/>
      <c r="D71" s="214"/>
      <c r="E71" s="214"/>
      <c r="F71" s="214"/>
      <c r="G71" s="214"/>
    </row>
    <row r="72" spans="1:8" ht="18.75" customHeight="1">
      <c r="B72" s="214"/>
      <c r="C72" s="214"/>
      <c r="D72" s="214"/>
      <c r="E72" s="214"/>
      <c r="F72" s="214"/>
      <c r="G72" s="214"/>
    </row>
    <row r="73" spans="1:8" ht="7.5" customHeight="1"/>
    <row r="74" spans="1:8" ht="30" customHeight="1">
      <c r="A74" s="147" t="str">
        <f>Home!C16</f>
        <v>Experian Public © 2022</v>
      </c>
      <c r="B74" s="128"/>
      <c r="C74" s="128"/>
      <c r="D74" s="128"/>
      <c r="E74" s="128"/>
      <c r="F74" s="128"/>
      <c r="G74" s="128"/>
    </row>
    <row r="75" spans="1:8" ht="7.5" customHeight="1">
      <c r="A75" s="147" t="str">
        <f>Home!C17</f>
        <v>All rights reserved.</v>
      </c>
      <c r="B75" s="128"/>
      <c r="C75" s="128"/>
      <c r="D75" s="128"/>
      <c r="E75" s="128"/>
      <c r="F75" s="128"/>
      <c r="G75" s="128"/>
    </row>
    <row r="76" spans="1:8" ht="22.5" customHeight="1"/>
    <row r="77" spans="1:8"/>
    <row r="78" spans="1:8"/>
    <row r="79" spans="1:8"/>
    <row r="80" spans="1:8"/>
    <row r="81" spans="2:8"/>
    <row r="82" spans="2:8"/>
    <row r="83" spans="2:8"/>
    <row r="84" spans="2:8"/>
    <row r="87" spans="2:8"/>
    <row r="88" spans="2:8"/>
    <row r="91" spans="2:8"/>
    <row r="92" spans="2:8"/>
    <row r="93" spans="2:8"/>
    <row r="94" spans="2:8"/>
    <row r="95" spans="2:8" ht="15" customHeight="1"/>
    <row r="96" spans="2:8" s="84" customFormat="1" ht="33.75" customHeight="1">
      <c r="B96"/>
      <c r="C96"/>
      <c r="D96"/>
      <c r="E96"/>
      <c r="F96"/>
      <c r="G96"/>
      <c r="H96"/>
    </row>
    <row r="97" spans="2:8" s="84" customFormat="1" ht="15" customHeight="1">
      <c r="B97"/>
      <c r="C97"/>
      <c r="D97"/>
      <c r="E97"/>
      <c r="F97"/>
      <c r="G97"/>
      <c r="H97"/>
    </row>
    <row r="98" spans="2:8" s="84" customFormat="1" ht="15" customHeight="1">
      <c r="B98"/>
      <c r="C98"/>
      <c r="D98"/>
      <c r="E98"/>
      <c r="F98"/>
      <c r="G98"/>
      <c r="H98"/>
    </row>
    <row r="99" spans="2:8" s="84" customFormat="1" ht="15" customHeight="1">
      <c r="B99"/>
      <c r="C99"/>
      <c r="D99"/>
      <c r="E99"/>
      <c r="F99"/>
      <c r="G99"/>
      <c r="H99"/>
    </row>
    <row r="100" spans="2:8" s="84" customFormat="1" ht="15" customHeight="1">
      <c r="B100"/>
      <c r="C100"/>
      <c r="D100"/>
      <c r="E100"/>
      <c r="F100"/>
      <c r="G100"/>
      <c r="H100"/>
    </row>
    <row r="101" spans="2:8" s="84" customFormat="1" ht="15" customHeight="1">
      <c r="B101"/>
      <c r="C101"/>
      <c r="D101"/>
      <c r="E101"/>
      <c r="F101"/>
      <c r="G101"/>
      <c r="H101"/>
    </row>
    <row r="102" spans="2:8" s="84" customFormat="1" ht="15" customHeight="1">
      <c r="B102"/>
      <c r="C102"/>
      <c r="D102"/>
      <c r="E102"/>
      <c r="F102"/>
      <c r="G102"/>
      <c r="H102"/>
    </row>
    <row r="103" spans="2:8" s="84" customFormat="1" ht="15" customHeight="1">
      <c r="B103"/>
      <c r="C103"/>
      <c r="D103"/>
      <c r="E103"/>
      <c r="F103"/>
      <c r="G103"/>
      <c r="H103"/>
    </row>
    <row r="104" spans="2:8" s="84" customFormat="1" ht="15" customHeight="1">
      <c r="B104"/>
      <c r="C104"/>
      <c r="D104"/>
      <c r="E104"/>
      <c r="F104"/>
      <c r="G104"/>
      <c r="H104"/>
    </row>
    <row r="105" spans="2:8" s="84" customFormat="1" ht="15" customHeight="1">
      <c r="B105"/>
      <c r="C105"/>
      <c r="D105"/>
      <c r="E105"/>
      <c r="F105"/>
      <c r="G105"/>
      <c r="H105"/>
    </row>
    <row r="106" spans="2:8" s="84" customFormat="1" ht="15" customHeight="1">
      <c r="B106"/>
      <c r="C106"/>
      <c r="D106"/>
      <c r="E106"/>
      <c r="F106"/>
      <c r="G106"/>
      <c r="H106"/>
    </row>
    <row r="107" spans="2:8" s="84" customFormat="1" ht="15" customHeight="1">
      <c r="B107"/>
      <c r="C107"/>
      <c r="D107"/>
      <c r="E107"/>
      <c r="F107"/>
      <c r="G107"/>
      <c r="H107"/>
    </row>
    <row r="108" spans="2:8" s="84" customFormat="1" ht="15" customHeight="1">
      <c r="B108"/>
      <c r="C108"/>
      <c r="D108"/>
      <c r="E108"/>
      <c r="F108"/>
      <c r="G108"/>
      <c r="H108"/>
    </row>
    <row r="109" spans="2:8" s="84" customFormat="1" ht="15" customHeight="1">
      <c r="B109"/>
      <c r="C109"/>
      <c r="D109"/>
      <c r="E109"/>
      <c r="F109"/>
      <c r="G109"/>
      <c r="H109"/>
    </row>
    <row r="110" spans="2:8" s="84" customFormat="1" ht="15" customHeight="1">
      <c r="B110"/>
      <c r="C110"/>
      <c r="D110"/>
      <c r="E110"/>
      <c r="F110"/>
      <c r="G110"/>
      <c r="H110"/>
    </row>
    <row r="111" spans="2:8" s="84" customFormat="1" ht="15" customHeight="1">
      <c r="B111"/>
      <c r="C111"/>
      <c r="D111"/>
      <c r="E111"/>
      <c r="F111"/>
      <c r="G111"/>
      <c r="H111"/>
    </row>
    <row r="112" spans="2:8" s="84" customFormat="1" ht="7.5" customHeight="1">
      <c r="B112"/>
      <c r="C112"/>
      <c r="D112"/>
      <c r="E112"/>
      <c r="F112"/>
      <c r="G112"/>
      <c r="H112"/>
    </row>
    <row r="113" spans="2:8" s="143" customFormat="1" ht="15" customHeight="1">
      <c r="B113"/>
      <c r="C113"/>
      <c r="D113"/>
      <c r="E113"/>
      <c r="F113"/>
      <c r="G113"/>
      <c r="H113"/>
    </row>
    <row r="114" spans="2:8" ht="7.5" customHeight="1"/>
    <row r="115" spans="2:8" s="84" customFormat="1">
      <c r="B115"/>
      <c r="C115"/>
      <c r="D115"/>
      <c r="E115"/>
      <c r="F115"/>
      <c r="G115"/>
      <c r="H115"/>
    </row>
    <row r="116" spans="2:8" s="84" customFormat="1" ht="30" customHeight="1">
      <c r="B116"/>
      <c r="C116"/>
      <c r="D116"/>
      <c r="E116"/>
      <c r="F116"/>
      <c r="G116"/>
      <c r="H116"/>
    </row>
    <row r="117" spans="2:8" ht="15" customHeight="1"/>
    <row r="118" spans="2:8" ht="7.5" customHeight="1"/>
    <row r="119" spans="2:8" ht="75" customHeight="1"/>
    <row r="120" spans="2:8" ht="13.5" customHeight="1"/>
    <row r="121" spans="2:8" ht="13.5" customHeight="1"/>
    <row r="122" spans="2:8" ht="12.75" hidden="1" customHeight="1"/>
    <row r="123" spans="2:8" ht="12.75" hidden="1" customHeight="1"/>
    <row r="124" spans="2:8" ht="12.75" hidden="1" customHeight="1"/>
    <row r="125" spans="2:8" ht="12.75" hidden="1" customHeight="1"/>
    <row r="126" spans="2:8" ht="12.75" hidden="1" customHeight="1"/>
  </sheetData>
  <mergeCells count="10">
    <mergeCell ref="B67:G72"/>
    <mergeCell ref="B1:D1"/>
    <mergeCell ref="E1:H1"/>
    <mergeCell ref="B9:H9"/>
    <mergeCell ref="B5:H5"/>
    <mergeCell ref="E2:H2"/>
    <mergeCell ref="B2:D2"/>
    <mergeCell ref="B7:G7"/>
    <mergeCell ref="B3:H3"/>
    <mergeCell ref="B11:G11"/>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295B04DF43D042B72D90E445380A4C" ma:contentTypeVersion="7" ma:contentTypeDescription="Create a new document." ma:contentTypeScope="" ma:versionID="7612c0b2fa08043c68f3ab0598efdb2e">
  <xsd:schema xmlns:xsd="http://www.w3.org/2001/XMLSchema" xmlns:xs="http://www.w3.org/2001/XMLSchema" xmlns:p="http://schemas.microsoft.com/office/2006/metadata/properties" xmlns:ns2="583dbd6a-52bc-47be-8bbf-a5e7a4b50691" xmlns:ns3="c5584077-21f4-4632-8721-a1aa69c4bc0a" targetNamespace="http://schemas.microsoft.com/office/2006/metadata/properties" ma:root="true" ma:fieldsID="731c9dd4a4fc735924b6b37adbf3387c" ns2:_="" ns3:_="">
    <xsd:import namespace="583dbd6a-52bc-47be-8bbf-a5e7a4b50691"/>
    <xsd:import namespace="c5584077-21f4-4632-8721-a1aa69c4bc0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dbd6a-52bc-47be-8bbf-a5e7a4b506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843a7d6-e6d7-4a84-a42c-35c8d6b40c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584077-21f4-4632-8721-a1aa69c4bc0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a03b73e-0412-4de6-a22d-ae2fdf758c53}" ma:internalName="TaxCatchAll" ma:showField="CatchAllData" ma:web="c5584077-21f4-4632-8721-a1aa69c4bc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lcf76f155ced4ddcb4097134ff3c332f xmlns="583dbd6a-52bc-47be-8bbf-a5e7a4b50691">
      <Terms xmlns="http://schemas.microsoft.com/office/infopath/2007/PartnerControls"/>
    </lcf76f155ced4ddcb4097134ff3c332f>
    <TaxCatchAll xmlns="c5584077-21f4-4632-8721-a1aa69c4bc0a" xsi:nil="true"/>
  </documentManagement>
</p:properties>
</file>

<file path=customXml/itemProps1.xml><?xml version="1.0" encoding="utf-8"?>
<ds:datastoreItem xmlns:ds="http://schemas.openxmlformats.org/officeDocument/2006/customXml" ds:itemID="{4190F619-126C-4793-B8F8-1B466D327E79}">
  <ds:schemaRefs>
    <ds:schemaRef ds:uri="http://schemas.microsoft.com/office/2006/metadata/longProperties"/>
  </ds:schemaRefs>
</ds:datastoreItem>
</file>

<file path=customXml/itemProps2.xml><?xml version="1.0" encoding="utf-8"?>
<ds:datastoreItem xmlns:ds="http://schemas.openxmlformats.org/officeDocument/2006/customXml" ds:itemID="{28B4BA71-36A4-48A8-9E3A-2A10204B109A}"/>
</file>

<file path=customXml/itemProps3.xml><?xml version="1.0" encoding="utf-8"?>
<ds:datastoreItem xmlns:ds="http://schemas.openxmlformats.org/officeDocument/2006/customXml" ds:itemID="{172C5378-16F8-4A74-8492-CB5C00D11D63}">
  <ds:schemaRefs>
    <ds:schemaRef ds:uri="http://schemas.microsoft.com/sharepoint/v3/contenttype/forms"/>
  </ds:schemaRefs>
</ds:datastoreItem>
</file>

<file path=customXml/itemProps4.xml><?xml version="1.0" encoding="utf-8"?>
<ds:datastoreItem xmlns:ds="http://schemas.openxmlformats.org/officeDocument/2006/customXml" ds:itemID="{E46D599D-2C35-4255-9C46-C73F90B6F167}">
  <ds:schemaRefs>
    <ds:schemaRef ds:uri="fecb3338-fe8d-444e-9b68-07b04a1bb637"/>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http://www.w3.org/XML/1998/namespace"/>
    <ds:schemaRef ds:uri="f2ed293f-bd90-4c89-9548-8f98b6afe12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Primary Content</vt:lpstr>
      <vt:lpstr>Key Features</vt:lpstr>
      <vt:lpstr>Grand Index - Means</vt:lpstr>
      <vt:lpstr>Dataset Pricing</vt:lpstr>
      <vt:lpstr>Regional Distributions</vt:lpstr>
      <vt:lpstr>Help</vt:lpstr>
    </vt:vector>
  </TitlesOfParts>
  <Company>Experian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Mosaic UK 7 Grand Index</dc:title>
  <dc:subject>Mosaic UK 7 Grand Index</dc:subject>
  <dc:creator>Experian Ltd</dc:creator>
  <cp:lastModifiedBy>Adam Blomfield</cp:lastModifiedBy>
  <cp:lastPrinted>2014-07-02T12:17:45Z</cp:lastPrinted>
  <dcterms:created xsi:type="dcterms:W3CDTF">2010-08-05T10:09:45Z</dcterms:created>
  <dcterms:modified xsi:type="dcterms:W3CDTF">2022-10-12T15:58:49Z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0x01010029295B04DF43D042B72D90E445380A4C</vt:lpwstr>
  </property>
</Properties>
</file>