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gyetem\Parallel\beadandok\"/>
    </mc:Choice>
  </mc:AlternateContent>
  <xr:revisionPtr revIDLastSave="0" documentId="13_ncr:1_{C72FB3B6-23E8-4C03-89B5-7CCE8264E4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Összesített" sheetId="1" r:id="rId1"/>
    <sheet name="Szekvenciális" sheetId="2" r:id="rId2"/>
    <sheet name="OMP" sheetId="3" r:id="rId3"/>
    <sheet name="Pthread" sheetId="6" r:id="rId4"/>
    <sheet name="C#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" l="1"/>
  <c r="E13" i="6"/>
  <c r="D13" i="6"/>
  <c r="C13" i="6"/>
  <c r="B13" i="6"/>
  <c r="F12" i="6"/>
  <c r="E12" i="6"/>
  <c r="D12" i="6"/>
  <c r="C12" i="6"/>
  <c r="B12" i="6"/>
  <c r="E13" i="5"/>
  <c r="D13" i="5"/>
  <c r="D12" i="5"/>
  <c r="B13" i="5"/>
  <c r="E13" i="3"/>
  <c r="B13" i="3"/>
  <c r="F12" i="3"/>
  <c r="E12" i="3"/>
  <c r="C12" i="2"/>
  <c r="F13" i="5"/>
  <c r="C13" i="5"/>
  <c r="F12" i="5"/>
  <c r="E12" i="5"/>
  <c r="C12" i="5"/>
  <c r="B12" i="5"/>
  <c r="B12" i="3"/>
  <c r="F13" i="3"/>
  <c r="D13" i="3"/>
  <c r="C13" i="3"/>
  <c r="D12" i="3"/>
  <c r="C12" i="3"/>
  <c r="D13" i="2"/>
  <c r="E12" i="2"/>
  <c r="C13" i="2"/>
  <c r="E13" i="2"/>
  <c r="F13" i="2"/>
  <c r="D12" i="2"/>
  <c r="F12" i="2"/>
  <c r="B13" i="2"/>
  <c r="B12" i="2"/>
</calcChain>
</file>

<file path=xl/sharedStrings.xml><?xml version="1.0" encoding="utf-8"?>
<sst xmlns="http://schemas.openxmlformats.org/spreadsheetml/2006/main" count="70" uniqueCount="22">
  <si>
    <t>Tömbméret</t>
  </si>
  <si>
    <t>Szekvenciális</t>
  </si>
  <si>
    <t>OMP</t>
  </si>
  <si>
    <t>Pthread</t>
  </si>
  <si>
    <t>Parallel (C#)</t>
  </si>
  <si>
    <t>-</t>
  </si>
  <si>
    <t>Azonos tömb mérete</t>
  </si>
  <si>
    <t>Változó tömb mérete</t>
  </si>
  <si>
    <t>Futás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</si>
  <si>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</si>
  <si>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</si>
  <si>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</si>
  <si>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</si>
  <si>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</si>
  <si>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</si>
  <si>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</si>
  <si>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</si>
  <si>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</si>
  <si>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</si>
  <si>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Átlag</t>
  </si>
  <si>
    <t>Max</t>
  </si>
  <si>
    <t>Maximális hívási mélység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</si>
</sst>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0</xdr:rowOff>
    </xdr:from>
    <xdr:to>
      <xdr:col>13</xdr:col>
      <xdr:colOff>600075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ABB60C-D13A-4356-8FC4-CCDAE755B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0"/>
          <a:ext cx="4857750" cy="3067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13</xdr:col>
      <xdr:colOff>600075</xdr:colOff>
      <xdr:row>12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12D641-0163-4296-932B-AD7E7F2E9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0" y="0"/>
          <a:ext cx="4248150" cy="26193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14</xdr:col>
      <xdr:colOff>0</xdr:colOff>
      <xdr:row>12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168553-5DA2-4551-B74A-EEC5072ED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0"/>
          <a:ext cx="4257675" cy="26003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14</xdr:col>
      <xdr:colOff>0</xdr:colOff>
      <xdr:row>12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09D06D-1EDD-4221-A4E0-4B01BE60E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0"/>
          <a:ext cx="4257675" cy="26193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13</xdr:col>
      <xdr:colOff>600075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A31C8D-9654-4319-9BF7-94BDD3BBF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0"/>
          <a:ext cx="4248150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Q9" sqref="Q9"/>
    </sheetView>
  </sheetViews>
  <sheetFormatPr defaultRowHeight="15" x14ac:dyDescent="0.25"/>
  <cols>
    <col min="1" max="1" width="14.42578125" style="1" customWidth="1"/>
    <col min="2" max="2" width="16.140625" style="1" customWidth="1"/>
    <col min="3" max="6" width="13.7109375" style="1" customWidth="1"/>
    <col min="7" max="11" width="9.140625" customWidth="1"/>
  </cols>
  <sheetData>
    <row r="1" spans="1:11" ht="33" customHeight="1" thickBot="1" x14ac:dyDescent="0.3">
      <c r="A1" s="47" t="s">
        <v>6</v>
      </c>
      <c r="B1" s="7" t="s">
        <v>1</v>
      </c>
      <c r="C1" s="8" t="s">
        <v>2</v>
      </c>
      <c r="D1" s="8" t="s">
        <v>3</v>
      </c>
      <c r="E1" s="9" t="s">
        <v>4</v>
      </c>
      <c r="F1" s="10"/>
      <c r="G1" s="27"/>
      <c r="H1" s="27"/>
      <c r="I1" s="27"/>
      <c r="J1" s="27"/>
      <c r="K1" s="27"/>
    </row>
    <row r="2" spans="1:11" ht="15.75" x14ac:dyDescent="0.25">
      <c r="A2" s="11">
        <v>100000</v>
      </c>
      <c r="B2" s="12">
        <v>0.02</v>
      </c>
      <c r="C2" s="13">
        <v>0.02</v>
      </c>
      <c r="D2" s="13">
        <v>1.6E-2</v>
      </c>
      <c r="E2" s="14">
        <v>8.6999999999999994E-2</v>
      </c>
      <c r="F2" s="10"/>
      <c r="G2" s="30"/>
      <c r="H2" s="31"/>
      <c r="I2" s="31"/>
      <c r="J2" s="31"/>
      <c r="K2" s="31"/>
    </row>
    <row r="3" spans="1:11" ht="15.75" x14ac:dyDescent="0.25">
      <c r="A3" s="16">
        <v>200000</v>
      </c>
      <c r="B3" s="17">
        <v>4.1000000000000002E-2</v>
      </c>
      <c r="C3" s="18">
        <v>4.2000000000000003E-2</v>
      </c>
      <c r="D3" s="18">
        <v>1.9E-2</v>
      </c>
      <c r="E3" s="19">
        <v>0.16300000000000001</v>
      </c>
      <c r="F3" s="10"/>
      <c r="G3" s="30"/>
      <c r="H3" s="31"/>
      <c r="I3" s="31"/>
      <c r="J3" s="31"/>
      <c r="K3" s="31"/>
    </row>
    <row r="4" spans="1:11" ht="15.75" x14ac:dyDescent="0.25">
      <c r="A4" s="16">
        <v>300000</v>
      </c>
      <c r="B4" s="17">
        <v>6.5000000000000002E-2</v>
      </c>
      <c r="C4" s="18">
        <v>6.3E-2</v>
      </c>
      <c r="D4" s="18">
        <v>2.4E-2</v>
      </c>
      <c r="E4" s="19">
        <v>0.23300000000000001</v>
      </c>
      <c r="F4" s="10"/>
      <c r="G4" s="30"/>
      <c r="H4" s="31"/>
      <c r="I4" s="31"/>
      <c r="J4" s="31"/>
      <c r="K4" s="30"/>
    </row>
    <row r="5" spans="1:11" ht="15.75" x14ac:dyDescent="0.25">
      <c r="A5" s="16">
        <v>400000</v>
      </c>
      <c r="B5" s="17">
        <v>8.5999999999999993E-2</v>
      </c>
      <c r="C5" s="18">
        <v>8.5000000000000006E-2</v>
      </c>
      <c r="D5" s="18">
        <v>2.9000000000000001E-2</v>
      </c>
      <c r="E5" s="19">
        <v>0.30099999999999999</v>
      </c>
      <c r="F5" s="10"/>
      <c r="G5" s="30"/>
      <c r="H5" s="31"/>
      <c r="I5" s="31"/>
      <c r="J5" s="31"/>
      <c r="K5" s="31"/>
    </row>
    <row r="6" spans="1:11" ht="16.5" thickBot="1" x14ac:dyDescent="0.3">
      <c r="A6" s="21">
        <v>500000</v>
      </c>
      <c r="B6" s="22">
        <v>0.11</v>
      </c>
      <c r="C6" s="23">
        <v>0.107</v>
      </c>
      <c r="D6" s="23">
        <v>3.4000000000000002E-2</v>
      </c>
      <c r="E6" s="24">
        <v>0.35699999999999998</v>
      </c>
      <c r="F6" s="10"/>
      <c r="G6" s="30"/>
      <c r="H6" s="31"/>
      <c r="I6" s="31"/>
      <c r="J6" s="31"/>
      <c r="K6" s="31"/>
    </row>
    <row r="7" spans="1:11" ht="16.5" thickBot="1" x14ac:dyDescent="0.3">
      <c r="A7" s="10"/>
      <c r="B7" s="10"/>
      <c r="C7" s="10"/>
      <c r="D7" s="10"/>
      <c r="E7" s="10"/>
      <c r="F7" s="10"/>
      <c r="G7" s="25"/>
      <c r="H7" s="25"/>
      <c r="I7" s="25"/>
      <c r="J7" s="25"/>
      <c r="K7" s="25"/>
    </row>
    <row r="8" spans="1:11" ht="33" customHeight="1" thickBot="1" x14ac:dyDescent="0.3">
      <c r="A8" s="47" t="s">
        <v>7</v>
      </c>
      <c r="B8" s="7" t="s">
        <v>1</v>
      </c>
      <c r="C8" s="8" t="s">
        <v>2</v>
      </c>
      <c r="D8" s="8" t="s">
        <v>3</v>
      </c>
      <c r="E8" s="9" t="s">
        <v>4</v>
      </c>
      <c r="F8" s="27"/>
      <c r="G8" s="27"/>
      <c r="H8" s="27"/>
      <c r="I8" s="27"/>
      <c r="J8" s="27"/>
      <c r="K8" s="27"/>
    </row>
    <row r="9" spans="1:11" ht="15.75" x14ac:dyDescent="0.25">
      <c r="A9" s="11">
        <v>100000</v>
      </c>
      <c r="B9" s="12">
        <v>2.1999999999999999E-2</v>
      </c>
      <c r="C9" s="13">
        <v>0.02</v>
      </c>
      <c r="D9" s="13">
        <v>1.7000000000000001E-2</v>
      </c>
      <c r="E9" s="15">
        <v>9.7000000000000003E-2</v>
      </c>
      <c r="F9" s="31"/>
      <c r="G9" s="30"/>
      <c r="H9" s="31"/>
      <c r="I9" s="31"/>
      <c r="J9" s="31"/>
      <c r="K9" s="31"/>
    </row>
    <row r="10" spans="1:11" ht="15.75" x14ac:dyDescent="0.25">
      <c r="A10" s="16">
        <v>200000</v>
      </c>
      <c r="B10" s="17">
        <v>0.04</v>
      </c>
      <c r="C10" s="18">
        <v>3.9E-2</v>
      </c>
      <c r="D10" s="18">
        <v>2.5000000000000001E-2</v>
      </c>
      <c r="E10" s="19">
        <v>0.17299999999999999</v>
      </c>
      <c r="F10" s="31"/>
      <c r="G10" s="30"/>
      <c r="H10" s="31"/>
      <c r="I10" s="31"/>
      <c r="J10" s="31"/>
      <c r="K10" s="31"/>
    </row>
    <row r="11" spans="1:11" ht="15.75" x14ac:dyDescent="0.25">
      <c r="A11" s="16">
        <v>300000</v>
      </c>
      <c r="B11" s="17">
        <v>6.8000000000000005E-2</v>
      </c>
      <c r="C11" s="18">
        <v>5.8999999999999997E-2</v>
      </c>
      <c r="D11" s="18">
        <v>3.2000000000000001E-2</v>
      </c>
      <c r="E11" s="20">
        <v>0.245</v>
      </c>
      <c r="F11" s="31"/>
      <c r="G11" s="30"/>
      <c r="H11" s="31"/>
      <c r="I11" s="31"/>
      <c r="J11" s="31"/>
      <c r="K11" s="30"/>
    </row>
    <row r="12" spans="1:11" ht="15.75" x14ac:dyDescent="0.25">
      <c r="A12" s="16">
        <v>400000</v>
      </c>
      <c r="B12" s="17">
        <v>7.9000000000000001E-2</v>
      </c>
      <c r="C12" s="18">
        <v>7.6999999999999999E-2</v>
      </c>
      <c r="D12" s="18">
        <v>3.6999999999999998E-2</v>
      </c>
      <c r="E12" s="19">
        <v>0.312</v>
      </c>
      <c r="F12" s="31"/>
      <c r="G12" s="30"/>
      <c r="H12" s="31"/>
      <c r="I12" s="31"/>
      <c r="J12" s="31"/>
      <c r="K12" s="31"/>
    </row>
    <row r="13" spans="1:11" ht="16.5" thickBot="1" x14ac:dyDescent="0.3">
      <c r="A13" s="21">
        <v>500000</v>
      </c>
      <c r="B13" s="22">
        <v>0.1</v>
      </c>
      <c r="C13" s="23">
        <v>9.6000000000000002E-2</v>
      </c>
      <c r="D13" s="23">
        <v>4.2000000000000003E-2</v>
      </c>
      <c r="E13" s="24">
        <v>0.36199999999999999</v>
      </c>
      <c r="F13" s="31"/>
      <c r="G13" s="30"/>
      <c r="H13" s="31"/>
      <c r="I13" s="31"/>
      <c r="J13" s="31"/>
      <c r="K13" s="31"/>
    </row>
    <row r="14" spans="1:11" x14ac:dyDescent="0.25">
      <c r="A14" s="2"/>
      <c r="B14" s="3"/>
      <c r="C14" s="3"/>
      <c r="D14" s="3"/>
      <c r="E14" s="3"/>
    </row>
    <row r="15" spans="1:11" ht="15" customHeight="1" thickBot="1" x14ac:dyDescent="0.3">
      <c r="A15" s="27"/>
      <c r="B15" s="49"/>
      <c r="C15" s="27"/>
      <c r="D15" s="27"/>
      <c r="E15" s="27"/>
      <c r="F15" s="27"/>
    </row>
    <row r="16" spans="1:11" ht="32.25" thickBot="1" x14ac:dyDescent="0.3">
      <c r="A16" s="26" t="s">
        <v>0</v>
      </c>
      <c r="B16" s="48" t="s">
        <v>21</v>
      </c>
      <c r="C16" s="7" t="s">
        <v>1</v>
      </c>
      <c r="D16" s="8" t="s">
        <v>2</v>
      </c>
      <c r="E16" s="8" t="s">
        <v>3</v>
      </c>
      <c r="F16" s="9" t="s">
        <v>4</v>
      </c>
    </row>
    <row r="17" spans="1:17" ht="15.75" x14ac:dyDescent="0.25">
      <c r="A17" s="28">
        <v>500000</v>
      </c>
      <c r="B17" s="14">
        <v>13</v>
      </c>
      <c r="C17" s="12">
        <v>3.1E-2</v>
      </c>
      <c r="D17" s="13">
        <v>3.1E-2</v>
      </c>
      <c r="E17" s="29" t="s">
        <v>5</v>
      </c>
      <c r="F17" s="15">
        <v>5.7000000000000002E-2</v>
      </c>
    </row>
    <row r="18" spans="1:17" ht="15.75" x14ac:dyDescent="0.25">
      <c r="A18" s="32">
        <v>500000</v>
      </c>
      <c r="B18" s="20">
        <v>16</v>
      </c>
      <c r="C18" s="17">
        <v>4.7E-2</v>
      </c>
      <c r="D18" s="18">
        <v>4.7E-2</v>
      </c>
      <c r="E18" s="33" t="s">
        <v>5</v>
      </c>
      <c r="F18" s="19">
        <v>0.106</v>
      </c>
    </row>
    <row r="19" spans="1:17" ht="15.75" x14ac:dyDescent="0.25">
      <c r="A19" s="32">
        <v>500000</v>
      </c>
      <c r="B19" s="20">
        <v>22</v>
      </c>
      <c r="C19" s="17">
        <v>6.2E-2</v>
      </c>
      <c r="D19" s="18">
        <v>4.7E-2</v>
      </c>
      <c r="E19" s="18">
        <v>1.6E-2</v>
      </c>
      <c r="F19" s="19">
        <v>0.375</v>
      </c>
    </row>
    <row r="20" spans="1:17" ht="15.75" x14ac:dyDescent="0.25">
      <c r="A20" s="32">
        <v>500000</v>
      </c>
      <c r="B20" s="20">
        <v>30</v>
      </c>
      <c r="C20" s="17">
        <v>6.3E-2</v>
      </c>
      <c r="D20" s="18">
        <v>6.2E-2</v>
      </c>
      <c r="E20" s="18">
        <v>2.3E-2</v>
      </c>
      <c r="F20" s="19">
        <v>0.39600000000000002</v>
      </c>
      <c r="L20" s="27"/>
      <c r="M20" s="49"/>
      <c r="N20" s="27"/>
      <c r="O20" s="27"/>
      <c r="P20" s="27"/>
      <c r="Q20" s="27"/>
    </row>
    <row r="21" spans="1:17" ht="16.5" thickBot="1" x14ac:dyDescent="0.3">
      <c r="A21" s="34">
        <v>500000</v>
      </c>
      <c r="B21" s="35">
        <v>38</v>
      </c>
      <c r="C21" s="22">
        <v>7.0000000000000007E-2</v>
      </c>
      <c r="D21" s="23">
        <v>6.2E-2</v>
      </c>
      <c r="E21" s="23">
        <v>3.1E-2</v>
      </c>
      <c r="F21" s="24">
        <v>0.40899999999999997</v>
      </c>
      <c r="L21" s="30"/>
      <c r="M21" s="30"/>
      <c r="N21" s="31"/>
      <c r="O21" s="31"/>
      <c r="P21" s="30"/>
      <c r="Q21" s="31"/>
    </row>
    <row r="22" spans="1:17" ht="15.75" x14ac:dyDescent="0.25">
      <c r="L22" s="30"/>
      <c r="M22" s="30"/>
      <c r="N22" s="31"/>
      <c r="O22" s="31"/>
      <c r="P22" s="30"/>
      <c r="Q22" s="31"/>
    </row>
    <row r="23" spans="1:17" ht="15.75" x14ac:dyDescent="0.25">
      <c r="L23" s="30"/>
      <c r="M23" s="30"/>
      <c r="N23" s="31"/>
      <c r="O23" s="31"/>
      <c r="P23" s="31"/>
      <c r="Q23" s="31"/>
    </row>
    <row r="24" spans="1:17" ht="15.75" x14ac:dyDescent="0.25">
      <c r="L24" s="30"/>
      <c r="M24" s="30"/>
      <c r="N24" s="31"/>
      <c r="O24" s="31"/>
      <c r="P24" s="31"/>
      <c r="Q24" s="31"/>
    </row>
    <row r="25" spans="1:17" ht="15.75" x14ac:dyDescent="0.25">
      <c r="L25" s="30"/>
      <c r="M25" s="30"/>
      <c r="N25" s="31"/>
      <c r="O25" s="31"/>
      <c r="P25" s="31"/>
      <c r="Q25" s="3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7170-2E15-4DC3-AB0C-40BCE987D305}">
  <dimension ref="A1:F16"/>
  <sheetViews>
    <sheetView workbookViewId="0">
      <selection activeCell="H20" sqref="H20"/>
    </sheetView>
  </sheetViews>
  <sheetFormatPr defaultRowHeight="15" x14ac:dyDescent="0.25"/>
  <cols>
    <col min="2" max="2" width="9.140625" customWidth="1"/>
  </cols>
  <sheetData>
    <row r="1" spans="1:6" ht="16.5" thickBot="1" x14ac:dyDescent="0.3">
      <c r="A1" s="36" t="s">
        <v>8</v>
      </c>
      <c r="B1" s="37">
        <v>100000</v>
      </c>
      <c r="C1" s="38">
        <v>200000</v>
      </c>
      <c r="D1" s="38">
        <v>300000</v>
      </c>
      <c r="E1" s="38">
        <v>400000</v>
      </c>
      <c r="F1" s="38">
        <v>500000</v>
      </c>
    </row>
    <row r="2" spans="1:6" ht="15.75" x14ac:dyDescent="0.25">
      <c r="A2" s="14" t="s">
        <v>9</v>
      </c>
      <c r="B2" s="39">
        <v>1.7999999999999999E-2</v>
      </c>
      <c r="C2" s="40">
        <v>3.7999999999999999E-2</v>
      </c>
      <c r="D2" s="40">
        <v>5.8999999999999997E-2</v>
      </c>
      <c r="E2" s="40">
        <v>7.6999999999999999E-2</v>
      </c>
      <c r="F2" s="40">
        <v>0.1</v>
      </c>
    </row>
    <row r="3" spans="1:6" ht="15.75" x14ac:dyDescent="0.25">
      <c r="A3" s="20" t="s">
        <v>10</v>
      </c>
      <c r="B3" s="41">
        <v>1.9E-2</v>
      </c>
      <c r="C3" s="42">
        <v>0.04</v>
      </c>
      <c r="D3" s="42">
        <v>6.0999999999999999E-2</v>
      </c>
      <c r="E3" s="40">
        <v>7.8E-2</v>
      </c>
      <c r="F3" s="42">
        <v>9.7000000000000003E-2</v>
      </c>
    </row>
    <row r="4" spans="1:6" ht="15.75" x14ac:dyDescent="0.25">
      <c r="A4" s="20" t="s">
        <v>11</v>
      </c>
      <c r="B4" s="41">
        <v>0.02</v>
      </c>
      <c r="C4" s="42">
        <v>3.7999999999999999E-2</v>
      </c>
      <c r="D4" s="42">
        <v>5.8000000000000003E-2</v>
      </c>
      <c r="E4" s="40">
        <v>8.2000000000000003E-2</v>
      </c>
      <c r="F4" s="42">
        <v>9.7000000000000003E-2</v>
      </c>
    </row>
    <row r="5" spans="1:6" ht="15.75" x14ac:dyDescent="0.25">
      <c r="A5" s="20" t="s">
        <v>12</v>
      </c>
      <c r="B5" s="41">
        <v>0.02</v>
      </c>
      <c r="C5" s="42">
        <v>3.6999999999999998E-2</v>
      </c>
      <c r="D5" s="42">
        <v>5.7000000000000002E-2</v>
      </c>
      <c r="E5" s="40">
        <v>7.8E-2</v>
      </c>
      <c r="F5" s="42">
        <v>0.1</v>
      </c>
    </row>
    <row r="6" spans="1:6" ht="15.75" x14ac:dyDescent="0.25">
      <c r="A6" s="20" t="s">
        <v>13</v>
      </c>
      <c r="B6" s="41">
        <v>1.9E-2</v>
      </c>
      <c r="C6" s="42">
        <v>3.7999999999999999E-2</v>
      </c>
      <c r="D6" s="42">
        <v>5.8999999999999997E-2</v>
      </c>
      <c r="E6" s="40">
        <v>8.2000000000000003E-2</v>
      </c>
      <c r="F6" s="42">
        <v>0.10299999999999999</v>
      </c>
    </row>
    <row r="7" spans="1:6" ht="15.75" x14ac:dyDescent="0.25">
      <c r="A7" s="20" t="s">
        <v>14</v>
      </c>
      <c r="B7" s="41">
        <v>1.9E-2</v>
      </c>
      <c r="C7" s="42">
        <v>3.7999999999999999E-2</v>
      </c>
      <c r="D7" s="42">
        <v>0.06</v>
      </c>
      <c r="E7" s="40">
        <v>8.2000000000000003E-2</v>
      </c>
      <c r="F7" s="42">
        <v>9.5000000000000001E-2</v>
      </c>
    </row>
    <row r="8" spans="1:6" ht="15.75" x14ac:dyDescent="0.25">
      <c r="A8" s="20" t="s">
        <v>15</v>
      </c>
      <c r="B8" s="41">
        <v>1.7000000000000001E-2</v>
      </c>
      <c r="C8" s="42">
        <v>3.7999999999999999E-2</v>
      </c>
      <c r="D8" s="42">
        <v>5.8999999999999997E-2</v>
      </c>
      <c r="E8" s="40">
        <v>7.6999999999999999E-2</v>
      </c>
      <c r="F8" s="42">
        <v>0.121</v>
      </c>
    </row>
    <row r="9" spans="1:6" ht="15.75" x14ac:dyDescent="0.25">
      <c r="A9" s="20" t="s">
        <v>16</v>
      </c>
      <c r="B9" s="41">
        <v>1.7000000000000001E-2</v>
      </c>
      <c r="C9" s="42">
        <v>3.6999999999999998E-2</v>
      </c>
      <c r="D9" s="42">
        <v>5.8999999999999997E-2</v>
      </c>
      <c r="E9" s="40">
        <v>0.08</v>
      </c>
      <c r="F9" s="42">
        <v>0.11600000000000001</v>
      </c>
    </row>
    <row r="10" spans="1:6" ht="15.75" x14ac:dyDescent="0.25">
      <c r="A10" s="20" t="s">
        <v>17</v>
      </c>
      <c r="B10" s="41">
        <v>1.9E-2</v>
      </c>
      <c r="C10" s="42">
        <v>3.7999999999999999E-2</v>
      </c>
      <c r="D10" s="42">
        <v>5.7000000000000002E-2</v>
      </c>
      <c r="E10" s="40">
        <v>7.5999999999999998E-2</v>
      </c>
      <c r="F10" s="42">
        <v>9.8000000000000004E-2</v>
      </c>
    </row>
    <row r="11" spans="1:6" ht="16.5" thickBot="1" x14ac:dyDescent="0.3">
      <c r="A11" s="35" t="s">
        <v>18</v>
      </c>
      <c r="B11" s="43">
        <v>1.7999999999999999E-2</v>
      </c>
      <c r="C11" s="44">
        <v>3.6999999999999998E-2</v>
      </c>
      <c r="D11" s="44">
        <v>0.06</v>
      </c>
      <c r="E11" s="44">
        <v>7.6999999999999999E-2</v>
      </c>
      <c r="F11" s="44">
        <v>0.11899999999999999</v>
      </c>
    </row>
    <row r="12" spans="1:6" ht="15.75" x14ac:dyDescent="0.25">
      <c r="A12" s="45" t="s">
        <v>19</v>
      </c>
      <c r="B12" s="39">
        <f>AVERAGE(B2:B11)</f>
        <v>1.8599999999999998E-2</v>
      </c>
      <c r="C12" s="40">
        <f>AVERAGE(C2:C11)</f>
        <v>3.7899999999999996E-2</v>
      </c>
      <c r="D12" s="40">
        <f t="shared" ref="D12:F12" si="0">AVERAGE(D2:D11)</f>
        <v>5.8899999999999994E-2</v>
      </c>
      <c r="E12" s="40">
        <f>AVERAGE(E2:E11)</f>
        <v>7.8899999999999998E-2</v>
      </c>
      <c r="F12" s="40">
        <f t="shared" si="0"/>
        <v>0.10459999999999998</v>
      </c>
    </row>
    <row r="13" spans="1:6" ht="15.75" x14ac:dyDescent="0.25">
      <c r="A13" s="46" t="s">
        <v>20</v>
      </c>
      <c r="B13" s="41">
        <f>MAX(B2:B11)</f>
        <v>0.02</v>
      </c>
      <c r="C13" s="42">
        <f t="shared" ref="C13:F13" si="1">MAX(C2:C11)</f>
        <v>0.04</v>
      </c>
      <c r="D13" s="42">
        <f>MAX(D2:D11)</f>
        <v>6.0999999999999999E-2</v>
      </c>
      <c r="E13" s="42">
        <f t="shared" si="1"/>
        <v>8.2000000000000003E-2</v>
      </c>
      <c r="F13" s="42">
        <f t="shared" si="1"/>
        <v>0.121</v>
      </c>
    </row>
    <row r="15" spans="1:6" x14ac:dyDescent="0.25">
      <c r="A15" s="4"/>
      <c r="B15" s="5"/>
      <c r="C15" s="5"/>
      <c r="D15" s="5"/>
      <c r="E15" s="5"/>
      <c r="F15" s="5"/>
    </row>
    <row r="16" spans="1:6" x14ac:dyDescent="0.25">
      <c r="A16" s="4"/>
      <c r="B16" s="6"/>
      <c r="C16" s="6"/>
      <c r="D16" s="6"/>
      <c r="E16" s="6"/>
      <c r="F16" s="6"/>
    </row>
  </sheetData>
  <phoneticPr fontId="1" type="noConversion"/>
  <pageMargins left="0.7" right="0.7" top="0.75" bottom="0.75" header="0.3" footer="0.3"/>
  <ignoredErrors>
    <ignoredError sqref="B12:F13" formulaRange="1"/>
    <ignoredError sqref="A2:A11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719F-89C2-4444-B590-598BC76D302A}">
  <dimension ref="A1:F13"/>
  <sheetViews>
    <sheetView workbookViewId="0">
      <selection activeCell="J18" sqref="J18"/>
    </sheetView>
  </sheetViews>
  <sheetFormatPr defaultRowHeight="15" x14ac:dyDescent="0.25"/>
  <sheetData>
    <row r="1" spans="1:6" ht="16.5" thickBot="1" x14ac:dyDescent="0.3">
      <c r="A1" s="36" t="s">
        <v>8</v>
      </c>
      <c r="B1" s="37">
        <v>100000</v>
      </c>
      <c r="C1" s="38">
        <v>200000</v>
      </c>
      <c r="D1" s="38">
        <v>300000</v>
      </c>
      <c r="E1" s="38">
        <v>400000</v>
      </c>
      <c r="F1" s="38">
        <v>500000</v>
      </c>
    </row>
    <row r="2" spans="1:6" ht="15.75" x14ac:dyDescent="0.25">
      <c r="A2" s="14" t="s">
        <v>9</v>
      </c>
      <c r="B2" s="12">
        <v>1.6E-2</v>
      </c>
      <c r="C2" s="13">
        <v>3.3000000000000002E-2</v>
      </c>
      <c r="D2" s="13">
        <v>8.3000000000000004E-2</v>
      </c>
      <c r="E2" s="13">
        <v>7.3999999999999996E-2</v>
      </c>
      <c r="F2" s="13">
        <v>9.2999999999999999E-2</v>
      </c>
    </row>
    <row r="3" spans="1:6" ht="15.75" x14ac:dyDescent="0.25">
      <c r="A3" s="20" t="s">
        <v>10</v>
      </c>
      <c r="B3" s="17">
        <v>1.7999999999999999E-2</v>
      </c>
      <c r="C3" s="18">
        <v>3.4000000000000002E-2</v>
      </c>
      <c r="D3" s="18">
        <v>5.2999999999999999E-2</v>
      </c>
      <c r="E3" s="13">
        <v>7.1999999999999995E-2</v>
      </c>
      <c r="F3" s="18">
        <v>0.09</v>
      </c>
    </row>
    <row r="4" spans="1:6" ht="15.75" x14ac:dyDescent="0.25">
      <c r="A4" s="20" t="s">
        <v>11</v>
      </c>
      <c r="B4" s="17">
        <v>1.4999999999999999E-2</v>
      </c>
      <c r="C4" s="18">
        <v>4.1000000000000002E-2</v>
      </c>
      <c r="D4" s="18">
        <v>5.3999999999999999E-2</v>
      </c>
      <c r="E4" s="13">
        <v>7.3999999999999996E-2</v>
      </c>
      <c r="F4" s="18">
        <v>9.0999999999999998E-2</v>
      </c>
    </row>
    <row r="5" spans="1:6" ht="15.75" x14ac:dyDescent="0.25">
      <c r="A5" s="20" t="s">
        <v>12</v>
      </c>
      <c r="B5" s="17">
        <v>1.7000000000000001E-2</v>
      </c>
      <c r="C5" s="18">
        <v>3.5000000000000003E-2</v>
      </c>
      <c r="D5" s="18">
        <v>5.3999999999999999E-2</v>
      </c>
      <c r="E5" s="13">
        <v>8.2000000000000003E-2</v>
      </c>
      <c r="F5" s="18">
        <v>9.1999999999999998E-2</v>
      </c>
    </row>
    <row r="6" spans="1:6" ht="15.75" x14ac:dyDescent="0.25">
      <c r="A6" s="20" t="s">
        <v>13</v>
      </c>
      <c r="B6" s="17">
        <v>3.9E-2</v>
      </c>
      <c r="C6" s="18">
        <v>3.4000000000000002E-2</v>
      </c>
      <c r="D6" s="18">
        <v>5.5E-2</v>
      </c>
      <c r="E6" s="13">
        <v>7.1999999999999995E-2</v>
      </c>
      <c r="F6" s="18">
        <v>0.09</v>
      </c>
    </row>
    <row r="7" spans="1:6" ht="15.75" x14ac:dyDescent="0.25">
      <c r="A7" s="20" t="s">
        <v>14</v>
      </c>
      <c r="B7" s="17">
        <v>1.7000000000000001E-2</v>
      </c>
      <c r="C7" s="18">
        <v>3.4000000000000002E-2</v>
      </c>
      <c r="D7" s="18">
        <v>7.6999999999999999E-2</v>
      </c>
      <c r="E7" s="13">
        <v>8.5000000000000006E-2</v>
      </c>
      <c r="F7" s="18">
        <v>9.0999999999999998E-2</v>
      </c>
    </row>
    <row r="8" spans="1:6" ht="15.75" x14ac:dyDescent="0.25">
      <c r="A8" s="20" t="s">
        <v>15</v>
      </c>
      <c r="B8" s="17">
        <v>1.6E-2</v>
      </c>
      <c r="C8" s="18">
        <v>3.3000000000000002E-2</v>
      </c>
      <c r="D8" s="18">
        <v>6.2E-2</v>
      </c>
      <c r="E8" s="13">
        <v>7.1999999999999995E-2</v>
      </c>
      <c r="F8" s="18">
        <v>9.0999999999999998E-2</v>
      </c>
    </row>
    <row r="9" spans="1:6" ht="15.75" x14ac:dyDescent="0.25">
      <c r="A9" s="20" t="s">
        <v>16</v>
      </c>
      <c r="B9" s="17">
        <v>1.6E-2</v>
      </c>
      <c r="C9" s="18">
        <v>3.5000000000000003E-2</v>
      </c>
      <c r="D9" s="18">
        <v>5.3999999999999999E-2</v>
      </c>
      <c r="E9" s="13">
        <v>7.0999999999999994E-2</v>
      </c>
      <c r="F9" s="18">
        <v>0.129</v>
      </c>
    </row>
    <row r="10" spans="1:6" ht="15.75" x14ac:dyDescent="0.25">
      <c r="A10" s="20" t="s">
        <v>17</v>
      </c>
      <c r="B10" s="17">
        <v>2.7E-2</v>
      </c>
      <c r="C10" s="18">
        <v>3.4000000000000002E-2</v>
      </c>
      <c r="D10" s="18">
        <v>5.1999999999999998E-2</v>
      </c>
      <c r="E10" s="13">
        <v>0.109</v>
      </c>
      <c r="F10" s="18">
        <v>9.6000000000000002E-2</v>
      </c>
    </row>
    <row r="11" spans="1:6" ht="16.5" thickBot="1" x14ac:dyDescent="0.3">
      <c r="A11" s="35" t="s">
        <v>18</v>
      </c>
      <c r="B11" s="22">
        <v>1.6E-2</v>
      </c>
      <c r="C11" s="23">
        <v>5.8999999999999997E-2</v>
      </c>
      <c r="D11" s="23">
        <v>7.6999999999999999E-2</v>
      </c>
      <c r="E11" s="23">
        <v>0.111</v>
      </c>
      <c r="F11" s="23">
        <v>9.0999999999999998E-2</v>
      </c>
    </row>
    <row r="12" spans="1:6" ht="15.75" x14ac:dyDescent="0.25">
      <c r="A12" s="45" t="s">
        <v>19</v>
      </c>
      <c r="B12" s="39">
        <f>AVERAGE(B2:B11)</f>
        <v>1.9700000000000002E-2</v>
      </c>
      <c r="C12" s="40">
        <f>AVERAGE(C2:C11)</f>
        <v>3.7200000000000004E-2</v>
      </c>
      <c r="D12" s="40">
        <f t="shared" ref="D12" si="0">AVERAGE(D2:D11)</f>
        <v>6.2100000000000002E-2</v>
      </c>
      <c r="E12" s="40">
        <f>AVERAGE(E2:E11)</f>
        <v>8.2199999999999995E-2</v>
      </c>
      <c r="F12" s="40">
        <f>AVERAGE(F2:F11)</f>
        <v>9.5399999999999985E-2</v>
      </c>
    </row>
    <row r="13" spans="1:6" ht="15.75" x14ac:dyDescent="0.25">
      <c r="A13" s="46" t="s">
        <v>20</v>
      </c>
      <c r="B13" s="41">
        <f>MAX(B2:B11)</f>
        <v>3.9E-2</v>
      </c>
      <c r="C13" s="42">
        <f t="shared" ref="C13:F13" si="1">MAX(C2:C11)</f>
        <v>5.8999999999999997E-2</v>
      </c>
      <c r="D13" s="42">
        <f>MAX(D2:D11)</f>
        <v>8.3000000000000004E-2</v>
      </c>
      <c r="E13" s="42">
        <f t="shared" si="1"/>
        <v>0.111</v>
      </c>
      <c r="F13" s="42">
        <f t="shared" si="1"/>
        <v>0.129</v>
      </c>
    </row>
  </sheetData>
  <pageMargins left="0.7" right="0.7" top="0.75" bottom="0.75" header="0.3" footer="0.3"/>
  <pageSetup paperSize="9" orientation="portrait" r:id="rId1"/>
  <ignoredErrors>
    <ignoredError sqref="B12:B13 C12:F13" formulaRange="1"/>
    <ignoredError sqref="A2:A1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B164-95CE-4245-A04B-62A0C4F3E76D}">
  <dimension ref="A1:F13"/>
  <sheetViews>
    <sheetView workbookViewId="0">
      <selection activeCell="K17" sqref="K17"/>
    </sheetView>
  </sheetViews>
  <sheetFormatPr defaultRowHeight="15" x14ac:dyDescent="0.25"/>
  <sheetData>
    <row r="1" spans="1:6" ht="16.5" thickBot="1" x14ac:dyDescent="0.3">
      <c r="A1" s="36" t="s">
        <v>8</v>
      </c>
      <c r="B1" s="37">
        <v>100000</v>
      </c>
      <c r="C1" s="38">
        <v>200000</v>
      </c>
      <c r="D1" s="38">
        <v>300000</v>
      </c>
      <c r="E1" s="38">
        <v>400000</v>
      </c>
      <c r="F1" s="38">
        <v>500000</v>
      </c>
    </row>
    <row r="2" spans="1:6" ht="15.75" x14ac:dyDescent="0.25">
      <c r="A2" s="14" t="s">
        <v>9</v>
      </c>
      <c r="B2" s="39">
        <v>0.02</v>
      </c>
      <c r="C2" s="40">
        <v>2.3E-2</v>
      </c>
      <c r="D2" s="40">
        <v>2.3E-2</v>
      </c>
      <c r="E2" s="40">
        <v>3.1E-2</v>
      </c>
      <c r="F2" s="40">
        <v>4.3999999999999997E-2</v>
      </c>
    </row>
    <row r="3" spans="1:6" ht="15.75" x14ac:dyDescent="0.25">
      <c r="A3" s="20" t="s">
        <v>10</v>
      </c>
      <c r="B3" s="41">
        <v>2.4E-2</v>
      </c>
      <c r="C3" s="42">
        <v>2.1000000000000001E-2</v>
      </c>
      <c r="D3" s="42">
        <v>2.9000000000000001E-2</v>
      </c>
      <c r="E3" s="40">
        <v>3.1E-2</v>
      </c>
      <c r="F3" s="42">
        <v>3.2000000000000001E-2</v>
      </c>
    </row>
    <row r="4" spans="1:6" ht="15.75" x14ac:dyDescent="0.25">
      <c r="A4" s="20" t="s">
        <v>11</v>
      </c>
      <c r="B4" s="41">
        <v>2.1000000000000001E-2</v>
      </c>
      <c r="C4" s="42">
        <v>0.02</v>
      </c>
      <c r="D4" s="42">
        <v>2.5000000000000001E-2</v>
      </c>
      <c r="E4" s="40">
        <v>3.2000000000000001E-2</v>
      </c>
      <c r="F4" s="42">
        <v>3.2000000000000001E-2</v>
      </c>
    </row>
    <row r="5" spans="1:6" ht="15.75" x14ac:dyDescent="0.25">
      <c r="A5" s="20" t="s">
        <v>12</v>
      </c>
      <c r="B5" s="41">
        <v>2.3E-2</v>
      </c>
      <c r="C5" s="42">
        <v>2.4E-2</v>
      </c>
      <c r="D5" s="42">
        <v>2.4E-2</v>
      </c>
      <c r="E5" s="40">
        <v>3.3000000000000002E-2</v>
      </c>
      <c r="F5" s="42">
        <v>3.3000000000000002E-2</v>
      </c>
    </row>
    <row r="6" spans="1:6" ht="15.75" x14ac:dyDescent="0.25">
      <c r="A6" s="20" t="s">
        <v>13</v>
      </c>
      <c r="B6" s="41">
        <v>0.02</v>
      </c>
      <c r="C6" s="42">
        <v>2.4E-2</v>
      </c>
      <c r="D6" s="42">
        <v>2.7E-2</v>
      </c>
      <c r="E6" s="40">
        <v>3.1E-2</v>
      </c>
      <c r="F6" s="42">
        <v>3.5000000000000003E-2</v>
      </c>
    </row>
    <row r="7" spans="1:6" ht="15.75" x14ac:dyDescent="0.25">
      <c r="A7" s="20" t="s">
        <v>14</v>
      </c>
      <c r="B7" s="41">
        <v>1.7999999999999999E-2</v>
      </c>
      <c r="C7" s="42">
        <v>0.02</v>
      </c>
      <c r="D7" s="42">
        <v>2.5999999999999999E-2</v>
      </c>
      <c r="E7" s="40">
        <v>3.4000000000000002E-2</v>
      </c>
      <c r="F7" s="42">
        <v>3.5999999999999997E-2</v>
      </c>
    </row>
    <row r="8" spans="1:6" ht="15.75" x14ac:dyDescent="0.25">
      <c r="A8" s="20" t="s">
        <v>15</v>
      </c>
      <c r="B8" s="41">
        <v>1.7999999999999999E-2</v>
      </c>
      <c r="C8" s="42">
        <v>0.02</v>
      </c>
      <c r="D8" s="42">
        <v>2.4E-2</v>
      </c>
      <c r="E8" s="40">
        <v>0.03</v>
      </c>
      <c r="F8" s="42">
        <v>3.5999999999999997E-2</v>
      </c>
    </row>
    <row r="9" spans="1:6" ht="15.75" x14ac:dyDescent="0.25">
      <c r="A9" s="20" t="s">
        <v>16</v>
      </c>
      <c r="B9" s="41">
        <v>2.1000000000000001E-2</v>
      </c>
      <c r="C9" s="42">
        <v>2.1000000000000001E-2</v>
      </c>
      <c r="D9" s="42">
        <v>2.5999999999999999E-2</v>
      </c>
      <c r="E9" s="40">
        <v>3.1E-2</v>
      </c>
      <c r="F9" s="42">
        <v>3.5999999999999997E-2</v>
      </c>
    </row>
    <row r="10" spans="1:6" ht="15.75" x14ac:dyDescent="0.25">
      <c r="A10" s="20" t="s">
        <v>17</v>
      </c>
      <c r="B10" s="41">
        <v>1.9E-2</v>
      </c>
      <c r="C10" s="42">
        <v>1.9E-2</v>
      </c>
      <c r="D10" s="42">
        <v>2.7E-2</v>
      </c>
      <c r="E10" s="40">
        <v>2.8000000000000001E-2</v>
      </c>
      <c r="F10" s="42">
        <v>3.1E-2</v>
      </c>
    </row>
    <row r="11" spans="1:6" ht="16.5" thickBot="1" x14ac:dyDescent="0.3">
      <c r="A11" s="35" t="s">
        <v>18</v>
      </c>
      <c r="B11" s="43">
        <v>2.3E-2</v>
      </c>
      <c r="C11" s="44">
        <v>1.9E-2</v>
      </c>
      <c r="D11" s="44">
        <v>2.1999999999999999E-2</v>
      </c>
      <c r="E11" s="44">
        <v>3.1E-2</v>
      </c>
      <c r="F11" s="44">
        <v>3.1E-2</v>
      </c>
    </row>
    <row r="12" spans="1:6" ht="15.75" x14ac:dyDescent="0.25">
      <c r="A12" s="45" t="s">
        <v>19</v>
      </c>
      <c r="B12" s="39">
        <f>AVERAGE(B2:B11)</f>
        <v>2.0699999999999996E-2</v>
      </c>
      <c r="C12" s="40">
        <f>AVERAGE(C2:C11)</f>
        <v>2.1099999999999994E-2</v>
      </c>
      <c r="D12" s="40">
        <f t="shared" ref="D12:F12" si="0">AVERAGE(D2:D11)</f>
        <v>2.53E-2</v>
      </c>
      <c r="E12" s="40">
        <f>AVERAGE(E2:E11)</f>
        <v>3.1200000000000006E-2</v>
      </c>
      <c r="F12" s="40">
        <f t="shared" si="0"/>
        <v>3.4600000000000006E-2</v>
      </c>
    </row>
    <row r="13" spans="1:6" ht="15.75" x14ac:dyDescent="0.25">
      <c r="A13" s="46" t="s">
        <v>20</v>
      </c>
      <c r="B13" s="41">
        <f>MAX(B2:B11)</f>
        <v>2.4E-2</v>
      </c>
      <c r="C13" s="42">
        <f t="shared" ref="C13:F13" si="1">MAX(C2:C11)</f>
        <v>2.4E-2</v>
      </c>
      <c r="D13" s="42">
        <f>MAX(D2:D11)</f>
        <v>2.9000000000000001E-2</v>
      </c>
      <c r="E13" s="42">
        <f t="shared" si="1"/>
        <v>3.4000000000000002E-2</v>
      </c>
      <c r="F13" s="42">
        <f t="shared" si="1"/>
        <v>4.3999999999999997E-2</v>
      </c>
    </row>
  </sheetData>
  <pageMargins left="0.7" right="0.7" top="0.75" bottom="0.75" header="0.3" footer="0.3"/>
  <ignoredErrors>
    <ignoredError sqref="A2:A11" numberStoredAsText="1"/>
    <ignoredError sqref="B12:F13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71CD-3C39-4839-8891-C0481E28981A}">
  <dimension ref="A1:F13"/>
  <sheetViews>
    <sheetView workbookViewId="0">
      <selection activeCell="J18" sqref="J18"/>
    </sheetView>
  </sheetViews>
  <sheetFormatPr defaultRowHeight="15" x14ac:dyDescent="0.25"/>
  <sheetData>
    <row r="1" spans="1:6" ht="16.5" thickBot="1" x14ac:dyDescent="0.3">
      <c r="A1" s="36" t="s">
        <v>8</v>
      </c>
      <c r="B1" s="37">
        <v>100000</v>
      </c>
      <c r="C1" s="38">
        <v>200000</v>
      </c>
      <c r="D1" s="38">
        <v>300000</v>
      </c>
      <c r="E1" s="38">
        <v>400000</v>
      </c>
      <c r="F1" s="38">
        <v>500000</v>
      </c>
    </row>
    <row r="2" spans="1:6" ht="15.75" x14ac:dyDescent="0.25">
      <c r="A2" s="14" t="s">
        <v>9</v>
      </c>
      <c r="B2" s="39">
        <v>9.5000000000000001E-2</v>
      </c>
      <c r="C2" s="40">
        <v>0.16300000000000001</v>
      </c>
      <c r="D2" s="40">
        <v>0.27600000000000002</v>
      </c>
      <c r="E2" s="40">
        <v>0.378</v>
      </c>
      <c r="F2" s="40">
        <v>0.41699999999999998</v>
      </c>
    </row>
    <row r="3" spans="1:6" ht="15.75" x14ac:dyDescent="0.25">
      <c r="A3" s="20" t="s">
        <v>10</v>
      </c>
      <c r="B3" s="41">
        <v>0.09</v>
      </c>
      <c r="C3" s="42">
        <v>0.16400000000000001</v>
      </c>
      <c r="D3" s="42">
        <v>0.28999999999999998</v>
      </c>
      <c r="E3" s="40">
        <v>0.33200000000000002</v>
      </c>
      <c r="F3" s="42">
        <v>0.49299999999999999</v>
      </c>
    </row>
    <row r="4" spans="1:6" ht="15.75" x14ac:dyDescent="0.25">
      <c r="A4" s="20" t="s">
        <v>11</v>
      </c>
      <c r="B4" s="41">
        <v>8.7999999999999995E-2</v>
      </c>
      <c r="C4" s="42">
        <v>0.18099999999999999</v>
      </c>
      <c r="D4" s="42">
        <v>0.27300000000000002</v>
      </c>
      <c r="E4" s="40">
        <v>0.35899999999999999</v>
      </c>
      <c r="F4" s="42">
        <v>0.46200000000000002</v>
      </c>
    </row>
    <row r="5" spans="1:6" ht="15.75" x14ac:dyDescent="0.25">
      <c r="A5" s="20" t="s">
        <v>12</v>
      </c>
      <c r="B5" s="41">
        <v>0.114</v>
      </c>
      <c r="C5" s="42">
        <v>0.16400000000000001</v>
      </c>
      <c r="D5" s="42">
        <v>0.26700000000000002</v>
      </c>
      <c r="E5" s="40">
        <v>0.36</v>
      </c>
      <c r="F5" s="42">
        <v>0.44800000000000001</v>
      </c>
    </row>
    <row r="6" spans="1:6" ht="15.75" x14ac:dyDescent="0.25">
      <c r="A6" s="20" t="s">
        <v>13</v>
      </c>
      <c r="B6" s="41">
        <v>8.8999999999999996E-2</v>
      </c>
      <c r="C6" s="42">
        <v>0.16700000000000001</v>
      </c>
      <c r="D6" s="42">
        <v>0.27600000000000002</v>
      </c>
      <c r="E6" s="40">
        <v>0.34399999999999997</v>
      </c>
      <c r="F6" s="42">
        <v>0.40500000000000003</v>
      </c>
    </row>
    <row r="7" spans="1:6" ht="15.75" x14ac:dyDescent="0.25">
      <c r="A7" s="20" t="s">
        <v>14</v>
      </c>
      <c r="B7" s="41">
        <v>9.5000000000000001E-2</v>
      </c>
      <c r="C7" s="42">
        <v>0.193</v>
      </c>
      <c r="D7" s="42">
        <v>0.29699999999999999</v>
      </c>
      <c r="E7" s="40">
        <v>0.33700000000000002</v>
      </c>
      <c r="F7" s="42">
        <v>0.45700000000000002</v>
      </c>
    </row>
    <row r="8" spans="1:6" ht="15.75" x14ac:dyDescent="0.25">
      <c r="A8" s="20" t="s">
        <v>15</v>
      </c>
      <c r="B8" s="41">
        <v>8.8999999999999996E-2</v>
      </c>
      <c r="C8" s="42">
        <v>0.17499999999999999</v>
      </c>
      <c r="D8" s="42">
        <v>0.26900000000000002</v>
      </c>
      <c r="E8" s="40">
        <v>0.38400000000000001</v>
      </c>
      <c r="F8" s="42">
        <v>0.47399999999999998</v>
      </c>
    </row>
    <row r="9" spans="1:6" ht="15.75" x14ac:dyDescent="0.25">
      <c r="A9" s="20" t="s">
        <v>16</v>
      </c>
      <c r="B9" s="41">
        <v>9.6000000000000002E-2</v>
      </c>
      <c r="C9" s="42">
        <v>0.18099999999999999</v>
      </c>
      <c r="D9" s="42">
        <v>0.28199999999999997</v>
      </c>
      <c r="E9" s="40">
        <v>0.32800000000000001</v>
      </c>
      <c r="F9" s="42">
        <v>0.4</v>
      </c>
    </row>
    <row r="10" spans="1:6" ht="15.75" x14ac:dyDescent="0.25">
      <c r="A10" s="20" t="s">
        <v>17</v>
      </c>
      <c r="B10" s="41">
        <v>0.104</v>
      </c>
      <c r="C10" s="42">
        <v>0.191</v>
      </c>
      <c r="D10" s="42">
        <v>0.26</v>
      </c>
      <c r="E10" s="40">
        <v>0.372</v>
      </c>
      <c r="F10" s="42">
        <v>0.42199999999999999</v>
      </c>
    </row>
    <row r="11" spans="1:6" ht="16.5" thickBot="1" x14ac:dyDescent="0.3">
      <c r="A11" s="35" t="s">
        <v>18</v>
      </c>
      <c r="B11" s="43">
        <v>8.3000000000000004E-2</v>
      </c>
      <c r="C11" s="44">
        <v>0.22700000000000001</v>
      </c>
      <c r="D11" s="44">
        <v>0.27400000000000002</v>
      </c>
      <c r="E11" s="44">
        <v>0.42</v>
      </c>
      <c r="F11" s="44">
        <v>0.44600000000000001</v>
      </c>
    </row>
    <row r="12" spans="1:6" ht="15.75" x14ac:dyDescent="0.25">
      <c r="A12" s="45" t="s">
        <v>19</v>
      </c>
      <c r="B12" s="39">
        <f>AVERAGE(B2:B11)</f>
        <v>9.4299999999999981E-2</v>
      </c>
      <c r="C12" s="40">
        <f>AVERAGE(C2:C11)</f>
        <v>0.18060000000000004</v>
      </c>
      <c r="D12" s="40">
        <f t="shared" ref="D12:F12" si="0">AVERAGE(D2:D11)</f>
        <v>0.27640000000000003</v>
      </c>
      <c r="E12" s="40">
        <f>AVERAGE(E2:E11)</f>
        <v>0.36139999999999994</v>
      </c>
      <c r="F12" s="40">
        <f t="shared" si="0"/>
        <v>0.44239999999999996</v>
      </c>
    </row>
    <row r="13" spans="1:6" ht="15.75" x14ac:dyDescent="0.25">
      <c r="A13" s="46" t="s">
        <v>20</v>
      </c>
      <c r="B13" s="41">
        <f>MAX(B2:B11)</f>
        <v>0.114</v>
      </c>
      <c r="C13" s="42">
        <f t="shared" ref="C13:F13" si="1">MAX(C2:C11)</f>
        <v>0.22700000000000001</v>
      </c>
      <c r="D13" s="42">
        <f>MAX(D2:D11)</f>
        <v>0.29699999999999999</v>
      </c>
      <c r="E13" s="42">
        <f t="shared" si="1"/>
        <v>0.42</v>
      </c>
      <c r="F13" s="42">
        <f t="shared" si="1"/>
        <v>0.49299999999999999</v>
      </c>
    </row>
  </sheetData>
  <pageMargins left="0.7" right="0.7" top="0.75" bottom="0.75" header="0.3" footer="0.3"/>
  <ignoredErrors>
    <ignoredError sqref="A2:A11" numberStoredAsText="1"/>
    <ignoredError sqref="B12:F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Összesített</vt:lpstr>
      <vt:lpstr>Szekvenciális</vt:lpstr>
      <vt:lpstr>OMP</vt:lpstr>
      <vt:lpstr>Pthread</vt:lpstr>
      <vt:lpstr>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</dc:creator>
  <cp:lastModifiedBy>PC</cp:lastModifiedBy>
  <dcterms:created xsi:type="dcterms:W3CDTF">2023-05-17T10:16:26Z</dcterms:created>
  <dcterms:modified xsi:type="dcterms:W3CDTF">2023-05-22T10:11:20Z</dcterms:modified>
</cp:coreProperties>
</file>