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6B41B11A-0DF1-4798-89AD-F2A7C86DA521}" xr6:coauthVersionLast="45" xr6:coauthVersionMax="45" xr10:uidLastSave="{00000000-0000-0000-0000-000000000000}"/>
  <bookViews>
    <workbookView xWindow="-9400" yWindow="-21710" windowWidth="38620" windowHeight="21220" activeTab="7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6" i="4"/>
  <c r="F7" i="4"/>
  <c r="F8" i="4"/>
  <c r="F9" i="4"/>
  <c r="F1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<sst xmlns="http://schemas.openxmlformats.org/spreadsheetml/2006/main" count="1035" uniqueCount="519">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</sst>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workbookViewId="0">
      <selection activeCell="G70" sqref="G70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 t="s">
        <v>1</v>
      </c>
    </row>
    <row r="2" spans="1:12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3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3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3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3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3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3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3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3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3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3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3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3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3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3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3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3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3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3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3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3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3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3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3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3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3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3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3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3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3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35">
      <c r="F34" s="14"/>
    </row>
    <row r="35" spans="1:12" x14ac:dyDescent="0.35">
      <c r="A35" s="7" t="s">
        <v>64</v>
      </c>
      <c r="E35" s="6"/>
      <c r="F35" s="14"/>
    </row>
    <row r="36" spans="1:12" x14ac:dyDescent="0.3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70</v>
      </c>
      <c r="C44" s="4"/>
      <c r="F44" s="14"/>
    </row>
    <row r="45" spans="1:12" x14ac:dyDescent="0.3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35">
      <c r="F50" s="14"/>
    </row>
    <row r="51" spans="1:6" x14ac:dyDescent="0.35">
      <c r="A51" s="4" t="s">
        <v>76</v>
      </c>
      <c r="C51" s="4"/>
      <c r="F51" s="14">
        <f>D51*E51</f>
        <v>0</v>
      </c>
    </row>
    <row r="52" spans="1:6" x14ac:dyDescent="0.35">
      <c r="A52" s="4"/>
      <c r="C52" s="4"/>
      <c r="F52" s="14"/>
    </row>
    <row r="53" spans="1:6" x14ac:dyDescent="0.35">
      <c r="A53" s="4" t="s">
        <v>77</v>
      </c>
      <c r="C53" s="4"/>
      <c r="F53" s="14"/>
    </row>
    <row r="54" spans="1:6" x14ac:dyDescent="0.3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35">
      <c r="F55" s="14"/>
    </row>
    <row r="56" spans="1:6" x14ac:dyDescent="0.35">
      <c r="A56" s="4" t="s">
        <v>79</v>
      </c>
      <c r="C56" s="4"/>
      <c r="F56" s="14"/>
    </row>
    <row r="57" spans="1:6" x14ac:dyDescent="0.3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3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3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3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35">
      <c r="F61" s="14"/>
    </row>
    <row r="62" spans="1:6" x14ac:dyDescent="0.35">
      <c r="A62" s="4" t="s">
        <v>84</v>
      </c>
      <c r="C62" s="4"/>
      <c r="F62" s="14"/>
    </row>
    <row r="63" spans="1:6" x14ac:dyDescent="0.3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3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3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35">
      <c r="E66" s="6"/>
      <c r="F66" s="14"/>
    </row>
    <row r="67" spans="1:7" x14ac:dyDescent="0.35">
      <c r="A67" s="4" t="s">
        <v>92</v>
      </c>
      <c r="E67" s="6"/>
      <c r="F67" s="14"/>
    </row>
    <row r="68" spans="1:7" x14ac:dyDescent="0.35">
      <c r="A68" s="3" t="s">
        <v>93</v>
      </c>
      <c r="B68" t="s">
        <v>94</v>
      </c>
      <c r="C68" t="s">
        <v>95</v>
      </c>
      <c r="D68">
        <v>1</v>
      </c>
      <c r="E68" s="6">
        <v>192.2</v>
      </c>
      <c r="F68" s="14">
        <f>D68*E68</f>
        <v>192.2</v>
      </c>
      <c r="G68" s="4"/>
    </row>
    <row r="69" spans="1:7" x14ac:dyDescent="0.35">
      <c r="A69" t="s">
        <v>96</v>
      </c>
      <c r="B69" t="s">
        <v>94</v>
      </c>
      <c r="C69" t="s">
        <v>95</v>
      </c>
      <c r="D69">
        <v>1</v>
      </c>
      <c r="E69" s="6">
        <v>192.2</v>
      </c>
      <c r="F69" s="14">
        <f>D69*E69</f>
        <v>192.2</v>
      </c>
      <c r="G69" s="4"/>
    </row>
    <row r="70" spans="1:7" x14ac:dyDescent="0.35">
      <c r="A70" t="s">
        <v>97</v>
      </c>
      <c r="B70" t="s">
        <v>94</v>
      </c>
      <c r="C70" t="s">
        <v>98</v>
      </c>
      <c r="D70">
        <v>1</v>
      </c>
      <c r="E70" s="6"/>
      <c r="F70" s="14"/>
    </row>
    <row r="71" spans="1:7" x14ac:dyDescent="0.35">
      <c r="A71" t="s">
        <v>99</v>
      </c>
      <c r="B71" t="s">
        <v>94</v>
      </c>
      <c r="C71" t="s">
        <v>98</v>
      </c>
      <c r="D71">
        <v>1</v>
      </c>
      <c r="E71" s="6"/>
      <c r="F71" s="14"/>
    </row>
    <row r="72" spans="1:7" x14ac:dyDescent="0.35">
      <c r="A72" t="s">
        <v>100</v>
      </c>
      <c r="B72" t="s">
        <v>94</v>
      </c>
      <c r="C72" t="s">
        <v>98</v>
      </c>
      <c r="D72">
        <v>1</v>
      </c>
      <c r="E72" s="6"/>
      <c r="F72" s="14"/>
    </row>
    <row r="73" spans="1:7" x14ac:dyDescent="0.35">
      <c r="E73" s="6"/>
      <c r="F73" s="14"/>
    </row>
    <row r="74" spans="1:7" x14ac:dyDescent="0.35">
      <c r="A74" s="4" t="s">
        <v>101</v>
      </c>
      <c r="E74" s="6"/>
      <c r="F74" s="14"/>
    </row>
    <row r="75" spans="1:7" x14ac:dyDescent="0.35">
      <c r="A75" s="3" t="s">
        <v>102</v>
      </c>
      <c r="B75">
        <v>11098</v>
      </c>
      <c r="C75" t="s">
        <v>103</v>
      </c>
      <c r="D75">
        <v>1</v>
      </c>
      <c r="E75" s="6">
        <v>4350</v>
      </c>
      <c r="F75" s="14">
        <f>D75*E75</f>
        <v>4350</v>
      </c>
    </row>
    <row r="76" spans="1:7" x14ac:dyDescent="0.35">
      <c r="A76" s="3" t="s">
        <v>104</v>
      </c>
      <c r="B76">
        <v>11101</v>
      </c>
      <c r="C76" t="s">
        <v>103</v>
      </c>
      <c r="D76">
        <v>1</v>
      </c>
      <c r="E76" s="6">
        <v>7650</v>
      </c>
      <c r="F76" s="14">
        <f>D76*E76</f>
        <v>7650</v>
      </c>
    </row>
    <row r="77" spans="1:7" x14ac:dyDescent="0.35">
      <c r="A77" s="3" t="s">
        <v>105</v>
      </c>
      <c r="B77" t="s">
        <v>106</v>
      </c>
      <c r="C77" t="s">
        <v>107</v>
      </c>
      <c r="D77">
        <v>1</v>
      </c>
      <c r="E77" s="6">
        <v>15717.75</v>
      </c>
      <c r="F77" s="14">
        <f>D77*E77</f>
        <v>15717.75</v>
      </c>
      <c r="G77" s="4" t="s">
        <v>108</v>
      </c>
    </row>
    <row r="78" spans="1:7" x14ac:dyDescent="0.35">
      <c r="A78" s="3" t="s">
        <v>109</v>
      </c>
      <c r="B78" t="s">
        <v>110</v>
      </c>
      <c r="C78" t="s">
        <v>107</v>
      </c>
      <c r="D78">
        <v>1</v>
      </c>
      <c r="E78" s="6">
        <v>9036</v>
      </c>
      <c r="F78" s="14">
        <f>D78*E78</f>
        <v>9036</v>
      </c>
      <c r="G78" s="4" t="s">
        <v>108</v>
      </c>
    </row>
    <row r="79" spans="1:7" x14ac:dyDescent="0.35">
      <c r="A79" s="3" t="s">
        <v>111</v>
      </c>
      <c r="B79" t="s">
        <v>112</v>
      </c>
      <c r="C79" t="s">
        <v>107</v>
      </c>
      <c r="D79">
        <v>2</v>
      </c>
      <c r="E79" s="6">
        <v>350</v>
      </c>
      <c r="F79" s="14">
        <f>D79*E79</f>
        <v>700</v>
      </c>
      <c r="G79" s="4"/>
    </row>
    <row r="80" spans="1:7" x14ac:dyDescent="0.35">
      <c r="A80" s="3"/>
      <c r="E80" s="6"/>
      <c r="F80" s="14"/>
    </row>
    <row r="81" spans="1:6" x14ac:dyDescent="0.35">
      <c r="A81" s="4" t="s">
        <v>113</v>
      </c>
      <c r="E81" s="6"/>
    </row>
    <row r="82" spans="1:6" x14ac:dyDescent="0.35">
      <c r="A82" s="3" t="s">
        <v>113</v>
      </c>
      <c r="B82" t="s">
        <v>114</v>
      </c>
      <c r="C82" t="s">
        <v>115</v>
      </c>
      <c r="D82">
        <v>1</v>
      </c>
      <c r="E82" s="6">
        <v>2250</v>
      </c>
      <c r="F82" s="14">
        <f>D82*E82</f>
        <v>2250</v>
      </c>
    </row>
    <row r="83" spans="1:6" x14ac:dyDescent="0.35">
      <c r="A83" s="3" t="s">
        <v>116</v>
      </c>
      <c r="B83" t="s">
        <v>117</v>
      </c>
      <c r="C83" t="s">
        <v>115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35">
      <c r="A84" s="3" t="s">
        <v>118</v>
      </c>
      <c r="B84" t="s">
        <v>119</v>
      </c>
      <c r="C84" t="s">
        <v>115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35">
      <c r="A85" s="3" t="s">
        <v>120</v>
      </c>
      <c r="B85" t="s">
        <v>121</v>
      </c>
      <c r="C85" t="s">
        <v>115</v>
      </c>
      <c r="D85">
        <v>1</v>
      </c>
      <c r="E85" s="6">
        <v>26</v>
      </c>
      <c r="F85" s="14">
        <f t="shared" si="2"/>
        <v>26</v>
      </c>
    </row>
    <row r="86" spans="1:6" x14ac:dyDescent="0.35">
      <c r="A86" s="3"/>
      <c r="E86" s="6"/>
      <c r="F86" s="14"/>
    </row>
    <row r="87" spans="1:6" x14ac:dyDescent="0.35">
      <c r="A87" s="4"/>
      <c r="E87" s="6"/>
      <c r="F87" s="14"/>
    </row>
    <row r="88" spans="1:6" x14ac:dyDescent="0.35">
      <c r="A88" s="3"/>
      <c r="E88" s="12"/>
      <c r="F88" s="14"/>
    </row>
    <row r="89" spans="1:6" x14ac:dyDescent="0.35">
      <c r="E89" s="12"/>
      <c r="F89" s="14"/>
    </row>
    <row r="90" spans="1:6" x14ac:dyDescent="0.35">
      <c r="E90" s="5"/>
    </row>
    <row r="91" spans="1:6" x14ac:dyDescent="0.35">
      <c r="D91" s="1" t="s">
        <v>122</v>
      </c>
      <c r="E91" s="5"/>
      <c r="F91" s="3">
        <f>SUM(F5:F88)</f>
        <v>47894.03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workbookViewId="0">
      <selection activeCell="A34" sqref="A34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123</v>
      </c>
    </row>
    <row r="2" spans="1:7" x14ac:dyDescent="0.35">
      <c r="A2" s="4" t="s">
        <v>124</v>
      </c>
    </row>
    <row r="3" spans="1:7" x14ac:dyDescent="0.35">
      <c r="A3" s="3" t="s">
        <v>125</v>
      </c>
      <c r="B3" t="s">
        <v>87</v>
      </c>
      <c r="C3" t="s">
        <v>126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127</v>
      </c>
      <c r="F7" s="6"/>
    </row>
    <row r="8" spans="1:7" x14ac:dyDescent="0.35">
      <c r="A8" s="3" t="s">
        <v>128</v>
      </c>
      <c r="B8" t="s">
        <v>12</v>
      </c>
      <c r="C8" t="s">
        <v>129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130</v>
      </c>
      <c r="B9" t="s">
        <v>12</v>
      </c>
      <c r="C9" t="s">
        <v>131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132</v>
      </c>
      <c r="B10" t="s">
        <v>12</v>
      </c>
      <c r="C10" t="s">
        <v>133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134</v>
      </c>
      <c r="B11" t="s">
        <v>12</v>
      </c>
      <c r="C11" t="s">
        <v>135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136</v>
      </c>
      <c r="B12" t="s">
        <v>12</v>
      </c>
      <c r="C12" t="s">
        <v>137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138</v>
      </c>
      <c r="B13" t="s">
        <v>12</v>
      </c>
      <c r="C13" t="s">
        <v>139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140</v>
      </c>
      <c r="B14" t="s">
        <v>12</v>
      </c>
      <c r="C14" t="s">
        <v>141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142</v>
      </c>
      <c r="B15" t="s">
        <v>12</v>
      </c>
      <c r="C15" t="s">
        <v>143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144</v>
      </c>
      <c r="B16" t="s">
        <v>12</v>
      </c>
      <c r="C16" t="s">
        <v>145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146</v>
      </c>
      <c r="B17" t="s">
        <v>12</v>
      </c>
      <c r="C17" t="s">
        <v>147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3"/>
      <c r="F18" s="6"/>
    </row>
    <row r="19" spans="1:7" x14ac:dyDescent="0.35">
      <c r="A19" s="4" t="s">
        <v>148</v>
      </c>
      <c r="F19" s="6"/>
    </row>
    <row r="20" spans="1:7" x14ac:dyDescent="0.35">
      <c r="A20" s="3" t="s">
        <v>149</v>
      </c>
      <c r="B20" t="s">
        <v>12</v>
      </c>
      <c r="C20" t="s">
        <v>150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151</v>
      </c>
      <c r="B21" t="s">
        <v>12</v>
      </c>
      <c r="C21" t="s">
        <v>152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130</v>
      </c>
      <c r="B22" t="s">
        <v>12</v>
      </c>
      <c r="C22" t="s">
        <v>131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153</v>
      </c>
      <c r="B23" t="s">
        <v>12</v>
      </c>
      <c r="C23" t="s">
        <v>154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136</v>
      </c>
      <c r="B24" t="s">
        <v>12</v>
      </c>
      <c r="C24" t="s">
        <v>137</v>
      </c>
      <c r="D24" s="6">
        <v>9.18</v>
      </c>
      <c r="E24">
        <v>0</v>
      </c>
      <c r="F24" s="6">
        <f t="shared" si="1"/>
        <v>0</v>
      </c>
      <c r="G24" t="s">
        <v>155</v>
      </c>
    </row>
    <row r="25" spans="1:7" x14ac:dyDescent="0.35">
      <c r="A25" s="3" t="s">
        <v>138</v>
      </c>
      <c r="B25" t="s">
        <v>12</v>
      </c>
      <c r="C25" t="s">
        <v>139</v>
      </c>
      <c r="D25" s="6">
        <v>7.96</v>
      </c>
      <c r="E25">
        <v>0</v>
      </c>
      <c r="F25" s="6">
        <f t="shared" si="1"/>
        <v>0</v>
      </c>
      <c r="G25" t="s">
        <v>155</v>
      </c>
    </row>
    <row r="26" spans="1:7" x14ac:dyDescent="0.35">
      <c r="A26" s="3" t="s">
        <v>142</v>
      </c>
      <c r="B26" t="s">
        <v>12</v>
      </c>
      <c r="C26" t="s">
        <v>143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156</v>
      </c>
      <c r="B27" t="s">
        <v>12</v>
      </c>
      <c r="C27" t="s">
        <v>157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158</v>
      </c>
      <c r="B28" t="s">
        <v>12</v>
      </c>
      <c r="C28" t="s">
        <v>159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/>
      <c r="F29" s="6"/>
    </row>
    <row r="30" spans="1:7" x14ac:dyDescent="0.35">
      <c r="A30" s="4" t="s">
        <v>160</v>
      </c>
      <c r="F30" s="6"/>
    </row>
    <row r="31" spans="1:7" x14ac:dyDescent="0.35">
      <c r="A31" s="3" t="s">
        <v>161</v>
      </c>
      <c r="B31" t="s">
        <v>12</v>
      </c>
      <c r="C31" t="s">
        <v>162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35">
      <c r="A32" s="3" t="s">
        <v>163</v>
      </c>
      <c r="B32" t="s">
        <v>12</v>
      </c>
      <c r="C32" t="s">
        <v>164</v>
      </c>
      <c r="D32" s="6">
        <v>67.16</v>
      </c>
      <c r="E32">
        <v>1</v>
      </c>
      <c r="F32" s="6">
        <f t="shared" si="2"/>
        <v>67.16</v>
      </c>
    </row>
    <row r="33" spans="1:7" x14ac:dyDescent="0.35">
      <c r="A33" s="3" t="s">
        <v>130</v>
      </c>
      <c r="B33" t="s">
        <v>12</v>
      </c>
      <c r="C33" t="s">
        <v>131</v>
      </c>
      <c r="D33" s="6">
        <v>5.95</v>
      </c>
      <c r="E33">
        <v>1</v>
      </c>
      <c r="F33" s="6">
        <f t="shared" si="2"/>
        <v>5.95</v>
      </c>
    </row>
    <row r="34" spans="1:7" x14ac:dyDescent="0.35">
      <c r="A34" s="3" t="s">
        <v>153</v>
      </c>
      <c r="B34" t="s">
        <v>12</v>
      </c>
      <c r="C34" t="s">
        <v>154</v>
      </c>
      <c r="D34" s="6">
        <v>4.01</v>
      </c>
      <c r="E34">
        <v>1</v>
      </c>
      <c r="F34" s="6">
        <f t="shared" si="2"/>
        <v>4.01</v>
      </c>
    </row>
    <row r="35" spans="1:7" x14ac:dyDescent="0.35">
      <c r="A35" s="3" t="s">
        <v>165</v>
      </c>
      <c r="B35" t="s">
        <v>12</v>
      </c>
      <c r="C35" t="s">
        <v>137</v>
      </c>
      <c r="D35" s="6">
        <v>9.18</v>
      </c>
      <c r="E35">
        <v>0</v>
      </c>
      <c r="F35" s="6">
        <f t="shared" si="2"/>
        <v>0</v>
      </c>
      <c r="G35" t="s">
        <v>155</v>
      </c>
    </row>
    <row r="36" spans="1:7" x14ac:dyDescent="0.35">
      <c r="A36" s="3" t="s">
        <v>138</v>
      </c>
      <c r="B36" t="s">
        <v>12</v>
      </c>
      <c r="C36" t="s">
        <v>139</v>
      </c>
      <c r="D36" s="6">
        <v>7.96</v>
      </c>
      <c r="E36">
        <v>0</v>
      </c>
      <c r="F36" s="6">
        <f t="shared" si="2"/>
        <v>0</v>
      </c>
      <c r="G36" t="s">
        <v>155</v>
      </c>
    </row>
    <row r="37" spans="1:7" x14ac:dyDescent="0.35">
      <c r="A37" s="3" t="s">
        <v>142</v>
      </c>
      <c r="B37" t="s">
        <v>12</v>
      </c>
      <c r="C37" t="s">
        <v>143</v>
      </c>
      <c r="D37" s="6">
        <v>22.73</v>
      </c>
      <c r="E37">
        <v>1</v>
      </c>
      <c r="F37" s="6">
        <f t="shared" si="2"/>
        <v>22.73</v>
      </c>
    </row>
    <row r="38" spans="1:7" x14ac:dyDescent="0.35">
      <c r="A38" s="3"/>
      <c r="F38" s="6"/>
    </row>
    <row r="39" spans="1:7" x14ac:dyDescent="0.35">
      <c r="A39" s="3"/>
      <c r="F39" s="6"/>
    </row>
    <row r="40" spans="1:7" x14ac:dyDescent="0.35">
      <c r="A40" s="4" t="s">
        <v>166</v>
      </c>
      <c r="F40" s="6"/>
    </row>
    <row r="41" spans="1:7" x14ac:dyDescent="0.35">
      <c r="A41" s="3" t="s">
        <v>167</v>
      </c>
      <c r="B41" t="s">
        <v>12</v>
      </c>
      <c r="C41" t="s">
        <v>168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35">
      <c r="A42" s="3" t="s">
        <v>130</v>
      </c>
      <c r="B42" t="s">
        <v>12</v>
      </c>
      <c r="C42" t="s">
        <v>131</v>
      </c>
      <c r="D42" s="6">
        <v>5.95</v>
      </c>
      <c r="E42">
        <v>1</v>
      </c>
      <c r="F42" s="6">
        <f t="shared" si="3"/>
        <v>5.95</v>
      </c>
    </row>
    <row r="43" spans="1:7" x14ac:dyDescent="0.35">
      <c r="A43" s="3" t="s">
        <v>153</v>
      </c>
      <c r="B43" t="s">
        <v>12</v>
      </c>
      <c r="C43" t="s">
        <v>154</v>
      </c>
      <c r="D43" s="6">
        <v>4.01</v>
      </c>
      <c r="E43">
        <v>1</v>
      </c>
      <c r="F43" s="6">
        <f t="shared" si="3"/>
        <v>4.01</v>
      </c>
    </row>
    <row r="44" spans="1:7" x14ac:dyDescent="0.35">
      <c r="A44" s="3" t="s">
        <v>136</v>
      </c>
      <c r="B44" t="s">
        <v>12</v>
      </c>
      <c r="C44" t="s">
        <v>137</v>
      </c>
      <c r="D44" s="6">
        <v>9.18</v>
      </c>
      <c r="E44">
        <v>0</v>
      </c>
      <c r="F44" s="6">
        <f t="shared" si="3"/>
        <v>0</v>
      </c>
      <c r="G44" t="s">
        <v>155</v>
      </c>
    </row>
    <row r="45" spans="1:7" x14ac:dyDescent="0.35">
      <c r="A45" s="3" t="s">
        <v>138</v>
      </c>
      <c r="B45" t="s">
        <v>12</v>
      </c>
      <c r="C45" t="s">
        <v>139</v>
      </c>
      <c r="D45" s="6">
        <v>7.96</v>
      </c>
      <c r="E45">
        <v>0</v>
      </c>
      <c r="F45" s="6">
        <f t="shared" si="3"/>
        <v>0</v>
      </c>
      <c r="G45" t="s">
        <v>155</v>
      </c>
    </row>
    <row r="46" spans="1:7" x14ac:dyDescent="0.35">
      <c r="A46" s="3" t="s">
        <v>142</v>
      </c>
      <c r="B46" t="s">
        <v>12</v>
      </c>
      <c r="C46" t="s">
        <v>143</v>
      </c>
      <c r="D46" s="6">
        <v>22.73</v>
      </c>
      <c r="E46">
        <v>1</v>
      </c>
      <c r="F46" s="6">
        <f t="shared" si="3"/>
        <v>22.73</v>
      </c>
    </row>
    <row r="47" spans="1:7" x14ac:dyDescent="0.35">
      <c r="A47" s="3" t="s">
        <v>169</v>
      </c>
      <c r="B47" t="s">
        <v>12</v>
      </c>
      <c r="C47" t="s">
        <v>170</v>
      </c>
      <c r="D47" s="6">
        <v>117.41</v>
      </c>
      <c r="E47">
        <v>1</v>
      </c>
      <c r="F47" s="6">
        <f t="shared" si="3"/>
        <v>117.41</v>
      </c>
    </row>
    <row r="48" spans="1:7" x14ac:dyDescent="0.35">
      <c r="A48" s="3"/>
      <c r="F48" s="6"/>
    </row>
    <row r="49" spans="1:6" x14ac:dyDescent="0.35">
      <c r="A49" s="4" t="s">
        <v>171</v>
      </c>
      <c r="F49" s="6"/>
    </row>
    <row r="50" spans="1:6" x14ac:dyDescent="0.35">
      <c r="A50" s="3" t="s">
        <v>172</v>
      </c>
      <c r="B50" t="s">
        <v>12</v>
      </c>
      <c r="C50" t="s">
        <v>173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35">
      <c r="A51" s="3"/>
      <c r="D51" s="6"/>
      <c r="F51" s="6"/>
    </row>
    <row r="52" spans="1:6" x14ac:dyDescent="0.35">
      <c r="A52" s="3"/>
    </row>
    <row r="53" spans="1:6" x14ac:dyDescent="0.35">
      <c r="A53" s="4" t="s">
        <v>174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opLeftCell="A55" workbookViewId="0">
      <selection activeCell="F64" sqref="F64"/>
    </sheetView>
  </sheetViews>
  <sheetFormatPr defaultRowHeight="14.5" x14ac:dyDescent="0.35"/>
  <cols>
    <col min="2" max="2" width="83.81640625" customWidth="1"/>
    <col min="3" max="3" width="23.54296875" customWidth="1"/>
    <col min="4" max="4" width="27.7265625" customWidth="1"/>
    <col min="6" max="6" width="15.7265625" customWidth="1"/>
    <col min="7" max="7" width="12.453125" customWidth="1"/>
    <col min="8" max="8" width="48.26953125" customWidth="1"/>
  </cols>
  <sheetData>
    <row r="1" spans="1:8" x14ac:dyDescent="0.35">
      <c r="A1" s="1" t="s">
        <v>175</v>
      </c>
      <c r="B1" s="1" t="s">
        <v>176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</row>
    <row r="2" spans="1:8" x14ac:dyDescent="0.3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35">
      <c r="B3" s="1"/>
      <c r="F3" s="10"/>
      <c r="G3" s="10"/>
    </row>
    <row r="4" spans="1:8" x14ac:dyDescent="0.35">
      <c r="A4">
        <v>2</v>
      </c>
      <c r="B4" s="7" t="s">
        <v>177</v>
      </c>
      <c r="F4" s="10"/>
      <c r="G4" s="10"/>
    </row>
    <row r="5" spans="1:8" x14ac:dyDescent="0.35">
      <c r="A5">
        <v>2.1</v>
      </c>
      <c r="B5" t="s">
        <v>178</v>
      </c>
      <c r="C5" t="s">
        <v>179</v>
      </c>
      <c r="D5" t="s">
        <v>180</v>
      </c>
      <c r="E5">
        <v>1</v>
      </c>
      <c r="F5" s="10"/>
      <c r="G5" s="10">
        <f t="shared" ref="G5:G74" si="0">E5*F5</f>
        <v>0</v>
      </c>
    </row>
    <row r="6" spans="1:8" x14ac:dyDescent="0.35">
      <c r="A6" t="s">
        <v>181</v>
      </c>
      <c r="B6" t="s">
        <v>182</v>
      </c>
      <c r="C6" t="s">
        <v>183</v>
      </c>
      <c r="D6" t="s">
        <v>180</v>
      </c>
      <c r="E6">
        <v>1</v>
      </c>
      <c r="F6" s="10"/>
      <c r="G6" s="10">
        <f t="shared" si="0"/>
        <v>0</v>
      </c>
    </row>
    <row r="7" spans="1:8" x14ac:dyDescent="0.35">
      <c r="A7">
        <v>2.2000000000000002</v>
      </c>
      <c r="B7" t="s">
        <v>184</v>
      </c>
      <c r="C7" t="s">
        <v>185</v>
      </c>
      <c r="D7" t="s">
        <v>180</v>
      </c>
      <c r="E7">
        <v>1</v>
      </c>
      <c r="F7" s="10"/>
      <c r="G7" s="10">
        <f t="shared" si="0"/>
        <v>0</v>
      </c>
    </row>
    <row r="8" spans="1:8" x14ac:dyDescent="0.35">
      <c r="A8">
        <v>2.2000000000000002</v>
      </c>
      <c r="B8" t="s">
        <v>186</v>
      </c>
      <c r="C8" t="s">
        <v>187</v>
      </c>
      <c r="D8" t="s">
        <v>180</v>
      </c>
      <c r="E8">
        <v>1</v>
      </c>
      <c r="F8" s="10"/>
      <c r="G8" s="10">
        <f t="shared" si="0"/>
        <v>0</v>
      </c>
    </row>
    <row r="9" spans="1:8" x14ac:dyDescent="0.35">
      <c r="A9">
        <v>2.2000000000000002</v>
      </c>
      <c r="B9" t="s">
        <v>188</v>
      </c>
      <c r="C9" t="s">
        <v>189</v>
      </c>
      <c r="D9" t="s">
        <v>180</v>
      </c>
      <c r="E9">
        <v>1</v>
      </c>
      <c r="F9" s="10"/>
      <c r="G9" s="10">
        <f t="shared" si="0"/>
        <v>0</v>
      </c>
    </row>
    <row r="10" spans="1:8" x14ac:dyDescent="0.35">
      <c r="F10" s="10"/>
      <c r="G10" s="10"/>
    </row>
    <row r="11" spans="1:8" x14ac:dyDescent="0.35">
      <c r="A11">
        <v>3</v>
      </c>
      <c r="B11" s="7" t="s">
        <v>190</v>
      </c>
      <c r="F11" s="10"/>
      <c r="G11" s="10"/>
    </row>
    <row r="12" spans="1:8" x14ac:dyDescent="0.35">
      <c r="A12" t="s">
        <v>191</v>
      </c>
      <c r="B12" t="s">
        <v>192</v>
      </c>
      <c r="C12" t="s">
        <v>193</v>
      </c>
      <c r="D12" t="s">
        <v>194</v>
      </c>
      <c r="E12">
        <v>1</v>
      </c>
      <c r="F12" s="10"/>
      <c r="G12" s="10">
        <f t="shared" si="0"/>
        <v>0</v>
      </c>
      <c r="H12" s="4" t="s">
        <v>195</v>
      </c>
    </row>
    <row r="13" spans="1:8" x14ac:dyDescent="0.35">
      <c r="B13" t="s">
        <v>196</v>
      </c>
      <c r="C13" t="s">
        <v>197</v>
      </c>
      <c r="D13" t="s">
        <v>194</v>
      </c>
      <c r="E13">
        <v>1</v>
      </c>
      <c r="F13" s="10"/>
      <c r="G13" s="10">
        <f t="shared" si="0"/>
        <v>0</v>
      </c>
      <c r="H13" s="4" t="s">
        <v>195</v>
      </c>
    </row>
    <row r="14" spans="1:8" x14ac:dyDescent="0.35">
      <c r="A14" t="s">
        <v>198</v>
      </c>
      <c r="B14" t="s">
        <v>199</v>
      </c>
      <c r="C14" t="s">
        <v>200</v>
      </c>
      <c r="D14" t="s">
        <v>194</v>
      </c>
      <c r="E14">
        <v>2</v>
      </c>
      <c r="F14" s="10">
        <v>1045</v>
      </c>
      <c r="G14" s="10">
        <f t="shared" si="0"/>
        <v>2090</v>
      </c>
    </row>
    <row r="15" spans="1:8" x14ac:dyDescent="0.35">
      <c r="A15">
        <v>3.3</v>
      </c>
      <c r="B15" t="s">
        <v>201</v>
      </c>
      <c r="C15" t="s">
        <v>202</v>
      </c>
      <c r="D15" t="s">
        <v>194</v>
      </c>
      <c r="E15">
        <v>1</v>
      </c>
      <c r="F15" s="10">
        <v>1150</v>
      </c>
      <c r="G15" s="10">
        <f t="shared" si="0"/>
        <v>1150</v>
      </c>
      <c r="H15" s="4" t="s">
        <v>203</v>
      </c>
    </row>
    <row r="16" spans="1:8" x14ac:dyDescent="0.35">
      <c r="A16" t="s">
        <v>204</v>
      </c>
      <c r="B16" t="s">
        <v>205</v>
      </c>
      <c r="C16" t="s">
        <v>206</v>
      </c>
      <c r="D16" t="s">
        <v>194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35">
      <c r="A17">
        <v>3.5</v>
      </c>
      <c r="B17" t="s">
        <v>207</v>
      </c>
      <c r="C17" t="s">
        <v>208</v>
      </c>
      <c r="D17" t="s">
        <v>209</v>
      </c>
      <c r="E17">
        <v>1</v>
      </c>
      <c r="F17" s="10">
        <v>12445.6</v>
      </c>
      <c r="G17" s="10">
        <f>E17*F17</f>
        <v>12445.6</v>
      </c>
    </row>
    <row r="18" spans="1:13" x14ac:dyDescent="0.35">
      <c r="F18" s="10"/>
      <c r="G18" s="10"/>
    </row>
    <row r="19" spans="1:13" x14ac:dyDescent="0.35">
      <c r="A19">
        <v>4</v>
      </c>
      <c r="B19" s="7" t="s">
        <v>210</v>
      </c>
      <c r="F19" s="10"/>
      <c r="G19" s="10"/>
    </row>
    <row r="20" spans="1:13" x14ac:dyDescent="0.35">
      <c r="A20">
        <v>4.0999999999999996</v>
      </c>
      <c r="B20" t="s">
        <v>211</v>
      </c>
      <c r="C20" t="s">
        <v>212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35">
      <c r="A21">
        <v>4.2</v>
      </c>
      <c r="B21" t="s">
        <v>213</v>
      </c>
      <c r="C21" t="s">
        <v>214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35">
      <c r="A22">
        <v>4.3</v>
      </c>
      <c r="B22" t="s">
        <v>215</v>
      </c>
      <c r="C22" t="s">
        <v>216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35">
      <c r="A23">
        <v>4.4000000000000004</v>
      </c>
      <c r="B23" t="s">
        <v>217</v>
      </c>
      <c r="C23" t="s">
        <v>218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35">
      <c r="A24">
        <v>4.5</v>
      </c>
      <c r="B24" t="s">
        <v>219</v>
      </c>
      <c r="C24" t="s">
        <v>220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35">
      <c r="A25">
        <v>4.5999999999999996</v>
      </c>
      <c r="B25" t="s">
        <v>221</v>
      </c>
      <c r="C25" t="s">
        <v>222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35">
      <c r="A26">
        <v>4.7</v>
      </c>
      <c r="B26" s="8" t="s">
        <v>223</v>
      </c>
      <c r="F26" s="10"/>
      <c r="G26" s="10"/>
    </row>
    <row r="27" spans="1:13" x14ac:dyDescent="0.35">
      <c r="A27" t="s">
        <v>224</v>
      </c>
      <c r="B27" t="s">
        <v>221</v>
      </c>
      <c r="C27" t="s">
        <v>222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35">
      <c r="A28" t="s">
        <v>225</v>
      </c>
      <c r="B28" t="s">
        <v>226</v>
      </c>
      <c r="C28" t="s">
        <v>227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35">
      <c r="A29">
        <v>4.8</v>
      </c>
      <c r="B29" s="8" t="s">
        <v>228</v>
      </c>
      <c r="F29" s="10"/>
      <c r="G29" s="10"/>
    </row>
    <row r="30" spans="1:13" x14ac:dyDescent="0.35">
      <c r="A30" t="s">
        <v>229</v>
      </c>
      <c r="B30" t="s">
        <v>221</v>
      </c>
      <c r="C30" t="s">
        <v>222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35">
      <c r="A31" t="s">
        <v>230</v>
      </c>
      <c r="B31" t="s">
        <v>231</v>
      </c>
      <c r="C31" t="s">
        <v>232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35">
      <c r="A32">
        <v>4.9000000000000004</v>
      </c>
      <c r="B32" s="8" t="s">
        <v>233</v>
      </c>
      <c r="F32" s="10"/>
      <c r="G32" s="10"/>
    </row>
    <row r="33" spans="1:8" x14ac:dyDescent="0.35">
      <c r="A33" t="s">
        <v>234</v>
      </c>
      <c r="B33" t="s">
        <v>235</v>
      </c>
      <c r="C33" t="s">
        <v>516</v>
      </c>
      <c r="D33" t="s">
        <v>12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35">
      <c r="A34" t="s">
        <v>236</v>
      </c>
      <c r="B34" t="s">
        <v>237</v>
      </c>
      <c r="C34" t="s">
        <v>238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35">
      <c r="A35">
        <v>4.0999999999999996</v>
      </c>
      <c r="B35" s="8" t="s">
        <v>239</v>
      </c>
      <c r="F35" s="10"/>
      <c r="G35" s="10"/>
    </row>
    <row r="36" spans="1:8" x14ac:dyDescent="0.35">
      <c r="A36" t="s">
        <v>240</v>
      </c>
      <c r="B36" t="s">
        <v>241</v>
      </c>
      <c r="C36" t="s">
        <v>242</v>
      </c>
      <c r="D36" t="s">
        <v>243</v>
      </c>
      <c r="E36">
        <v>1</v>
      </c>
      <c r="F36" s="10">
        <v>12650</v>
      </c>
      <c r="G36" s="10">
        <f t="shared" si="0"/>
        <v>12650</v>
      </c>
    </row>
    <row r="37" spans="1:8" x14ac:dyDescent="0.35">
      <c r="A37" t="s">
        <v>244</v>
      </c>
      <c r="B37" t="s">
        <v>245</v>
      </c>
      <c r="C37" t="s">
        <v>94</v>
      </c>
      <c r="D37" t="s">
        <v>98</v>
      </c>
      <c r="E37">
        <v>1</v>
      </c>
      <c r="F37" s="10"/>
      <c r="G37" s="10">
        <f t="shared" si="0"/>
        <v>0</v>
      </c>
    </row>
    <row r="38" spans="1:8" x14ac:dyDescent="0.35">
      <c r="B38" t="s">
        <v>246</v>
      </c>
      <c r="D38" t="s">
        <v>247</v>
      </c>
      <c r="E38">
        <v>4</v>
      </c>
      <c r="F38" s="10"/>
      <c r="G38" s="10">
        <f t="shared" si="0"/>
        <v>0</v>
      </c>
    </row>
    <row r="39" spans="1:8" x14ac:dyDescent="0.35">
      <c r="A39">
        <v>4.1100000000000003</v>
      </c>
      <c r="B39" s="8" t="s">
        <v>248</v>
      </c>
      <c r="F39" s="10"/>
      <c r="G39" s="10"/>
    </row>
    <row r="40" spans="1:8" x14ac:dyDescent="0.35">
      <c r="A40" t="s">
        <v>249</v>
      </c>
      <c r="B40" t="s">
        <v>211</v>
      </c>
      <c r="C40" t="s">
        <v>212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35">
      <c r="A41" t="s">
        <v>250</v>
      </c>
      <c r="B41" t="s">
        <v>251</v>
      </c>
      <c r="C41" t="s">
        <v>252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35">
      <c r="A42" t="s">
        <v>253</v>
      </c>
      <c r="B42" t="s">
        <v>254</v>
      </c>
      <c r="C42" t="s">
        <v>255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35">
      <c r="A43" t="s">
        <v>256</v>
      </c>
      <c r="B43" s="8" t="s">
        <v>257</v>
      </c>
      <c r="F43" s="10"/>
      <c r="G43" s="10"/>
    </row>
    <row r="44" spans="1:8" x14ac:dyDescent="0.35">
      <c r="A44" t="s">
        <v>258</v>
      </c>
      <c r="B44" t="s">
        <v>259</v>
      </c>
      <c r="C44" t="s">
        <v>94</v>
      </c>
      <c r="D44" t="s">
        <v>98</v>
      </c>
      <c r="E44">
        <v>1</v>
      </c>
      <c r="F44" s="10"/>
      <c r="G44" s="10">
        <f t="shared" si="0"/>
        <v>0</v>
      </c>
    </row>
    <row r="45" spans="1:8" x14ac:dyDescent="0.35">
      <c r="A45" t="s">
        <v>260</v>
      </c>
      <c r="B45" t="s">
        <v>261</v>
      </c>
      <c r="C45" t="s">
        <v>94</v>
      </c>
      <c r="D45" t="s">
        <v>98</v>
      </c>
      <c r="E45">
        <v>1</v>
      </c>
      <c r="F45" s="10"/>
      <c r="G45" s="10">
        <f t="shared" si="0"/>
        <v>0</v>
      </c>
    </row>
    <row r="46" spans="1:8" x14ac:dyDescent="0.35">
      <c r="B46" t="s">
        <v>262</v>
      </c>
      <c r="C46" t="s">
        <v>263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35">
      <c r="B47" t="s">
        <v>264</v>
      </c>
      <c r="F47" s="10"/>
      <c r="G47" s="10">
        <f t="shared" si="0"/>
        <v>0</v>
      </c>
    </row>
    <row r="48" spans="1:8" x14ac:dyDescent="0.35">
      <c r="A48" t="s">
        <v>265</v>
      </c>
      <c r="B48" t="s">
        <v>266</v>
      </c>
      <c r="C48" t="s">
        <v>267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35">
      <c r="A49" t="s">
        <v>268</v>
      </c>
      <c r="B49" t="s">
        <v>269</v>
      </c>
      <c r="C49" t="s">
        <v>270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35">
      <c r="F50" s="10"/>
      <c r="G50" s="10"/>
    </row>
    <row r="51" spans="1:8" x14ac:dyDescent="0.35">
      <c r="A51">
        <v>5</v>
      </c>
      <c r="B51" s="7" t="s">
        <v>271</v>
      </c>
      <c r="F51" s="10"/>
      <c r="G51" s="10"/>
    </row>
    <row r="52" spans="1:8" x14ac:dyDescent="0.35">
      <c r="A52">
        <v>5.0999999999999996</v>
      </c>
      <c r="B52" s="8" t="s">
        <v>272</v>
      </c>
      <c r="F52" s="10"/>
      <c r="G52" s="10"/>
    </row>
    <row r="53" spans="1:8" x14ac:dyDescent="0.35">
      <c r="A53" t="s">
        <v>273</v>
      </c>
      <c r="B53" t="s">
        <v>274</v>
      </c>
      <c r="C53" t="s">
        <v>275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35">
      <c r="A54" t="s">
        <v>276</v>
      </c>
      <c r="B54" t="s">
        <v>277</v>
      </c>
      <c r="C54" t="s">
        <v>278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35">
      <c r="A55">
        <v>5.2</v>
      </c>
      <c r="B55" s="4" t="s">
        <v>279</v>
      </c>
      <c r="F55" s="10"/>
      <c r="G55" s="10"/>
    </row>
    <row r="56" spans="1:8" x14ac:dyDescent="0.35">
      <c r="A56" t="s">
        <v>280</v>
      </c>
      <c r="B56" t="s">
        <v>281</v>
      </c>
      <c r="C56" t="s">
        <v>282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35">
      <c r="A57" t="s">
        <v>283</v>
      </c>
      <c r="B57" t="s">
        <v>284</v>
      </c>
      <c r="C57" t="s">
        <v>285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35">
      <c r="A58">
        <v>5.3</v>
      </c>
      <c r="B58" s="4" t="s">
        <v>286</v>
      </c>
      <c r="F58" s="10"/>
      <c r="G58" s="10"/>
    </row>
    <row r="59" spans="1:8" x14ac:dyDescent="0.35">
      <c r="A59" t="s">
        <v>287</v>
      </c>
      <c r="B59" t="s">
        <v>288</v>
      </c>
      <c r="C59" t="s">
        <v>129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35">
      <c r="A60" t="s">
        <v>289</v>
      </c>
      <c r="B60" t="s">
        <v>290</v>
      </c>
      <c r="C60" t="s">
        <v>291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35">
      <c r="A61">
        <v>5.4</v>
      </c>
      <c r="B61" s="8" t="s">
        <v>248</v>
      </c>
      <c r="F61" s="10"/>
      <c r="G61" s="10"/>
    </row>
    <row r="62" spans="1:8" x14ac:dyDescent="0.35">
      <c r="A62" t="s">
        <v>292</v>
      </c>
      <c r="B62" t="s">
        <v>293</v>
      </c>
      <c r="C62" t="s">
        <v>294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35">
      <c r="A63" t="s">
        <v>295</v>
      </c>
      <c r="B63" t="s">
        <v>296</v>
      </c>
      <c r="C63" t="s">
        <v>297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35">
      <c r="A64" t="s">
        <v>298</v>
      </c>
      <c r="B64" t="s">
        <v>235</v>
      </c>
      <c r="C64" t="s">
        <v>516</v>
      </c>
      <c r="D64" t="s">
        <v>12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35">
      <c r="A65" t="s">
        <v>299</v>
      </c>
      <c r="B65" t="s">
        <v>235</v>
      </c>
      <c r="C65" t="s">
        <v>516</v>
      </c>
      <c r="D65" t="s">
        <v>12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35">
      <c r="A66" t="s">
        <v>300</v>
      </c>
      <c r="B66" t="s">
        <v>301</v>
      </c>
      <c r="C66" t="s">
        <v>302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35">
      <c r="A67" t="s">
        <v>303</v>
      </c>
      <c r="B67" t="s">
        <v>304</v>
      </c>
      <c r="C67" t="s">
        <v>131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35">
      <c r="A68" t="s">
        <v>305</v>
      </c>
      <c r="B68" s="8" t="s">
        <v>306</v>
      </c>
      <c r="F68" s="10"/>
      <c r="G68" s="10"/>
    </row>
    <row r="69" spans="1:8" x14ac:dyDescent="0.35">
      <c r="A69" t="s">
        <v>307</v>
      </c>
      <c r="B69" t="s">
        <v>308</v>
      </c>
      <c r="C69" t="s">
        <v>309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35">
      <c r="A70" t="s">
        <v>310</v>
      </c>
      <c r="B70" t="s">
        <v>311</v>
      </c>
      <c r="C70" t="s">
        <v>312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35">
      <c r="A71" t="s">
        <v>313</v>
      </c>
      <c r="B71" t="s">
        <v>314</v>
      </c>
      <c r="C71" t="s">
        <v>315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35">
      <c r="A72" s="9" t="s">
        <v>316</v>
      </c>
      <c r="B72" s="8" t="s">
        <v>317</v>
      </c>
      <c r="C72" s="2"/>
      <c r="D72" s="2"/>
      <c r="E72" s="2"/>
      <c r="F72" s="11"/>
      <c r="G72" s="10"/>
    </row>
    <row r="73" spans="1:8" x14ac:dyDescent="0.35">
      <c r="A73" s="9" t="s">
        <v>318</v>
      </c>
      <c r="B73" t="s">
        <v>314</v>
      </c>
      <c r="C73" t="s">
        <v>319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35">
      <c r="A74" s="9" t="s">
        <v>320</v>
      </c>
      <c r="B74" t="s">
        <v>321</v>
      </c>
      <c r="C74" t="s">
        <v>322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35">
      <c r="A75" s="9" t="s">
        <v>323</v>
      </c>
      <c r="B75" t="s">
        <v>324</v>
      </c>
      <c r="C75" t="s">
        <v>325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35">
      <c r="A76">
        <v>5.7</v>
      </c>
      <c r="B76" s="8" t="s">
        <v>326</v>
      </c>
      <c r="F76" s="10"/>
      <c r="G76" s="10"/>
      <c r="H76" s="4"/>
    </row>
    <row r="77" spans="1:8" x14ac:dyDescent="0.35">
      <c r="A77" t="s">
        <v>327</v>
      </c>
      <c r="B77" t="s">
        <v>328</v>
      </c>
      <c r="C77" t="s">
        <v>329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35">
      <c r="A78" t="s">
        <v>330</v>
      </c>
      <c r="B78" t="s">
        <v>331</v>
      </c>
      <c r="C78" t="s">
        <v>332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35">
      <c r="A79" t="s">
        <v>333</v>
      </c>
      <c r="B79" t="s">
        <v>334</v>
      </c>
      <c r="C79" t="s">
        <v>212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35">
      <c r="A80">
        <v>5.8</v>
      </c>
      <c r="B80" s="18" t="s">
        <v>335</v>
      </c>
      <c r="C80" t="s">
        <v>336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35">
      <c r="A81">
        <v>5.9</v>
      </c>
      <c r="B81" s="18" t="s">
        <v>337</v>
      </c>
      <c r="C81" t="s">
        <v>338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35">
      <c r="B82" s="8" t="s">
        <v>339</v>
      </c>
      <c r="F82" s="10"/>
      <c r="G82" s="10"/>
    </row>
    <row r="83" spans="1:8" x14ac:dyDescent="0.35">
      <c r="B83" t="s">
        <v>340</v>
      </c>
      <c r="C83" t="s">
        <v>341</v>
      </c>
      <c r="D83" t="s">
        <v>12</v>
      </c>
      <c r="E83">
        <v>2</v>
      </c>
      <c r="F83" s="10"/>
      <c r="G83" s="10">
        <f t="shared" si="1"/>
        <v>0</v>
      </c>
      <c r="H83" s="4" t="s">
        <v>342</v>
      </c>
    </row>
    <row r="84" spans="1:8" x14ac:dyDescent="0.35">
      <c r="B84" t="s">
        <v>343</v>
      </c>
      <c r="C84" t="s">
        <v>344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35">
      <c r="B85" t="s">
        <v>345</v>
      </c>
      <c r="C85" t="s">
        <v>346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35">
      <c r="F86" s="10"/>
      <c r="G86" s="10"/>
    </row>
    <row r="87" spans="1:8" x14ac:dyDescent="0.35">
      <c r="A87">
        <v>6</v>
      </c>
      <c r="B87" s="7" t="s">
        <v>512</v>
      </c>
      <c r="F87" s="10"/>
      <c r="G87" s="10"/>
    </row>
    <row r="88" spans="1:8" x14ac:dyDescent="0.35">
      <c r="A88">
        <v>6.1</v>
      </c>
      <c r="B88" t="s">
        <v>347</v>
      </c>
      <c r="C88" t="s">
        <v>348</v>
      </c>
      <c r="D88" t="s">
        <v>180</v>
      </c>
      <c r="E88">
        <v>1</v>
      </c>
      <c r="F88" s="10"/>
      <c r="G88" s="10">
        <f t="shared" ref="G88:G121" si="2">E88*F88</f>
        <v>0</v>
      </c>
      <c r="H88" s="4" t="s">
        <v>195</v>
      </c>
    </row>
    <row r="89" spans="1:8" x14ac:dyDescent="0.35">
      <c r="A89">
        <v>6.3</v>
      </c>
      <c r="B89" s="8" t="s">
        <v>349</v>
      </c>
      <c r="F89" s="10"/>
      <c r="G89" s="10"/>
    </row>
    <row r="90" spans="1:8" x14ac:dyDescent="0.35">
      <c r="A90" t="s">
        <v>350</v>
      </c>
      <c r="B90" t="s">
        <v>351</v>
      </c>
      <c r="C90" t="s">
        <v>352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35">
      <c r="A91" t="s">
        <v>353</v>
      </c>
      <c r="B91" t="s">
        <v>354</v>
      </c>
      <c r="C91" t="s">
        <v>355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35">
      <c r="A92">
        <v>6.4</v>
      </c>
      <c r="B92" s="8" t="s">
        <v>248</v>
      </c>
      <c r="F92" s="10"/>
      <c r="G92" s="10"/>
    </row>
    <row r="93" spans="1:8" x14ac:dyDescent="0.35">
      <c r="A93" t="s">
        <v>356</v>
      </c>
      <c r="B93" t="s">
        <v>211</v>
      </c>
      <c r="C93" t="s">
        <v>212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35">
      <c r="B94" t="s">
        <v>293</v>
      </c>
      <c r="C94" t="s">
        <v>294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35">
      <c r="B95" t="s">
        <v>357</v>
      </c>
      <c r="C95" t="s">
        <v>150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35">
      <c r="B96" t="s">
        <v>358</v>
      </c>
      <c r="C96" t="s">
        <v>359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35">
      <c r="A97">
        <v>6.5</v>
      </c>
      <c r="B97" s="8" t="s">
        <v>360</v>
      </c>
      <c r="F97" s="10"/>
      <c r="G97" s="10"/>
    </row>
    <row r="98" spans="1:8" x14ac:dyDescent="0.35">
      <c r="A98" t="s">
        <v>361</v>
      </c>
      <c r="B98" t="s">
        <v>362</v>
      </c>
      <c r="C98" t="s">
        <v>363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35">
      <c r="A99" t="s">
        <v>364</v>
      </c>
      <c r="B99" t="s">
        <v>365</v>
      </c>
      <c r="C99" t="s">
        <v>366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35">
      <c r="A100" t="s">
        <v>367</v>
      </c>
      <c r="B100" t="s">
        <v>368</v>
      </c>
      <c r="C100" t="s">
        <v>369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35">
      <c r="A101">
        <v>6.6</v>
      </c>
      <c r="B101" s="8" t="s">
        <v>370</v>
      </c>
      <c r="F101" s="10"/>
      <c r="G101" s="10"/>
    </row>
    <row r="102" spans="1:8" x14ac:dyDescent="0.35">
      <c r="A102" t="s">
        <v>371</v>
      </c>
      <c r="B102" t="s">
        <v>372</v>
      </c>
      <c r="C102" t="s">
        <v>94</v>
      </c>
      <c r="D102" t="s">
        <v>98</v>
      </c>
      <c r="E102">
        <v>1</v>
      </c>
      <c r="F102" s="10"/>
      <c r="G102" s="10">
        <f t="shared" si="2"/>
        <v>0</v>
      </c>
    </row>
    <row r="103" spans="1:8" x14ac:dyDescent="0.35">
      <c r="A103" t="s">
        <v>373</v>
      </c>
      <c r="B103" t="s">
        <v>374</v>
      </c>
      <c r="C103" t="s">
        <v>375</v>
      </c>
      <c r="D103" t="s">
        <v>376</v>
      </c>
      <c r="E103">
        <v>1</v>
      </c>
      <c r="F103" s="10">
        <v>2.75</v>
      </c>
      <c r="G103" s="10">
        <f t="shared" si="2"/>
        <v>2.75</v>
      </c>
    </row>
    <row r="104" spans="1:8" x14ac:dyDescent="0.35">
      <c r="A104" t="s">
        <v>377</v>
      </c>
      <c r="B104" t="s">
        <v>378</v>
      </c>
      <c r="C104" t="s">
        <v>94</v>
      </c>
      <c r="D104" t="s">
        <v>98</v>
      </c>
      <c r="E104">
        <v>1</v>
      </c>
      <c r="F104" s="10"/>
      <c r="G104" s="10">
        <f t="shared" si="2"/>
        <v>0</v>
      </c>
    </row>
    <row r="105" spans="1:8" x14ac:dyDescent="0.35">
      <c r="A105">
        <v>6.7</v>
      </c>
      <c r="B105" s="8" t="s">
        <v>379</v>
      </c>
      <c r="F105" s="10"/>
      <c r="G105" s="10"/>
    </row>
    <row r="106" spans="1:8" x14ac:dyDescent="0.35">
      <c r="A106" t="s">
        <v>380</v>
      </c>
      <c r="B106" t="s">
        <v>381</v>
      </c>
      <c r="C106" t="s">
        <v>382</v>
      </c>
      <c r="D106" t="s">
        <v>376</v>
      </c>
      <c r="E106">
        <v>1</v>
      </c>
      <c r="F106" s="10">
        <v>6.18</v>
      </c>
      <c r="G106" s="10">
        <f t="shared" si="2"/>
        <v>6.18</v>
      </c>
    </row>
    <row r="107" spans="1:8" x14ac:dyDescent="0.35">
      <c r="A107" t="s">
        <v>383</v>
      </c>
      <c r="B107" t="s">
        <v>518</v>
      </c>
      <c r="C107" t="s">
        <v>517</v>
      </c>
      <c r="D107" t="s">
        <v>376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35">
      <c r="B108" s="8" t="s">
        <v>384</v>
      </c>
      <c r="F108" s="10"/>
      <c r="G108" s="10"/>
    </row>
    <row r="109" spans="1:8" x14ac:dyDescent="0.35">
      <c r="B109" t="s">
        <v>385</v>
      </c>
      <c r="C109" t="s">
        <v>386</v>
      </c>
      <c r="D109" t="s">
        <v>376</v>
      </c>
      <c r="E109">
        <v>1</v>
      </c>
      <c r="F109" s="10">
        <v>17</v>
      </c>
      <c r="G109" s="10">
        <f t="shared" si="2"/>
        <v>17</v>
      </c>
    </row>
    <row r="110" spans="1:8" x14ac:dyDescent="0.35">
      <c r="B110" t="s">
        <v>387</v>
      </c>
      <c r="C110">
        <v>1438</v>
      </c>
      <c r="D110" t="s">
        <v>388</v>
      </c>
      <c r="E110">
        <v>1</v>
      </c>
      <c r="F110" s="10">
        <v>18.5</v>
      </c>
      <c r="G110" s="10">
        <f t="shared" si="2"/>
        <v>18.5</v>
      </c>
    </row>
    <row r="111" spans="1:8" x14ac:dyDescent="0.35">
      <c r="B111" t="s">
        <v>389</v>
      </c>
      <c r="C111" t="s">
        <v>390</v>
      </c>
      <c r="D111" t="s">
        <v>376</v>
      </c>
      <c r="F111" s="10">
        <v>0.747</v>
      </c>
      <c r="G111" s="10">
        <f t="shared" si="2"/>
        <v>0</v>
      </c>
    </row>
    <row r="112" spans="1:8" x14ac:dyDescent="0.35">
      <c r="B112" t="s">
        <v>391</v>
      </c>
      <c r="C112" t="s">
        <v>392</v>
      </c>
      <c r="D112" t="s">
        <v>376</v>
      </c>
      <c r="E112">
        <v>1</v>
      </c>
      <c r="F112" s="10">
        <v>11.85</v>
      </c>
      <c r="G112" s="10">
        <f t="shared" si="2"/>
        <v>11.85</v>
      </c>
    </row>
    <row r="113" spans="1:8" x14ac:dyDescent="0.35">
      <c r="B113" t="s">
        <v>511</v>
      </c>
      <c r="C113" t="s">
        <v>510</v>
      </c>
      <c r="D113" t="s">
        <v>376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35">
      <c r="B114" t="s">
        <v>507</v>
      </c>
      <c r="C114" t="s">
        <v>508</v>
      </c>
      <c r="D114" t="s">
        <v>509</v>
      </c>
      <c r="E114">
        <v>1</v>
      </c>
      <c r="F114" s="10">
        <v>1.72</v>
      </c>
      <c r="G114" s="10">
        <f t="shared" si="2"/>
        <v>1.72</v>
      </c>
    </row>
    <row r="115" spans="1:8" x14ac:dyDescent="0.35">
      <c r="B115" t="s">
        <v>393</v>
      </c>
      <c r="C115" t="s">
        <v>394</v>
      </c>
      <c r="D115" t="s">
        <v>376</v>
      </c>
      <c r="E115">
        <v>1</v>
      </c>
      <c r="F115" s="10">
        <v>5.25</v>
      </c>
      <c r="G115" s="10">
        <f t="shared" si="2"/>
        <v>5.25</v>
      </c>
    </row>
    <row r="116" spans="1:8" x14ac:dyDescent="0.35">
      <c r="B116" t="s">
        <v>395</v>
      </c>
      <c r="C116" t="s">
        <v>94</v>
      </c>
      <c r="D116" t="s">
        <v>98</v>
      </c>
      <c r="E116">
        <v>1</v>
      </c>
      <c r="F116" s="10"/>
      <c r="G116" s="10">
        <f t="shared" si="2"/>
        <v>0</v>
      </c>
      <c r="H116" s="4"/>
    </row>
    <row r="117" spans="1:8" x14ac:dyDescent="0.35">
      <c r="B117" t="s">
        <v>396</v>
      </c>
      <c r="C117" t="s">
        <v>397</v>
      </c>
      <c r="D117" t="s">
        <v>376</v>
      </c>
      <c r="F117" s="10">
        <v>11.52</v>
      </c>
      <c r="G117" s="10">
        <f t="shared" si="2"/>
        <v>0</v>
      </c>
    </row>
    <row r="118" spans="1:8" x14ac:dyDescent="0.35">
      <c r="B118" t="s">
        <v>398</v>
      </c>
      <c r="C118" t="s">
        <v>399</v>
      </c>
      <c r="D118" t="s">
        <v>376</v>
      </c>
      <c r="F118" s="10">
        <v>3.1</v>
      </c>
      <c r="G118" s="10">
        <f t="shared" si="2"/>
        <v>0</v>
      </c>
    </row>
    <row r="119" spans="1:8" x14ac:dyDescent="0.35">
      <c r="B119" t="s">
        <v>400</v>
      </c>
      <c r="C119" t="s">
        <v>401</v>
      </c>
      <c r="D119" t="s">
        <v>376</v>
      </c>
      <c r="F119" s="10">
        <v>3.1</v>
      </c>
      <c r="G119" s="10">
        <f t="shared" si="2"/>
        <v>0</v>
      </c>
    </row>
    <row r="120" spans="1:8" x14ac:dyDescent="0.35">
      <c r="B120" t="s">
        <v>402</v>
      </c>
      <c r="C120" t="s">
        <v>403</v>
      </c>
      <c r="D120" t="s">
        <v>376</v>
      </c>
      <c r="F120" s="10">
        <v>6.42</v>
      </c>
      <c r="G120" s="10">
        <f t="shared" si="2"/>
        <v>0</v>
      </c>
    </row>
    <row r="121" spans="1:8" x14ac:dyDescent="0.35">
      <c r="B121" t="s">
        <v>404</v>
      </c>
      <c r="D121" t="s">
        <v>376</v>
      </c>
      <c r="F121" s="10"/>
      <c r="G121" s="10">
        <f t="shared" si="2"/>
        <v>0</v>
      </c>
      <c r="H121" s="4" t="s">
        <v>405</v>
      </c>
    </row>
    <row r="122" spans="1:8" x14ac:dyDescent="0.35">
      <c r="F122" s="10"/>
      <c r="G122" s="10"/>
    </row>
    <row r="123" spans="1:8" x14ac:dyDescent="0.35">
      <c r="A123">
        <v>7</v>
      </c>
      <c r="B123" s="7" t="s">
        <v>406</v>
      </c>
      <c r="F123" s="10"/>
      <c r="G123" s="10"/>
    </row>
    <row r="124" spans="1:8" x14ac:dyDescent="0.35">
      <c r="B124" s="8" t="s">
        <v>407</v>
      </c>
      <c r="F124" s="10"/>
      <c r="G124" s="10"/>
    </row>
    <row r="125" spans="1:8" x14ac:dyDescent="0.35">
      <c r="B125" t="s">
        <v>408</v>
      </c>
      <c r="C125" t="s">
        <v>409</v>
      </c>
      <c r="D125" t="s">
        <v>410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35">
      <c r="B126" t="s">
        <v>411</v>
      </c>
      <c r="C126" t="s">
        <v>412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35">
      <c r="B127" t="s">
        <v>413</v>
      </c>
      <c r="C127" t="s">
        <v>414</v>
      </c>
      <c r="D127" t="s">
        <v>12</v>
      </c>
      <c r="E127">
        <v>1</v>
      </c>
      <c r="F127" s="10">
        <v>77.25</v>
      </c>
      <c r="G127" s="10"/>
    </row>
    <row r="128" spans="1:8" x14ac:dyDescent="0.35">
      <c r="B128" t="s">
        <v>415</v>
      </c>
      <c r="C128" t="s">
        <v>133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35">
      <c r="B129" t="s">
        <v>296</v>
      </c>
      <c r="C129" t="s">
        <v>416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35">
      <c r="B130" t="s">
        <v>417</v>
      </c>
      <c r="C130" t="s">
        <v>516</v>
      </c>
      <c r="D130" t="s">
        <v>12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35">
      <c r="B131" t="s">
        <v>254</v>
      </c>
      <c r="C131" t="s">
        <v>255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35">
      <c r="B132" t="s">
        <v>418</v>
      </c>
      <c r="C132" t="s">
        <v>419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35">
      <c r="B133" s="9" t="s">
        <v>420</v>
      </c>
      <c r="C133" t="s">
        <v>94</v>
      </c>
      <c r="D133" t="s">
        <v>98</v>
      </c>
      <c r="E133">
        <v>1</v>
      </c>
      <c r="F133" s="10"/>
      <c r="G133" s="10">
        <f t="shared" si="1"/>
        <v>0</v>
      </c>
    </row>
    <row r="134" spans="2:8" x14ac:dyDescent="0.35">
      <c r="F134" s="10"/>
      <c r="G134" s="10"/>
    </row>
    <row r="135" spans="2:8" x14ac:dyDescent="0.35">
      <c r="B135" s="7" t="s">
        <v>421</v>
      </c>
      <c r="F135" s="10"/>
      <c r="G135" s="10"/>
    </row>
    <row r="136" spans="2:8" x14ac:dyDescent="0.35">
      <c r="B136" t="s">
        <v>422</v>
      </c>
      <c r="C136" t="s">
        <v>423</v>
      </c>
      <c r="D136" t="s">
        <v>194</v>
      </c>
      <c r="E136">
        <v>1</v>
      </c>
      <c r="F136" s="10"/>
      <c r="G136" s="10"/>
      <c r="H136" s="4" t="s">
        <v>195</v>
      </c>
    </row>
    <row r="137" spans="2:8" x14ac:dyDescent="0.35">
      <c r="B137" t="s">
        <v>424</v>
      </c>
      <c r="C137" t="s">
        <v>425</v>
      </c>
      <c r="D137" t="s">
        <v>194</v>
      </c>
      <c r="E137">
        <v>1</v>
      </c>
      <c r="F137" s="10"/>
      <c r="G137" s="10"/>
      <c r="H137" s="4" t="s">
        <v>195</v>
      </c>
    </row>
    <row r="138" spans="2:8" x14ac:dyDescent="0.35">
      <c r="B138" t="s">
        <v>426</v>
      </c>
      <c r="C138" t="s">
        <v>427</v>
      </c>
      <c r="D138" t="s">
        <v>194</v>
      </c>
      <c r="E138">
        <v>1</v>
      </c>
      <c r="F138" s="10"/>
      <c r="G138" s="10"/>
      <c r="H138" s="4" t="s">
        <v>195</v>
      </c>
    </row>
    <row r="139" spans="2:8" x14ac:dyDescent="0.35">
      <c r="F139" s="10"/>
      <c r="G139" s="10"/>
    </row>
    <row r="140" spans="2:8" x14ac:dyDescent="0.35">
      <c r="B140" s="7" t="s">
        <v>428</v>
      </c>
      <c r="F140" s="10"/>
      <c r="G140" s="10"/>
    </row>
    <row r="141" spans="2:8" x14ac:dyDescent="0.35">
      <c r="B141" t="s">
        <v>429</v>
      </c>
      <c r="C141" t="s">
        <v>430</v>
      </c>
      <c r="D141" t="s">
        <v>58</v>
      </c>
      <c r="E141">
        <v>1</v>
      </c>
      <c r="F141" s="12">
        <v>550</v>
      </c>
      <c r="H141" s="4"/>
    </row>
    <row r="142" spans="2:8" x14ac:dyDescent="0.35">
      <c r="B142" t="s">
        <v>431</v>
      </c>
      <c r="C142" t="s">
        <v>432</v>
      </c>
      <c r="D142" t="s">
        <v>58</v>
      </c>
      <c r="E142">
        <v>1</v>
      </c>
      <c r="F142" s="12">
        <v>300</v>
      </c>
      <c r="H142" s="4"/>
    </row>
    <row r="143" spans="2:8" x14ac:dyDescent="0.35">
      <c r="B143" t="s">
        <v>433</v>
      </c>
      <c r="C143" t="s">
        <v>434</v>
      </c>
      <c r="D143" t="s">
        <v>58</v>
      </c>
      <c r="E143">
        <v>1</v>
      </c>
      <c r="F143" s="12">
        <v>300</v>
      </c>
      <c r="H143" s="4"/>
    </row>
    <row r="144" spans="2:8" x14ac:dyDescent="0.35">
      <c r="B144" t="s">
        <v>435</v>
      </c>
      <c r="C144" t="s">
        <v>436</v>
      </c>
      <c r="D144" t="s">
        <v>58</v>
      </c>
      <c r="E144">
        <v>1</v>
      </c>
      <c r="F144" s="12">
        <v>225</v>
      </c>
      <c r="H144" s="4"/>
    </row>
    <row r="145" spans="2:8" x14ac:dyDescent="0.35">
      <c r="B145" t="s">
        <v>437</v>
      </c>
      <c r="C145" t="s">
        <v>438</v>
      </c>
      <c r="D145" t="s">
        <v>58</v>
      </c>
      <c r="E145">
        <v>1</v>
      </c>
      <c r="F145" s="12">
        <v>325</v>
      </c>
      <c r="H145" s="4"/>
    </row>
    <row r="146" spans="2:8" x14ac:dyDescent="0.35">
      <c r="B146" t="s">
        <v>439</v>
      </c>
      <c r="C146" t="s">
        <v>440</v>
      </c>
      <c r="D146" t="s">
        <v>58</v>
      </c>
      <c r="E146">
        <v>1</v>
      </c>
      <c r="F146" s="12">
        <v>325</v>
      </c>
      <c r="H146" s="4"/>
    </row>
    <row r="147" spans="2:8" x14ac:dyDescent="0.35">
      <c r="B147" t="s">
        <v>441</v>
      </c>
      <c r="C147" t="s">
        <v>442</v>
      </c>
      <c r="D147" t="s">
        <v>58</v>
      </c>
      <c r="E147">
        <v>1</v>
      </c>
      <c r="F147" s="12">
        <v>625</v>
      </c>
      <c r="H147" s="4"/>
    </row>
    <row r="148" spans="2:8" x14ac:dyDescent="0.35">
      <c r="B148" t="s">
        <v>443</v>
      </c>
      <c r="C148" t="s">
        <v>444</v>
      </c>
      <c r="D148" t="s">
        <v>58</v>
      </c>
      <c r="E148">
        <v>1</v>
      </c>
      <c r="F148" s="12">
        <v>325</v>
      </c>
      <c r="H148" s="4"/>
    </row>
    <row r="149" spans="2:8" x14ac:dyDescent="0.35">
      <c r="B149" t="s">
        <v>445</v>
      </c>
      <c r="C149" t="s">
        <v>446</v>
      </c>
      <c r="D149" t="s">
        <v>58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4C87-3552-48DB-A4D3-A11D0D20A17E}">
  <dimension ref="A1:G38"/>
  <sheetViews>
    <sheetView workbookViewId="0">
      <selection activeCell="G22" sqref="G2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513</v>
      </c>
      <c r="E1" s="10"/>
      <c r="F1" s="10"/>
    </row>
    <row r="2" spans="1:7" x14ac:dyDescent="0.35">
      <c r="A2" s="1" t="s">
        <v>176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123</v>
      </c>
    </row>
    <row r="3" spans="1:7" x14ac:dyDescent="0.35">
      <c r="A3" t="s">
        <v>347</v>
      </c>
      <c r="B3" t="s">
        <v>348</v>
      </c>
      <c r="C3" t="s">
        <v>180</v>
      </c>
      <c r="D3">
        <v>1</v>
      </c>
      <c r="E3" s="10"/>
      <c r="F3" s="10">
        <f t="shared" ref="F3:F36" si="0">D3*E3</f>
        <v>0</v>
      </c>
      <c r="G3" s="4" t="s">
        <v>195</v>
      </c>
    </row>
    <row r="4" spans="1:7" x14ac:dyDescent="0.35">
      <c r="A4" s="8" t="s">
        <v>349</v>
      </c>
      <c r="E4" s="10"/>
      <c r="F4" s="10"/>
    </row>
    <row r="5" spans="1:7" x14ac:dyDescent="0.35">
      <c r="A5" t="s">
        <v>351</v>
      </c>
      <c r="B5" t="s">
        <v>352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354</v>
      </c>
      <c r="B6" t="s">
        <v>355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248</v>
      </c>
      <c r="E7" s="10"/>
      <c r="F7" s="10"/>
    </row>
    <row r="8" spans="1:7" x14ac:dyDescent="0.35">
      <c r="A8" t="s">
        <v>211</v>
      </c>
      <c r="B8" t="s">
        <v>212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293</v>
      </c>
      <c r="B9" t="s">
        <v>294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357</v>
      </c>
      <c r="B10" t="s">
        <v>150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358</v>
      </c>
      <c r="B11" t="s">
        <v>359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360</v>
      </c>
      <c r="E12" s="10"/>
      <c r="F12" s="10"/>
    </row>
    <row r="13" spans="1:7" x14ac:dyDescent="0.35">
      <c r="A13" t="s">
        <v>362</v>
      </c>
      <c r="B13" t="s">
        <v>363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365</v>
      </c>
      <c r="B14" t="s">
        <v>366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368</v>
      </c>
      <c r="B15" t="s">
        <v>369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370</v>
      </c>
      <c r="E16" s="10"/>
      <c r="F16" s="10"/>
    </row>
    <row r="17" spans="1:7" x14ac:dyDescent="0.35">
      <c r="A17" t="s">
        <v>372</v>
      </c>
      <c r="B17" t="s">
        <v>94</v>
      </c>
      <c r="C17" t="s">
        <v>98</v>
      </c>
      <c r="D17">
        <v>1</v>
      </c>
      <c r="E17" s="10"/>
      <c r="F17" s="10">
        <f t="shared" si="0"/>
        <v>0</v>
      </c>
    </row>
    <row r="18" spans="1:7" x14ac:dyDescent="0.35">
      <c r="A18" t="s">
        <v>374</v>
      </c>
      <c r="B18" t="s">
        <v>375</v>
      </c>
      <c r="C18" t="s">
        <v>376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378</v>
      </c>
      <c r="B19" t="s">
        <v>94</v>
      </c>
      <c r="C19" t="s">
        <v>98</v>
      </c>
      <c r="D19">
        <v>1</v>
      </c>
      <c r="E19" s="10"/>
      <c r="F19" s="10">
        <f t="shared" si="0"/>
        <v>0</v>
      </c>
    </row>
    <row r="20" spans="1:7" x14ac:dyDescent="0.35">
      <c r="A20" s="8" t="s">
        <v>379</v>
      </c>
      <c r="E20" s="10"/>
      <c r="F20" s="10"/>
    </row>
    <row r="21" spans="1:7" x14ac:dyDescent="0.35">
      <c r="A21" t="s">
        <v>381</v>
      </c>
      <c r="B21" t="s">
        <v>382</v>
      </c>
      <c r="C21" t="s">
        <v>376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518</v>
      </c>
      <c r="B22" t="s">
        <v>517</v>
      </c>
      <c r="C22" t="s">
        <v>376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384</v>
      </c>
      <c r="E23" s="10"/>
      <c r="F23" s="10"/>
    </row>
    <row r="24" spans="1:7" x14ac:dyDescent="0.35">
      <c r="A24" t="s">
        <v>385</v>
      </c>
      <c r="B24" t="s">
        <v>386</v>
      </c>
      <c r="C24" t="s">
        <v>376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387</v>
      </c>
      <c r="B25">
        <v>1438</v>
      </c>
      <c r="C25" t="s">
        <v>388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389</v>
      </c>
      <c r="B26" t="s">
        <v>390</v>
      </c>
      <c r="C26" t="s">
        <v>376</v>
      </c>
      <c r="E26" s="10">
        <v>0.747</v>
      </c>
      <c r="F26" s="10">
        <f t="shared" si="0"/>
        <v>0</v>
      </c>
    </row>
    <row r="27" spans="1:7" x14ac:dyDescent="0.35">
      <c r="A27" t="s">
        <v>391</v>
      </c>
      <c r="B27" t="s">
        <v>392</v>
      </c>
      <c r="C27" t="s">
        <v>376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511</v>
      </c>
      <c r="B28" t="s">
        <v>510</v>
      </c>
      <c r="C28" t="s">
        <v>376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507</v>
      </c>
      <c r="B29" t="s">
        <v>508</v>
      </c>
      <c r="C29" t="s">
        <v>509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393</v>
      </c>
      <c r="B30" t="s">
        <v>394</v>
      </c>
      <c r="C30" t="s">
        <v>376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395</v>
      </c>
      <c r="B31" t="s">
        <v>94</v>
      </c>
      <c r="C31" t="s">
        <v>98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396</v>
      </c>
      <c r="B32" t="s">
        <v>397</v>
      </c>
      <c r="C32" t="s">
        <v>376</v>
      </c>
      <c r="E32" s="10">
        <v>11.52</v>
      </c>
      <c r="F32" s="10">
        <f t="shared" si="0"/>
        <v>0</v>
      </c>
    </row>
    <row r="33" spans="1:7" x14ac:dyDescent="0.35">
      <c r="A33" t="s">
        <v>398</v>
      </c>
      <c r="B33" t="s">
        <v>399</v>
      </c>
      <c r="C33" t="s">
        <v>376</v>
      </c>
      <c r="E33" s="10">
        <v>3.1</v>
      </c>
      <c r="F33" s="10">
        <f t="shared" si="0"/>
        <v>0</v>
      </c>
    </row>
    <row r="34" spans="1:7" x14ac:dyDescent="0.35">
      <c r="A34" t="s">
        <v>400</v>
      </c>
      <c r="B34" t="s">
        <v>401</v>
      </c>
      <c r="C34" t="s">
        <v>376</v>
      </c>
      <c r="E34" s="10">
        <v>3.1</v>
      </c>
      <c r="F34" s="10">
        <f t="shared" si="0"/>
        <v>0</v>
      </c>
    </row>
    <row r="35" spans="1:7" x14ac:dyDescent="0.35">
      <c r="A35" t="s">
        <v>402</v>
      </c>
      <c r="B35" t="s">
        <v>403</v>
      </c>
      <c r="C35" t="s">
        <v>376</v>
      </c>
      <c r="E35" s="10">
        <v>6.42</v>
      </c>
      <c r="F35" s="10">
        <f t="shared" si="0"/>
        <v>0</v>
      </c>
    </row>
    <row r="36" spans="1:7" x14ac:dyDescent="0.35">
      <c r="A36" t="s">
        <v>404</v>
      </c>
      <c r="C36" t="s">
        <v>376</v>
      </c>
      <c r="E36" s="10"/>
      <c r="F36" s="10">
        <f t="shared" si="0"/>
        <v>0</v>
      </c>
      <c r="G36" s="4" t="s">
        <v>405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686C-D55F-4BC3-AD76-FD04FC2BAEB5}">
  <dimension ref="A1:G11"/>
  <sheetViews>
    <sheetView workbookViewId="0">
      <selection activeCell="G8" sqref="G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514</v>
      </c>
      <c r="E1" s="10"/>
      <c r="F1" s="10"/>
    </row>
    <row r="2" spans="1:7" x14ac:dyDescent="0.35">
      <c r="A2" s="1" t="s">
        <v>176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123</v>
      </c>
    </row>
    <row r="3" spans="1:7" x14ac:dyDescent="0.35">
      <c r="A3" t="s">
        <v>408</v>
      </c>
      <c r="B3" t="s">
        <v>409</v>
      </c>
      <c r="C3" t="s">
        <v>410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411</v>
      </c>
      <c r="B4" t="s">
        <v>412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413</v>
      </c>
      <c r="B5" t="s">
        <v>414</v>
      </c>
      <c r="C5" t="s">
        <v>12</v>
      </c>
      <c r="D5">
        <v>1</v>
      </c>
      <c r="E5" s="10">
        <v>77.25</v>
      </c>
      <c r="F5" s="10"/>
    </row>
    <row r="6" spans="1:7" x14ac:dyDescent="0.35">
      <c r="A6" t="s">
        <v>415</v>
      </c>
      <c r="B6" t="s">
        <v>133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296</v>
      </c>
      <c r="B7" t="s">
        <v>416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417</v>
      </c>
      <c r="B8" t="s">
        <v>516</v>
      </c>
      <c r="C8" t="s">
        <v>12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254</v>
      </c>
      <c r="B9" t="s">
        <v>255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418</v>
      </c>
      <c r="B10" t="s">
        <v>419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420</v>
      </c>
      <c r="B11" t="s">
        <v>94</v>
      </c>
      <c r="C11" t="s">
        <v>98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G19" sqref="G19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35">
      <c r="A3" s="4" t="s">
        <v>447</v>
      </c>
      <c r="E3" s="6"/>
      <c r="F3" s="14"/>
    </row>
    <row r="4" spans="1:15" x14ac:dyDescent="0.35">
      <c r="A4" s="3" t="s">
        <v>448</v>
      </c>
      <c r="B4" t="s">
        <v>94</v>
      </c>
      <c r="C4" t="s">
        <v>449</v>
      </c>
      <c r="D4">
        <v>1</v>
      </c>
      <c r="E4" s="12">
        <v>1300</v>
      </c>
      <c r="F4" s="14"/>
    </row>
    <row r="5" spans="1:15" x14ac:dyDescent="0.35">
      <c r="A5" t="s">
        <v>450</v>
      </c>
      <c r="B5" t="s">
        <v>515</v>
      </c>
      <c r="C5" t="s">
        <v>376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451</v>
      </c>
      <c r="B6" s="16" t="s">
        <v>452</v>
      </c>
      <c r="C6" s="15" t="s">
        <v>376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453</v>
      </c>
      <c r="B7" s="16" t="s">
        <v>454</v>
      </c>
      <c r="C7" s="16" t="s">
        <v>376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455</v>
      </c>
      <c r="B8" s="16" t="s">
        <v>456</v>
      </c>
      <c r="C8" s="16" t="s">
        <v>376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457</v>
      </c>
      <c r="B9" s="16" t="s">
        <v>458</v>
      </c>
      <c r="C9" s="16" t="s">
        <v>459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460</v>
      </c>
      <c r="B10" s="16" t="s">
        <v>461</v>
      </c>
      <c r="C10" s="16" t="s">
        <v>376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>
        <f t="shared" si="0"/>
        <v>0</v>
      </c>
    </row>
    <row r="14" spans="1:15" x14ac:dyDescent="0.35">
      <c r="A14" s="4" t="s">
        <v>462</v>
      </c>
      <c r="E14" s="17"/>
      <c r="F14" s="14">
        <f t="shared" si="0"/>
        <v>0</v>
      </c>
    </row>
    <row r="15" spans="1:15" x14ac:dyDescent="0.35">
      <c r="A15" t="s">
        <v>463</v>
      </c>
      <c r="B15" t="s">
        <v>464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465</v>
      </c>
      <c r="B16" t="s">
        <v>466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467</v>
      </c>
      <c r="B17" t="s">
        <v>468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469</v>
      </c>
      <c r="B18" t="s">
        <v>470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35">
      <c r="E19" s="17"/>
      <c r="F19" s="14">
        <f t="shared" si="0"/>
        <v>0</v>
      </c>
    </row>
    <row r="20" spans="1:14" x14ac:dyDescent="0.35">
      <c r="A20" s="4" t="s">
        <v>471</v>
      </c>
      <c r="E20" s="17"/>
      <c r="F20" s="14">
        <f t="shared" si="0"/>
        <v>0</v>
      </c>
    </row>
    <row r="21" spans="1:14" x14ac:dyDescent="0.35">
      <c r="A21" t="s">
        <v>472</v>
      </c>
      <c r="B21" t="s">
        <v>473</v>
      </c>
      <c r="C21" t="s">
        <v>474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475</v>
      </c>
      <c r="B22" t="s">
        <v>476</v>
      </c>
      <c r="C22" t="s">
        <v>474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477</v>
      </c>
      <c r="B23" t="s">
        <v>478</v>
      </c>
      <c r="C23" t="s">
        <v>474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479</v>
      </c>
      <c r="E25" s="17"/>
      <c r="F25" s="14"/>
      <c r="N25" s="16"/>
    </row>
    <row r="26" spans="1:14" x14ac:dyDescent="0.35">
      <c r="A26" t="s">
        <v>480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4" sqref="G4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7" x14ac:dyDescent="0.3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35">
      <c r="A2" s="4" t="s">
        <v>481</v>
      </c>
      <c r="D2" s="10"/>
      <c r="F2" s="10"/>
    </row>
    <row r="3" spans="1:7" x14ac:dyDescent="0.35">
      <c r="A3" t="s">
        <v>482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35">
      <c r="D4" s="10"/>
      <c r="F4" s="10"/>
    </row>
    <row r="5" spans="1:7" x14ac:dyDescent="0.35">
      <c r="A5" s="4" t="s">
        <v>483</v>
      </c>
      <c r="D5" s="10"/>
      <c r="F5" s="10"/>
    </row>
    <row r="6" spans="1:7" x14ac:dyDescent="0.35">
      <c r="A6" t="s">
        <v>484</v>
      </c>
      <c r="B6" t="s">
        <v>376</v>
      </c>
      <c r="C6" t="s">
        <v>485</v>
      </c>
      <c r="D6" s="10">
        <v>19.3</v>
      </c>
      <c r="E6">
        <v>5</v>
      </c>
      <c r="F6" s="10">
        <f t="shared" si="0"/>
        <v>96.5</v>
      </c>
    </row>
    <row r="7" spans="1:7" x14ac:dyDescent="0.35">
      <c r="A7" t="s">
        <v>486</v>
      </c>
      <c r="B7" t="s">
        <v>376</v>
      </c>
      <c r="C7" t="s">
        <v>487</v>
      </c>
      <c r="D7" s="10">
        <v>10.66</v>
      </c>
      <c r="E7">
        <v>2</v>
      </c>
      <c r="F7" s="10">
        <f t="shared" si="0"/>
        <v>21.32</v>
      </c>
    </row>
    <row r="8" spans="1:7" x14ac:dyDescent="0.35">
      <c r="A8" t="s">
        <v>488</v>
      </c>
      <c r="D8" s="10"/>
      <c r="E8">
        <v>2</v>
      </c>
      <c r="F8" s="10">
        <f t="shared" si="0"/>
        <v>0</v>
      </c>
      <c r="G8" s="4" t="s">
        <v>489</v>
      </c>
    </row>
    <row r="9" spans="1:7" x14ac:dyDescent="0.35">
      <c r="A9" t="s">
        <v>490</v>
      </c>
      <c r="B9" t="s">
        <v>376</v>
      </c>
      <c r="C9" t="s">
        <v>491</v>
      </c>
      <c r="D9" s="10">
        <v>2.38</v>
      </c>
      <c r="E9">
        <v>2</v>
      </c>
      <c r="F9" s="10">
        <f t="shared" si="0"/>
        <v>4.76</v>
      </c>
    </row>
    <row r="10" spans="1:7" x14ac:dyDescent="0.35">
      <c r="A10" t="s">
        <v>492</v>
      </c>
      <c r="B10" t="s">
        <v>376</v>
      </c>
      <c r="C10" t="s">
        <v>493</v>
      </c>
      <c r="D10" s="10">
        <v>13.98</v>
      </c>
      <c r="E10">
        <v>1</v>
      </c>
      <c r="F10" s="10">
        <f t="shared" si="0"/>
        <v>13.98</v>
      </c>
    </row>
    <row r="11" spans="1:7" x14ac:dyDescent="0.35">
      <c r="D11" s="10"/>
      <c r="F11" s="10"/>
    </row>
    <row r="12" spans="1:7" x14ac:dyDescent="0.35">
      <c r="A12" s="4" t="s">
        <v>494</v>
      </c>
      <c r="D12" s="10"/>
      <c r="F12" s="10"/>
    </row>
    <row r="13" spans="1:7" x14ac:dyDescent="0.35">
      <c r="A13" t="s">
        <v>495</v>
      </c>
      <c r="B13" t="s">
        <v>496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35">
      <c r="A14" t="s">
        <v>497</v>
      </c>
      <c r="B14" t="s">
        <v>496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35">
      <c r="A15" t="s">
        <v>498</v>
      </c>
      <c r="B15" t="s">
        <v>496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35">
      <c r="A16" t="s">
        <v>499</v>
      </c>
      <c r="B16" t="s">
        <v>496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35">
      <c r="A17" t="s">
        <v>500</v>
      </c>
      <c r="B17" t="s">
        <v>496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35">
      <c r="A18" t="s">
        <v>501</v>
      </c>
      <c r="B18" t="s">
        <v>496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35">
      <c r="D19" s="10"/>
      <c r="F19" s="10"/>
    </row>
    <row r="20" spans="1:7" x14ac:dyDescent="0.35">
      <c r="A20" t="s">
        <v>502</v>
      </c>
      <c r="D20" s="10"/>
      <c r="F20" s="10"/>
      <c r="G20" s="4" t="s">
        <v>489</v>
      </c>
    </row>
    <row r="21" spans="1:7" x14ac:dyDescent="0.35">
      <c r="D21" s="10"/>
      <c r="F21" s="10"/>
    </row>
    <row r="22" spans="1:7" x14ac:dyDescent="0.35">
      <c r="D22" s="10"/>
      <c r="F22" s="10"/>
    </row>
    <row r="23" spans="1:7" x14ac:dyDescent="0.35">
      <c r="D23" s="10"/>
      <c r="F23" s="10"/>
    </row>
    <row r="24" spans="1:7" x14ac:dyDescent="0.35">
      <c r="D24" s="10"/>
      <c r="F24" s="10"/>
    </row>
    <row r="25" spans="1:7" x14ac:dyDescent="0.35">
      <c r="D25" s="10"/>
      <c r="F25" s="10"/>
    </row>
    <row r="26" spans="1:7" x14ac:dyDescent="0.35">
      <c r="D26" s="10"/>
      <c r="F26" s="10"/>
    </row>
    <row r="27" spans="1:7" x14ac:dyDescent="0.35">
      <c r="D27" s="10"/>
      <c r="F27" s="10"/>
    </row>
    <row r="28" spans="1:7" x14ac:dyDescent="0.35">
      <c r="D28" s="10"/>
      <c r="F28" s="10"/>
    </row>
    <row r="29" spans="1:7" x14ac:dyDescent="0.35">
      <c r="D29" s="10"/>
      <c r="F29" s="10"/>
    </row>
    <row r="30" spans="1:7" x14ac:dyDescent="0.35">
      <c r="D30" s="10"/>
      <c r="F30" s="10"/>
    </row>
    <row r="31" spans="1:7" x14ac:dyDescent="0.35">
      <c r="D31" s="10"/>
      <c r="F31" s="10"/>
    </row>
    <row r="32" spans="1:7" x14ac:dyDescent="0.35">
      <c r="D32" s="10"/>
      <c r="F32" s="10"/>
    </row>
    <row r="33" spans="6:6" x14ac:dyDescent="0.35">
      <c r="F33" s="10"/>
    </row>
    <row r="34" spans="6:6" x14ac:dyDescent="0.35">
      <c r="F34" s="10"/>
    </row>
    <row r="35" spans="6:6" x14ac:dyDescent="0.35">
      <c r="F35" s="10"/>
    </row>
    <row r="36" spans="6:6" x14ac:dyDescent="0.35">
      <c r="F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tabSelected="1"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123</v>
      </c>
    </row>
    <row r="2" spans="1:7" x14ac:dyDescent="0.35">
      <c r="A2" t="s">
        <v>503</v>
      </c>
      <c r="D2">
        <v>1</v>
      </c>
    </row>
    <row r="3" spans="1:7" x14ac:dyDescent="0.35">
      <c r="A3" t="s">
        <v>504</v>
      </c>
      <c r="D3">
        <v>1</v>
      </c>
    </row>
    <row r="4" spans="1:7" x14ac:dyDescent="0.35">
      <c r="A4" t="s">
        <v>505</v>
      </c>
      <c r="D4">
        <v>1</v>
      </c>
    </row>
    <row r="5" spans="1:7" x14ac:dyDescent="0.35">
      <c r="A5" t="s">
        <v>506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2020-12-18T16:56:07Z</dcterms:modified>
  <cp:category/>
  <cp:contentStatus/>
</cp:coreProperties>
</file>