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866ACB16-F16F-44ED-B646-0484B9F1E8C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8" l="1"/>
  <c r="F41" i="7"/>
  <c r="F26" i="6"/>
  <c r="F24" i="6"/>
  <c r="F138" i="1"/>
  <c r="F139" i="1"/>
  <c r="F140" i="1"/>
  <c r="F14" i="1"/>
  <c r="F71" i="4"/>
  <c r="F4" i="6"/>
  <c r="F75" i="2"/>
  <c r="F76" i="2"/>
  <c r="F77" i="2"/>
  <c r="F143" i="1"/>
  <c r="F144" i="1"/>
  <c r="F145" i="1"/>
  <c r="F146" i="1"/>
  <c r="F147" i="1"/>
  <c r="F148" i="1"/>
  <c r="F149" i="1"/>
  <c r="F150" i="1"/>
  <c r="F151" i="1"/>
  <c r="F55" i="3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9" i="1" l="1"/>
  <c r="F122" i="1" l="1"/>
  <c r="F123" i="1"/>
  <c r="F16" i="1"/>
  <c r="F5" i="8" l="1"/>
  <c r="F49" i="3" l="1"/>
  <c r="F39" i="3"/>
  <c r="F29" i="3"/>
  <c r="F17" i="3"/>
  <c r="F53" i="2"/>
  <c r="F54" i="2"/>
  <c r="F55" i="2"/>
  <c r="F56" i="2"/>
  <c r="F52" i="2"/>
  <c r="F41" i="4" l="1"/>
  <c r="F31" i="4"/>
  <c r="F20" i="4"/>
  <c r="F5" i="6" l="1"/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4" i="1"/>
  <c r="F103" i="1"/>
  <c r="F102" i="1"/>
  <c r="F100" i="1"/>
  <c r="F99" i="1"/>
  <c r="F98" i="1"/>
  <c r="F96" i="1"/>
  <c r="F95" i="1"/>
  <c r="F94" i="1"/>
  <c r="F93" i="1"/>
  <c r="F91" i="1"/>
  <c r="F90" i="1"/>
  <c r="F88" i="1"/>
  <c r="F11" i="8" l="1"/>
  <c r="F10" i="8"/>
  <c r="F9" i="8"/>
  <c r="F8" i="8"/>
  <c r="F7" i="8"/>
  <c r="F6" i="8"/>
  <c r="F4" i="8"/>
  <c r="F3" i="8"/>
  <c r="F46" i="1" l="1"/>
  <c r="F80" i="1" l="1"/>
  <c r="F81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9" i="1"/>
  <c r="F65" i="1"/>
  <c r="F66" i="1"/>
  <c r="F67" i="1"/>
  <c r="F5" i="1" l="1"/>
  <c r="F6" i="1"/>
  <c r="F9" i="1"/>
  <c r="F12" i="1"/>
  <c r="F17" i="1"/>
  <c r="F20" i="1"/>
  <c r="F21" i="1"/>
  <c r="F22" i="1"/>
  <c r="F23" i="1"/>
  <c r="F24" i="1"/>
  <c r="F25" i="1"/>
  <c r="F27" i="1"/>
  <c r="F28" i="1"/>
  <c r="F30" i="1"/>
  <c r="F31" i="1"/>
  <c r="F33" i="1"/>
  <c r="F34" i="1"/>
  <c r="F36" i="1"/>
  <c r="F37" i="1"/>
  <c r="F38" i="1"/>
  <c r="F40" i="1"/>
  <c r="F41" i="1"/>
  <c r="F42" i="1"/>
  <c r="F44" i="1"/>
  <c r="F45" i="1"/>
  <c r="F47" i="1"/>
  <c r="F48" i="1"/>
  <c r="F49" i="1"/>
  <c r="F53" i="1"/>
  <c r="F54" i="1"/>
  <c r="F56" i="1"/>
  <c r="F57" i="1"/>
  <c r="F59" i="1"/>
  <c r="F60" i="1"/>
  <c r="F62" i="1"/>
  <c r="F63" i="1"/>
  <c r="F64" i="1"/>
  <c r="F69" i="1"/>
  <c r="F70" i="1"/>
  <c r="F71" i="1"/>
  <c r="F73" i="1"/>
  <c r="F74" i="1"/>
  <c r="F75" i="1"/>
  <c r="F77" i="1"/>
  <c r="F78" i="1"/>
  <c r="F83" i="1"/>
  <c r="F84" i="1"/>
  <c r="F85" i="1"/>
  <c r="F127" i="1"/>
  <c r="F128" i="1"/>
  <c r="F130" i="1"/>
  <c r="F131" i="1"/>
  <c r="F132" i="1"/>
  <c r="F133" i="1"/>
  <c r="F134" i="1"/>
  <c r="F135" i="1"/>
  <c r="F2" i="1"/>
  <c r="F154" i="1" l="1"/>
  <c r="F87" i="2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52" i="3"/>
  <c r="F48" i="3"/>
  <c r="F47" i="3"/>
  <c r="F46" i="3"/>
  <c r="F45" i="3"/>
  <c r="F44" i="3"/>
  <c r="F43" i="3"/>
  <c r="F42" i="3"/>
  <c r="F38" i="3"/>
  <c r="F37" i="3"/>
  <c r="F36" i="3"/>
  <c r="F35" i="3"/>
  <c r="F34" i="3"/>
  <c r="F33" i="3"/>
  <c r="F3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<sst xmlns="http://schemas.openxmlformats.org/spreadsheetml/2006/main" count="1105" uniqueCount="513">
  <si>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</si>
  <si>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</si>
  <si>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</si>
  <si>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</si>
  <si>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</si>
  <si>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</si>
  <si>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</si>
  <si>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</si>
  <si>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</si>
  <si>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</si>
  <si>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</si>
  <si>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</si>
  <si>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</si>
  <si>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</si>
  <si>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</si>
  <si>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</si>
  <si>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</si>
  <si>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</si>
  <si>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</si>
  <si>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</si>
  <si>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</si>
  <si>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</si>
  <si>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</si>
  <si>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</si>
  <si>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</si>
  <si>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</si>
  <si>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</si>
  <si>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</si>
  <si>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</si>
  <si>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</si>
  <si>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</si>
  <si>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</si>
  <si>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</si>
  <si>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</si>
  <si>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</si>
  <si>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</si>
  <si>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</si>
  <si>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</si>
  <si>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</si>
  <si>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</si>
  <si>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</si>
  <si>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</si>
  <si>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</si>
  <si>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</si>
  <si>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</si>
  <si>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</si>
  <si>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</si>
  <si>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</si>
  <si>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</si>
  <si>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</si>
  <si>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</si>
  <si>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</si>
  <si>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</si>
  <si>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</si>
  <si>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</si>
  <si>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</si>
  <si>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</si>
  <si>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</si>
  <si>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</si>
  <si>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</si>
  <si>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</si>
  <si>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</si>
  <si>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</si>
  <si>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</si>
  <si>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</si>
  <si>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</si>
  <si>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</si>
  <si>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</si>
  <si>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</si>
  <si>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</si>
  <si>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</si>
  <si>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</si>
  <si>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</si>
  <si>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</si>
  <si>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</si>
  <si>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</si>
  <si>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</si>
  <si>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</si>
  <si>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</si>
  <si>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</si>
  <si>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</si>
  <si>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</si>
  <si>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</si>
  <si>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</si>
  <si>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</si>
  <si>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</si>
  <si>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</si>
  <si>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</si>
  <si>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</si>
  <si>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</si>
  <si>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</si>
  <si>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</si>
  <si>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</si>
  <si>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</si>
  <si>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</si>
  <si>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</si>
  <si>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</si>
  <si>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</si>
  <si>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</si>
  <si>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</si>
  <si>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</si>
  <si>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</si>
  <si>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</si>
  <si>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</si>
  <si>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</si>
  <si>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</si>
  <si>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</si>
  <si>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</si>
  <si>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</si>
  <si>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</si>
  <si>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</si>
  <si>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</si>
  <si>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</si>
  <si>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</si>
  <si>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</si>
  <si>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</si>
  <si>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</si>
  <si>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</si>
  <si>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</si>
  <si>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</si>
  <si>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</si>
  <si>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</si>
  <si>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</si>
  <si>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</si>
  <si>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</si>
  <si>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</si>
  <si>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</si>
  <si>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</si>
  <si>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</si>
  <si>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</si>
  <si>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</si>
  <si>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</si>
  <si>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</si>
  <si>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</si>
  <si>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</si>
  <si>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</si>
  <si>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</si>
  <si>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</si>
  <si>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</si>
  <si>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</si>
  <si>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</si>
  <si>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</si>
  <si>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</si>
  <si>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</si>
  <si>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</si>
  <si>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</si>
  <si>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</si>
  <si>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</si>
  <si>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</si>
  <si>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</si>
  <si>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</si>
  <si>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</si>
  <si>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</si>
  <si>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</si>
  <si>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</si>
  <si>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</si>
  <si>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</si>
  <si>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</si>
  <si>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</si>
  <si>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</si>
  <si>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</si>
  <si>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</si>
  <si>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</si>
  <si>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</si>
  <si>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</si>
  <si>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</si>
  <si>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</si>
  <si>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</si>
  <si>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</si>
  <si>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</si>
  <si>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</si>
  <si>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</si>
  <si>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</si>
  <si>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</si>
  <si>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</si>
  <si>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</si>
  <si>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</si>
  <si>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</si>
  <si>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</si>
  <si>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</si>
  <si>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</si>
  <si>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</si>
  <si>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</si>
  <si>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</si>
  <si>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</si>
  <si>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</si>
  <si>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</si>
  <si>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</si>
  <si>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</si>
  <si>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</si>
  <si>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</si>
  <si>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</si>
  <si>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</si>
  <si>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</si>
  <si>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</si>
  <si>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</si>
  <si>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</si>
  <si>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</si>
  <si>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</si>
  <si>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</si>
  <si>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</si>
  <si>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</si>
  <si>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</si>
  <si>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</si>
  <si>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</si>
  <si>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</si>
  <si>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</si>
  <si>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</si>
  <si>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</si>
  <si>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</si>
  <si>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</si>
  <si>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</si>
  <si>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</si>
  <si>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</si>
  <si>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</si>
  <si>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</si>
  <si>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</si>
  <si>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</si>
  <si>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</si>
  <si>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</si>
  <si>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</si>
  <si>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</si>
  <si>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</si>
  <si>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</si>
  <si>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</si>
  <si>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</si>
  <si>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</si>
  <si>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</si>
  <si>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</si>
  <si>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</si>
  <si>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</si>
  <si>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</si>
  <si>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</si>
  <si>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</si>
  <si>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</si>
  <si>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</si>
  <si>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</si>
  <si>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</si>
  <si>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</si>
  <si>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</si>
  <si>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</si>
  <si>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</si>
  <si>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</si>
  <si>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</si>
  <si>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</si>
  <si>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</si>
  <si>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</si>
  <si>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</si>
  <si>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</si>
  <si>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</si>
  <si>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</si>
  <si>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</si>
  <si>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</si>
  <si>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</si>
  <si>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</si>
  <si>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</si>
  <si>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</si>
  <si>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</si>
  <si>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</si>
  <si>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</si>
  <si>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</si>
  <si>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</si>
  <si>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</si>
  <si>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</si>
  <si>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</si>
  <si>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</si>
  <si>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</si>
  <si>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</si>
  <si>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</si>
  <si>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</si>
  <si>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</si>
  <si>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</si>
  <si>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</si>
  <si>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</si>
  <si>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</si>
  <si>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</si>
  <si>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</si>
  <si>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</si>
  <si>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</si>
  <si>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</si>
  <si>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</si>
  <si>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</si>
  <si>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</si>
  <si>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</si>
  <si>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</si>
  <si>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</si>
  <si>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</si>
  <si>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</si>
  <si>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</si>
  <si>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</si>
  <si>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</si>
  <si>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</si>
  <si>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</si>
  <si>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</si>
  <si>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</si>
  <si>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</si>
  <si>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</si>
  <si>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</si>
  <si>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</si>
  <si>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</si>
  <si>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</si>
  <si>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</si>
  <si>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</si>
  <si>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</si>
  <si>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</si>
  <si>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</si>
  <si>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</si>
  <si>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</si>
  <si>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</si>
  <si>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</si>
  <si>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</si>
  <si>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</si>
  <si>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</si>
  <si>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</si>
  <si>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</si>
  <si>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</si>
  <si>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</si>
  <si>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</si>
  <si>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</si>
  <si>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</si>
  <si>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</si>
  <si>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</si>
  <si>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</si>
  <si>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</si>
  <si>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</si>
  <si>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</si>
  <si>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</si>
  <si>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</si>
  <si>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</si>
  <si>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</si>
  <si>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</si>
  <si>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</si>
  <si>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</si>
  <si>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</si>
  <si>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</si>
  <si>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</si>
  <si>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</si>
  <si>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</si>
  <si>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</si>
  <si>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</si>
  <si>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</si>
  <si>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</si>
  <si>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</si>
  <si>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</si>
  <si>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</si>
  <si>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</si>
  <si>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</si>
  <si>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</si>
  <si>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</si>
  <si>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</si>
  <si>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</si>
  <si>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</si>
  <si>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</si>
  <si>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</si>
  <si>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</si>
  <si>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</si>
  <si>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</si>
  <si>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</si>
  <si>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</si>
  <si>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</si>
  <si>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</si>
  <si>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</si>
  <si>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</si>
  <si>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</si>
  <si>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</si>
  <si>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</si>
  <si>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</si>
  <si>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</si>
  <si>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</si>
  <si>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</si>
  <si>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</si>
  <si>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</si>
  <si>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</si>
  <si>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</si>
  <si>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</si>
  <si>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</si>
  <si>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</si>
  <si>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</si>
  <si>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</si>
  <si>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</si>
  <si>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</si>
  <si>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</si>
  <si>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</si>
  <si>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</si>
  <si>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</si>
  <si>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</si>
  <si>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</si>
  <si>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</si>
  <si>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</si>
  <si>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</si>
  <si>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</si>
  <si>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</si>
  <si>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</si>
  <si>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</si>
  <si>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</si>
  <si>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</si>
  <si>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</si>
  <si>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</si>
  <si>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</si>
  <si>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</si>
  <si>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</si>
  <si>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</si>
  <si>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</si>
  <si>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</si>
  <si>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</si>
  <si>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</si>
  <si>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</si>
  <si>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</si>
  <si>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</si>
  <si>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</si>
  <si>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</si>
  <si>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</si>
  <si>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</si>
  <si>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</si>
  <si>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</si>
  <si>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</si>
  <si>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</si>
  <si>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</si>
  <si>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</si>
  <si>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</si>
  <si>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</si>
  <si>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</si>
  <si>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</si>
  <si>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</si>
  <si>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</si>
  <si>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</si>
  <si>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</si>
  <si>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</si>
  <si>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</si>
  <si>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</si>
  <si>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</si>
  <si>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</si>
  <si>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</si>
  <si>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</si>
  <si>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</si>
  <si>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</si>
  <si>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</si>
  <si>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</si>
  <si>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</si>
  <si>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</si>
  <si>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</si>
  <si>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</si>
  <si>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</si>
  <si>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</si>
  <si>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</si>
  <si>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</si>
  <si>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</si>
  <si>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</si>
  <si>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</si>
  <si>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</si>
  <si>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</si>
  <si>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</si>
  <si>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</si>
  <si>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</si>
  <si>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</si>
  <si>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</si>
  <si>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</si>
  <si>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</si>
  <si>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</si>
  <si>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</si>
  <si>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</si>
  <si>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</si>
  <si>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</si>
  <si>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</si>
  <si>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</si>
  <si>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</si>
  <si>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</si>
  <si>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</si>
  <si>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</si>
  <si>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</si>
  <si>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</si>
  <si>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</si>
  <si>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</si>
  <si>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</si>
  <si>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</si>
  <si>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</si>
  <si>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</si>
  <si>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</si>
  <si>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</si>
  <si>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</si>
  <si>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</si>
  <si>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</si>
  <si>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</si>
  <si>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</si>
  <si>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</si>
  <si>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</si>
  <si>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</si>
  <si>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</si>
  <si>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</si>
  <si>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</si>
  <si>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</si>
  <si>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</si>
  <si>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</si>
  <si>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</si>
  <si>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</si>
  <si>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</si>
  <si>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</si>
  <si>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</si>
  <si>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</si>
  <si>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Objective Bushing</t>
  </si>
  <si>
    <t>RAO-0004-1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</si>
  <si>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</si>
  <si>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</si>
  <si>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</si>
  <si>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</si>
  <si>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</si>
  <si>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</si>
  <si>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</si>
  <si>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</si>
  <si>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Special Order</t>
  </si>
  <si>
    <t>LifeHack TriCube</t>
  </si>
  <si>
    <t>S1250/CLH/003</t>
  </si>
  <si>
    <t>Includes: 2x Infinity Cubes, 1x Combiner Cube, Required adaptations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</si>
</sst>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workbookViewId="0">
      <selection activeCell="G76" sqref="G76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157</v>
      </c>
      <c r="B52" s="19" t="s">
        <v>487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488</v>
      </c>
      <c r="B53" s="19" t="s">
        <v>489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490</v>
      </c>
      <c r="B54" s="19" t="s">
        <v>239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491</v>
      </c>
      <c r="B55" s="19" t="s">
        <v>492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494</v>
      </c>
      <c r="B56" s="19" t="s">
        <v>493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508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94</v>
      </c>
      <c r="B74" t="s">
        <v>93</v>
      </c>
      <c r="C74" t="s">
        <v>508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2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2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25">
      <c r="E78" s="6"/>
      <c r="F78" s="14"/>
    </row>
    <row r="79" spans="1:7" x14ac:dyDescent="0.25">
      <c r="A79" s="4" t="s">
        <v>99</v>
      </c>
      <c r="E79" s="6"/>
      <c r="F79" s="14"/>
      <c r="G79" s="4"/>
    </row>
    <row r="80" spans="1:7" x14ac:dyDescent="0.2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110</v>
      </c>
      <c r="E86" s="6"/>
    </row>
    <row r="87" spans="1:7" x14ac:dyDescent="0.2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2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2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28" workbookViewId="0">
      <selection activeCell="F58" sqref="F58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25">
      <c r="A2" s="4" t="s">
        <v>121</v>
      </c>
    </row>
    <row r="3" spans="1:7" x14ac:dyDescent="0.2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4" t="s">
        <v>124</v>
      </c>
      <c r="F6" s="6"/>
    </row>
    <row r="7" spans="1:7" x14ac:dyDescent="0.2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2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2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2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25">
      <c r="A11" s="3" t="s">
        <v>133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2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2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2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2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2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25">
      <c r="A17" s="19" t="s">
        <v>495</v>
      </c>
      <c r="B17" t="s">
        <v>11</v>
      </c>
      <c r="C17" s="19" t="s">
        <v>496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25">
      <c r="A19" s="4" t="s">
        <v>145</v>
      </c>
      <c r="F19" s="6"/>
    </row>
    <row r="20" spans="1:7" x14ac:dyDescent="0.2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133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2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2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19" t="s">
        <v>498</v>
      </c>
      <c r="B29" t="s">
        <v>11</v>
      </c>
      <c r="C29" s="19" t="s">
        <v>497</v>
      </c>
      <c r="D29" s="6">
        <v>3.86</v>
      </c>
      <c r="E29" s="19">
        <v>0</v>
      </c>
      <c r="F29" s="14">
        <f>D29*E29</f>
        <v>0</v>
      </c>
      <c r="G29" t="s">
        <v>152</v>
      </c>
    </row>
    <row r="31" spans="1:7" x14ac:dyDescent="0.25">
      <c r="A31" s="4" t="s">
        <v>157</v>
      </c>
      <c r="F31" s="6"/>
    </row>
    <row r="32" spans="1:7" x14ac:dyDescent="0.25">
      <c r="A32" s="3" t="s">
        <v>158</v>
      </c>
      <c r="B32" t="s">
        <v>11</v>
      </c>
      <c r="C32" t="s">
        <v>159</v>
      </c>
      <c r="D32" s="6">
        <v>122.55</v>
      </c>
      <c r="E32">
        <v>1</v>
      </c>
      <c r="F32" s="6">
        <f t="shared" ref="F32:F38" si="2">D32*E32</f>
        <v>122.55</v>
      </c>
    </row>
    <row r="33" spans="1:7" x14ac:dyDescent="0.25">
      <c r="A33" s="3" t="s">
        <v>160</v>
      </c>
      <c r="B33" t="s">
        <v>11</v>
      </c>
      <c r="C33" t="s">
        <v>161</v>
      </c>
      <c r="D33" s="6">
        <v>67.16</v>
      </c>
      <c r="E33">
        <v>1</v>
      </c>
      <c r="F33" s="6">
        <f t="shared" si="2"/>
        <v>67.16</v>
      </c>
    </row>
    <row r="34" spans="1:7" x14ac:dyDescent="0.25">
      <c r="A34" s="3" t="s">
        <v>127</v>
      </c>
      <c r="B34" t="s">
        <v>11</v>
      </c>
      <c r="C34" t="s">
        <v>128</v>
      </c>
      <c r="D34" s="6">
        <v>5.95</v>
      </c>
      <c r="E34">
        <v>1</v>
      </c>
      <c r="F34" s="6">
        <f t="shared" si="2"/>
        <v>5.95</v>
      </c>
    </row>
    <row r="35" spans="1:7" x14ac:dyDescent="0.25">
      <c r="A35" s="3" t="s">
        <v>150</v>
      </c>
      <c r="B35" t="s">
        <v>11</v>
      </c>
      <c r="C35" t="s">
        <v>151</v>
      </c>
      <c r="D35" s="6">
        <v>4.01</v>
      </c>
      <c r="E35">
        <v>1</v>
      </c>
      <c r="F35" s="6">
        <f t="shared" si="2"/>
        <v>4.01</v>
      </c>
    </row>
    <row r="36" spans="1:7" x14ac:dyDescent="0.25">
      <c r="A36" s="3" t="s">
        <v>162</v>
      </c>
      <c r="B36" t="s">
        <v>11</v>
      </c>
      <c r="C36" t="s">
        <v>134</v>
      </c>
      <c r="D36" s="6">
        <v>9.18</v>
      </c>
      <c r="E36">
        <v>0</v>
      </c>
      <c r="F36" s="6">
        <f t="shared" si="2"/>
        <v>0</v>
      </c>
      <c r="G36" t="s">
        <v>152</v>
      </c>
    </row>
    <row r="37" spans="1:7" x14ac:dyDescent="0.25">
      <c r="A37" s="3" t="s">
        <v>135</v>
      </c>
      <c r="B37" t="s">
        <v>11</v>
      </c>
      <c r="C37" t="s">
        <v>136</v>
      </c>
      <c r="D37" s="6">
        <v>7.96</v>
      </c>
      <c r="E37">
        <v>0</v>
      </c>
      <c r="F37" s="6">
        <f t="shared" si="2"/>
        <v>0</v>
      </c>
      <c r="G37" t="s">
        <v>152</v>
      </c>
    </row>
    <row r="38" spans="1:7" x14ac:dyDescent="0.25">
      <c r="A38" s="3" t="s">
        <v>139</v>
      </c>
      <c r="B38" t="s">
        <v>11</v>
      </c>
      <c r="C38" t="s">
        <v>140</v>
      </c>
      <c r="D38" s="6">
        <v>22.73</v>
      </c>
      <c r="E38">
        <v>1</v>
      </c>
      <c r="F38" s="6">
        <f t="shared" si="2"/>
        <v>22.73</v>
      </c>
    </row>
    <row r="39" spans="1:7" x14ac:dyDescent="0.25">
      <c r="A39" s="19" t="s">
        <v>498</v>
      </c>
      <c r="B39" t="s">
        <v>11</v>
      </c>
      <c r="C39" s="19" t="s">
        <v>497</v>
      </c>
      <c r="D39" s="6">
        <v>3.86</v>
      </c>
      <c r="E39" s="19">
        <v>0</v>
      </c>
      <c r="F39" s="14">
        <f>D39*E39</f>
        <v>0</v>
      </c>
      <c r="G39" t="s">
        <v>152</v>
      </c>
    </row>
    <row r="40" spans="1:7" x14ac:dyDescent="0.25">
      <c r="A40" s="3"/>
      <c r="F40" s="6"/>
    </row>
    <row r="41" spans="1:7" x14ac:dyDescent="0.25">
      <c r="A41" s="4" t="s">
        <v>163</v>
      </c>
      <c r="F41" s="6"/>
    </row>
    <row r="42" spans="1:7" x14ac:dyDescent="0.25">
      <c r="A42" s="3" t="s">
        <v>164</v>
      </c>
      <c r="B42" t="s">
        <v>11</v>
      </c>
      <c r="C42" t="s">
        <v>165</v>
      </c>
      <c r="D42" s="6">
        <v>81.97</v>
      </c>
      <c r="E42">
        <v>1</v>
      </c>
      <c r="F42" s="6">
        <f t="shared" ref="F42:F48" si="3">D42*E42</f>
        <v>81.97</v>
      </c>
    </row>
    <row r="43" spans="1:7" x14ac:dyDescent="0.25">
      <c r="A43" s="3" t="s">
        <v>127</v>
      </c>
      <c r="B43" t="s">
        <v>11</v>
      </c>
      <c r="C43" t="s">
        <v>128</v>
      </c>
      <c r="D43" s="6">
        <v>5.95</v>
      </c>
      <c r="E43">
        <v>1</v>
      </c>
      <c r="F43" s="6">
        <f t="shared" si="3"/>
        <v>5.95</v>
      </c>
    </row>
    <row r="44" spans="1:7" x14ac:dyDescent="0.25">
      <c r="A44" s="3" t="s">
        <v>150</v>
      </c>
      <c r="B44" t="s">
        <v>11</v>
      </c>
      <c r="C44" t="s">
        <v>151</v>
      </c>
      <c r="D44" s="6">
        <v>4.01</v>
      </c>
      <c r="E44">
        <v>1</v>
      </c>
      <c r="F44" s="6">
        <f t="shared" si="3"/>
        <v>4.01</v>
      </c>
    </row>
    <row r="45" spans="1:7" x14ac:dyDescent="0.25">
      <c r="A45" s="3" t="s">
        <v>133</v>
      </c>
      <c r="B45" t="s">
        <v>11</v>
      </c>
      <c r="C45" t="s">
        <v>134</v>
      </c>
      <c r="D45" s="6">
        <v>9.18</v>
      </c>
      <c r="E45">
        <v>0</v>
      </c>
      <c r="F45" s="6">
        <f t="shared" si="3"/>
        <v>0</v>
      </c>
      <c r="G45" t="s">
        <v>152</v>
      </c>
    </row>
    <row r="46" spans="1:7" x14ac:dyDescent="0.25">
      <c r="A46" s="3" t="s">
        <v>135</v>
      </c>
      <c r="B46" t="s">
        <v>11</v>
      </c>
      <c r="C46" t="s">
        <v>136</v>
      </c>
      <c r="D46" s="6">
        <v>7.96</v>
      </c>
      <c r="E46">
        <v>0</v>
      </c>
      <c r="F46" s="6">
        <f t="shared" si="3"/>
        <v>0</v>
      </c>
      <c r="G46" t="s">
        <v>152</v>
      </c>
    </row>
    <row r="47" spans="1:7" x14ac:dyDescent="0.25">
      <c r="A47" s="3" t="s">
        <v>139</v>
      </c>
      <c r="B47" t="s">
        <v>11</v>
      </c>
      <c r="C47" t="s">
        <v>140</v>
      </c>
      <c r="D47" s="6">
        <v>22.73</v>
      </c>
      <c r="E47">
        <v>1</v>
      </c>
      <c r="F47" s="6">
        <f t="shared" si="3"/>
        <v>22.73</v>
      </c>
    </row>
    <row r="48" spans="1:7" x14ac:dyDescent="0.25">
      <c r="A48" s="3" t="s">
        <v>166</v>
      </c>
      <c r="B48" t="s">
        <v>11</v>
      </c>
      <c r="C48" t="s">
        <v>167</v>
      </c>
      <c r="D48" s="6">
        <v>117.41</v>
      </c>
      <c r="E48">
        <v>1</v>
      </c>
      <c r="F48" s="6">
        <f t="shared" si="3"/>
        <v>117.41</v>
      </c>
    </row>
    <row r="49" spans="1:6" x14ac:dyDescent="0.25">
      <c r="A49" s="19" t="s">
        <v>498</v>
      </c>
      <c r="B49" t="s">
        <v>11</v>
      </c>
      <c r="C49" s="19" t="s">
        <v>497</v>
      </c>
      <c r="D49" s="6">
        <v>3.86</v>
      </c>
      <c r="E49" s="19">
        <v>1</v>
      </c>
      <c r="F49" s="14">
        <f>D49*E49</f>
        <v>3.86</v>
      </c>
    </row>
    <row r="51" spans="1:6" x14ac:dyDescent="0.25">
      <c r="A51" s="4" t="s">
        <v>168</v>
      </c>
      <c r="F51" s="6"/>
    </row>
    <row r="52" spans="1:6" x14ac:dyDescent="0.25">
      <c r="A52" s="3" t="s">
        <v>169</v>
      </c>
      <c r="B52" t="s">
        <v>11</v>
      </c>
      <c r="C52" t="s">
        <v>170</v>
      </c>
      <c r="D52" s="6">
        <v>79.569999999999993</v>
      </c>
      <c r="E52">
        <v>1</v>
      </c>
      <c r="F52" s="6">
        <f>D52*E52</f>
        <v>79.569999999999993</v>
      </c>
    </row>
    <row r="53" spans="1:6" x14ac:dyDescent="0.25">
      <c r="A53" s="3"/>
      <c r="D53" s="6"/>
      <c r="F53" s="6"/>
    </row>
    <row r="54" spans="1:6" x14ac:dyDescent="0.25">
      <c r="A54" s="3"/>
    </row>
    <row r="55" spans="1:6" x14ac:dyDescent="0.25">
      <c r="A55" s="4" t="s">
        <v>171</v>
      </c>
      <c r="F55" s="6">
        <f>SUM(F3:F52)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topLeftCell="A13" workbookViewId="0">
      <selection activeCell="A157" sqref="A157"/>
    </sheetView>
  </sheetViews>
  <sheetFormatPr defaultRowHeight="15" x14ac:dyDescent="0.25"/>
  <cols>
    <col min="1" max="1" width="85.140625" customWidth="1"/>
    <col min="2" max="2" width="23.5703125" customWidth="1"/>
    <col min="3" max="3" width="27.7109375" customWidth="1"/>
    <col min="5" max="5" width="15.7109375" customWidth="1"/>
    <col min="6" max="6" width="12.42578125" customWidth="1"/>
    <col min="7" max="7" width="48.28515625" customWidth="1"/>
  </cols>
  <sheetData>
    <row r="1" spans="1:8" x14ac:dyDescent="0.2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2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25">
      <c r="A3" s="1"/>
      <c r="E3" s="10"/>
      <c r="F3" s="10"/>
    </row>
    <row r="4" spans="1:8" x14ac:dyDescent="0.25">
      <c r="A4" s="7" t="s">
        <v>173</v>
      </c>
      <c r="E4" s="10"/>
      <c r="F4" s="10"/>
    </row>
    <row r="5" spans="1:8" x14ac:dyDescent="0.25">
      <c r="A5" t="s">
        <v>174</v>
      </c>
      <c r="B5" t="s">
        <v>175</v>
      </c>
      <c r="C5" t="s">
        <v>507</v>
      </c>
      <c r="D5">
        <v>1</v>
      </c>
      <c r="E5" s="10">
        <v>2633.84</v>
      </c>
      <c r="F5" s="10">
        <f t="shared" ref="F5:F74" si="0">D5*E5</f>
        <v>2633.84</v>
      </c>
    </row>
    <row r="6" spans="1:8" x14ac:dyDescent="0.25">
      <c r="A6" t="s">
        <v>177</v>
      </c>
      <c r="B6" t="s">
        <v>178</v>
      </c>
      <c r="C6" t="s">
        <v>507</v>
      </c>
      <c r="D6">
        <v>1</v>
      </c>
      <c r="E6" s="10">
        <v>321.2</v>
      </c>
      <c r="F6" s="10">
        <f t="shared" si="0"/>
        <v>321.2</v>
      </c>
    </row>
    <row r="7" spans="1:8" x14ac:dyDescent="0.25">
      <c r="A7" t="s">
        <v>179</v>
      </c>
      <c r="B7" t="s">
        <v>180</v>
      </c>
      <c r="C7" t="s">
        <v>507</v>
      </c>
      <c r="D7">
        <v>1</v>
      </c>
      <c r="E7" s="10">
        <v>682.55</v>
      </c>
      <c r="F7" s="10">
        <f t="shared" si="0"/>
        <v>682.55</v>
      </c>
    </row>
    <row r="8" spans="1:8" x14ac:dyDescent="0.25">
      <c r="A8" t="s">
        <v>181</v>
      </c>
      <c r="B8" t="s">
        <v>182</v>
      </c>
      <c r="C8" t="s">
        <v>507</v>
      </c>
      <c r="D8">
        <v>1</v>
      </c>
      <c r="E8" s="10">
        <v>441.65</v>
      </c>
      <c r="F8" s="10">
        <f t="shared" si="0"/>
        <v>441.65</v>
      </c>
    </row>
    <row r="9" spans="1:8" x14ac:dyDescent="0.25">
      <c r="A9" t="s">
        <v>183</v>
      </c>
      <c r="B9" t="s">
        <v>184</v>
      </c>
      <c r="C9" t="s">
        <v>507</v>
      </c>
      <c r="D9">
        <v>1</v>
      </c>
      <c r="E9" s="10">
        <v>3015.27</v>
      </c>
      <c r="F9" s="10">
        <f t="shared" si="0"/>
        <v>3015.27</v>
      </c>
    </row>
    <row r="10" spans="1:8" x14ac:dyDescent="0.25">
      <c r="E10" s="10"/>
      <c r="F10" s="10"/>
    </row>
    <row r="11" spans="1:8" x14ac:dyDescent="0.25">
      <c r="A11" s="7" t="s">
        <v>185</v>
      </c>
      <c r="E11" s="10"/>
      <c r="F11" s="10"/>
    </row>
    <row r="12" spans="1:8" x14ac:dyDescent="0.25">
      <c r="A12" t="s">
        <v>186</v>
      </c>
      <c r="B12" t="s">
        <v>187</v>
      </c>
      <c r="C12" t="s">
        <v>507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25">
      <c r="A13" t="s">
        <v>188</v>
      </c>
      <c r="B13" t="s">
        <v>189</v>
      </c>
      <c r="C13" t="s">
        <v>507</v>
      </c>
      <c r="D13">
        <v>1</v>
      </c>
      <c r="E13" s="10">
        <v>18047.43</v>
      </c>
      <c r="F13" s="10">
        <f t="shared" si="0"/>
        <v>18047.43</v>
      </c>
      <c r="G13" s="4"/>
    </row>
    <row r="14" spans="1:8" x14ac:dyDescent="0.25">
      <c r="A14" t="s">
        <v>510</v>
      </c>
      <c r="B14" t="s">
        <v>511</v>
      </c>
      <c r="C14" t="s">
        <v>507</v>
      </c>
      <c r="D14">
        <v>1</v>
      </c>
      <c r="E14" s="10">
        <v>2250</v>
      </c>
      <c r="F14" s="10">
        <f t="shared" si="0"/>
        <v>2250</v>
      </c>
      <c r="G14" s="19" t="s">
        <v>512</v>
      </c>
      <c r="H14" s="10"/>
    </row>
    <row r="15" spans="1:8" x14ac:dyDescent="0.25">
      <c r="A15" t="s">
        <v>190</v>
      </c>
      <c r="B15" t="s">
        <v>191</v>
      </c>
      <c r="C15" t="s">
        <v>507</v>
      </c>
      <c r="D15">
        <v>4</v>
      </c>
      <c r="E15" s="10">
        <v>292.63</v>
      </c>
      <c r="F15" s="10">
        <f t="shared" si="0"/>
        <v>1170.52</v>
      </c>
      <c r="G15" s="4"/>
      <c r="H15" s="4"/>
    </row>
    <row r="16" spans="1:8" x14ac:dyDescent="0.25">
      <c r="A16" t="s">
        <v>499</v>
      </c>
      <c r="B16" t="s">
        <v>500</v>
      </c>
      <c r="C16" t="s">
        <v>176</v>
      </c>
      <c r="D16">
        <v>1</v>
      </c>
      <c r="E16" s="10"/>
      <c r="F16" s="10">
        <f t="shared" si="0"/>
        <v>0</v>
      </c>
      <c r="G16" s="4"/>
    </row>
    <row r="17" spans="1:12" x14ac:dyDescent="0.25">
      <c r="A17" t="s">
        <v>192</v>
      </c>
      <c r="B17" t="s">
        <v>193</v>
      </c>
      <c r="C17" t="s">
        <v>194</v>
      </c>
      <c r="D17">
        <v>1</v>
      </c>
      <c r="E17" s="10">
        <v>12445.6</v>
      </c>
      <c r="F17" s="10">
        <f>D17*E17</f>
        <v>12445.6</v>
      </c>
    </row>
    <row r="18" spans="1:12" x14ac:dyDescent="0.25">
      <c r="E18" s="10"/>
      <c r="F18" s="10"/>
    </row>
    <row r="19" spans="1:12" x14ac:dyDescent="0.25">
      <c r="A19" s="7" t="s">
        <v>195</v>
      </c>
      <c r="E19" s="10"/>
      <c r="F19" s="10"/>
    </row>
    <row r="20" spans="1:12" x14ac:dyDescent="0.25">
      <c r="A20" t="s">
        <v>196</v>
      </c>
      <c r="B20" t="s">
        <v>197</v>
      </c>
      <c r="C20" t="s">
        <v>11</v>
      </c>
      <c r="D20">
        <v>1</v>
      </c>
      <c r="E20" s="10">
        <v>31.65</v>
      </c>
      <c r="F20" s="10">
        <f t="shared" si="0"/>
        <v>31.65</v>
      </c>
    </row>
    <row r="21" spans="1:12" x14ac:dyDescent="0.25">
      <c r="A21" t="s">
        <v>198</v>
      </c>
      <c r="B21" t="s">
        <v>199</v>
      </c>
      <c r="C21" t="s">
        <v>11</v>
      </c>
      <c r="D21">
        <v>1</v>
      </c>
      <c r="E21" s="10">
        <v>157.9</v>
      </c>
      <c r="F21" s="10">
        <f t="shared" si="0"/>
        <v>157.9</v>
      </c>
      <c r="L21" s="4"/>
    </row>
    <row r="22" spans="1:12" x14ac:dyDescent="0.25">
      <c r="A22" t="s">
        <v>200</v>
      </c>
      <c r="B22" t="s">
        <v>201</v>
      </c>
      <c r="C22" t="s">
        <v>11</v>
      </c>
      <c r="D22">
        <v>1</v>
      </c>
      <c r="E22" s="10">
        <v>156.05000000000001</v>
      </c>
      <c r="F22" s="10">
        <f t="shared" si="0"/>
        <v>156.05000000000001</v>
      </c>
    </row>
    <row r="23" spans="1:12" x14ac:dyDescent="0.25">
      <c r="A23" t="s">
        <v>202</v>
      </c>
      <c r="B23" t="s">
        <v>203</v>
      </c>
      <c r="C23" t="s">
        <v>11</v>
      </c>
      <c r="D23">
        <v>1</v>
      </c>
      <c r="E23" s="10">
        <v>76.099999999999994</v>
      </c>
      <c r="F23" s="10">
        <f t="shared" si="0"/>
        <v>76.099999999999994</v>
      </c>
    </row>
    <row r="24" spans="1:12" x14ac:dyDescent="0.25">
      <c r="A24" t="s">
        <v>204</v>
      </c>
      <c r="B24" t="s">
        <v>205</v>
      </c>
      <c r="C24" t="s">
        <v>11</v>
      </c>
      <c r="D24">
        <v>1</v>
      </c>
      <c r="E24" s="10">
        <v>372.53</v>
      </c>
      <c r="F24" s="10">
        <f t="shared" si="0"/>
        <v>372.53</v>
      </c>
    </row>
    <row r="25" spans="1:12" x14ac:dyDescent="0.25">
      <c r="A25" t="s">
        <v>206</v>
      </c>
      <c r="B25" t="s">
        <v>207</v>
      </c>
      <c r="C25" t="s">
        <v>11</v>
      </c>
      <c r="D25">
        <v>1</v>
      </c>
      <c r="E25" s="10">
        <v>86.84</v>
      </c>
      <c r="F25" s="10">
        <f t="shared" si="0"/>
        <v>86.84</v>
      </c>
    </row>
    <row r="26" spans="1:12" x14ac:dyDescent="0.25">
      <c r="A26" s="8" t="s">
        <v>208</v>
      </c>
      <c r="E26" s="10"/>
      <c r="F26" s="10"/>
    </row>
    <row r="27" spans="1:12" x14ac:dyDescent="0.25">
      <c r="A27" t="s">
        <v>206</v>
      </c>
      <c r="B27" t="s">
        <v>207</v>
      </c>
      <c r="C27" t="s">
        <v>11</v>
      </c>
      <c r="D27">
        <v>1</v>
      </c>
      <c r="E27" s="10">
        <v>86.84</v>
      </c>
      <c r="F27" s="10">
        <f t="shared" si="0"/>
        <v>86.84</v>
      </c>
    </row>
    <row r="28" spans="1:12" x14ac:dyDescent="0.25">
      <c r="A28" t="s">
        <v>209</v>
      </c>
      <c r="B28" t="s">
        <v>210</v>
      </c>
      <c r="C28" t="s">
        <v>11</v>
      </c>
      <c r="D28">
        <v>1</v>
      </c>
      <c r="E28" s="10">
        <v>60.87</v>
      </c>
      <c r="F28" s="10">
        <f t="shared" si="0"/>
        <v>60.87</v>
      </c>
    </row>
    <row r="29" spans="1:12" x14ac:dyDescent="0.25">
      <c r="A29" s="8" t="s">
        <v>211</v>
      </c>
      <c r="E29" s="10"/>
      <c r="F29" s="10"/>
    </row>
    <row r="30" spans="1:12" x14ac:dyDescent="0.25">
      <c r="A30" t="s">
        <v>206</v>
      </c>
      <c r="B30" t="s">
        <v>207</v>
      </c>
      <c r="C30" t="s">
        <v>11</v>
      </c>
      <c r="D30">
        <v>1</v>
      </c>
      <c r="E30" s="10">
        <v>86.84</v>
      </c>
      <c r="F30" s="10">
        <f t="shared" si="0"/>
        <v>86.84</v>
      </c>
    </row>
    <row r="31" spans="1:12" x14ac:dyDescent="0.25">
      <c r="A31" t="s">
        <v>212</v>
      </c>
      <c r="B31" t="s">
        <v>213</v>
      </c>
      <c r="C31" t="s">
        <v>11</v>
      </c>
      <c r="D31">
        <v>1</v>
      </c>
      <c r="E31" s="10">
        <v>96.58</v>
      </c>
      <c r="F31" s="10">
        <f t="shared" si="0"/>
        <v>96.58</v>
      </c>
    </row>
    <row r="32" spans="1:12" x14ac:dyDescent="0.25">
      <c r="A32" s="8" t="s">
        <v>214</v>
      </c>
      <c r="E32" s="10"/>
      <c r="F32" s="10"/>
    </row>
    <row r="33" spans="1:7" x14ac:dyDescent="0.25">
      <c r="A33" t="s">
        <v>215</v>
      </c>
      <c r="B33" t="s">
        <v>439</v>
      </c>
      <c r="C33" t="s">
        <v>11</v>
      </c>
      <c r="D33">
        <v>1</v>
      </c>
      <c r="E33" s="10">
        <v>12.67</v>
      </c>
      <c r="F33" s="10">
        <f t="shared" si="0"/>
        <v>12.67</v>
      </c>
      <c r="G33" s="4"/>
    </row>
    <row r="34" spans="1:7" x14ac:dyDescent="0.25">
      <c r="A34" t="s">
        <v>216</v>
      </c>
      <c r="B34" t="s">
        <v>217</v>
      </c>
      <c r="C34" t="s">
        <v>11</v>
      </c>
      <c r="D34">
        <v>1</v>
      </c>
      <c r="E34" s="10">
        <v>13.45</v>
      </c>
      <c r="F34" s="10">
        <f t="shared" si="0"/>
        <v>13.45</v>
      </c>
    </row>
    <row r="35" spans="1:7" x14ac:dyDescent="0.25">
      <c r="A35" s="8" t="s">
        <v>218</v>
      </c>
      <c r="E35" s="10"/>
      <c r="F35" s="10"/>
    </row>
    <row r="36" spans="1:7" x14ac:dyDescent="0.25">
      <c r="A36" t="s">
        <v>219</v>
      </c>
      <c r="B36" t="s">
        <v>220</v>
      </c>
      <c r="C36" t="s">
        <v>221</v>
      </c>
      <c r="D36">
        <v>1</v>
      </c>
      <c r="E36" s="10">
        <v>12650</v>
      </c>
      <c r="F36" s="10">
        <f t="shared" si="0"/>
        <v>12650</v>
      </c>
    </row>
    <row r="37" spans="1:7" x14ac:dyDescent="0.25">
      <c r="A37" t="s">
        <v>222</v>
      </c>
      <c r="B37" t="s">
        <v>93</v>
      </c>
      <c r="C37" t="s">
        <v>96</v>
      </c>
      <c r="D37">
        <v>1</v>
      </c>
      <c r="E37" s="10">
        <v>0</v>
      </c>
      <c r="F37" s="10">
        <f t="shared" si="0"/>
        <v>0</v>
      </c>
    </row>
    <row r="38" spans="1:7" x14ac:dyDescent="0.25">
      <c r="A38" t="s">
        <v>223</v>
      </c>
      <c r="C38" t="s">
        <v>224</v>
      </c>
      <c r="D38">
        <v>4</v>
      </c>
      <c r="E38" s="10"/>
      <c r="F38" s="10">
        <f t="shared" si="0"/>
        <v>0</v>
      </c>
    </row>
    <row r="39" spans="1:7" x14ac:dyDescent="0.25">
      <c r="A39" s="8" t="s">
        <v>225</v>
      </c>
      <c r="E39" s="10"/>
      <c r="F39" s="10"/>
    </row>
    <row r="40" spans="1:7" x14ac:dyDescent="0.25">
      <c r="A40" t="s">
        <v>196</v>
      </c>
      <c r="B40" t="s">
        <v>197</v>
      </c>
      <c r="C40" t="s">
        <v>11</v>
      </c>
      <c r="D40">
        <v>1</v>
      </c>
      <c r="E40" s="10">
        <v>31.65</v>
      </c>
      <c r="F40" s="10">
        <f t="shared" si="0"/>
        <v>31.65</v>
      </c>
    </row>
    <row r="41" spans="1:7" x14ac:dyDescent="0.25">
      <c r="A41" t="s">
        <v>226</v>
      </c>
      <c r="B41" t="s">
        <v>227</v>
      </c>
      <c r="C41" t="s">
        <v>11</v>
      </c>
      <c r="D41">
        <v>2</v>
      </c>
      <c r="E41" s="10">
        <v>5.48</v>
      </c>
      <c r="F41" s="10">
        <f t="shared" si="0"/>
        <v>10.96</v>
      </c>
    </row>
    <row r="42" spans="1:7" x14ac:dyDescent="0.25">
      <c r="A42" t="s">
        <v>228</v>
      </c>
      <c r="B42" t="s">
        <v>229</v>
      </c>
      <c r="C42" t="s">
        <v>11</v>
      </c>
      <c r="D42">
        <v>4</v>
      </c>
      <c r="E42" s="10">
        <v>5.0999999999999996</v>
      </c>
      <c r="F42" s="10">
        <f t="shared" si="0"/>
        <v>20.399999999999999</v>
      </c>
    </row>
    <row r="43" spans="1:7" x14ac:dyDescent="0.25">
      <c r="A43" s="8" t="s">
        <v>230</v>
      </c>
      <c r="E43" s="10"/>
      <c r="F43" s="10"/>
    </row>
    <row r="44" spans="1:7" x14ac:dyDescent="0.2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7" x14ac:dyDescent="0.25">
      <c r="A45" t="s">
        <v>232</v>
      </c>
      <c r="B45" t="s">
        <v>93</v>
      </c>
      <c r="C45" t="s">
        <v>96</v>
      </c>
      <c r="D45">
        <v>1</v>
      </c>
      <c r="E45" s="10">
        <v>0</v>
      </c>
      <c r="F45" s="10">
        <f t="shared" si="0"/>
        <v>0</v>
      </c>
    </row>
    <row r="46" spans="1:7" x14ac:dyDescent="0.25">
      <c r="A46" t="s">
        <v>233</v>
      </c>
      <c r="B46" t="s">
        <v>234</v>
      </c>
      <c r="C46" t="s">
        <v>11</v>
      </c>
      <c r="D46">
        <v>1</v>
      </c>
      <c r="E46" s="10">
        <v>6.01</v>
      </c>
      <c r="F46" s="10">
        <f t="shared" si="0"/>
        <v>6.01</v>
      </c>
    </row>
    <row r="47" spans="1:7" x14ac:dyDescent="0.25">
      <c r="A47" t="s">
        <v>235</v>
      </c>
      <c r="E47" s="10"/>
      <c r="F47" s="10">
        <f t="shared" si="0"/>
        <v>0</v>
      </c>
    </row>
    <row r="48" spans="1:7" x14ac:dyDescent="0.25">
      <c r="A48" t="s">
        <v>236</v>
      </c>
      <c r="B48" t="s">
        <v>237</v>
      </c>
      <c r="C48" t="s">
        <v>11</v>
      </c>
      <c r="D48">
        <v>1</v>
      </c>
      <c r="E48" s="10">
        <v>18.66</v>
      </c>
      <c r="F48" s="10">
        <f t="shared" si="0"/>
        <v>18.66</v>
      </c>
    </row>
    <row r="49" spans="1:7" x14ac:dyDescent="0.25">
      <c r="A49" t="s">
        <v>238</v>
      </c>
      <c r="B49" t="s">
        <v>239</v>
      </c>
      <c r="C49" t="s">
        <v>11</v>
      </c>
      <c r="D49">
        <v>1</v>
      </c>
      <c r="E49" s="10">
        <v>3.84</v>
      </c>
      <c r="F49" s="10">
        <f t="shared" si="0"/>
        <v>3.84</v>
      </c>
    </row>
    <row r="50" spans="1:7" x14ac:dyDescent="0.25">
      <c r="E50" s="10"/>
      <c r="F50" s="10"/>
    </row>
    <row r="51" spans="1:7" x14ac:dyDescent="0.25">
      <c r="A51" s="7" t="s">
        <v>240</v>
      </c>
      <c r="E51" s="10"/>
      <c r="F51" s="10"/>
    </row>
    <row r="52" spans="1:7" x14ac:dyDescent="0.25">
      <c r="A52" s="8" t="s">
        <v>241</v>
      </c>
      <c r="E52" s="10"/>
      <c r="F52" s="10"/>
    </row>
    <row r="53" spans="1:7" x14ac:dyDescent="0.25">
      <c r="A53" t="s">
        <v>242</v>
      </c>
      <c r="B53" t="s">
        <v>243</v>
      </c>
      <c r="C53" t="s">
        <v>11</v>
      </c>
      <c r="D53">
        <v>1</v>
      </c>
      <c r="E53" s="10">
        <v>2606.0100000000002</v>
      </c>
      <c r="F53" s="10">
        <f t="shared" si="0"/>
        <v>2606.0100000000002</v>
      </c>
    </row>
    <row r="54" spans="1:7" x14ac:dyDescent="0.25">
      <c r="A54" t="s">
        <v>244</v>
      </c>
      <c r="B54" t="s">
        <v>245</v>
      </c>
      <c r="C54" t="s">
        <v>11</v>
      </c>
      <c r="D54">
        <v>1</v>
      </c>
      <c r="E54" s="10">
        <v>149.33000000000001</v>
      </c>
      <c r="F54" s="10">
        <f t="shared" si="0"/>
        <v>149.33000000000001</v>
      </c>
    </row>
    <row r="55" spans="1:7" x14ac:dyDescent="0.25">
      <c r="A55" s="4" t="s">
        <v>246</v>
      </c>
      <c r="E55" s="10"/>
      <c r="F55" s="10"/>
    </row>
    <row r="56" spans="1:7" x14ac:dyDescent="0.25">
      <c r="A56" t="s">
        <v>247</v>
      </c>
      <c r="B56" t="s">
        <v>248</v>
      </c>
      <c r="C56" t="s">
        <v>11</v>
      </c>
      <c r="D56">
        <v>1</v>
      </c>
      <c r="E56" s="10">
        <v>183.01</v>
      </c>
      <c r="F56" s="10">
        <f t="shared" si="0"/>
        <v>183.01</v>
      </c>
    </row>
    <row r="57" spans="1:7" x14ac:dyDescent="0.25">
      <c r="A57" t="s">
        <v>249</v>
      </c>
      <c r="B57" t="s">
        <v>250</v>
      </c>
      <c r="C57" t="s">
        <v>11</v>
      </c>
      <c r="D57">
        <v>1</v>
      </c>
      <c r="E57" s="10">
        <v>148.91999999999999</v>
      </c>
      <c r="F57" s="10">
        <f t="shared" si="0"/>
        <v>148.91999999999999</v>
      </c>
    </row>
    <row r="58" spans="1:7" x14ac:dyDescent="0.25">
      <c r="A58" s="4" t="s">
        <v>251</v>
      </c>
      <c r="E58" s="10"/>
      <c r="F58" s="10"/>
    </row>
    <row r="59" spans="1:7" x14ac:dyDescent="0.25">
      <c r="A59" t="s">
        <v>252</v>
      </c>
      <c r="B59" t="s">
        <v>126</v>
      </c>
      <c r="C59" t="s">
        <v>11</v>
      </c>
      <c r="D59">
        <v>1</v>
      </c>
      <c r="E59" s="10">
        <v>140.4</v>
      </c>
      <c r="F59" s="10">
        <f t="shared" si="0"/>
        <v>140.4</v>
      </c>
    </row>
    <row r="60" spans="1:7" x14ac:dyDescent="0.25">
      <c r="A60" t="s">
        <v>253</v>
      </c>
      <c r="B60" t="s">
        <v>254</v>
      </c>
      <c r="C60" t="s">
        <v>11</v>
      </c>
      <c r="D60">
        <v>1</v>
      </c>
      <c r="E60" s="10">
        <v>77.25</v>
      </c>
      <c r="F60" s="10">
        <f t="shared" si="0"/>
        <v>77.25</v>
      </c>
    </row>
    <row r="61" spans="1:7" x14ac:dyDescent="0.25">
      <c r="A61" s="8" t="s">
        <v>225</v>
      </c>
      <c r="E61" s="10"/>
      <c r="F61" s="10"/>
    </row>
    <row r="62" spans="1:7" x14ac:dyDescent="0.25">
      <c r="A62" t="s">
        <v>255</v>
      </c>
      <c r="B62" t="s">
        <v>256</v>
      </c>
      <c r="C62" t="s">
        <v>11</v>
      </c>
      <c r="D62">
        <v>4</v>
      </c>
      <c r="E62" s="10">
        <v>6.68</v>
      </c>
      <c r="F62" s="10">
        <f t="shared" si="0"/>
        <v>26.72</v>
      </c>
    </row>
    <row r="63" spans="1:7" x14ac:dyDescent="0.25">
      <c r="A63" t="s">
        <v>257</v>
      </c>
      <c r="B63" t="s">
        <v>258</v>
      </c>
      <c r="C63" t="s">
        <v>11</v>
      </c>
      <c r="D63">
        <v>1</v>
      </c>
      <c r="E63" s="10">
        <v>35.46</v>
      </c>
      <c r="F63" s="10">
        <f t="shared" si="0"/>
        <v>35.46</v>
      </c>
    </row>
    <row r="64" spans="1:7" x14ac:dyDescent="0.25">
      <c r="A64" t="s">
        <v>215</v>
      </c>
      <c r="B64" t="s">
        <v>439</v>
      </c>
      <c r="C64" t="s">
        <v>11</v>
      </c>
      <c r="D64">
        <v>2</v>
      </c>
      <c r="E64" s="10">
        <v>12.67</v>
      </c>
      <c r="F64" s="10">
        <f t="shared" si="0"/>
        <v>25.34</v>
      </c>
      <c r="G64" s="4"/>
    </row>
    <row r="65" spans="1:7" x14ac:dyDescent="0.25">
      <c r="A65" t="s">
        <v>215</v>
      </c>
      <c r="B65" t="s">
        <v>439</v>
      </c>
      <c r="C65" t="s">
        <v>11</v>
      </c>
      <c r="D65">
        <v>1</v>
      </c>
      <c r="E65" s="10">
        <v>12.67</v>
      </c>
      <c r="F65" s="10">
        <f t="shared" si="0"/>
        <v>12.67</v>
      </c>
      <c r="G65" s="4"/>
    </row>
    <row r="66" spans="1:7" x14ac:dyDescent="0.25">
      <c r="A66" t="s">
        <v>259</v>
      </c>
      <c r="B66" t="s">
        <v>260</v>
      </c>
      <c r="C66" t="s">
        <v>11</v>
      </c>
      <c r="D66">
        <v>1</v>
      </c>
      <c r="E66" s="10">
        <v>4.54</v>
      </c>
      <c r="F66" s="10">
        <f t="shared" si="0"/>
        <v>4.54</v>
      </c>
      <c r="G66" s="4"/>
    </row>
    <row r="67" spans="1:7" x14ac:dyDescent="0.25">
      <c r="A67" t="s">
        <v>261</v>
      </c>
      <c r="B67" t="s">
        <v>128</v>
      </c>
      <c r="C67" t="s">
        <v>11</v>
      </c>
      <c r="D67">
        <v>1</v>
      </c>
      <c r="E67" s="10">
        <v>5.95</v>
      </c>
      <c r="F67" s="10">
        <f t="shared" si="0"/>
        <v>5.95</v>
      </c>
      <c r="G67" s="4"/>
    </row>
    <row r="68" spans="1:7" x14ac:dyDescent="0.25">
      <c r="A68" s="8" t="s">
        <v>262</v>
      </c>
      <c r="E68" s="10"/>
      <c r="F68" s="10"/>
    </row>
    <row r="69" spans="1:7" x14ac:dyDescent="0.25">
      <c r="A69" t="s">
        <v>263</v>
      </c>
      <c r="B69" t="s">
        <v>264</v>
      </c>
      <c r="C69" t="s">
        <v>11</v>
      </c>
      <c r="D69">
        <v>1</v>
      </c>
      <c r="E69" s="10">
        <v>12.75</v>
      </c>
      <c r="F69" s="10">
        <f t="shared" si="0"/>
        <v>12.75</v>
      </c>
      <c r="G69" s="4"/>
    </row>
    <row r="70" spans="1:7" x14ac:dyDescent="0.25">
      <c r="A70" t="s">
        <v>265</v>
      </c>
      <c r="B70" t="s">
        <v>266</v>
      </c>
      <c r="C70" t="s">
        <v>11</v>
      </c>
      <c r="D70">
        <v>1</v>
      </c>
      <c r="E70" s="10">
        <v>19.48</v>
      </c>
      <c r="F70" s="10">
        <f t="shared" si="0"/>
        <v>19.48</v>
      </c>
    </row>
    <row r="71" spans="1:7" x14ac:dyDescent="0.25">
      <c r="A71" t="s">
        <v>267</v>
      </c>
      <c r="B71" t="s">
        <v>268</v>
      </c>
      <c r="C71" t="s">
        <v>11</v>
      </c>
      <c r="D71">
        <v>1</v>
      </c>
      <c r="E71" s="10">
        <v>24.96</v>
      </c>
      <c r="F71" s="10">
        <f t="shared" si="0"/>
        <v>24.96</v>
      </c>
    </row>
    <row r="72" spans="1:7" x14ac:dyDescent="0.25">
      <c r="A72" s="8" t="s">
        <v>269</v>
      </c>
      <c r="B72" s="2"/>
      <c r="C72" s="2"/>
      <c r="D72" s="2"/>
      <c r="E72" s="11"/>
      <c r="F72" s="10"/>
    </row>
    <row r="73" spans="1:7" x14ac:dyDescent="0.25">
      <c r="A73" t="s">
        <v>267</v>
      </c>
      <c r="B73" t="s">
        <v>270</v>
      </c>
      <c r="C73" t="s">
        <v>11</v>
      </c>
      <c r="D73" s="9">
        <v>1</v>
      </c>
      <c r="E73" s="13">
        <v>24.96</v>
      </c>
      <c r="F73" s="10">
        <f t="shared" si="0"/>
        <v>24.96</v>
      </c>
    </row>
    <row r="74" spans="1:7" x14ac:dyDescent="0.25">
      <c r="A74" t="s">
        <v>271</v>
      </c>
      <c r="B74" t="s">
        <v>272</v>
      </c>
      <c r="C74" t="s">
        <v>11</v>
      </c>
      <c r="D74" s="9">
        <v>1</v>
      </c>
      <c r="E74" s="13">
        <v>17.850000000000001</v>
      </c>
      <c r="F74" s="10">
        <f t="shared" si="0"/>
        <v>17.850000000000001</v>
      </c>
    </row>
    <row r="75" spans="1:7" x14ac:dyDescent="0.25">
      <c r="A75" t="s">
        <v>273</v>
      </c>
      <c r="B75" t="s">
        <v>274</v>
      </c>
      <c r="C75" t="s">
        <v>11</v>
      </c>
      <c r="D75" s="9">
        <v>1</v>
      </c>
      <c r="E75" s="13">
        <v>5.64</v>
      </c>
      <c r="F75" s="10">
        <f t="shared" ref="F75:F138" si="1">D75*E75</f>
        <v>5.64</v>
      </c>
    </row>
    <row r="76" spans="1:7" x14ac:dyDescent="0.25">
      <c r="A76" s="8" t="s">
        <v>275</v>
      </c>
      <c r="E76" s="10"/>
      <c r="F76" s="10"/>
      <c r="G76" s="4"/>
    </row>
    <row r="77" spans="1:7" x14ac:dyDescent="0.25">
      <c r="A77" t="s">
        <v>276</v>
      </c>
      <c r="B77" t="s">
        <v>277</v>
      </c>
      <c r="C77" t="s">
        <v>11</v>
      </c>
      <c r="D77">
        <v>4</v>
      </c>
      <c r="E77" s="10">
        <v>4.71</v>
      </c>
      <c r="F77" s="10">
        <f t="shared" si="1"/>
        <v>18.84</v>
      </c>
    </row>
    <row r="78" spans="1:7" x14ac:dyDescent="0.25">
      <c r="A78" t="s">
        <v>278</v>
      </c>
      <c r="B78" t="s">
        <v>279</v>
      </c>
      <c r="C78" t="s">
        <v>11</v>
      </c>
      <c r="D78">
        <v>4</v>
      </c>
      <c r="E78" s="10">
        <v>3.9</v>
      </c>
      <c r="F78" s="10">
        <f t="shared" si="1"/>
        <v>15.6</v>
      </c>
    </row>
    <row r="79" spans="1:7" x14ac:dyDescent="0.25">
      <c r="A79" t="s">
        <v>280</v>
      </c>
      <c r="B79" t="s">
        <v>197</v>
      </c>
      <c r="C79" t="s">
        <v>11</v>
      </c>
      <c r="D79">
        <v>1</v>
      </c>
      <c r="E79" s="10">
        <v>31.65</v>
      </c>
      <c r="F79" s="10">
        <f t="shared" si="1"/>
        <v>31.65</v>
      </c>
    </row>
    <row r="80" spans="1:7" x14ac:dyDescent="0.25">
      <c r="A80" s="18" t="s">
        <v>281</v>
      </c>
      <c r="B80" t="s">
        <v>282</v>
      </c>
      <c r="C80" t="s">
        <v>11</v>
      </c>
      <c r="D80">
        <v>1</v>
      </c>
      <c r="E80" s="10">
        <v>28.57</v>
      </c>
      <c r="F80" s="10">
        <f t="shared" si="1"/>
        <v>28.57</v>
      </c>
    </row>
    <row r="81" spans="1:7" x14ac:dyDescent="0.25">
      <c r="A81" s="18" t="s">
        <v>283</v>
      </c>
      <c r="B81" t="s">
        <v>284</v>
      </c>
      <c r="C81" t="s">
        <v>11</v>
      </c>
      <c r="D81">
        <v>1</v>
      </c>
      <c r="E81" s="10">
        <v>131.29</v>
      </c>
      <c r="F81" s="10">
        <f t="shared" si="1"/>
        <v>131.29</v>
      </c>
    </row>
    <row r="82" spans="1:7" x14ac:dyDescent="0.25">
      <c r="A82" s="8" t="s">
        <v>285</v>
      </c>
      <c r="E82" s="10"/>
      <c r="F82" s="10"/>
    </row>
    <row r="83" spans="1:7" x14ac:dyDescent="0.25">
      <c r="A83" t="s">
        <v>286</v>
      </c>
      <c r="B83" t="s">
        <v>287</v>
      </c>
      <c r="C83" t="s">
        <v>11</v>
      </c>
      <c r="D83">
        <v>2</v>
      </c>
      <c r="E83" s="10"/>
      <c r="F83" s="10">
        <f t="shared" si="1"/>
        <v>0</v>
      </c>
      <c r="G83" s="19" t="s">
        <v>509</v>
      </c>
    </row>
    <row r="84" spans="1:7" x14ac:dyDescent="0.25">
      <c r="A84" t="s">
        <v>288</v>
      </c>
      <c r="B84" t="s">
        <v>289</v>
      </c>
      <c r="C84" t="s">
        <v>11</v>
      </c>
      <c r="D84">
        <v>1</v>
      </c>
      <c r="E84" s="10">
        <v>392.53</v>
      </c>
      <c r="F84" s="10">
        <f t="shared" si="1"/>
        <v>392.53</v>
      </c>
      <c r="G84" s="4"/>
    </row>
    <row r="85" spans="1:7" x14ac:dyDescent="0.25">
      <c r="A85" t="s">
        <v>290</v>
      </c>
      <c r="B85" t="s">
        <v>291</v>
      </c>
      <c r="C85" t="s">
        <v>11</v>
      </c>
      <c r="D85">
        <v>2</v>
      </c>
      <c r="E85" s="10">
        <v>46.46</v>
      </c>
      <c r="F85" s="10">
        <f t="shared" si="1"/>
        <v>92.92</v>
      </c>
    </row>
    <row r="86" spans="1:7" x14ac:dyDescent="0.25">
      <c r="E86" s="10"/>
      <c r="F86" s="10"/>
    </row>
    <row r="87" spans="1:7" x14ac:dyDescent="0.25">
      <c r="A87" s="7" t="s">
        <v>435</v>
      </c>
      <c r="E87" s="10"/>
      <c r="F87" s="10"/>
    </row>
    <row r="88" spans="1:7" x14ac:dyDescent="0.25">
      <c r="A88" t="s">
        <v>292</v>
      </c>
      <c r="B88" t="s">
        <v>293</v>
      </c>
      <c r="C88" t="s">
        <v>507</v>
      </c>
      <c r="D88">
        <v>1</v>
      </c>
      <c r="E88" s="10">
        <v>7206.93</v>
      </c>
      <c r="F88" s="10">
        <f t="shared" ref="F88:F123" si="2">D88*E88</f>
        <v>7206.93</v>
      </c>
      <c r="G88" s="4"/>
    </row>
    <row r="89" spans="1:7" x14ac:dyDescent="0.25">
      <c r="A89" s="8" t="s">
        <v>294</v>
      </c>
      <c r="E89" s="10"/>
      <c r="F89" s="10"/>
    </row>
    <row r="90" spans="1:7" x14ac:dyDescent="0.25">
      <c r="A90" t="s">
        <v>295</v>
      </c>
      <c r="B90" t="s">
        <v>296</v>
      </c>
      <c r="C90" t="s">
        <v>11</v>
      </c>
      <c r="D90">
        <v>1</v>
      </c>
      <c r="E90" s="10">
        <v>161.51</v>
      </c>
      <c r="F90" s="10">
        <f t="shared" si="2"/>
        <v>161.51</v>
      </c>
    </row>
    <row r="91" spans="1:7" x14ac:dyDescent="0.25">
      <c r="A91" t="s">
        <v>297</v>
      </c>
      <c r="B91" t="s">
        <v>298</v>
      </c>
      <c r="C91" t="s">
        <v>11</v>
      </c>
      <c r="D91">
        <v>1</v>
      </c>
      <c r="E91" s="10">
        <v>42.81</v>
      </c>
      <c r="F91" s="10">
        <f t="shared" si="2"/>
        <v>42.81</v>
      </c>
    </row>
    <row r="92" spans="1:7" x14ac:dyDescent="0.25">
      <c r="A92" s="8" t="s">
        <v>225</v>
      </c>
      <c r="E92" s="10"/>
      <c r="F92" s="10"/>
    </row>
    <row r="93" spans="1:7" x14ac:dyDescent="0.25">
      <c r="A93" t="s">
        <v>196</v>
      </c>
      <c r="B93" t="s">
        <v>197</v>
      </c>
      <c r="C93" t="s">
        <v>11</v>
      </c>
      <c r="D93">
        <v>2</v>
      </c>
      <c r="E93" s="10">
        <v>31.65</v>
      </c>
      <c r="F93" s="10">
        <f t="shared" si="2"/>
        <v>63.3</v>
      </c>
    </row>
    <row r="94" spans="1:7" x14ac:dyDescent="0.25">
      <c r="A94" t="s">
        <v>255</v>
      </c>
      <c r="B94" t="s">
        <v>256</v>
      </c>
      <c r="C94" t="s">
        <v>11</v>
      </c>
      <c r="D94">
        <v>4</v>
      </c>
      <c r="E94" s="10">
        <v>6.68</v>
      </c>
      <c r="F94" s="10">
        <f t="shared" si="2"/>
        <v>26.72</v>
      </c>
    </row>
    <row r="95" spans="1:7" x14ac:dyDescent="0.25">
      <c r="A95" t="s">
        <v>299</v>
      </c>
      <c r="B95" t="s">
        <v>147</v>
      </c>
      <c r="C95" t="s">
        <v>11</v>
      </c>
      <c r="D95">
        <v>1</v>
      </c>
      <c r="E95" s="10">
        <v>30.84</v>
      </c>
      <c r="F95" s="10">
        <f t="shared" si="2"/>
        <v>30.84</v>
      </c>
    </row>
    <row r="96" spans="1:7" x14ac:dyDescent="0.25">
      <c r="A96" t="s">
        <v>300</v>
      </c>
      <c r="B96" t="s">
        <v>301</v>
      </c>
      <c r="C96" t="s">
        <v>11</v>
      </c>
      <c r="D96">
        <v>1</v>
      </c>
      <c r="E96" s="10">
        <v>21.71</v>
      </c>
      <c r="F96" s="10">
        <f t="shared" si="2"/>
        <v>21.71</v>
      </c>
    </row>
    <row r="97" spans="1:7" x14ac:dyDescent="0.25">
      <c r="A97" s="8" t="s">
        <v>302</v>
      </c>
      <c r="E97" s="10"/>
      <c r="F97" s="10"/>
    </row>
    <row r="98" spans="1:7" x14ac:dyDescent="0.25">
      <c r="A98" t="s">
        <v>303</v>
      </c>
      <c r="B98" t="s">
        <v>304</v>
      </c>
      <c r="C98" t="s">
        <v>11</v>
      </c>
      <c r="D98">
        <v>1</v>
      </c>
      <c r="E98" s="10">
        <v>20.3</v>
      </c>
      <c r="F98" s="10">
        <f t="shared" si="2"/>
        <v>20.3</v>
      </c>
    </row>
    <row r="99" spans="1:7" x14ac:dyDescent="0.25">
      <c r="A99" t="s">
        <v>305</v>
      </c>
      <c r="B99" t="s">
        <v>306</v>
      </c>
      <c r="C99" t="s">
        <v>11</v>
      </c>
      <c r="D99">
        <v>1</v>
      </c>
      <c r="E99" s="10">
        <v>8.77</v>
      </c>
      <c r="F99" s="10">
        <f t="shared" si="2"/>
        <v>8.77</v>
      </c>
    </row>
    <row r="100" spans="1:7" x14ac:dyDescent="0.25">
      <c r="A100" t="s">
        <v>307</v>
      </c>
      <c r="B100" t="s">
        <v>308</v>
      </c>
      <c r="C100" t="s">
        <v>11</v>
      </c>
      <c r="D100">
        <v>1</v>
      </c>
      <c r="E100" s="10">
        <v>5.5</v>
      </c>
      <c r="F100" s="10">
        <f t="shared" si="2"/>
        <v>5.5</v>
      </c>
    </row>
    <row r="101" spans="1:7" x14ac:dyDescent="0.25">
      <c r="A101" s="8" t="s">
        <v>309</v>
      </c>
      <c r="E101" s="10"/>
      <c r="F101" s="10"/>
    </row>
    <row r="102" spans="1:7" x14ac:dyDescent="0.25">
      <c r="A102" t="s">
        <v>310</v>
      </c>
      <c r="B102" t="s">
        <v>93</v>
      </c>
      <c r="C102" t="s">
        <v>96</v>
      </c>
      <c r="D102">
        <v>1</v>
      </c>
      <c r="E102" s="10">
        <v>0</v>
      </c>
      <c r="F102" s="10">
        <f t="shared" si="2"/>
        <v>0</v>
      </c>
    </row>
    <row r="103" spans="1:7" x14ac:dyDescent="0.25">
      <c r="A103" t="s">
        <v>311</v>
      </c>
      <c r="B103" t="s">
        <v>312</v>
      </c>
      <c r="C103" t="s">
        <v>313</v>
      </c>
      <c r="D103">
        <v>1</v>
      </c>
      <c r="E103" s="10">
        <v>2.75</v>
      </c>
      <c r="F103" s="10">
        <f t="shared" si="2"/>
        <v>2.75</v>
      </c>
    </row>
    <row r="104" spans="1:7" x14ac:dyDescent="0.25">
      <c r="A104" t="s">
        <v>314</v>
      </c>
      <c r="B104" t="s">
        <v>93</v>
      </c>
      <c r="C104" t="s">
        <v>96</v>
      </c>
      <c r="D104">
        <v>1</v>
      </c>
      <c r="E104" s="10">
        <v>0</v>
      </c>
      <c r="F104" s="10">
        <f t="shared" si="2"/>
        <v>0</v>
      </c>
    </row>
    <row r="105" spans="1:7" x14ac:dyDescent="0.25">
      <c r="A105" s="8" t="s">
        <v>315</v>
      </c>
      <c r="E105" s="10"/>
      <c r="F105" s="10"/>
    </row>
    <row r="106" spans="1:7" x14ac:dyDescent="0.25">
      <c r="A106" t="s">
        <v>316</v>
      </c>
      <c r="B106" t="s">
        <v>317</v>
      </c>
      <c r="C106" t="s">
        <v>313</v>
      </c>
      <c r="D106">
        <v>1</v>
      </c>
      <c r="E106" s="10">
        <v>6.18</v>
      </c>
      <c r="F106" s="10">
        <f t="shared" si="2"/>
        <v>6.18</v>
      </c>
    </row>
    <row r="107" spans="1:7" x14ac:dyDescent="0.25">
      <c r="A107" t="s">
        <v>441</v>
      </c>
      <c r="B107" t="s">
        <v>440</v>
      </c>
      <c r="C107" t="s">
        <v>313</v>
      </c>
      <c r="D107">
        <v>1</v>
      </c>
      <c r="E107" s="10">
        <v>23.13</v>
      </c>
      <c r="F107" s="10">
        <f t="shared" si="2"/>
        <v>23.13</v>
      </c>
      <c r="G107" s="4"/>
    </row>
    <row r="108" spans="1:7" x14ac:dyDescent="0.25">
      <c r="A108" s="8" t="s">
        <v>318</v>
      </c>
      <c r="E108" s="10"/>
      <c r="F108" s="10"/>
    </row>
    <row r="109" spans="1:7" x14ac:dyDescent="0.25">
      <c r="A109" t="s">
        <v>319</v>
      </c>
      <c r="B109" t="s">
        <v>320</v>
      </c>
      <c r="C109" t="s">
        <v>313</v>
      </c>
      <c r="D109">
        <v>1</v>
      </c>
      <c r="E109" s="10">
        <v>17</v>
      </c>
      <c r="F109" s="10">
        <f t="shared" si="2"/>
        <v>17</v>
      </c>
    </row>
    <row r="110" spans="1:7" x14ac:dyDescent="0.25">
      <c r="A110" t="s">
        <v>321</v>
      </c>
      <c r="B110">
        <v>1438</v>
      </c>
      <c r="C110" t="s">
        <v>322</v>
      </c>
      <c r="D110">
        <v>1</v>
      </c>
      <c r="E110" s="10">
        <v>18.5</v>
      </c>
      <c r="F110" s="10">
        <f t="shared" si="2"/>
        <v>18.5</v>
      </c>
    </row>
    <row r="111" spans="1:7" x14ac:dyDescent="0.25">
      <c r="A111" t="s">
        <v>323</v>
      </c>
      <c r="B111" t="s">
        <v>324</v>
      </c>
      <c r="C111" t="s">
        <v>313</v>
      </c>
      <c r="D111">
        <v>1</v>
      </c>
      <c r="E111" s="10">
        <v>0.747</v>
      </c>
      <c r="F111" s="10">
        <f t="shared" si="2"/>
        <v>0.747</v>
      </c>
    </row>
    <row r="112" spans="1:7" x14ac:dyDescent="0.25">
      <c r="A112" t="s">
        <v>325</v>
      </c>
      <c r="B112" t="s">
        <v>326</v>
      </c>
      <c r="C112" t="s">
        <v>313</v>
      </c>
      <c r="D112">
        <v>1</v>
      </c>
      <c r="E112" s="10">
        <v>11.85</v>
      </c>
      <c r="F112" s="10">
        <f t="shared" si="2"/>
        <v>11.85</v>
      </c>
    </row>
    <row r="113" spans="1:7" x14ac:dyDescent="0.25">
      <c r="A113" t="s">
        <v>434</v>
      </c>
      <c r="B113" t="s">
        <v>433</v>
      </c>
      <c r="C113" t="s">
        <v>313</v>
      </c>
      <c r="D113">
        <v>1</v>
      </c>
      <c r="E113" s="10">
        <v>9.6999999999999993</v>
      </c>
      <c r="F113" s="10">
        <f t="shared" si="2"/>
        <v>9.6999999999999993</v>
      </c>
    </row>
    <row r="114" spans="1:7" x14ac:dyDescent="0.25">
      <c r="A114" t="s">
        <v>430</v>
      </c>
      <c r="B114" t="s">
        <v>431</v>
      </c>
      <c r="C114" t="s">
        <v>432</v>
      </c>
      <c r="D114">
        <v>1</v>
      </c>
      <c r="E114" s="10">
        <v>1.72</v>
      </c>
      <c r="F114" s="10">
        <f t="shared" si="2"/>
        <v>1.72</v>
      </c>
    </row>
    <row r="115" spans="1:7" x14ac:dyDescent="0.25">
      <c r="A115" t="s">
        <v>327</v>
      </c>
      <c r="B115" t="s">
        <v>328</v>
      </c>
      <c r="C115" t="s">
        <v>313</v>
      </c>
      <c r="D115">
        <v>1</v>
      </c>
      <c r="E115" s="10">
        <v>5.25</v>
      </c>
      <c r="F115" s="10">
        <f t="shared" si="2"/>
        <v>5.25</v>
      </c>
    </row>
    <row r="116" spans="1:7" x14ac:dyDescent="0.25">
      <c r="A116" t="s">
        <v>329</v>
      </c>
      <c r="B116" t="s">
        <v>93</v>
      </c>
      <c r="C116" t="s">
        <v>96</v>
      </c>
      <c r="D116">
        <v>1</v>
      </c>
      <c r="E116" s="10">
        <v>0</v>
      </c>
      <c r="F116" s="10">
        <f t="shared" si="2"/>
        <v>0</v>
      </c>
      <c r="G116" s="4"/>
    </row>
    <row r="117" spans="1:7" x14ac:dyDescent="0.25">
      <c r="A117" t="s">
        <v>330</v>
      </c>
      <c r="B117" t="s">
        <v>331</v>
      </c>
      <c r="C117" t="s">
        <v>313</v>
      </c>
      <c r="D117">
        <v>1</v>
      </c>
      <c r="E117" s="10">
        <v>11.52</v>
      </c>
      <c r="F117" s="10">
        <f t="shared" si="2"/>
        <v>11.52</v>
      </c>
    </row>
    <row r="118" spans="1:7" x14ac:dyDescent="0.25">
      <c r="A118" t="s">
        <v>332</v>
      </c>
      <c r="B118" t="s">
        <v>333</v>
      </c>
      <c r="C118" t="s">
        <v>313</v>
      </c>
      <c r="D118">
        <v>1</v>
      </c>
      <c r="E118" s="10">
        <v>3.1</v>
      </c>
      <c r="F118" s="10">
        <f t="shared" si="2"/>
        <v>3.1</v>
      </c>
    </row>
    <row r="119" spans="1:7" x14ac:dyDescent="0.25">
      <c r="A119" t="s">
        <v>334</v>
      </c>
      <c r="B119" t="s">
        <v>335</v>
      </c>
      <c r="C119" t="s">
        <v>313</v>
      </c>
      <c r="D119">
        <v>1</v>
      </c>
      <c r="E119" s="10">
        <v>3.1</v>
      </c>
      <c r="F119" s="10">
        <f t="shared" si="2"/>
        <v>3.1</v>
      </c>
    </row>
    <row r="120" spans="1:7" x14ac:dyDescent="0.25">
      <c r="A120" t="s">
        <v>336</v>
      </c>
      <c r="B120" t="s">
        <v>337</v>
      </c>
      <c r="C120" t="s">
        <v>313</v>
      </c>
      <c r="D120">
        <v>1</v>
      </c>
      <c r="E120" s="10">
        <v>6.42</v>
      </c>
      <c r="F120" s="10">
        <f t="shared" si="2"/>
        <v>6.42</v>
      </c>
    </row>
    <row r="121" spans="1:7" x14ac:dyDescent="0.25">
      <c r="A121" t="s">
        <v>505</v>
      </c>
      <c r="B121" t="s">
        <v>506</v>
      </c>
      <c r="C121" t="s">
        <v>313</v>
      </c>
      <c r="D121">
        <v>1</v>
      </c>
      <c r="E121" s="10">
        <v>4.59</v>
      </c>
      <c r="F121" s="10">
        <f t="shared" si="2"/>
        <v>4.59</v>
      </c>
      <c r="G121" s="4"/>
    </row>
    <row r="122" spans="1:7" x14ac:dyDescent="0.25">
      <c r="A122" t="s">
        <v>502</v>
      </c>
      <c r="B122" t="s">
        <v>503</v>
      </c>
      <c r="C122" t="s">
        <v>313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25">
      <c r="A123" t="s">
        <v>501</v>
      </c>
      <c r="B123" t="s">
        <v>504</v>
      </c>
      <c r="C123" t="s">
        <v>313</v>
      </c>
      <c r="D123">
        <v>1</v>
      </c>
      <c r="E123" s="10">
        <v>6.27</v>
      </c>
      <c r="F123" s="10">
        <f t="shared" si="2"/>
        <v>6.27</v>
      </c>
      <c r="G123" s="4"/>
    </row>
    <row r="124" spans="1:7" x14ac:dyDescent="0.25">
      <c r="E124" s="10"/>
      <c r="F124" s="10"/>
    </row>
    <row r="125" spans="1:7" x14ac:dyDescent="0.25">
      <c r="A125" s="7" t="s">
        <v>338</v>
      </c>
      <c r="E125" s="10"/>
      <c r="F125" s="10"/>
    </row>
    <row r="126" spans="1:7" x14ac:dyDescent="0.25">
      <c r="A126" s="8" t="s">
        <v>339</v>
      </c>
      <c r="E126" s="10"/>
      <c r="F126" s="10"/>
    </row>
    <row r="127" spans="1:7" x14ac:dyDescent="0.25">
      <c r="A127" t="s">
        <v>340</v>
      </c>
      <c r="B127" t="s">
        <v>341</v>
      </c>
      <c r="C127" t="s">
        <v>342</v>
      </c>
      <c r="D127">
        <v>1</v>
      </c>
      <c r="E127" s="10">
        <v>1013</v>
      </c>
      <c r="F127" s="10">
        <f t="shared" si="1"/>
        <v>1013</v>
      </c>
      <c r="G127" s="4"/>
    </row>
    <row r="128" spans="1:7" x14ac:dyDescent="0.25">
      <c r="A128" t="s">
        <v>343</v>
      </c>
      <c r="B128" t="s">
        <v>344</v>
      </c>
      <c r="C128" t="s">
        <v>11</v>
      </c>
      <c r="D128">
        <v>1</v>
      </c>
      <c r="E128" s="10">
        <v>49.91</v>
      </c>
      <c r="F128" s="10">
        <f t="shared" si="1"/>
        <v>49.91</v>
      </c>
    </row>
    <row r="129" spans="1:7" x14ac:dyDescent="0.25">
      <c r="A129" t="s">
        <v>345</v>
      </c>
      <c r="B129" t="s">
        <v>346</v>
      </c>
      <c r="C129" t="s">
        <v>11</v>
      </c>
      <c r="D129">
        <v>1</v>
      </c>
      <c r="E129" s="10">
        <v>77.25</v>
      </c>
      <c r="F129" s="10">
        <f t="shared" si="1"/>
        <v>77.25</v>
      </c>
    </row>
    <row r="130" spans="1:7" x14ac:dyDescent="0.25">
      <c r="A130" t="s">
        <v>347</v>
      </c>
      <c r="B130" t="s">
        <v>130</v>
      </c>
      <c r="C130" t="s">
        <v>11</v>
      </c>
      <c r="D130">
        <v>1</v>
      </c>
      <c r="E130" s="10">
        <v>16.16</v>
      </c>
      <c r="F130" s="10">
        <f t="shared" si="1"/>
        <v>16.16</v>
      </c>
    </row>
    <row r="131" spans="1:7" x14ac:dyDescent="0.25">
      <c r="A131" t="s">
        <v>257</v>
      </c>
      <c r="B131" t="s">
        <v>348</v>
      </c>
      <c r="C131" t="s">
        <v>11</v>
      </c>
      <c r="D131">
        <v>1</v>
      </c>
      <c r="E131" s="10">
        <v>11.01</v>
      </c>
      <c r="F131" s="10">
        <f t="shared" si="1"/>
        <v>11.01</v>
      </c>
    </row>
    <row r="132" spans="1:7" x14ac:dyDescent="0.25">
      <c r="A132" t="s">
        <v>349</v>
      </c>
      <c r="B132" t="s">
        <v>439</v>
      </c>
      <c r="C132" t="s">
        <v>11</v>
      </c>
      <c r="D132">
        <v>1</v>
      </c>
      <c r="E132" s="10">
        <v>12.67</v>
      </c>
      <c r="F132" s="10">
        <f t="shared" si="1"/>
        <v>12.67</v>
      </c>
      <c r="G132" s="4"/>
    </row>
    <row r="133" spans="1:7" x14ac:dyDescent="0.25">
      <c r="A133" t="s">
        <v>228</v>
      </c>
      <c r="B133" t="s">
        <v>229</v>
      </c>
      <c r="C133" t="s">
        <v>11</v>
      </c>
      <c r="D133">
        <v>4</v>
      </c>
      <c r="E133" s="10">
        <v>5.0999999999999996</v>
      </c>
      <c r="F133" s="10">
        <f t="shared" si="1"/>
        <v>20.399999999999999</v>
      </c>
    </row>
    <row r="134" spans="1:7" x14ac:dyDescent="0.25">
      <c r="A134" t="s">
        <v>350</v>
      </c>
      <c r="B134" t="s">
        <v>351</v>
      </c>
      <c r="C134" t="s">
        <v>11</v>
      </c>
      <c r="D134">
        <v>1</v>
      </c>
      <c r="E134" s="10">
        <v>14.57</v>
      </c>
      <c r="F134" s="10">
        <f t="shared" si="1"/>
        <v>14.57</v>
      </c>
    </row>
    <row r="135" spans="1:7" x14ac:dyDescent="0.25">
      <c r="A135" s="9" t="s">
        <v>352</v>
      </c>
      <c r="B135" t="s">
        <v>93</v>
      </c>
      <c r="C135" t="s">
        <v>96</v>
      </c>
      <c r="D135">
        <v>1</v>
      </c>
      <c r="E135" s="10">
        <v>0</v>
      </c>
      <c r="F135" s="10">
        <f t="shared" si="1"/>
        <v>0</v>
      </c>
    </row>
    <row r="136" spans="1:7" x14ac:dyDescent="0.25">
      <c r="E136" s="10"/>
      <c r="F136" s="10"/>
    </row>
    <row r="137" spans="1:7" x14ac:dyDescent="0.25">
      <c r="A137" s="7" t="s">
        <v>353</v>
      </c>
      <c r="E137" s="10"/>
      <c r="F137" s="10"/>
    </row>
    <row r="138" spans="1:7" x14ac:dyDescent="0.25">
      <c r="A138" t="s">
        <v>354</v>
      </c>
      <c r="B138" t="s">
        <v>355</v>
      </c>
      <c r="C138" t="s">
        <v>507</v>
      </c>
      <c r="D138">
        <v>1</v>
      </c>
      <c r="E138" s="10">
        <v>3573.35</v>
      </c>
      <c r="F138" s="10">
        <f t="shared" si="1"/>
        <v>3573.35</v>
      </c>
      <c r="G138" s="4"/>
    </row>
    <row r="139" spans="1:7" x14ac:dyDescent="0.25">
      <c r="A139" t="s">
        <v>356</v>
      </c>
      <c r="B139" t="s">
        <v>357</v>
      </c>
      <c r="C139" t="s">
        <v>507</v>
      </c>
      <c r="D139">
        <v>1</v>
      </c>
      <c r="E139" s="10">
        <v>521.95000000000005</v>
      </c>
      <c r="F139" s="10">
        <f t="shared" ref="F139:F140" si="3">D139*E139</f>
        <v>521.95000000000005</v>
      </c>
      <c r="G139" s="4"/>
    </row>
    <row r="140" spans="1:7" x14ac:dyDescent="0.25">
      <c r="A140" t="s">
        <v>358</v>
      </c>
      <c r="B140" t="s">
        <v>359</v>
      </c>
      <c r="C140" t="s">
        <v>507</v>
      </c>
      <c r="D140">
        <v>1</v>
      </c>
      <c r="E140" s="10">
        <v>4015</v>
      </c>
      <c r="F140" s="10">
        <f t="shared" si="3"/>
        <v>4015</v>
      </c>
      <c r="G140" s="4"/>
    </row>
    <row r="141" spans="1:7" x14ac:dyDescent="0.25">
      <c r="E141" s="10"/>
      <c r="F141" s="10"/>
    </row>
    <row r="142" spans="1:7" x14ac:dyDescent="0.25">
      <c r="A142" s="7" t="s">
        <v>360</v>
      </c>
      <c r="E142" s="10"/>
      <c r="F142" s="10"/>
    </row>
    <row r="143" spans="1:7" x14ac:dyDescent="0.25">
      <c r="A143" t="s">
        <v>361</v>
      </c>
      <c r="B143" t="s">
        <v>362</v>
      </c>
      <c r="C143" t="s">
        <v>57</v>
      </c>
      <c r="D143">
        <v>1</v>
      </c>
      <c r="E143" s="21">
        <v>401</v>
      </c>
      <c r="F143" s="10">
        <f t="shared" ref="F143:F151" si="4">D143*E143</f>
        <v>401</v>
      </c>
      <c r="G143" s="4"/>
    </row>
    <row r="144" spans="1:7" x14ac:dyDescent="0.25">
      <c r="A144" t="s">
        <v>363</v>
      </c>
      <c r="B144" t="s">
        <v>364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25">
      <c r="A145" t="s">
        <v>365</v>
      </c>
      <c r="B145" t="s">
        <v>366</v>
      </c>
      <c r="C145" t="s">
        <v>57</v>
      </c>
      <c r="D145">
        <v>1</v>
      </c>
      <c r="E145" s="21">
        <v>219</v>
      </c>
      <c r="F145" s="10">
        <f t="shared" si="4"/>
        <v>219</v>
      </c>
      <c r="G145" s="4"/>
    </row>
    <row r="146" spans="1:7" x14ac:dyDescent="0.25">
      <c r="A146" t="s">
        <v>367</v>
      </c>
      <c r="B146" t="s">
        <v>368</v>
      </c>
      <c r="C146" t="s">
        <v>57</v>
      </c>
      <c r="D146">
        <v>1</v>
      </c>
      <c r="E146" s="21">
        <v>164</v>
      </c>
      <c r="F146" s="10">
        <f t="shared" si="4"/>
        <v>164</v>
      </c>
      <c r="G146" s="4"/>
    </row>
    <row r="147" spans="1:7" x14ac:dyDescent="0.25">
      <c r="A147" t="s">
        <v>369</v>
      </c>
      <c r="B147" t="s">
        <v>370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25">
      <c r="A148" t="s">
        <v>371</v>
      </c>
      <c r="B148" t="s">
        <v>372</v>
      </c>
      <c r="C148" t="s">
        <v>57</v>
      </c>
      <c r="D148">
        <v>1</v>
      </c>
      <c r="E148" s="21">
        <v>237</v>
      </c>
      <c r="F148" s="10">
        <f t="shared" si="4"/>
        <v>237</v>
      </c>
      <c r="G148" s="4"/>
    </row>
    <row r="149" spans="1:7" x14ac:dyDescent="0.25">
      <c r="A149" t="s">
        <v>373</v>
      </c>
      <c r="B149" t="s">
        <v>374</v>
      </c>
      <c r="C149" t="s">
        <v>57</v>
      </c>
      <c r="D149">
        <v>1</v>
      </c>
      <c r="E149" s="21">
        <v>456</v>
      </c>
      <c r="F149" s="10">
        <f t="shared" si="4"/>
        <v>456</v>
      </c>
      <c r="G149" s="4"/>
    </row>
    <row r="150" spans="1:7" x14ac:dyDescent="0.25">
      <c r="A150" t="s">
        <v>375</v>
      </c>
      <c r="B150" t="s">
        <v>376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1" spans="1:7" x14ac:dyDescent="0.25">
      <c r="A151" t="s">
        <v>377</v>
      </c>
      <c r="B151" t="s">
        <v>378</v>
      </c>
      <c r="C151" t="s">
        <v>57</v>
      </c>
      <c r="D151">
        <v>1</v>
      </c>
      <c r="E151" s="21">
        <v>237</v>
      </c>
      <c r="F151" s="10">
        <f t="shared" si="4"/>
        <v>237</v>
      </c>
      <c r="G151" s="4"/>
    </row>
    <row r="154" spans="1:7" x14ac:dyDescent="0.25">
      <c r="A154" s="7" t="s">
        <v>171</v>
      </c>
      <c r="F154" s="10">
        <f>SUM(F2:F151)</f>
        <v>79526.427000000025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7" workbookViewId="0">
      <selection activeCell="F42" sqref="F42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436</v>
      </c>
      <c r="E1" s="10"/>
      <c r="F1" s="10"/>
    </row>
    <row r="2" spans="1:7" x14ac:dyDescent="0.2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25">
      <c r="A3" t="s">
        <v>292</v>
      </c>
      <c r="B3" t="s">
        <v>293</v>
      </c>
      <c r="C3" t="s">
        <v>507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25">
      <c r="A4" s="8" t="s">
        <v>294</v>
      </c>
      <c r="E4" s="10"/>
      <c r="F4" s="10"/>
    </row>
    <row r="5" spans="1:7" x14ac:dyDescent="0.25">
      <c r="A5" t="s">
        <v>295</v>
      </c>
      <c r="B5" t="s">
        <v>296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297</v>
      </c>
      <c r="B6" t="s">
        <v>298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225</v>
      </c>
      <c r="E7" s="10"/>
      <c r="F7" s="10"/>
    </row>
    <row r="8" spans="1:7" x14ac:dyDescent="0.25">
      <c r="A8" t="s">
        <v>196</v>
      </c>
      <c r="B8" t="s">
        <v>197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255</v>
      </c>
      <c r="B9" t="s">
        <v>256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299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300</v>
      </c>
      <c r="B11" t="s">
        <v>301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302</v>
      </c>
      <c r="E12" s="10"/>
      <c r="F12" s="10"/>
    </row>
    <row r="13" spans="1:7" x14ac:dyDescent="0.25">
      <c r="A13" t="s">
        <v>303</v>
      </c>
      <c r="B13" t="s">
        <v>304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305</v>
      </c>
      <c r="B14" t="s">
        <v>306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307</v>
      </c>
      <c r="B15" t="s">
        <v>308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309</v>
      </c>
      <c r="E16" s="10"/>
      <c r="F16" s="10"/>
    </row>
    <row r="17" spans="1:7" x14ac:dyDescent="0.25">
      <c r="A17" t="s">
        <v>310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25">
      <c r="A18" t="s">
        <v>311</v>
      </c>
      <c r="B18" t="s">
        <v>312</v>
      </c>
      <c r="C18" t="s">
        <v>313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314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25">
      <c r="A20" s="8" t="s">
        <v>315</v>
      </c>
      <c r="E20" s="10"/>
      <c r="F20" s="10"/>
    </row>
    <row r="21" spans="1:7" x14ac:dyDescent="0.25">
      <c r="A21" t="s">
        <v>316</v>
      </c>
      <c r="B21" t="s">
        <v>317</v>
      </c>
      <c r="C21" t="s">
        <v>313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441</v>
      </c>
      <c r="B22" t="s">
        <v>440</v>
      </c>
      <c r="C22" t="s">
        <v>313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318</v>
      </c>
      <c r="E23" s="10"/>
      <c r="F23" s="10"/>
    </row>
    <row r="24" spans="1:7" x14ac:dyDescent="0.25">
      <c r="A24" t="s">
        <v>319</v>
      </c>
      <c r="B24" t="s">
        <v>320</v>
      </c>
      <c r="C24" t="s">
        <v>313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321</v>
      </c>
      <c r="B25">
        <v>1438</v>
      </c>
      <c r="C25" t="s">
        <v>322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323</v>
      </c>
      <c r="B26" t="s">
        <v>324</v>
      </c>
      <c r="C26" t="s">
        <v>313</v>
      </c>
      <c r="E26" s="10">
        <v>0.747</v>
      </c>
      <c r="F26" s="10">
        <f t="shared" si="0"/>
        <v>0</v>
      </c>
    </row>
    <row r="27" spans="1:7" x14ac:dyDescent="0.25">
      <c r="A27" t="s">
        <v>325</v>
      </c>
      <c r="B27" t="s">
        <v>326</v>
      </c>
      <c r="C27" t="s">
        <v>313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434</v>
      </c>
      <c r="B28" t="s">
        <v>433</v>
      </c>
      <c r="C28" t="s">
        <v>313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430</v>
      </c>
      <c r="B29" t="s">
        <v>431</v>
      </c>
      <c r="C29" t="s">
        <v>432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327</v>
      </c>
      <c r="B30" t="s">
        <v>328</v>
      </c>
      <c r="C30" t="s">
        <v>313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329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25">
      <c r="A32" t="s">
        <v>330</v>
      </c>
      <c r="B32" t="s">
        <v>331</v>
      </c>
      <c r="C32" t="s">
        <v>313</v>
      </c>
      <c r="D32">
        <v>1</v>
      </c>
      <c r="E32" s="10">
        <v>11.52</v>
      </c>
      <c r="F32" s="10">
        <f t="shared" si="0"/>
        <v>11.52</v>
      </c>
    </row>
    <row r="33" spans="1:7" x14ac:dyDescent="0.25">
      <c r="A33" t="s">
        <v>332</v>
      </c>
      <c r="B33" t="s">
        <v>333</v>
      </c>
      <c r="C33" t="s">
        <v>313</v>
      </c>
      <c r="D33">
        <v>1</v>
      </c>
      <c r="E33" s="10">
        <v>3.1</v>
      </c>
      <c r="F33" s="10">
        <f t="shared" si="0"/>
        <v>3.1</v>
      </c>
    </row>
    <row r="34" spans="1:7" x14ac:dyDescent="0.25">
      <c r="A34" t="s">
        <v>334</v>
      </c>
      <c r="B34" t="s">
        <v>335</v>
      </c>
      <c r="C34" t="s">
        <v>313</v>
      </c>
      <c r="D34">
        <v>1</v>
      </c>
      <c r="E34" s="10">
        <v>3.1</v>
      </c>
      <c r="F34" s="10">
        <f t="shared" si="0"/>
        <v>3.1</v>
      </c>
    </row>
    <row r="35" spans="1:7" x14ac:dyDescent="0.25">
      <c r="A35" t="s">
        <v>336</v>
      </c>
      <c r="B35" t="s">
        <v>337</v>
      </c>
      <c r="C35" t="s">
        <v>313</v>
      </c>
      <c r="D35">
        <v>1</v>
      </c>
      <c r="E35" s="10">
        <v>6.42</v>
      </c>
      <c r="F35" s="10">
        <f t="shared" si="0"/>
        <v>6.42</v>
      </c>
    </row>
    <row r="36" spans="1:7" x14ac:dyDescent="0.25">
      <c r="A36" t="s">
        <v>505</v>
      </c>
      <c r="B36" t="s">
        <v>506</v>
      </c>
      <c r="C36" t="s">
        <v>313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25">
      <c r="A37" t="s">
        <v>502</v>
      </c>
      <c r="B37" t="s">
        <v>503</v>
      </c>
      <c r="C37" t="s">
        <v>313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25">
      <c r="A38" t="s">
        <v>501</v>
      </c>
      <c r="B38" t="s">
        <v>504</v>
      </c>
      <c r="C38" t="s">
        <v>313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2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F14" sqref="F14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437</v>
      </c>
      <c r="E1" s="10"/>
      <c r="F1" s="10"/>
    </row>
    <row r="2" spans="1:7" x14ac:dyDescent="0.2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25">
      <c r="A3" t="s">
        <v>340</v>
      </c>
      <c r="B3" t="s">
        <v>341</v>
      </c>
      <c r="C3" t="s">
        <v>342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343</v>
      </c>
      <c r="B4" t="s">
        <v>344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345</v>
      </c>
      <c r="B5" t="s">
        <v>346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25">
      <c r="A6" t="s">
        <v>347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257</v>
      </c>
      <c r="B7" t="s">
        <v>348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349</v>
      </c>
      <c r="B8" t="s">
        <v>439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228</v>
      </c>
      <c r="B9" t="s">
        <v>229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350</v>
      </c>
      <c r="B10" t="s">
        <v>351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352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25">
      <c r="A13" s="7" t="s">
        <v>171</v>
      </c>
      <c r="F13" s="10">
        <f>SUM(F3:F11)</f>
        <v>1214.9700000000003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1" sqref="I21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379</v>
      </c>
      <c r="E3" s="6"/>
      <c r="F3" s="14"/>
    </row>
    <row r="4" spans="1:15" x14ac:dyDescent="0.25">
      <c r="A4" s="3" t="s">
        <v>380</v>
      </c>
      <c r="B4" t="s">
        <v>93</v>
      </c>
      <c r="C4" t="s">
        <v>381</v>
      </c>
      <c r="D4">
        <v>1</v>
      </c>
      <c r="E4" s="21">
        <v>949</v>
      </c>
      <c r="F4" s="14">
        <f>D4*E4</f>
        <v>949</v>
      </c>
    </row>
    <row r="5" spans="1:15" x14ac:dyDescent="0.25">
      <c r="A5" t="s">
        <v>382</v>
      </c>
      <c r="B5" t="s">
        <v>438</v>
      </c>
      <c r="C5" t="s">
        <v>313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383</v>
      </c>
      <c r="B6" s="16" t="s">
        <v>384</v>
      </c>
      <c r="C6" s="15" t="s">
        <v>313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385</v>
      </c>
      <c r="B7" s="16" t="s">
        <v>386</v>
      </c>
      <c r="C7" s="16" t="s">
        <v>313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25">
      <c r="A8" s="15" t="s">
        <v>387</v>
      </c>
      <c r="B8" s="16" t="s">
        <v>388</v>
      </c>
      <c r="C8" s="16" t="s">
        <v>313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389</v>
      </c>
      <c r="B9" s="16" t="s">
        <v>390</v>
      </c>
      <c r="C9" s="16" t="s">
        <v>391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392</v>
      </c>
      <c r="B10" s="16" t="s">
        <v>393</v>
      </c>
      <c r="C10" s="16" t="s">
        <v>313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4" t="s">
        <v>394</v>
      </c>
      <c r="E12" s="17"/>
      <c r="F12" s="14"/>
    </row>
    <row r="13" spans="1:15" x14ac:dyDescent="0.25">
      <c r="A13" t="s">
        <v>395</v>
      </c>
      <c r="B13" t="s">
        <v>396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25">
      <c r="A14" t="s">
        <v>397</v>
      </c>
      <c r="B14" t="s">
        <v>398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25">
      <c r="A15" t="s">
        <v>399</v>
      </c>
      <c r="B15" t="s">
        <v>400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25">
      <c r="A16" t="s">
        <v>401</v>
      </c>
      <c r="B16" t="s">
        <v>402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25">
      <c r="E17" s="17"/>
      <c r="F17" s="14"/>
    </row>
    <row r="18" spans="1:14" x14ac:dyDescent="0.25">
      <c r="A18" s="4" t="s">
        <v>403</v>
      </c>
      <c r="E18" s="17"/>
      <c r="F18" s="14"/>
      <c r="G18" s="4"/>
    </row>
    <row r="19" spans="1:14" x14ac:dyDescent="0.25">
      <c r="A19" t="s">
        <v>404</v>
      </c>
      <c r="B19" t="s">
        <v>405</v>
      </c>
      <c r="C19" t="s">
        <v>406</v>
      </c>
      <c r="D19">
        <v>1</v>
      </c>
      <c r="E19" s="17">
        <v>630</v>
      </c>
      <c r="F19" s="14">
        <f>D19*E19</f>
        <v>630</v>
      </c>
    </row>
    <row r="20" spans="1:14" x14ac:dyDescent="0.25">
      <c r="A20" t="s">
        <v>486</v>
      </c>
      <c r="B20" t="s">
        <v>407</v>
      </c>
      <c r="C20" t="s">
        <v>406</v>
      </c>
      <c r="D20">
        <v>1</v>
      </c>
      <c r="E20" s="17">
        <v>330</v>
      </c>
      <c r="F20" s="14">
        <f>D20*E20</f>
        <v>330</v>
      </c>
    </row>
    <row r="21" spans="1:14" x14ac:dyDescent="0.25">
      <c r="A21" t="s">
        <v>408</v>
      </c>
      <c r="B21" t="s">
        <v>409</v>
      </c>
      <c r="C21" t="s">
        <v>406</v>
      </c>
      <c r="D21">
        <v>1</v>
      </c>
      <c r="E21" s="17">
        <v>141</v>
      </c>
      <c r="F21" s="14">
        <f>D21*E21</f>
        <v>141</v>
      </c>
    </row>
    <row r="22" spans="1:14" x14ac:dyDescent="0.25">
      <c r="E22" s="17"/>
      <c r="F22" s="14"/>
      <c r="J22" s="16"/>
    </row>
    <row r="23" spans="1:14" x14ac:dyDescent="0.25">
      <c r="A23" s="4" t="s">
        <v>410</v>
      </c>
      <c r="E23" s="17"/>
      <c r="F23" s="14"/>
    </row>
    <row r="24" spans="1:14" x14ac:dyDescent="0.25">
      <c r="A24" t="s">
        <v>411</v>
      </c>
      <c r="D24">
        <v>2</v>
      </c>
      <c r="E24" s="17">
        <v>496.29</v>
      </c>
      <c r="F24" s="14">
        <f t="shared" ref="F22:F24" si="1">D24*E24</f>
        <v>992.58</v>
      </c>
      <c r="N24" s="16"/>
    </row>
    <row r="25" spans="1:14" x14ac:dyDescent="0.25">
      <c r="N25" s="16"/>
    </row>
    <row r="26" spans="1:14" x14ac:dyDescent="0.25">
      <c r="A26" s="4" t="s">
        <v>171</v>
      </c>
      <c r="F26" s="6">
        <f>SUM(F3:F24)</f>
        <v>9288.4599999999991</v>
      </c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43" workbookViewId="0">
      <selection activeCell="G60" sqref="G60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412</v>
      </c>
      <c r="D2" s="10"/>
      <c r="F2" s="10"/>
    </row>
    <row r="3" spans="1:6" x14ac:dyDescent="0.25">
      <c r="A3" t="s">
        <v>413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443</v>
      </c>
      <c r="D5" s="10"/>
      <c r="F5" s="10"/>
    </row>
    <row r="6" spans="1:6" x14ac:dyDescent="0.25">
      <c r="A6" t="s">
        <v>448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449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450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451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452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453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454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455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457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458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459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460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461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456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414</v>
      </c>
      <c r="B20" t="s">
        <v>313</v>
      </c>
      <c r="C20" t="s">
        <v>415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444</v>
      </c>
    </row>
    <row r="23" spans="1:6" x14ac:dyDescent="0.25">
      <c r="A23" t="s">
        <v>462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468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463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464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465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466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467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456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414</v>
      </c>
      <c r="B31" t="s">
        <v>313</v>
      </c>
      <c r="C31" t="s">
        <v>415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445</v>
      </c>
    </row>
    <row r="34" spans="1:6" x14ac:dyDescent="0.25">
      <c r="A34" t="s">
        <v>469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470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471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472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473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474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456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414</v>
      </c>
      <c r="B41" t="s">
        <v>313</v>
      </c>
      <c r="C41" t="s">
        <v>415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446</v>
      </c>
      <c r="D43" s="10"/>
      <c r="F43" s="10"/>
    </row>
    <row r="44" spans="1:6" x14ac:dyDescent="0.25">
      <c r="A44" t="s">
        <v>475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476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477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478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479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447</v>
      </c>
    </row>
    <row r="51" spans="1:7" x14ac:dyDescent="0.25">
      <c r="A51" t="s">
        <v>480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481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482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483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484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485</v>
      </c>
      <c r="D57" s="10"/>
      <c r="F57" s="10"/>
    </row>
    <row r="58" spans="1:7" x14ac:dyDescent="0.25">
      <c r="A58" t="s">
        <v>416</v>
      </c>
      <c r="B58" t="s">
        <v>313</v>
      </c>
      <c r="C58" t="s">
        <v>417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418</v>
      </c>
      <c r="B59" t="s">
        <v>313</v>
      </c>
      <c r="C59" t="s">
        <v>419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420</v>
      </c>
      <c r="B60" t="s">
        <v>313</v>
      </c>
      <c r="C60" t="s">
        <v>421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429</v>
      </c>
      <c r="D61" s="10"/>
      <c r="F61" s="10"/>
      <c r="G61" s="4"/>
    </row>
    <row r="62" spans="1:7" x14ac:dyDescent="0.25">
      <c r="A62" t="s">
        <v>442</v>
      </c>
      <c r="D62" s="10"/>
      <c r="F62" s="10"/>
      <c r="G62" s="4"/>
    </row>
    <row r="63" spans="1:7" x14ac:dyDescent="0.25">
      <c r="D63" s="10"/>
      <c r="F63" s="10"/>
    </row>
    <row r="64" spans="1:7" x14ac:dyDescent="0.25">
      <c r="A64" s="4" t="s">
        <v>422</v>
      </c>
      <c r="D64" s="10"/>
      <c r="F64" s="10"/>
    </row>
    <row r="65" spans="1:6" x14ac:dyDescent="0.25">
      <c r="A65" t="s">
        <v>423</v>
      </c>
      <c r="B65" t="s">
        <v>424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425</v>
      </c>
      <c r="B66" t="s">
        <v>424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426</v>
      </c>
      <c r="B67" t="s">
        <v>424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427</v>
      </c>
      <c r="B68" t="s">
        <v>424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428</v>
      </c>
      <c r="B69" t="s">
        <v>424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2021-02-22T10:20:34Z</dcterms:modified>
  <cp:category/>
  <cp:contentStatus/>
</cp:coreProperties>
</file>