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GitHub\LifeHackWebsite\Parts-List\"/>
    </mc:Choice>
  </mc:AlternateContent>
  <xr:revisionPtr revIDLastSave="0" documentId="8_{1E895B1F-ADE7-46EB-8756-E19B2EA9E298}" xr6:coauthVersionLast="46" xr6:coauthVersionMax="46" xr10:uidLastSave="{00000000-0000-0000-0000-000000000000}"/>
  <bookViews>
    <workbookView xWindow="-110" yWindow="-110" windowWidth="19420" windowHeight="10420" xr2:uid="{D35111BA-CF0D-4FF5-85D4-DC133290B806}"/>
  </bookViews>
  <sheets>
    <sheet name="Focus Shif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2" i="1"/>
  <c r="F21" i="1"/>
  <c r="F19" i="1"/>
  <c r="F18" i="1"/>
  <c r="F17" i="1"/>
  <c r="F15" i="1"/>
  <c r="F14" i="1"/>
  <c r="F13" i="1"/>
  <c r="F11" i="1"/>
  <c r="F10" i="1"/>
  <c r="F9" i="1"/>
  <c r="F8" i="1"/>
  <c r="F6" i="1"/>
  <c r="F5" i="1"/>
  <c r="F41" i="1" s="1"/>
  <c r="F3" i="1"/>
</calcChain>
</file>

<file path=xl/sharedStrings.xml><?xml version="1.0" encoding="utf-8"?>
<sst xmlns="http://schemas.openxmlformats.org/spreadsheetml/2006/main" count="104" uniqueCount="78">
  <si>
    <t>Focus Shifter (Also incuded in Main Body)</t>
  </si>
  <si>
    <t>Part name</t>
  </si>
  <si>
    <t>Part number</t>
  </si>
  <si>
    <t>Supplier</t>
  </si>
  <si>
    <t>Quantity</t>
  </si>
  <si>
    <t>Price</t>
  </si>
  <si>
    <t>Subtotal</t>
  </si>
  <si>
    <t>Notes</t>
  </si>
  <si>
    <t>CRISP-5 ASSEMBLY</t>
  </si>
  <si>
    <t>DASI/CRISP-850</t>
  </si>
  <si>
    <t>Cairn research</t>
  </si>
  <si>
    <t>zoom-tube-lens</t>
  </si>
  <si>
    <t>SM1 Zoom Housing for Ø1" Optics</t>
  </si>
  <si>
    <t>SM1NR1</t>
  </si>
  <si>
    <t>Thorlabs</t>
  </si>
  <si>
    <t>N-BK7 Best Form Lens, Ø1", f = 100 mm, ARC: 650-1050 nm</t>
  </si>
  <si>
    <t>LBF254-100-B</t>
  </si>
  <si>
    <t>mounting-optomech</t>
  </si>
  <si>
    <t>30 mm to 60 mm Cage Plate Adapter, M4 Tap</t>
  </si>
  <si>
    <t>LCP02/M</t>
  </si>
  <si>
    <t>Cage Assembly Rod, 6" Long</t>
  </si>
  <si>
    <t>ER6</t>
  </si>
  <si>
    <t>60 mm Cage Plate</t>
  </si>
  <si>
    <t>LCP01/M</t>
  </si>
  <si>
    <t>Adapter with External C-Mount Threads and External SM2 Threads</t>
  </si>
  <si>
    <t>SM2A55</t>
  </si>
  <si>
    <t>support-post</t>
  </si>
  <si>
    <t>Ø12.7 mm Pedestal Post Holder, L=104.7 mm</t>
  </si>
  <si>
    <t>PH100E/M</t>
  </si>
  <si>
    <t>Clamping Fork</t>
  </si>
  <si>
    <t>CF125C/M</t>
  </si>
  <si>
    <t>Ø12.7 mm Optical Post, L = 150 mm</t>
  </si>
  <si>
    <t>TR150/M</t>
  </si>
  <si>
    <t>motorMountingBits</t>
  </si>
  <si>
    <t>Zoom-housing-custom-pulley</t>
  </si>
  <si>
    <t>-</t>
  </si>
  <si>
    <t>3D printed</t>
  </si>
  <si>
    <t>RS PRO, Timing Belt, 115 Teeth, 233.68mm Length X 6mm Width</t>
  </si>
  <si>
    <t>778-5073</t>
  </si>
  <si>
    <t>RS</t>
  </si>
  <si>
    <t>Motor-cage-coupler</t>
  </si>
  <si>
    <t>motor</t>
  </si>
  <si>
    <t>pulley-RS-778-4714</t>
  </si>
  <si>
    <t>778-4714</t>
  </si>
  <si>
    <t>RS PRO Hybrid Stepper Stepper Motor, 12 V, 5mm Shaft Diameter</t>
  </si>
  <si>
    <t>180-5279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</si>
  <si>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</si>
  <si>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</si>
  <si>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</si>
  <si>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</si>
  <si>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</si>
  <si>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</si>
  <si>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</si>
  <si>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</si>
  <si>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</si>
  <si>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Spade Crimp Connectors (100 Pack)</t>
  </si>
  <si>
    <t>534-339</t>
  </si>
  <si>
    <t>Push Button</t>
  </si>
  <si>
    <t>SW05762</t>
  </si>
  <si>
    <t>CPC Farnell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</si>
  <si>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</si>
  <si>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</si>
  <si>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</si>
  <si>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</si>
  <si>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</si>
  <si>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</si>
  <si>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</si>
  <si>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</si>
  <si>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</si>
  <si>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</si>
  <si>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</si>
  <si>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Jumper wires</t>
  </si>
  <si>
    <t>505-3396</t>
  </si>
  <si>
    <t>Black hookup wire</t>
  </si>
  <si>
    <t>884-0837</t>
  </si>
  <si>
    <t>Red hookup wire</t>
  </si>
  <si>
    <t>874-0374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</si>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</sst>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C5541-9F2E-4046-980B-8593A33110BF}">
  <dimension ref="A1:G41"/>
  <sheetViews>
    <sheetView tabSelected="1" topLeftCell="A17" workbookViewId="0">
      <selection activeCell="F42" sqref="F42"/>
    </sheetView>
  </sheetViews>
  <sheetFormatPr defaultRowHeight="14.5" x14ac:dyDescent="0.35"/>
  <cols>
    <col min="1" max="1" width="87" customWidth="1"/>
    <col min="2" max="2" width="16.1796875" customWidth="1"/>
    <col min="3" max="3" width="29" customWidth="1"/>
    <col min="7" max="7" width="28.453125" customWidth="1"/>
  </cols>
  <sheetData>
    <row r="1" spans="1:7" x14ac:dyDescent="0.35">
      <c r="A1" s="1" t="s">
        <v>0</v>
      </c>
      <c r="E1" s="2"/>
      <c r="F1" s="2"/>
    </row>
    <row r="2" spans="1:7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x14ac:dyDescent="0.35">
      <c r="A3" t="s">
        <v>8</v>
      </c>
      <c r="B3" t="s">
        <v>9</v>
      </c>
      <c r="C3" t="s">
        <v>10</v>
      </c>
      <c r="D3">
        <v>1</v>
      </c>
      <c r="E3" s="2">
        <v>7206.93</v>
      </c>
      <c r="F3" s="2">
        <f t="shared" ref="F3:F38" si="0">D3*E3</f>
        <v>7206.93</v>
      </c>
      <c r="G3" s="4"/>
    </row>
    <row r="4" spans="1:7" x14ac:dyDescent="0.35">
      <c r="A4" s="5" t="s">
        <v>11</v>
      </c>
      <c r="E4" s="2"/>
      <c r="F4" s="2"/>
    </row>
    <row r="5" spans="1:7" x14ac:dyDescent="0.35">
      <c r="A5" t="s">
        <v>12</v>
      </c>
      <c r="B5" t="s">
        <v>13</v>
      </c>
      <c r="C5" t="s">
        <v>14</v>
      </c>
      <c r="D5">
        <v>1</v>
      </c>
      <c r="E5" s="2">
        <v>161.51</v>
      </c>
      <c r="F5" s="2">
        <f t="shared" si="0"/>
        <v>161.51</v>
      </c>
    </row>
    <row r="6" spans="1:7" x14ac:dyDescent="0.35">
      <c r="A6" t="s">
        <v>15</v>
      </c>
      <c r="B6" t="s">
        <v>16</v>
      </c>
      <c r="C6" t="s">
        <v>14</v>
      </c>
      <c r="D6">
        <v>1</v>
      </c>
      <c r="E6" s="2">
        <v>42.81</v>
      </c>
      <c r="F6" s="2">
        <f t="shared" si="0"/>
        <v>42.81</v>
      </c>
    </row>
    <row r="7" spans="1:7" x14ac:dyDescent="0.35">
      <c r="A7" s="5" t="s">
        <v>17</v>
      </c>
      <c r="E7" s="2"/>
      <c r="F7" s="2"/>
    </row>
    <row r="8" spans="1:7" x14ac:dyDescent="0.35">
      <c r="A8" t="s">
        <v>18</v>
      </c>
      <c r="B8" t="s">
        <v>19</v>
      </c>
      <c r="C8" t="s">
        <v>14</v>
      </c>
      <c r="D8">
        <v>2</v>
      </c>
      <c r="E8" s="2">
        <v>31.65</v>
      </c>
      <c r="F8" s="2">
        <f t="shared" si="0"/>
        <v>63.3</v>
      </c>
    </row>
    <row r="9" spans="1:7" x14ac:dyDescent="0.35">
      <c r="A9" t="s">
        <v>20</v>
      </c>
      <c r="B9" t="s">
        <v>21</v>
      </c>
      <c r="C9" t="s">
        <v>14</v>
      </c>
      <c r="D9">
        <v>4</v>
      </c>
      <c r="E9" s="2">
        <v>6.68</v>
      </c>
      <c r="F9" s="2">
        <f t="shared" si="0"/>
        <v>26.72</v>
      </c>
    </row>
    <row r="10" spans="1:7" x14ac:dyDescent="0.35">
      <c r="A10" t="s">
        <v>22</v>
      </c>
      <c r="B10" t="s">
        <v>23</v>
      </c>
      <c r="C10" t="s">
        <v>14</v>
      </c>
      <c r="D10">
        <v>1</v>
      </c>
      <c r="E10" s="2">
        <v>30.84</v>
      </c>
      <c r="F10" s="2">
        <f t="shared" si="0"/>
        <v>30.84</v>
      </c>
    </row>
    <row r="11" spans="1:7" x14ac:dyDescent="0.35">
      <c r="A11" t="s">
        <v>24</v>
      </c>
      <c r="B11" t="s">
        <v>25</v>
      </c>
      <c r="C11" t="s">
        <v>14</v>
      </c>
      <c r="D11">
        <v>1</v>
      </c>
      <c r="E11" s="2">
        <v>21.71</v>
      </c>
      <c r="F11" s="2">
        <f t="shared" si="0"/>
        <v>21.71</v>
      </c>
    </row>
    <row r="12" spans="1:7" x14ac:dyDescent="0.35">
      <c r="A12" s="5" t="s">
        <v>26</v>
      </c>
      <c r="E12" s="2"/>
      <c r="F12" s="2"/>
    </row>
    <row r="13" spans="1:7" x14ac:dyDescent="0.35">
      <c r="A13" t="s">
        <v>27</v>
      </c>
      <c r="B13" t="s">
        <v>28</v>
      </c>
      <c r="C13" t="s">
        <v>14</v>
      </c>
      <c r="D13">
        <v>1</v>
      </c>
      <c r="E13" s="2">
        <v>20.3</v>
      </c>
      <c r="F13" s="2">
        <f t="shared" si="0"/>
        <v>20.3</v>
      </c>
    </row>
    <row r="14" spans="1:7" x14ac:dyDescent="0.35">
      <c r="A14" t="s">
        <v>29</v>
      </c>
      <c r="B14" t="s">
        <v>30</v>
      </c>
      <c r="C14" t="s">
        <v>14</v>
      </c>
      <c r="D14">
        <v>1</v>
      </c>
      <c r="E14" s="2">
        <v>8.77</v>
      </c>
      <c r="F14" s="2">
        <f t="shared" si="0"/>
        <v>8.77</v>
      </c>
    </row>
    <row r="15" spans="1:7" x14ac:dyDescent="0.35">
      <c r="A15" t="s">
        <v>31</v>
      </c>
      <c r="B15" t="s">
        <v>32</v>
      </c>
      <c r="C15" t="s">
        <v>14</v>
      </c>
      <c r="D15">
        <v>1</v>
      </c>
      <c r="E15" s="2">
        <v>5.5</v>
      </c>
      <c r="F15" s="2">
        <f t="shared" si="0"/>
        <v>5.5</v>
      </c>
    </row>
    <row r="16" spans="1:7" x14ac:dyDescent="0.35">
      <c r="A16" s="5" t="s">
        <v>33</v>
      </c>
      <c r="E16" s="2"/>
      <c r="F16" s="2"/>
    </row>
    <row r="17" spans="1:7" x14ac:dyDescent="0.35">
      <c r="A17" t="s">
        <v>34</v>
      </c>
      <c r="B17" t="s">
        <v>35</v>
      </c>
      <c r="C17" t="s">
        <v>36</v>
      </c>
      <c r="D17">
        <v>1</v>
      </c>
      <c r="E17" s="2">
        <v>0</v>
      </c>
      <c r="F17" s="2">
        <f t="shared" si="0"/>
        <v>0</v>
      </c>
    </row>
    <row r="18" spans="1:7" x14ac:dyDescent="0.35">
      <c r="A18" t="s">
        <v>37</v>
      </c>
      <c r="B18" t="s">
        <v>38</v>
      </c>
      <c r="C18" t="s">
        <v>39</v>
      </c>
      <c r="D18">
        <v>1</v>
      </c>
      <c r="E18" s="2">
        <v>2.75</v>
      </c>
      <c r="F18" s="2">
        <f t="shared" si="0"/>
        <v>2.75</v>
      </c>
    </row>
    <row r="19" spans="1:7" x14ac:dyDescent="0.35">
      <c r="A19" t="s">
        <v>40</v>
      </c>
      <c r="B19" t="s">
        <v>35</v>
      </c>
      <c r="C19" t="s">
        <v>36</v>
      </c>
      <c r="D19">
        <v>1</v>
      </c>
      <c r="E19" s="2">
        <v>0</v>
      </c>
      <c r="F19" s="2">
        <f t="shared" si="0"/>
        <v>0</v>
      </c>
    </row>
    <row r="20" spans="1:7" x14ac:dyDescent="0.35">
      <c r="A20" s="5" t="s">
        <v>41</v>
      </c>
      <c r="E20" s="2"/>
      <c r="F20" s="2"/>
    </row>
    <row r="21" spans="1:7" x14ac:dyDescent="0.35">
      <c r="A21" t="s">
        <v>42</v>
      </c>
      <c r="B21" t="s">
        <v>43</v>
      </c>
      <c r="C21" t="s">
        <v>39</v>
      </c>
      <c r="D21">
        <v>1</v>
      </c>
      <c r="E21" s="2">
        <v>6.18</v>
      </c>
      <c r="F21" s="2">
        <f t="shared" si="0"/>
        <v>6.18</v>
      </c>
    </row>
    <row r="22" spans="1:7" x14ac:dyDescent="0.35">
      <c r="A22" t="s">
        <v>44</v>
      </c>
      <c r="B22" t="s">
        <v>45</v>
      </c>
      <c r="C22" t="s">
        <v>39</v>
      </c>
      <c r="D22">
        <v>1</v>
      </c>
      <c r="E22" s="2">
        <v>23.13</v>
      </c>
      <c r="F22" s="2">
        <f t="shared" si="0"/>
        <v>23.13</v>
      </c>
      <c r="G22" s="4"/>
    </row>
    <row r="23" spans="1:7" x14ac:dyDescent="0.35">
      <c r="A23" s="5" t="s">
        <v>46</v>
      </c>
      <c r="E23" s="2"/>
      <c r="F23" s="2"/>
    </row>
    <row r="24" spans="1:7" x14ac:dyDescent="0.35">
      <c r="A24" t="s">
        <v>47</v>
      </c>
      <c r="B24" t="s">
        <v>48</v>
      </c>
      <c r="C24" t="s">
        <v>39</v>
      </c>
      <c r="D24">
        <v>1</v>
      </c>
      <c r="E24" s="2">
        <v>17</v>
      </c>
      <c r="F24" s="2">
        <f t="shared" si="0"/>
        <v>17</v>
      </c>
    </row>
    <row r="25" spans="1:7" x14ac:dyDescent="0.35">
      <c r="A25" t="s">
        <v>49</v>
      </c>
      <c r="B25">
        <v>1438</v>
      </c>
      <c r="C25" t="s">
        <v>50</v>
      </c>
      <c r="D25">
        <v>1</v>
      </c>
      <c r="E25" s="2">
        <v>18.5</v>
      </c>
      <c r="F25" s="2">
        <f t="shared" si="0"/>
        <v>18.5</v>
      </c>
    </row>
    <row r="26" spans="1:7" x14ac:dyDescent="0.35">
      <c r="A26" t="s">
        <v>51</v>
      </c>
      <c r="B26" t="s">
        <v>52</v>
      </c>
      <c r="C26" t="s">
        <v>39</v>
      </c>
      <c r="E26" s="2">
        <v>0.747</v>
      </c>
      <c r="F26" s="2">
        <f t="shared" si="0"/>
        <v>0</v>
      </c>
    </row>
    <row r="27" spans="1:7" x14ac:dyDescent="0.35">
      <c r="A27" t="s">
        <v>53</v>
      </c>
      <c r="B27" t="s">
        <v>54</v>
      </c>
      <c r="C27" t="s">
        <v>39</v>
      </c>
      <c r="D27">
        <v>1</v>
      </c>
      <c r="E27" s="2">
        <v>11.85</v>
      </c>
      <c r="F27" s="2">
        <f t="shared" si="0"/>
        <v>11.85</v>
      </c>
    </row>
    <row r="28" spans="1:7" x14ac:dyDescent="0.35">
      <c r="A28" t="s">
        <v>55</v>
      </c>
      <c r="B28" t="s">
        <v>56</v>
      </c>
      <c r="C28" t="s">
        <v>39</v>
      </c>
      <c r="D28">
        <v>1</v>
      </c>
      <c r="E28" s="2">
        <v>9.6999999999999993</v>
      </c>
      <c r="F28" s="2">
        <f t="shared" si="0"/>
        <v>9.6999999999999993</v>
      </c>
    </row>
    <row r="29" spans="1:7" x14ac:dyDescent="0.35">
      <c r="A29" t="s">
        <v>57</v>
      </c>
      <c r="B29" t="s">
        <v>58</v>
      </c>
      <c r="C29" t="s">
        <v>59</v>
      </c>
      <c r="D29">
        <v>1</v>
      </c>
      <c r="E29" s="2">
        <v>1.72</v>
      </c>
      <c r="F29" s="2">
        <f t="shared" si="0"/>
        <v>1.72</v>
      </c>
    </row>
    <row r="30" spans="1:7" x14ac:dyDescent="0.35">
      <c r="A30" t="s">
        <v>60</v>
      </c>
      <c r="B30" t="s">
        <v>61</v>
      </c>
      <c r="C30" t="s">
        <v>39</v>
      </c>
      <c r="D30">
        <v>1</v>
      </c>
      <c r="E30" s="2">
        <v>5.25</v>
      </c>
      <c r="F30" s="2">
        <f t="shared" si="0"/>
        <v>5.25</v>
      </c>
    </row>
    <row r="31" spans="1:7" x14ac:dyDescent="0.35">
      <c r="A31" t="s">
        <v>62</v>
      </c>
      <c r="B31" t="s">
        <v>35</v>
      </c>
      <c r="C31" t="s">
        <v>36</v>
      </c>
      <c r="D31">
        <v>1</v>
      </c>
      <c r="E31" s="2">
        <v>0</v>
      </c>
      <c r="F31" s="2">
        <f t="shared" si="0"/>
        <v>0</v>
      </c>
      <c r="G31" s="4"/>
    </row>
    <row r="32" spans="1:7" x14ac:dyDescent="0.35">
      <c r="A32" t="s">
        <v>63</v>
      </c>
      <c r="B32" t="s">
        <v>64</v>
      </c>
      <c r="C32" t="s">
        <v>39</v>
      </c>
      <c r="D32">
        <v>1</v>
      </c>
      <c r="E32" s="2">
        <v>11.52</v>
      </c>
      <c r="F32" s="2">
        <f t="shared" si="0"/>
        <v>11.52</v>
      </c>
    </row>
    <row r="33" spans="1:7" x14ac:dyDescent="0.35">
      <c r="A33" t="s">
        <v>65</v>
      </c>
      <c r="B33" t="s">
        <v>66</v>
      </c>
      <c r="C33" t="s">
        <v>39</v>
      </c>
      <c r="D33">
        <v>1</v>
      </c>
      <c r="E33" s="2">
        <v>3.1</v>
      </c>
      <c r="F33" s="2">
        <f t="shared" si="0"/>
        <v>3.1</v>
      </c>
    </row>
    <row r="34" spans="1:7" x14ac:dyDescent="0.35">
      <c r="A34" t="s">
        <v>67</v>
      </c>
      <c r="B34" t="s">
        <v>68</v>
      </c>
      <c r="C34" t="s">
        <v>39</v>
      </c>
      <c r="D34">
        <v>1</v>
      </c>
      <c r="E34" s="2">
        <v>3.1</v>
      </c>
      <c r="F34" s="2">
        <f t="shared" si="0"/>
        <v>3.1</v>
      </c>
    </row>
    <row r="35" spans="1:7" x14ac:dyDescent="0.35">
      <c r="A35" t="s">
        <v>69</v>
      </c>
      <c r="B35" t="s">
        <v>70</v>
      </c>
      <c r="C35" t="s">
        <v>39</v>
      </c>
      <c r="D35">
        <v>1</v>
      </c>
      <c r="E35" s="2">
        <v>6.42</v>
      </c>
      <c r="F35" s="2">
        <f t="shared" si="0"/>
        <v>6.42</v>
      </c>
    </row>
    <row r="36" spans="1:7" x14ac:dyDescent="0.35">
      <c r="A36" t="s">
        <v>71</v>
      </c>
      <c r="B36" t="s">
        <v>72</v>
      </c>
      <c r="C36" t="s">
        <v>39</v>
      </c>
      <c r="D36">
        <v>1</v>
      </c>
      <c r="E36" s="2">
        <v>4.59</v>
      </c>
      <c r="F36" s="2">
        <f t="shared" si="0"/>
        <v>4.59</v>
      </c>
      <c r="G36" s="4"/>
    </row>
    <row r="37" spans="1:7" x14ac:dyDescent="0.35">
      <c r="A37" t="s">
        <v>73</v>
      </c>
      <c r="B37" t="s">
        <v>74</v>
      </c>
      <c r="C37" t="s">
        <v>39</v>
      </c>
      <c r="D37">
        <v>1</v>
      </c>
      <c r="E37" s="2">
        <v>6.27</v>
      </c>
      <c r="F37" s="2">
        <f t="shared" si="0"/>
        <v>6.27</v>
      </c>
      <c r="G37" s="4"/>
    </row>
    <row r="38" spans="1:7" x14ac:dyDescent="0.35">
      <c r="A38" t="s">
        <v>75</v>
      </c>
      <c r="B38" t="s">
        <v>76</v>
      </c>
      <c r="C38" t="s">
        <v>39</v>
      </c>
      <c r="D38">
        <v>1</v>
      </c>
      <c r="E38" s="2">
        <v>6.27</v>
      </c>
      <c r="F38" s="2">
        <f t="shared" si="0"/>
        <v>6.27</v>
      </c>
      <c r="G38" s="4"/>
    </row>
    <row r="41" spans="1:7" x14ac:dyDescent="0.35">
      <c r="A41" s="1" t="s">
        <v>77</v>
      </c>
      <c r="F41" s="2">
        <f>SUM(F3:F38)</f>
        <v>7725.7400000000052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Focus Shifter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Edwards</dc:creator>
  <cp:lastModifiedBy>Josh Edwards</cp:lastModifiedBy>
  <dcterms:created xsi:type="dcterms:W3CDTF">2021-02-23T14:12:15Z</dcterms:created>
  <dcterms:modified xsi:type="dcterms:W3CDTF">2021-02-23T14:12:38Z</dcterms:modified>
</cp:coreProperties>
</file>