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GitHub\LifeHackWebsite\Parts-List\"/>
    </mc:Choice>
  </mc:AlternateContent>
  <bookViews>
    <workbookView xWindow="-110" yWindow="-110" windowWidth="19420" windowHeight="10420"/>
  </bookViews>
  <sheets>
    <sheet name="Beam Expansion Module" sheetId="1" r:id="rId1"/>
  </sheets>
  <calcPr calcId="162913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5" i="1" l="1"/>
  <c r="F62" i="1"/>
  <c r="F59" i="1"/>
  <c r="F58" i="1"/>
  <c r="F57" i="1"/>
  <c r="F56" i="1"/>
  <c r="F55" i="1"/>
  <c r="F54" i="1"/>
  <c r="F53" i="1"/>
  <c r="F52" i="1"/>
  <c r="F49" i="1"/>
  <c r="F48" i="1"/>
  <c r="F47" i="1"/>
  <c r="F46" i="1"/>
  <c r="F45" i="1"/>
  <c r="F44" i="1"/>
  <c r="F43" i="1"/>
  <c r="F42" i="1"/>
  <c r="F39" i="1"/>
  <c r="F38" i="1"/>
  <c r="F37" i="1"/>
  <c r="F36" i="1"/>
  <c r="F35" i="1"/>
  <c r="F34" i="1"/>
  <c r="F33" i="1"/>
  <c r="F32" i="1"/>
  <c r="F29" i="1"/>
  <c r="F28" i="1"/>
  <c r="F27" i="1"/>
  <c r="F26" i="1"/>
  <c r="F25" i="1"/>
  <c r="F24" i="1"/>
  <c r="F23" i="1"/>
  <c r="F22" i="1"/>
  <c r="F21" i="1"/>
  <c r="F20" i="1"/>
  <c r="F17" i="1"/>
  <c r="F16" i="1"/>
  <c r="F15" i="1"/>
  <c r="F14" i="1"/>
  <c r="F13" i="1"/>
  <c r="F12" i="1"/>
  <c r="F11" i="1"/>
  <c r="F10" i="1"/>
  <c r="F9" i="1"/>
  <c r="F8" i="1"/>
  <c r="F7" i="1"/>
  <c r="F4" i="1"/>
  <c r="F3" i="1"/>
</calcChain>
</file>

<file path=xl/sharedStrings.xml><?xml version="1.0" encoding="utf-8"?>
<sst xmlns="http://schemas.openxmlformats.org/spreadsheetml/2006/main" count="169" uniqueCount="68">
  <si>
    <t>Supplier</t>
  </si>
  <si>
    <t>Part number</t>
  </si>
  <si>
    <t>Price</t>
  </si>
  <si>
    <t>Quantity</t>
  </si>
  <si>
    <t>Subtotal</t>
  </si>
  <si>
    <t>Notes</t>
  </si>
  <si>
    <t>Periscope</t>
  </si>
  <si>
    <t>Rail Periscope, 8.9 in. Height, 1 in. Mirrors, Magnetic Pedestal Base</t>
  </si>
  <si>
    <t>Newport</t>
  </si>
  <si>
    <t>BSD-2R</t>
  </si>
  <si>
    <t>Ø1" Broadband Dielectric Mirror, 400 - 750 nm</t>
  </si>
  <si>
    <t>Thorlabs</t>
  </si>
  <si>
    <t>BB1-E02</t>
  </si>
  <si>
    <t>Negative Lens</t>
  </si>
  <si>
    <t xml:space="preserve">30 mm Cage System, XY Translating Lens Mount for Ø1" Optics </t>
  </si>
  <si>
    <t>CXY1</t>
  </si>
  <si>
    <t xml:space="preserve">Ø12.7 mm Post Holder, Spring-Loaded Hex-Locking Thumbscrew, L=50 mm  </t>
  </si>
  <si>
    <t>PH50/M</t>
  </si>
  <si>
    <t xml:space="preserve">Coupler, External Threads, 0.5" Long </t>
  </si>
  <si>
    <t>SM1T2</t>
  </si>
  <si>
    <t xml:space="preserve">Magnetic Quick-Release Carriage Set, M4 Tap </t>
  </si>
  <si>
    <t>KB1P/M</t>
  </si>
  <si>
    <t xml:space="preserve"> M6 x 1.0 Stainless Steel Setscrew with Hex on Both Ends, 16 mm Long, Pack of 10 </t>
  </si>
  <si>
    <t>SS6M16D</t>
  </si>
  <si>
    <t xml:space="preserve">Low-Profile T-Nut, M6 Tapped Hole, Qty: 10 </t>
  </si>
  <si>
    <t>XE25T3/M</t>
  </si>
  <si>
    <t xml:space="preserve">Ø12.7 mm Optical Post, SS, M4 Setscrew, M6 Tap, L = 75 mm </t>
  </si>
  <si>
    <t>TR75/M</t>
  </si>
  <si>
    <t xml:space="preserve">Clamping Platform for 66 mm Rails, 1/4" Counterbored Slot, 40 mm Long </t>
  </si>
  <si>
    <t>XT66C4</t>
  </si>
  <si>
    <t xml:space="preserve">Ø1" OD Adapter for Ø1/2" Optic, 0.25" Thick </t>
  </si>
  <si>
    <t>AD1</t>
  </si>
  <si>
    <t>f = -30.0 mm, Ø1/2" Achromatic Doublet, ARC: 400 - 700 nm</t>
  </si>
  <si>
    <t>ACN127-030-A</t>
  </si>
  <si>
    <t>Post Collar (5 pack)</t>
  </si>
  <si>
    <t>R2/M-P5</t>
  </si>
  <si>
    <t>Positive Lens</t>
  </si>
  <si>
    <t xml:space="preserve">60 mm Cage Plate, SM2 Threads, 0.5" Thick, M4 Tap (Two SM2RR Retaining Rings Included) </t>
  </si>
  <si>
    <t>LCP01/M</t>
  </si>
  <si>
    <t xml:space="preserve">60 mm Removable Cage Plate </t>
  </si>
  <si>
    <t>LCP90F</t>
  </si>
  <si>
    <t xml:space="preserve">Ø12.7 mm Optical Post, SS, M4 Setscrew, M6 Tap, L = 50 mm </t>
  </si>
  <si>
    <t>TR50/M</t>
  </si>
  <si>
    <t>Multipack in Negative lens section</t>
  </si>
  <si>
    <t>f = 200.0 mm, Ø2" Achromatic Doublet, ARC: 400 - 700 nm</t>
  </si>
  <si>
    <t>AC508-200-A</t>
  </si>
  <si>
    <t>f = 400.0 mm, Ø2" Achromatic Doublet, ARC: 400 - 700 nm</t>
  </si>
  <si>
    <t>AC508-400-A</t>
  </si>
  <si>
    <t xml:space="preserve">Post Collar </t>
  </si>
  <si>
    <t>R2/M</t>
  </si>
  <si>
    <t>Iris</t>
  </si>
  <si>
    <t xml:space="preserve">Translating Lens Mount for Ø2" Optics, 1 Retaining Ring Included, Metric </t>
  </si>
  <si>
    <t>LM2XY/M</t>
  </si>
  <si>
    <t xml:space="preserve">SM2 Ring-Actuated Iris Diaphragm (Ø1 - Ø25 mm) </t>
  </si>
  <si>
    <t>SM2D25D</t>
  </si>
  <si>
    <t xml:space="preserve">M6 x 1.0 Stainless Steel Setscrew with Hex on Both Ends, 16 mm Long, Pack of 10 </t>
  </si>
  <si>
    <t>Mirror</t>
  </si>
  <si>
    <t xml:space="preserve">Kinematic Mirror Mount for Ø2" Optics with Post-Centered Front Plate, M4 Taps </t>
  </si>
  <si>
    <t>KM200CP/M</t>
  </si>
  <si>
    <t xml:space="preserve">Ø2" Broadband Dielectric Mirror, 400 - 750 nm </t>
  </si>
  <si>
    <t>BB2-E02</t>
  </si>
  <si>
    <t>Rail</t>
  </si>
  <si>
    <t xml:space="preserve">66 mm Single Dovetail Rail with Mounting Counterbores, L = 750 mm </t>
  </si>
  <si>
    <t>XT66SD-750</t>
  </si>
  <si>
    <t>Total</t>
  </si>
  <si>
    <t>Small Positive lens</t>
  </si>
  <si>
    <t>f = 100 mm, Ø1" Achromatic Doublet, ARC: 400 - 700 nm </t>
  </si>
  <si>
    <t>AC254-100-A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</si>
</sst>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6" fontId="0" fillId="0" borderId="0" xfId="0" applyNumberFormat="1"/>
    <xf numFmtId="8" fontId="0" fillId="0" borderId="0" xfId="0" applyNumberFormat="1"/>
    <xf numFmtId="0" fontId="3" fillId="0" borderId="0" xfId="0" applyFont="1"/>
    <xf numFmtId="8" fontId="2" fillId="0" borderId="0" xfId="1" applyNumberFormat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sqref="A1:XFD1048576"/>
    </sheetView>
  </sheetViews>
  <sheetFormatPr defaultRowHeight="14.5" x14ac:dyDescent="0.35"/>
  <cols>
    <col min="1" max="1" width="79" customWidth="1"/>
    <col min="3" max="3" width="14" customWidth="1"/>
  </cols>
  <sheetData>
    <row r="1" spans="1:7" x14ac:dyDescent="0.35">
      <c r="A1" s="1"/>
      <c r="B1" t="s">
        <v>0</v>
      </c>
      <c r="C1" t="s">
        <v>1</v>
      </c>
      <c r="D1" t="s">
        <v>2</v>
      </c>
      <c r="E1" s="7" t="s">
        <v>3</v>
      </c>
      <c r="F1" t="s">
        <v>4</v>
      </c>
      <c r="G1" t="s">
        <v>5</v>
      </c>
    </row>
    <row r="2" spans="1:7" x14ac:dyDescent="0.35">
      <c r="A2" s="2" t="s">
        <v>6</v>
      </c>
    </row>
    <row r="3" spans="1:7" x14ac:dyDescent="0.35">
      <c r="A3" s="1" t="s">
        <v>7</v>
      </c>
      <c r="B3" t="s">
        <v>8</v>
      </c>
      <c r="C3" t="s">
        <v>9</v>
      </c>
      <c r="D3" s="3">
        <v>528</v>
      </c>
      <c r="E3">
        <v>1</v>
      </c>
      <c r="F3" s="4">
        <f>D3*E3</f>
        <v>528</v>
      </c>
    </row>
    <row r="4" spans="1:7" x14ac:dyDescent="0.35">
      <c r="A4" t="s">
        <v>10</v>
      </c>
      <c r="B4" t="s">
        <v>11</v>
      </c>
      <c r="C4" t="s">
        <v>12</v>
      </c>
      <c r="D4" s="4">
        <v>58.01</v>
      </c>
      <c r="E4">
        <v>2</v>
      </c>
      <c r="F4" s="4">
        <f>D4*E4</f>
        <v>116.02</v>
      </c>
    </row>
    <row r="5" spans="1:7" x14ac:dyDescent="0.35">
      <c r="D5" s="4"/>
      <c r="F5" s="4"/>
    </row>
    <row r="6" spans="1:7" x14ac:dyDescent="0.35">
      <c r="A6" s="2" t="s">
        <v>13</v>
      </c>
      <c r="F6" s="4"/>
    </row>
    <row r="7" spans="1:7" x14ac:dyDescent="0.35">
      <c r="A7" s="1" t="s">
        <v>14</v>
      </c>
      <c r="B7" t="s">
        <v>11</v>
      </c>
      <c r="C7" t="s">
        <v>15</v>
      </c>
      <c r="D7" s="4">
        <v>140.4</v>
      </c>
      <c r="E7">
        <v>1</v>
      </c>
      <c r="F7" s="4">
        <f t="shared" ref="F7:F16" si="0">D7*E7</f>
        <v>140.4</v>
      </c>
    </row>
    <row r="8" spans="1:7" x14ac:dyDescent="0.35">
      <c r="A8" s="1" t="s">
        <v>16</v>
      </c>
      <c r="B8" t="s">
        <v>11</v>
      </c>
      <c r="C8" t="s">
        <v>17</v>
      </c>
      <c r="D8" s="4">
        <v>5.95</v>
      </c>
      <c r="E8">
        <v>1</v>
      </c>
      <c r="F8" s="4">
        <f t="shared" si="0"/>
        <v>5.95</v>
      </c>
    </row>
    <row r="9" spans="1:7" x14ac:dyDescent="0.35">
      <c r="A9" s="1" t="s">
        <v>18</v>
      </c>
      <c r="B9" t="s">
        <v>11</v>
      </c>
      <c r="C9" t="s">
        <v>19</v>
      </c>
      <c r="D9" s="4">
        <v>16.16</v>
      </c>
      <c r="E9">
        <v>1</v>
      </c>
      <c r="F9" s="4">
        <f t="shared" si="0"/>
        <v>16.16</v>
      </c>
    </row>
    <row r="10" spans="1:7" x14ac:dyDescent="0.35">
      <c r="A10" s="1" t="s">
        <v>20</v>
      </c>
      <c r="B10" t="s">
        <v>11</v>
      </c>
      <c r="C10" t="s">
        <v>21</v>
      </c>
      <c r="D10" s="4">
        <v>39.770000000000003</v>
      </c>
      <c r="E10">
        <v>1</v>
      </c>
      <c r="F10" s="4">
        <f t="shared" si="0"/>
        <v>39.770000000000003</v>
      </c>
    </row>
    <row r="11" spans="1:7" x14ac:dyDescent="0.35">
      <c r="A11" s="1" t="s">
        <v>55</v>
      </c>
      <c r="B11" t="s">
        <v>11</v>
      </c>
      <c r="C11" t="s">
        <v>23</v>
      </c>
      <c r="D11" s="4">
        <v>9.18</v>
      </c>
      <c r="E11">
        <v>1</v>
      </c>
      <c r="F11" s="4">
        <f t="shared" si="0"/>
        <v>9.18</v>
      </c>
    </row>
    <row r="12" spans="1:7" x14ac:dyDescent="0.35">
      <c r="A12" s="1" t="s">
        <v>24</v>
      </c>
      <c r="B12" t="s">
        <v>11</v>
      </c>
      <c r="C12" t="s">
        <v>25</v>
      </c>
      <c r="D12" s="4">
        <v>7.96</v>
      </c>
      <c r="E12">
        <v>1</v>
      </c>
      <c r="F12" s="4">
        <f t="shared" si="0"/>
        <v>7.96</v>
      </c>
    </row>
    <row r="13" spans="1:7" x14ac:dyDescent="0.35">
      <c r="A13" s="1" t="s">
        <v>26</v>
      </c>
      <c r="B13" t="s">
        <v>11</v>
      </c>
      <c r="C13" t="s">
        <v>27</v>
      </c>
      <c r="D13" s="4">
        <v>4.1900000000000004</v>
      </c>
      <c r="E13">
        <v>1</v>
      </c>
      <c r="F13" s="4">
        <f t="shared" si="0"/>
        <v>4.1900000000000004</v>
      </c>
    </row>
    <row r="14" spans="1:7" x14ac:dyDescent="0.35">
      <c r="A14" s="1" t="s">
        <v>28</v>
      </c>
      <c r="B14" t="s">
        <v>11</v>
      </c>
      <c r="C14" t="s">
        <v>29</v>
      </c>
      <c r="D14" s="4">
        <v>22.73</v>
      </c>
      <c r="E14">
        <v>1</v>
      </c>
      <c r="F14" s="4">
        <f t="shared" si="0"/>
        <v>22.73</v>
      </c>
    </row>
    <row r="15" spans="1:7" x14ac:dyDescent="0.35">
      <c r="A15" s="1" t="s">
        <v>30</v>
      </c>
      <c r="B15" t="s">
        <v>11</v>
      </c>
      <c r="C15" t="s">
        <v>31</v>
      </c>
      <c r="D15" s="4">
        <v>12.42</v>
      </c>
      <c r="E15">
        <v>1</v>
      </c>
      <c r="F15" s="4">
        <f t="shared" si="0"/>
        <v>12.42</v>
      </c>
    </row>
    <row r="16" spans="1:7" x14ac:dyDescent="0.35">
      <c r="A16" s="1" t="s">
        <v>32</v>
      </c>
      <c r="B16" t="s">
        <v>11</v>
      </c>
      <c r="C16" t="s">
        <v>33</v>
      </c>
      <c r="D16" s="4">
        <v>46.07</v>
      </c>
      <c r="E16">
        <v>1</v>
      </c>
      <c r="F16" s="4">
        <f t="shared" si="0"/>
        <v>46.07</v>
      </c>
    </row>
    <row r="17" spans="1:7" x14ac:dyDescent="0.35">
      <c r="A17" s="5" t="s">
        <v>34</v>
      </c>
      <c r="B17" t="s">
        <v>11</v>
      </c>
      <c r="C17" s="5" t="s">
        <v>35</v>
      </c>
      <c r="D17" s="4">
        <v>19.309999999999999</v>
      </c>
      <c r="E17" s="5">
        <v>1</v>
      </c>
      <c r="F17" s="6">
        <f>D17*E17</f>
        <v>19.309999999999999</v>
      </c>
    </row>
    <row r="19" spans="1:7" x14ac:dyDescent="0.35">
      <c r="A19" s="2" t="s">
        <v>36</v>
      </c>
      <c r="F19" s="4"/>
    </row>
    <row r="20" spans="1:7" x14ac:dyDescent="0.35">
      <c r="A20" s="1" t="s">
        <v>37</v>
      </c>
      <c r="B20" t="s">
        <v>11</v>
      </c>
      <c r="C20" t="s">
        <v>38</v>
      </c>
      <c r="D20" s="4">
        <v>30.84</v>
      </c>
      <c r="E20">
        <v>2</v>
      </c>
      <c r="F20" s="4">
        <f t="shared" ref="F20:F28" si="1">D20*E20</f>
        <v>61.68</v>
      </c>
    </row>
    <row r="21" spans="1:7" x14ac:dyDescent="0.35">
      <c r="A21" s="1" t="s">
        <v>39</v>
      </c>
      <c r="B21" t="s">
        <v>11</v>
      </c>
      <c r="C21" t="s">
        <v>40</v>
      </c>
      <c r="D21" s="4">
        <v>52.97</v>
      </c>
      <c r="E21">
        <v>2</v>
      </c>
      <c r="F21" s="4">
        <f t="shared" si="1"/>
        <v>105.94</v>
      </c>
    </row>
    <row r="22" spans="1:7" x14ac:dyDescent="0.35">
      <c r="A22" s="1" t="s">
        <v>16</v>
      </c>
      <c r="B22" t="s">
        <v>11</v>
      </c>
      <c r="C22" t="s">
        <v>17</v>
      </c>
      <c r="D22" s="4">
        <v>5.95</v>
      </c>
      <c r="E22">
        <v>2</v>
      </c>
      <c r="F22" s="4">
        <f t="shared" si="1"/>
        <v>11.9</v>
      </c>
    </row>
    <row r="23" spans="1:7" x14ac:dyDescent="0.35">
      <c r="A23" s="1" t="s">
        <v>41</v>
      </c>
      <c r="B23" t="s">
        <v>11</v>
      </c>
      <c r="C23" t="s">
        <v>42</v>
      </c>
      <c r="D23" s="4">
        <v>4.01</v>
      </c>
      <c r="E23">
        <v>2</v>
      </c>
      <c r="F23" s="4">
        <f t="shared" si="1"/>
        <v>8.02</v>
      </c>
    </row>
    <row r="24" spans="1:7" x14ac:dyDescent="0.35">
      <c r="A24" s="1" t="s">
        <v>55</v>
      </c>
      <c r="B24" t="s">
        <v>11</v>
      </c>
      <c r="C24" t="s">
        <v>23</v>
      </c>
      <c r="D24" s="4">
        <v>9.18</v>
      </c>
      <c r="E24">
        <v>0</v>
      </c>
      <c r="F24" s="4">
        <f t="shared" si="1"/>
        <v>0</v>
      </c>
      <c r="G24" t="s">
        <v>43</v>
      </c>
    </row>
    <row r="25" spans="1:7" x14ac:dyDescent="0.35">
      <c r="A25" s="1" t="s">
        <v>24</v>
      </c>
      <c r="B25" t="s">
        <v>11</v>
      </c>
      <c r="C25" t="s">
        <v>25</v>
      </c>
      <c r="D25" s="4">
        <v>7.96</v>
      </c>
      <c r="E25">
        <v>0</v>
      </c>
      <c r="F25" s="4">
        <f t="shared" si="1"/>
        <v>0</v>
      </c>
      <c r="G25" t="s">
        <v>43</v>
      </c>
    </row>
    <row r="26" spans="1:7" x14ac:dyDescent="0.35">
      <c r="A26" s="1" t="s">
        <v>28</v>
      </c>
      <c r="B26" t="s">
        <v>11</v>
      </c>
      <c r="C26" t="s">
        <v>29</v>
      </c>
      <c r="D26" s="4">
        <v>22.73</v>
      </c>
      <c r="E26">
        <v>2</v>
      </c>
      <c r="F26" s="4">
        <f t="shared" si="1"/>
        <v>45.46</v>
      </c>
    </row>
    <row r="27" spans="1:7" x14ac:dyDescent="0.35">
      <c r="A27" s="1" t="s">
        <v>44</v>
      </c>
      <c r="B27" t="s">
        <v>11</v>
      </c>
      <c r="C27" t="s">
        <v>45</v>
      </c>
      <c r="D27" s="4">
        <v>84.41</v>
      </c>
      <c r="E27">
        <v>1</v>
      </c>
      <c r="F27" s="4">
        <f t="shared" si="1"/>
        <v>84.41</v>
      </c>
    </row>
    <row r="28" spans="1:7" x14ac:dyDescent="0.35">
      <c r="A28" s="1" t="s">
        <v>46</v>
      </c>
      <c r="B28" t="s">
        <v>11</v>
      </c>
      <c r="C28" t="s">
        <v>47</v>
      </c>
      <c r="D28" s="4">
        <v>84.41</v>
      </c>
      <c r="E28">
        <v>1</v>
      </c>
      <c r="F28" s="4">
        <f t="shared" si="1"/>
        <v>84.41</v>
      </c>
    </row>
    <row r="29" spans="1:7" x14ac:dyDescent="0.35">
      <c r="A29" s="5" t="s">
        <v>48</v>
      </c>
      <c r="B29" t="s">
        <v>11</v>
      </c>
      <c r="C29" s="5" t="s">
        <v>49</v>
      </c>
      <c r="D29" s="4">
        <v>3.86</v>
      </c>
      <c r="E29" s="5">
        <v>0</v>
      </c>
      <c r="F29" s="6">
        <f>D29*E29</f>
        <v>0</v>
      </c>
      <c r="G29" t="s">
        <v>43</v>
      </c>
    </row>
    <row r="30" spans="1:7" x14ac:dyDescent="0.35">
      <c r="A30" s="5"/>
      <c r="C30" s="5"/>
      <c r="D30" s="4"/>
      <c r="E30" s="5"/>
      <c r="F30" s="6"/>
    </row>
    <row r="31" spans="1:7" x14ac:dyDescent="0.35">
      <c r="A31" s="2" t="s">
        <v>65</v>
      </c>
      <c r="C31" s="5"/>
      <c r="D31" s="4"/>
      <c r="E31" s="5"/>
      <c r="F31" s="6"/>
    </row>
    <row r="32" spans="1:7" x14ac:dyDescent="0.35">
      <c r="A32" s="1" t="s">
        <v>16</v>
      </c>
      <c r="B32" t="s">
        <v>11</v>
      </c>
      <c r="C32" t="s">
        <v>17</v>
      </c>
      <c r="D32" s="4">
        <v>5.95</v>
      </c>
      <c r="E32">
        <v>1</v>
      </c>
      <c r="F32" s="4">
        <f t="shared" ref="F32:F37" si="2">D32*E32</f>
        <v>5.95</v>
      </c>
    </row>
    <row r="33" spans="1:7" x14ac:dyDescent="0.35">
      <c r="A33" s="1" t="s">
        <v>20</v>
      </c>
      <c r="B33" t="s">
        <v>11</v>
      </c>
      <c r="C33" t="s">
        <v>21</v>
      </c>
      <c r="D33" s="4">
        <v>39.770000000000003</v>
      </c>
      <c r="E33">
        <v>1</v>
      </c>
      <c r="F33" s="4">
        <f t="shared" si="2"/>
        <v>39.770000000000003</v>
      </c>
    </row>
    <row r="34" spans="1:7" x14ac:dyDescent="0.35">
      <c r="A34" s="1" t="s">
        <v>55</v>
      </c>
      <c r="B34" t="s">
        <v>11</v>
      </c>
      <c r="C34" t="s">
        <v>23</v>
      </c>
      <c r="D34" s="4">
        <v>9.18</v>
      </c>
      <c r="E34">
        <v>0</v>
      </c>
      <c r="F34" s="4">
        <f t="shared" si="2"/>
        <v>0</v>
      </c>
      <c r="G34" t="s">
        <v>43</v>
      </c>
    </row>
    <row r="35" spans="1:7" x14ac:dyDescent="0.35">
      <c r="A35" s="1" t="s">
        <v>24</v>
      </c>
      <c r="B35" t="s">
        <v>11</v>
      </c>
      <c r="C35" t="s">
        <v>25</v>
      </c>
      <c r="D35" s="4">
        <v>7.96</v>
      </c>
      <c r="E35">
        <v>0</v>
      </c>
      <c r="F35" s="4">
        <f t="shared" si="2"/>
        <v>0</v>
      </c>
      <c r="G35" t="s">
        <v>43</v>
      </c>
    </row>
    <row r="36" spans="1:7" x14ac:dyDescent="0.35">
      <c r="A36" s="1" t="s">
        <v>26</v>
      </c>
      <c r="B36" t="s">
        <v>11</v>
      </c>
      <c r="C36" t="s">
        <v>27</v>
      </c>
      <c r="D36" s="4">
        <v>4.1900000000000004</v>
      </c>
      <c r="E36">
        <v>1</v>
      </c>
      <c r="F36" s="4">
        <f t="shared" si="2"/>
        <v>4.1900000000000004</v>
      </c>
    </row>
    <row r="37" spans="1:7" x14ac:dyDescent="0.35">
      <c r="A37" s="1" t="s">
        <v>28</v>
      </c>
      <c r="B37" t="s">
        <v>11</v>
      </c>
      <c r="C37" t="s">
        <v>29</v>
      </c>
      <c r="D37" s="4">
        <v>22.73</v>
      </c>
      <c r="E37">
        <v>1</v>
      </c>
      <c r="F37" s="4">
        <f t="shared" si="2"/>
        <v>22.73</v>
      </c>
    </row>
    <row r="38" spans="1:7" x14ac:dyDescent="0.35">
      <c r="A38" s="5" t="s">
        <v>48</v>
      </c>
      <c r="B38" t="s">
        <v>11</v>
      </c>
      <c r="C38" s="5" t="s">
        <v>49</v>
      </c>
      <c r="D38" s="4">
        <v>3.86</v>
      </c>
      <c r="E38" s="5">
        <v>0</v>
      </c>
      <c r="F38" s="6">
        <f>D38*E38</f>
        <v>0</v>
      </c>
      <c r="G38" t="s">
        <v>43</v>
      </c>
    </row>
    <row r="39" spans="1:7" x14ac:dyDescent="0.35">
      <c r="A39" s="5" t="s">
        <v>66</v>
      </c>
      <c r="B39" t="s">
        <v>11</v>
      </c>
      <c r="C39" t="s">
        <v>67</v>
      </c>
      <c r="D39" s="4">
        <v>60.87</v>
      </c>
      <c r="E39" s="5">
        <v>1</v>
      </c>
      <c r="F39" s="6">
        <f>D39*E39</f>
        <v>60.87</v>
      </c>
    </row>
    <row r="41" spans="1:7" x14ac:dyDescent="0.35">
      <c r="A41" s="2" t="s">
        <v>50</v>
      </c>
      <c r="F41" s="4"/>
    </row>
    <row r="42" spans="1:7" x14ac:dyDescent="0.35">
      <c r="A42" s="1" t="s">
        <v>51</v>
      </c>
      <c r="B42" t="s">
        <v>11</v>
      </c>
      <c r="C42" t="s">
        <v>52</v>
      </c>
      <c r="D42" s="4">
        <v>122.55</v>
      </c>
      <c r="E42">
        <v>1</v>
      </c>
      <c r="F42" s="4">
        <f t="shared" ref="F42:F48" si="3">D42*E42</f>
        <v>122.55</v>
      </c>
    </row>
    <row r="43" spans="1:7" x14ac:dyDescent="0.35">
      <c r="A43" s="1" t="s">
        <v>53</v>
      </c>
      <c r="B43" t="s">
        <v>11</v>
      </c>
      <c r="C43" t="s">
        <v>54</v>
      </c>
      <c r="D43" s="4">
        <v>67.16</v>
      </c>
      <c r="E43">
        <v>1</v>
      </c>
      <c r="F43" s="4">
        <f t="shared" si="3"/>
        <v>67.16</v>
      </c>
    </row>
    <row r="44" spans="1:7" x14ac:dyDescent="0.35">
      <c r="A44" s="1" t="s">
        <v>16</v>
      </c>
      <c r="B44" t="s">
        <v>11</v>
      </c>
      <c r="C44" t="s">
        <v>17</v>
      </c>
      <c r="D44" s="4">
        <v>5.95</v>
      </c>
      <c r="E44">
        <v>1</v>
      </c>
      <c r="F44" s="4">
        <f t="shared" si="3"/>
        <v>5.95</v>
      </c>
    </row>
    <row r="45" spans="1:7" x14ac:dyDescent="0.35">
      <c r="A45" s="1" t="s">
        <v>41</v>
      </c>
      <c r="B45" t="s">
        <v>11</v>
      </c>
      <c r="C45" t="s">
        <v>42</v>
      </c>
      <c r="D45" s="4">
        <v>4.01</v>
      </c>
      <c r="E45">
        <v>1</v>
      </c>
      <c r="F45" s="4">
        <f t="shared" si="3"/>
        <v>4.01</v>
      </c>
    </row>
    <row r="46" spans="1:7" x14ac:dyDescent="0.35">
      <c r="A46" s="1" t="s">
        <v>55</v>
      </c>
      <c r="B46" t="s">
        <v>11</v>
      </c>
      <c r="C46" t="s">
        <v>23</v>
      </c>
      <c r="D46" s="4">
        <v>9.18</v>
      </c>
      <c r="E46">
        <v>0</v>
      </c>
      <c r="F46" s="4">
        <f t="shared" si="3"/>
        <v>0</v>
      </c>
      <c r="G46" t="s">
        <v>43</v>
      </c>
    </row>
    <row r="47" spans="1:7" x14ac:dyDescent="0.35">
      <c r="A47" s="1" t="s">
        <v>24</v>
      </c>
      <c r="B47" t="s">
        <v>11</v>
      </c>
      <c r="C47" t="s">
        <v>25</v>
      </c>
      <c r="D47" s="4">
        <v>7.96</v>
      </c>
      <c r="E47">
        <v>0</v>
      </c>
      <c r="F47" s="4">
        <f t="shared" si="3"/>
        <v>0</v>
      </c>
      <c r="G47" t="s">
        <v>43</v>
      </c>
    </row>
    <row r="48" spans="1:7" x14ac:dyDescent="0.35">
      <c r="A48" s="1" t="s">
        <v>28</v>
      </c>
      <c r="B48" t="s">
        <v>11</v>
      </c>
      <c r="C48" t="s">
        <v>29</v>
      </c>
      <c r="D48" s="4">
        <v>22.73</v>
      </c>
      <c r="E48">
        <v>1</v>
      </c>
      <c r="F48" s="4">
        <f t="shared" si="3"/>
        <v>22.73</v>
      </c>
    </row>
    <row r="49" spans="1:7" x14ac:dyDescent="0.35">
      <c r="A49" s="5" t="s">
        <v>48</v>
      </c>
      <c r="B49" t="s">
        <v>11</v>
      </c>
      <c r="C49" s="5" t="s">
        <v>49</v>
      </c>
      <c r="D49" s="4">
        <v>3.86</v>
      </c>
      <c r="E49" s="5">
        <v>0</v>
      </c>
      <c r="F49" s="6">
        <f>D49*E49</f>
        <v>0</v>
      </c>
      <c r="G49" t="s">
        <v>43</v>
      </c>
    </row>
    <row r="50" spans="1:7" x14ac:dyDescent="0.35">
      <c r="A50" s="1"/>
      <c r="F50" s="4"/>
    </row>
    <row r="51" spans="1:7" x14ac:dyDescent="0.35">
      <c r="A51" s="2" t="s">
        <v>56</v>
      </c>
      <c r="F51" s="4"/>
    </row>
    <row r="52" spans="1:7" x14ac:dyDescent="0.35">
      <c r="A52" s="1" t="s">
        <v>57</v>
      </c>
      <c r="B52" t="s">
        <v>11</v>
      </c>
      <c r="C52" t="s">
        <v>58</v>
      </c>
      <c r="D52" s="4">
        <v>81.97</v>
      </c>
      <c r="E52">
        <v>1</v>
      </c>
      <c r="F52" s="4">
        <f t="shared" ref="F52:F58" si="4">D52*E52</f>
        <v>81.97</v>
      </c>
    </row>
    <row r="53" spans="1:7" x14ac:dyDescent="0.35">
      <c r="A53" s="1" t="s">
        <v>16</v>
      </c>
      <c r="B53" t="s">
        <v>11</v>
      </c>
      <c r="C53" t="s">
        <v>17</v>
      </c>
      <c r="D53" s="4">
        <v>5.95</v>
      </c>
      <c r="E53">
        <v>1</v>
      </c>
      <c r="F53" s="4">
        <f t="shared" si="4"/>
        <v>5.95</v>
      </c>
    </row>
    <row r="54" spans="1:7" x14ac:dyDescent="0.35">
      <c r="A54" s="1" t="s">
        <v>41</v>
      </c>
      <c r="B54" t="s">
        <v>11</v>
      </c>
      <c r="C54" t="s">
        <v>42</v>
      </c>
      <c r="D54" s="4">
        <v>4.01</v>
      </c>
      <c r="E54">
        <v>1</v>
      </c>
      <c r="F54" s="4">
        <f t="shared" si="4"/>
        <v>4.01</v>
      </c>
    </row>
    <row r="55" spans="1:7" x14ac:dyDescent="0.35">
      <c r="A55" s="1" t="s">
        <v>22</v>
      </c>
      <c r="B55" t="s">
        <v>11</v>
      </c>
      <c r="C55" t="s">
        <v>23</v>
      </c>
      <c r="D55" s="4">
        <v>9.18</v>
      </c>
      <c r="E55">
        <v>0</v>
      </c>
      <c r="F55" s="4">
        <f t="shared" si="4"/>
        <v>0</v>
      </c>
      <c r="G55" t="s">
        <v>43</v>
      </c>
    </row>
    <row r="56" spans="1:7" x14ac:dyDescent="0.35">
      <c r="A56" s="1" t="s">
        <v>24</v>
      </c>
      <c r="B56" t="s">
        <v>11</v>
      </c>
      <c r="C56" t="s">
        <v>25</v>
      </c>
      <c r="D56" s="4">
        <v>7.96</v>
      </c>
      <c r="E56">
        <v>0</v>
      </c>
      <c r="F56" s="4">
        <f t="shared" si="4"/>
        <v>0</v>
      </c>
      <c r="G56" t="s">
        <v>43</v>
      </c>
    </row>
    <row r="57" spans="1:7" x14ac:dyDescent="0.35">
      <c r="A57" s="1" t="s">
        <v>28</v>
      </c>
      <c r="B57" t="s">
        <v>11</v>
      </c>
      <c r="C57" t="s">
        <v>29</v>
      </c>
      <c r="D57" s="4">
        <v>22.73</v>
      </c>
      <c r="E57">
        <v>1</v>
      </c>
      <c r="F57" s="4">
        <f t="shared" si="4"/>
        <v>22.73</v>
      </c>
    </row>
    <row r="58" spans="1:7" x14ac:dyDescent="0.35">
      <c r="A58" s="1" t="s">
        <v>59</v>
      </c>
      <c r="B58" t="s">
        <v>11</v>
      </c>
      <c r="C58" t="s">
        <v>60</v>
      </c>
      <c r="D58" s="4">
        <v>117.41</v>
      </c>
      <c r="E58">
        <v>1</v>
      </c>
      <c r="F58" s="4">
        <f t="shared" si="4"/>
        <v>117.41</v>
      </c>
    </row>
    <row r="59" spans="1:7" x14ac:dyDescent="0.35">
      <c r="A59" s="5" t="s">
        <v>48</v>
      </c>
      <c r="B59" t="s">
        <v>11</v>
      </c>
      <c r="C59" s="5" t="s">
        <v>49</v>
      </c>
      <c r="D59" s="4">
        <v>3.86</v>
      </c>
      <c r="E59" s="5">
        <v>1</v>
      </c>
      <c r="F59" s="6">
        <f>D59*E59</f>
        <v>3.86</v>
      </c>
    </row>
    <row r="61" spans="1:7" x14ac:dyDescent="0.35">
      <c r="A61" s="2" t="s">
        <v>61</v>
      </c>
      <c r="F61" s="4"/>
    </row>
    <row r="62" spans="1:7" x14ac:dyDescent="0.35">
      <c r="A62" s="1" t="s">
        <v>62</v>
      </c>
      <c r="B62" t="s">
        <v>11</v>
      </c>
      <c r="C62" t="s">
        <v>63</v>
      </c>
      <c r="D62" s="4">
        <v>79.569999999999993</v>
      </c>
      <c r="E62">
        <v>1</v>
      </c>
      <c r="F62" s="4">
        <f>D62*E62</f>
        <v>79.569999999999993</v>
      </c>
    </row>
    <row r="63" spans="1:7" x14ac:dyDescent="0.35">
      <c r="A63" s="1"/>
      <c r="D63" s="4"/>
      <c r="F63" s="4"/>
    </row>
    <row r="64" spans="1:7" x14ac:dyDescent="0.35">
      <c r="A64" s="1"/>
    </row>
    <row r="65" spans="1:6" x14ac:dyDescent="0.35">
      <c r="A65" s="2" t="s">
        <v>64</v>
      </c>
      <c r="F65" s="4">
        <f>SUM(F3:F62)</f>
        <v>2041.3900000000003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Beam Expansion Module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Josh Edwards</dc:creator>
  <cp:keywords>Keywords</cp:keywords>
  <cp:lastModifiedBy>Joshua Edwards (PGR)</cp:lastModifiedBy>
  <dcterms:created xsi:type="dcterms:W3CDTF">2021-02-23T14:08:44Z</dcterms:created>
  <dcterms:modified xsi:type="dcterms:W3CDTF">2021-04-23T15:03:19Z</dcterms:modified>
</cp:coreProperties>
</file>