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4175" windowWidth="24450" xWindow="3045" yWindow="465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color theme="0"/>
      <sz val="14"/>
      <scheme val="minor"/>
    </font>
    <font>
      <name val="Calibri"/>
      <family val="2"/>
      <color theme="1"/>
      <sz val="14"/>
      <scheme val="minor"/>
    </font>
    <font>
      <name val="Calibri"/>
      <family val="2"/>
      <color theme="1"/>
      <sz val="18"/>
      <scheme val="minor"/>
    </font>
    <font>
      <name val="Calibri"/>
      <family val="2"/>
      <color theme="10"/>
      <sz val="11"/>
      <u val="single"/>
      <scheme val="minor"/>
    </font>
    <font>
      <name val="Calibri"/>
      <charset val="204"/>
      <family val="2"/>
      <color theme="0"/>
      <sz val="14"/>
      <scheme val="minor"/>
    </font>
    <font>
      <name val="Calibri"/>
      <charset val="204"/>
      <family val="2"/>
      <b val="1"/>
      <color theme="1"/>
      <sz val="12"/>
      <scheme val="minor"/>
    </font>
  </fonts>
  <fills count="5">
    <fill>
      <patternFill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borderId="0" fillId="0" fontId="0" numFmtId="0"/>
    <xf borderId="0" fillId="0" fontId="4" numFmtId="0"/>
  </cellStyleXfs>
  <cellXfs count="20">
    <xf borderId="0" fillId="0" fontId="0" numFmtId="0" pivotButton="0" quotePrefix="0" xfId="0"/>
    <xf applyAlignment="1" borderId="1" fillId="2" fontId="1" numFmtId="0" pivotButton="0" quotePrefix="0" xfId="0">
      <alignment horizontal="right" vertical="center"/>
    </xf>
    <xf applyAlignment="1" borderId="3" fillId="2" fontId="1" numFmtId="0" pivotButton="0" quotePrefix="0" xfId="0">
      <alignment horizontal="right" vertical="center"/>
    </xf>
    <xf applyAlignment="1" borderId="2" fillId="4" fontId="2" numFmtId="0" pivotButton="0" quotePrefix="0" xfId="0">
      <alignment horizontal="left" vertical="center"/>
    </xf>
    <xf applyAlignment="1" borderId="5" fillId="4" fontId="2" numFmtId="0" pivotButton="0" quotePrefix="0" xfId="0">
      <alignment horizontal="left" vertical="center"/>
    </xf>
    <xf applyAlignment="1" borderId="3" fillId="2" fontId="5" numFmtId="0" pivotButton="0" quotePrefix="0" xfId="0">
      <alignment horizontal="right" vertical="center"/>
    </xf>
    <xf applyAlignment="1" borderId="1" fillId="2" fontId="5" numFmtId="0" pivotButton="0" quotePrefix="0" xfId="0">
      <alignment horizontal="right"/>
    </xf>
    <xf applyAlignment="1" borderId="3" fillId="2" fontId="5" numFmtId="0" pivotButton="0" quotePrefix="0" xfId="0">
      <alignment horizontal="right"/>
    </xf>
    <xf applyAlignment="1" borderId="9" fillId="0" fontId="0" numFmtId="0" pivotButton="0" quotePrefix="0" xfId="0">
      <alignment horizontal="center" vertical="center" wrapText="1"/>
    </xf>
    <xf applyAlignment="1" borderId="9" fillId="0" fontId="6" numFmtId="0" pivotButton="0" quotePrefix="0" xfId="0">
      <alignment horizontal="center" vertical="center" wrapText="1"/>
    </xf>
    <xf applyAlignment="1" borderId="2" fillId="2" fontId="5" numFmtId="0" pivotButton="0" quotePrefix="0" xfId="0">
      <alignment horizontal="left" vertical="center"/>
    </xf>
    <xf borderId="7" fillId="0" fontId="0" numFmtId="0" pivotButton="0" quotePrefix="0" xfId="0"/>
    <xf applyAlignment="1" borderId="4" fillId="3" fontId="3" numFmtId="0" pivotButton="0" quotePrefix="0" xfId="0">
      <alignment horizontal="center" vertical="center"/>
    </xf>
    <xf borderId="6" fillId="0" fontId="0" numFmtId="0" pivotButton="0" quotePrefix="0" xfId="0"/>
    <xf applyAlignment="1" borderId="1" fillId="4" fontId="2" numFmtId="0" pivotButton="0" quotePrefix="0" xfId="0">
      <alignment horizontal="right" vertical="center"/>
    </xf>
    <xf borderId="8" fillId="0" fontId="0" numFmtId="0" pivotButton="0" quotePrefix="0" xfId="0"/>
    <xf applyAlignment="1" borderId="2" fillId="2" fontId="1" numFmtId="0" pivotButton="0" quotePrefix="0" xfId="0">
      <alignment horizontal="left" vertical="center"/>
    </xf>
    <xf applyAlignment="1" borderId="9" fillId="0" fontId="4" numFmtId="0" pivotButton="0" quotePrefix="0" xfId="1">
      <alignment horizontal="center"/>
    </xf>
    <xf borderId="9" fillId="0" fontId="0" numFmtId="0" pivotButton="0" quotePrefix="0" xfId="0"/>
    <xf applyAlignment="1" borderId="9" fillId="0" fontId="0" numFmtId="0" pivotButton="0" quotePrefix="0" xfId="0">
      <alignment horizontal="center"/>
    </xf>
  </cellXfs>
  <cellStyles count="2">
    <cellStyle builtinId="0" name="Обычный" xfId="0"/>
    <cellStyle builtinId="8" name="Гиперссылка" xfId="1"/>
  </cellStyles>
  <dxfs count="2"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2"/>
  <sheetViews>
    <sheetView tabSelected="1" workbookViewId="0">
      <selection activeCell="J8" sqref="J8"/>
    </sheetView>
  </sheetViews>
  <sheetFormatPr baseColWidth="8" defaultRowHeight="15"/>
  <cols>
    <col customWidth="1" max="1" min="1" width="35"/>
    <col customWidth="1" max="2" min="2" width="15.42578125"/>
    <col customWidth="1" max="3" min="3" width="16.140625"/>
    <col customWidth="1" max="4" min="4" width="23.42578125"/>
    <col customWidth="1" max="5" min="5" width="29"/>
    <col customWidth="1" max="6" min="6" width="0.28515625"/>
    <col customWidth="1" max="7" min="7" width="32.28515625"/>
    <col customWidth="1" max="8" min="8" width="33.85546875"/>
    <col customWidth="1" max="9" min="9" width="11.5703125"/>
  </cols>
  <sheetData>
    <row customHeight="1" ht="20.1" r="1">
      <c r="A1" s="1" t="inlineStr">
        <is>
          <t>Vial of the Ghost</t>
        </is>
      </c>
      <c r="B1" s="3" t="n">
        <v>93.40000000000001</v>
      </c>
      <c r="C1" s="12">
        <f>D1-(B1+B2)</f>
        <v/>
      </c>
      <c r="D1" s="14" t="n">
        <v>66.40000000000001</v>
      </c>
      <c r="E1" s="16" t="inlineStr">
        <is>
          <t>Soul Ripper</t>
        </is>
      </c>
      <c r="F1" s="17" t="n"/>
      <c r="G1" s="6" t="inlineStr">
        <is>
          <t>Фиал призрака</t>
        </is>
      </c>
      <c r="H1" s="10" t="inlineStr">
        <is>
          <t>Жнец душ</t>
        </is>
      </c>
      <c r="I1" s="8">
        <f>IF(MAX($C$1:$C$22)=C1,"Лучший вариант","")</f>
        <v/>
      </c>
    </row>
    <row customHeight="1" ht="20.1" r="2" thickBot="1">
      <c r="A2" s="2" t="inlineStr">
        <is>
          <t>Soul Catcher</t>
        </is>
      </c>
      <c r="B2" s="4" t="n">
        <v>1</v>
      </c>
      <c r="C2" s="13" t="n"/>
      <c r="D2" s="15" t="n"/>
      <c r="E2" s="11" t="n"/>
      <c r="F2" s="18" t="n"/>
      <c r="G2" s="7" t="inlineStr">
        <is>
          <t>Душелов</t>
        </is>
      </c>
      <c r="H2" s="11" t="n"/>
      <c r="I2" s="18" t="n"/>
    </row>
    <row customHeight="1" ht="20.1" r="3">
      <c r="A3" s="1" t="inlineStr">
        <is>
          <t>Vial of Transcendence</t>
        </is>
      </c>
      <c r="B3" s="3" t="n">
        <v>338.1</v>
      </c>
      <c r="C3" s="12">
        <f>D3-(B3+B4)</f>
        <v/>
      </c>
      <c r="D3" s="14" t="n">
        <v>96.40000000000001</v>
      </c>
      <c r="E3" s="16" t="inlineStr">
        <is>
          <t>Transcendent Spirit</t>
        </is>
      </c>
      <c r="F3" s="19" t="n"/>
      <c r="G3" s="6" t="inlineStr">
        <is>
          <t>Фиал превосходства</t>
        </is>
      </c>
      <c r="H3" s="10" t="inlineStr">
        <is>
          <t>Запредельный дух</t>
        </is>
      </c>
      <c r="I3" s="8">
        <f>IF(MAX($C$1:$C$22)=C3,"Лучший вариант","")</f>
        <v/>
      </c>
    </row>
    <row customHeight="1" ht="20.1" r="4" thickBot="1">
      <c r="A4" s="2" t="inlineStr">
        <is>
          <t>Tempered Spirit</t>
        </is>
      </c>
      <c r="B4" s="4" t="n">
        <v>1</v>
      </c>
      <c r="C4" s="13" t="n"/>
      <c r="D4" s="15" t="n"/>
      <c r="E4" s="11" t="n"/>
      <c r="F4" s="18" t="n"/>
      <c r="G4" s="7" t="inlineStr">
        <is>
          <t>Закалённый дух</t>
        </is>
      </c>
      <c r="H4" s="11" t="n"/>
      <c r="I4" s="18" t="n"/>
    </row>
    <row customHeight="1" ht="20.1" r="5">
      <c r="A5" s="1" t="inlineStr">
        <is>
          <t>Vial of Transcendence</t>
        </is>
      </c>
      <c r="B5" s="3" t="n">
        <v>338.1</v>
      </c>
      <c r="C5" s="12">
        <f>D5-(B5+B6)</f>
        <v/>
      </c>
      <c r="D5" s="14" t="n">
        <v>426.3</v>
      </c>
      <c r="E5" s="16" t="inlineStr">
        <is>
          <t>Transcendent Mind</t>
        </is>
      </c>
      <c r="F5" s="17" t="n"/>
      <c r="G5" s="6" t="inlineStr">
        <is>
          <t>Фиал превосходства</t>
        </is>
      </c>
      <c r="H5" s="10" t="inlineStr">
        <is>
          <t>Запредельный разум</t>
        </is>
      </c>
      <c r="I5" s="8">
        <f>IF(MAX($C$1:$C$22)=C5,"Лучший вариант","")</f>
        <v/>
      </c>
    </row>
    <row customHeight="1" ht="20.1" r="6" thickBot="1">
      <c r="A6" s="2" t="inlineStr">
        <is>
          <t>Tempered Mind</t>
        </is>
      </c>
      <c r="B6" s="4" t="n">
        <v>5</v>
      </c>
      <c r="C6" s="13" t="n"/>
      <c r="D6" s="15" t="n"/>
      <c r="E6" s="11" t="n"/>
      <c r="F6" s="18" t="n"/>
      <c r="G6" s="7" t="inlineStr">
        <is>
          <t>Закалённый разум</t>
        </is>
      </c>
      <c r="H6" s="11" t="n"/>
      <c r="I6" s="18" t="n"/>
    </row>
    <row customHeight="1" ht="20.1" r="7">
      <c r="A7" s="1" t="inlineStr">
        <is>
          <t>Vial of Transcendence</t>
        </is>
      </c>
      <c r="B7" s="3" t="n">
        <v>338.1</v>
      </c>
      <c r="C7" s="12">
        <f>D7-(B7+B8)</f>
        <v/>
      </c>
      <c r="D7" s="14" t="n">
        <v>426.3</v>
      </c>
      <c r="E7" s="16" t="inlineStr">
        <is>
          <t>Transcendent Flesh</t>
        </is>
      </c>
      <c r="F7" s="19" t="n"/>
      <c r="G7" s="6" t="inlineStr">
        <is>
          <t>Фиал превосходства</t>
        </is>
      </c>
      <c r="H7" s="10" t="inlineStr">
        <is>
          <t>Закалённая плоть</t>
        </is>
      </c>
      <c r="I7" s="9">
        <f>IF(MAX($C$1:$C$22)=C7,"Лучший вариант","")</f>
        <v/>
      </c>
    </row>
    <row customHeight="1" ht="20.1" r="8" thickBot="1">
      <c r="A8" s="2" t="inlineStr">
        <is>
          <t>Tempered Flesh</t>
        </is>
      </c>
      <c r="B8" s="4" t="n">
        <v>4</v>
      </c>
      <c r="C8" s="13" t="n"/>
      <c r="D8" s="15" t="n"/>
      <c r="E8" s="11" t="n"/>
      <c r="F8" s="18" t="n"/>
      <c r="G8" s="5" t="inlineStr">
        <is>
          <t>Закалённая плоть</t>
        </is>
      </c>
      <c r="H8" s="11" t="n"/>
      <c r="I8" s="18" t="n"/>
    </row>
    <row customHeight="1" ht="20.1" r="9">
      <c r="A9" s="1" t="inlineStr">
        <is>
          <t>Vial of Awakening</t>
        </is>
      </c>
      <c r="B9" s="3" t="n">
        <v>2</v>
      </c>
      <c r="C9" s="12">
        <f>D9-(B9+B10)</f>
        <v/>
      </c>
      <c r="D9" s="14" t="n">
        <v>16.3</v>
      </c>
      <c r="E9" s="16" t="inlineStr">
        <is>
          <t>Apep's Supremacy</t>
        </is>
      </c>
      <c r="F9" s="17" t="n"/>
      <c r="G9" s="6" t="inlineStr">
        <is>
          <t>Фиал пробуждения</t>
        </is>
      </c>
      <c r="H9" s="10" t="inlineStr">
        <is>
          <t>Главенство Апепа</t>
        </is>
      </c>
      <c r="I9" s="8">
        <f>IF(MAX($C$1:$C$22)=C9,"Лучший вариант","")</f>
        <v/>
      </c>
    </row>
    <row customHeight="1" ht="20.1" r="10" thickBot="1">
      <c r="A10" s="2" t="inlineStr">
        <is>
          <t>Apep's Slumber</t>
        </is>
      </c>
      <c r="B10" s="4" t="n">
        <v>1</v>
      </c>
      <c r="C10" s="13" t="n"/>
      <c r="D10" s="15" t="n"/>
      <c r="E10" s="11" t="n"/>
      <c r="F10" s="18" t="n"/>
      <c r="G10" s="7" t="inlineStr">
        <is>
          <t>Забытьё Апепа</t>
        </is>
      </c>
      <c r="H10" s="11" t="n"/>
      <c r="I10" s="18" t="n"/>
    </row>
    <row customHeight="1" ht="20.1" r="11">
      <c r="A11" s="1" t="inlineStr">
        <is>
          <t>Vial of Sacrifice</t>
        </is>
      </c>
      <c r="B11" s="3" t="n">
        <v>30</v>
      </c>
      <c r="C11" s="12">
        <f>D11-(B11+B12)</f>
        <v/>
      </c>
      <c r="D11" s="14" t="n">
        <v>20</v>
      </c>
      <c r="E11" s="16" t="inlineStr">
        <is>
          <t>Zerphi's Heart</t>
        </is>
      </c>
      <c r="F11" s="19" t="n"/>
      <c r="G11" s="6" t="inlineStr">
        <is>
          <t>Фиал жертвоприношения</t>
        </is>
      </c>
      <c r="H11" s="10" t="inlineStr">
        <is>
          <t>Сердце Зерфи</t>
        </is>
      </c>
      <c r="I11" s="8">
        <f>IF(MAX($C$1:$C$22)=C11,"Лучший вариант","")</f>
        <v/>
      </c>
    </row>
    <row customHeight="1" ht="20.1" r="12" thickBot="1">
      <c r="A12" s="2" t="inlineStr">
        <is>
          <t>Sacrificial Heart</t>
        </is>
      </c>
      <c r="B12" s="4" t="n">
        <v>1</v>
      </c>
      <c r="C12" s="13" t="n"/>
      <c r="D12" s="15" t="n"/>
      <c r="E12" s="11" t="n"/>
      <c r="F12" s="18" t="n"/>
      <c r="G12" s="7" t="inlineStr">
        <is>
          <t>Жертвенное сердце</t>
        </is>
      </c>
      <c r="H12" s="11" t="n"/>
      <c r="I12" s="18" t="n"/>
    </row>
    <row customHeight="1" ht="20.1" r="13">
      <c r="A13" s="1" t="inlineStr">
        <is>
          <t>Vial of Consequence</t>
        </is>
      </c>
      <c r="B13" s="3" t="n">
        <v>8</v>
      </c>
      <c r="C13" s="12">
        <f>D13-(B13+B14)</f>
        <v/>
      </c>
      <c r="D13" s="14" t="n">
        <v>50</v>
      </c>
      <c r="E13" s="16" t="inlineStr">
        <is>
          <t>Coward's Legacy</t>
        </is>
      </c>
      <c r="F13" s="17" t="n"/>
      <c r="G13" s="6" t="inlineStr">
        <is>
          <t>Фиал последствий</t>
        </is>
      </c>
      <c r="H13" s="10" t="inlineStr">
        <is>
          <t>Наследие труса</t>
        </is>
      </c>
      <c r="I13" s="8">
        <f>IF(MAX($C$1:$C$22)=C13,"Лучший вариант","")</f>
        <v/>
      </c>
    </row>
    <row customHeight="1" ht="20.1" r="14" thickBot="1">
      <c r="A14" s="2" t="inlineStr">
        <is>
          <t>Coward's Chains</t>
        </is>
      </c>
      <c r="B14" s="4" t="n">
        <v>2.5</v>
      </c>
      <c r="C14" s="13" t="n"/>
      <c r="D14" s="15" t="n"/>
      <c r="E14" s="11" t="n"/>
      <c r="F14" s="18" t="n"/>
      <c r="G14" s="7" t="inlineStr">
        <is>
          <t>Оковы труса</t>
        </is>
      </c>
      <c r="H14" s="11" t="n"/>
      <c r="I14" s="18" t="n"/>
    </row>
    <row customHeight="1" ht="20.1" r="15">
      <c r="A15" s="1" t="inlineStr">
        <is>
          <t>Vial of the Ritual</t>
        </is>
      </c>
      <c r="B15" s="3" t="n">
        <v>2</v>
      </c>
      <c r="C15" s="12">
        <f>D15-(B15+B16)</f>
        <v/>
      </c>
      <c r="D15" s="14" t="n">
        <v>47.6</v>
      </c>
      <c r="E15" s="16" t="inlineStr">
        <is>
          <t>Omeyocan</t>
        </is>
      </c>
      <c r="F15" s="19" t="n"/>
      <c r="G15" s="6" t="inlineStr">
        <is>
          <t>Фиал ритуала</t>
        </is>
      </c>
      <c r="H15" s="10" t="inlineStr">
        <is>
          <t>Омейокан</t>
        </is>
      </c>
      <c r="I15" s="8">
        <f>IF(MAX($C$1:$C$22)=C15,"Лучший вариант","")</f>
        <v/>
      </c>
    </row>
    <row customHeight="1" ht="20.1" r="16" thickBot="1">
      <c r="A16" s="2" t="inlineStr">
        <is>
          <t>Dance of the Offered</t>
        </is>
      </c>
      <c r="B16" s="4" t="n">
        <v>3</v>
      </c>
      <c r="C16" s="13" t="n"/>
      <c r="D16" s="15" t="n"/>
      <c r="E16" s="11" t="n"/>
      <c r="F16" s="18" t="n"/>
      <c r="G16" s="5" t="inlineStr">
        <is>
          <t>Танец преподносимых</t>
        </is>
      </c>
      <c r="H16" s="11" t="n"/>
      <c r="I16" s="18" t="n"/>
    </row>
    <row customHeight="1" ht="20.1" r="17">
      <c r="A17" s="1" t="inlineStr">
        <is>
          <t>Vial of Summoning</t>
        </is>
      </c>
      <c r="B17" s="3" t="n">
        <v>9</v>
      </c>
      <c r="C17" s="12">
        <f>D17-(B17+B18)</f>
        <v/>
      </c>
      <c r="D17" s="14" t="n">
        <v>80</v>
      </c>
      <c r="E17" s="16" t="inlineStr">
        <is>
          <t>Mask of the Stitched Demon</t>
        </is>
      </c>
      <c r="F17" s="17" t="n"/>
      <c r="G17" s="6" t="inlineStr">
        <is>
          <t>Фиал призыва</t>
        </is>
      </c>
      <c r="H17" s="10" t="inlineStr">
        <is>
          <t>Маска Сшитого Демона</t>
        </is>
      </c>
      <c r="I17" s="8">
        <f>IF(MAX($C$1:$C$22)=C17,"Лучший вариант","")</f>
        <v/>
      </c>
    </row>
    <row customHeight="1" ht="20.1" r="18" thickBot="1">
      <c r="A18" s="2" t="inlineStr">
        <is>
          <t>Mask of the Spirit Drinker</t>
        </is>
      </c>
      <c r="B18" s="4" t="n">
        <v>8</v>
      </c>
      <c r="C18" s="13" t="n"/>
      <c r="D18" s="15" t="n"/>
      <c r="E18" s="11" t="n"/>
      <c r="F18" s="18" t="n"/>
      <c r="G18" s="7" t="inlineStr">
        <is>
          <t>Маска Духопийцы</t>
        </is>
      </c>
      <c r="H18" s="11" t="n"/>
      <c r="I18" s="18" t="n"/>
    </row>
    <row customHeight="1" ht="20.1" r="19">
      <c r="A19" s="1" t="inlineStr">
        <is>
          <t>Vial of Dominance</t>
        </is>
      </c>
      <c r="B19" s="3" t="n">
        <v>9.9</v>
      </c>
      <c r="C19" s="12">
        <f>D19-(B19+B20)</f>
        <v/>
      </c>
      <c r="D19" s="14" t="n">
        <v>80</v>
      </c>
      <c r="E19" s="16" t="inlineStr">
        <is>
          <t>Slavedriver's Hand</t>
        </is>
      </c>
      <c r="F19" s="19" t="n"/>
      <c r="G19" s="6" t="inlineStr">
        <is>
          <t>Фиал господства</t>
        </is>
      </c>
      <c r="H19" s="10" t="inlineStr">
        <is>
          <t>Длань надзирателя</t>
        </is>
      </c>
      <c r="I19" s="8">
        <f>IF(MAX($C$1:$C$22)=C19,"Лучший вариант","")</f>
        <v/>
      </c>
    </row>
    <row customHeight="1" ht="20.1" r="20" thickBot="1">
      <c r="A20" s="2" t="inlineStr">
        <is>
          <t>Architect's Hand</t>
        </is>
      </c>
      <c r="B20" s="4" t="n">
        <v>9</v>
      </c>
      <c r="C20" s="13" t="n"/>
      <c r="D20" s="15" t="n"/>
      <c r="E20" s="11" t="n"/>
      <c r="F20" s="18" t="n"/>
      <c r="G20" s="7" t="inlineStr">
        <is>
          <t>Длань архитектора</t>
        </is>
      </c>
      <c r="H20" s="11" t="n"/>
      <c r="I20" s="18" t="n"/>
    </row>
    <row customHeight="1" ht="18.75" r="21">
      <c r="A21" s="1" t="inlineStr">
        <is>
          <t>Vial of Fate</t>
        </is>
      </c>
      <c r="B21" s="3" t="n">
        <v>1</v>
      </c>
      <c r="C21" s="12">
        <f>D21-(B21+B22)</f>
        <v/>
      </c>
      <c r="D21" s="14" t="n">
        <v>8</v>
      </c>
      <c r="E21" s="16" t="inlineStr">
        <is>
          <t>Fate of the Vaal</t>
        </is>
      </c>
      <c r="F21" s="17" t="n"/>
      <c r="G21" s="6" t="inlineStr">
        <is>
          <t>Фиал судьбы</t>
        </is>
      </c>
      <c r="H21" s="10" t="inlineStr">
        <is>
          <t>Судьба ваал</t>
        </is>
      </c>
      <c r="I21" s="8">
        <f>IF(MAX($C$1:$C$22)=C21,"Лучший вариант","")</f>
        <v/>
      </c>
    </row>
    <row customHeight="1" ht="19.5" r="22" thickBot="1">
      <c r="A22" s="2" t="inlineStr">
        <is>
          <t>Story of the Vaal</t>
        </is>
      </c>
      <c r="B22" s="4" t="n">
        <v>1.6</v>
      </c>
      <c r="C22" s="13" t="n"/>
      <c r="D22" s="15" t="n"/>
      <c r="E22" s="11" t="n"/>
      <c r="F22" s="18" t="n"/>
      <c r="G22" s="7" t="inlineStr">
        <is>
          <t>История ваал</t>
        </is>
      </c>
      <c r="H22" s="11" t="n"/>
      <c r="I22" s="18" t="n"/>
    </row>
    <row customHeight="1" ht="19.5" r="23"/>
  </sheetData>
  <mergeCells count="66">
    <mergeCell ref="F21:F22"/>
    <mergeCell ref="F11:F12"/>
    <mergeCell ref="F13:F14"/>
    <mergeCell ref="F15:F16"/>
    <mergeCell ref="F17:F18"/>
    <mergeCell ref="F19:F20"/>
    <mergeCell ref="F1:F2"/>
    <mergeCell ref="F3:F4"/>
    <mergeCell ref="F5:F6"/>
    <mergeCell ref="F7:F8"/>
    <mergeCell ref="F9:F10"/>
    <mergeCell ref="C1:C2"/>
    <mergeCell ref="E11:E12"/>
    <mergeCell ref="E1:E2"/>
    <mergeCell ref="E3:E4"/>
    <mergeCell ref="E5:E6"/>
    <mergeCell ref="E7:E8"/>
    <mergeCell ref="E9:E10"/>
    <mergeCell ref="C3:C4"/>
    <mergeCell ref="C5:C6"/>
    <mergeCell ref="C7:C8"/>
    <mergeCell ref="C9:C10"/>
    <mergeCell ref="C11:C12"/>
    <mergeCell ref="D7:D8"/>
    <mergeCell ref="D9:D10"/>
    <mergeCell ref="D11:D12"/>
    <mergeCell ref="D1:D2"/>
    <mergeCell ref="D3:D4"/>
    <mergeCell ref="D5:D6"/>
    <mergeCell ref="C13:C14"/>
    <mergeCell ref="C15:C16"/>
    <mergeCell ref="C17:C18"/>
    <mergeCell ref="C21:C22"/>
    <mergeCell ref="D21:D22"/>
    <mergeCell ref="E21:E22"/>
    <mergeCell ref="C19:C20"/>
    <mergeCell ref="E13:E14"/>
    <mergeCell ref="E15:E16"/>
    <mergeCell ref="E17:E18"/>
    <mergeCell ref="E19:E20"/>
    <mergeCell ref="D19:D20"/>
    <mergeCell ref="D13:D14"/>
    <mergeCell ref="D15:D16"/>
    <mergeCell ref="D17:D18"/>
    <mergeCell ref="H1:H2"/>
    <mergeCell ref="H3:H4"/>
    <mergeCell ref="H5:H6"/>
    <mergeCell ref="H7:H8"/>
    <mergeCell ref="H9:H10"/>
    <mergeCell ref="H21:H22"/>
    <mergeCell ref="H11:H12"/>
    <mergeCell ref="H13:H14"/>
    <mergeCell ref="H15:H16"/>
    <mergeCell ref="H17:H18"/>
    <mergeCell ref="H19:H20"/>
    <mergeCell ref="I1:I2"/>
    <mergeCell ref="I3:I4"/>
    <mergeCell ref="I5:I6"/>
    <mergeCell ref="I7:I8"/>
    <mergeCell ref="I9:I10"/>
    <mergeCell ref="I21:I22"/>
    <mergeCell ref="I11:I12"/>
    <mergeCell ref="I13:I14"/>
    <mergeCell ref="I15:I16"/>
    <mergeCell ref="I17:I18"/>
    <mergeCell ref="I19:I20"/>
  </mergeCells>
  <conditionalFormatting sqref="C1:C22">
    <cfRule priority="6" type="colorScale">
      <colorScale>
        <cfvo type="num" val="0"/>
        <cfvo type="percentile" val="50"/>
        <cfvo type="num" val="100"/>
        <color rgb="FFC00000"/>
        <color rgb="FFFFC000"/>
        <color rgb="FF59E23E"/>
      </colorScale>
    </cfRule>
  </conditionalFormatting>
  <conditionalFormatting sqref="I1:I22">
    <cfRule dxfId="1" operator="containsText" priority="3" text="Лучший вариант" type="containsText">
      <formula>NOT(ISERROR(SEARCH("Лучший вариант",I1)))</formula>
    </cfRule>
    <cfRule dxfId="0" operator="notContains" priority="1" text="Лучший вариант" type="notContainsText">
      <formula>ISERROR(SEARCH("Лучший вариант",I1))</formula>
    </cfRule>
  </conditionalFormatting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Roli</dc:creator>
  <dcterms:created xsi:type="dcterms:W3CDTF">2015-06-05T18:19:34Z</dcterms:created>
  <dcterms:modified xsi:type="dcterms:W3CDTF">2021-05-23T17:42:30Z</dcterms:modified>
  <cp:lastModifiedBy>Roli</cp:lastModifiedBy>
</cp:coreProperties>
</file>