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FINS5548\"/>
    </mc:Choice>
  </mc:AlternateContent>
  <xr:revisionPtr revIDLastSave="0" documentId="13_ncr:1_{88554CC0-C4C4-4287-9FFF-0718513EC346}" xr6:coauthVersionLast="47" xr6:coauthVersionMax="47" xr10:uidLastSave="{00000000-0000-0000-0000-000000000000}"/>
  <bookViews>
    <workbookView xWindow="-110" yWindow="-110" windowWidth="19420" windowHeight="10420" xr2:uid="{C8BBDD6C-C640-4449-A0BE-DEF1C4E8865C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0" i="2"/>
  <c r="D15" i="2"/>
  <c r="D18" i="2"/>
  <c r="D23" i="2"/>
  <c r="D26" i="2"/>
  <c r="D31" i="2"/>
  <c r="D34" i="2"/>
  <c r="D39" i="2"/>
  <c r="D42" i="2"/>
  <c r="D47" i="2"/>
  <c r="D50" i="2"/>
  <c r="D55" i="2"/>
  <c r="D58" i="2"/>
  <c r="D63" i="2"/>
  <c r="D66" i="2"/>
  <c r="D71" i="2"/>
  <c r="D74" i="2"/>
  <c r="D79" i="2"/>
  <c r="D82" i="2"/>
  <c r="D87" i="2"/>
  <c r="D90" i="2"/>
  <c r="D95" i="2"/>
  <c r="D98" i="2"/>
  <c r="D103" i="2"/>
  <c r="D106" i="2"/>
  <c r="D111" i="2"/>
  <c r="D114" i="2"/>
  <c r="D119" i="2"/>
  <c r="D122" i="2"/>
  <c r="D127" i="2"/>
  <c r="D130" i="2"/>
  <c r="D135" i="2"/>
  <c r="D138" i="2"/>
  <c r="D143" i="2"/>
  <c r="D146" i="2"/>
  <c r="D151" i="2"/>
  <c r="C151" i="2"/>
  <c r="C150" i="2"/>
  <c r="D150" i="2" s="1"/>
  <c r="C149" i="2"/>
  <c r="D149" i="2" s="1"/>
  <c r="C148" i="2"/>
  <c r="D148" i="2" s="1"/>
  <c r="C147" i="2"/>
  <c r="D147" i="2" s="1"/>
  <c r="C146" i="2"/>
  <c r="C145" i="2"/>
  <c r="D145" i="2" s="1"/>
  <c r="C144" i="2"/>
  <c r="D144" i="2" s="1"/>
  <c r="C143" i="2"/>
  <c r="C142" i="2"/>
  <c r="D142" i="2" s="1"/>
  <c r="C141" i="2"/>
  <c r="D141" i="2" s="1"/>
  <c r="C140" i="2"/>
  <c r="D140" i="2" s="1"/>
  <c r="C139" i="2"/>
  <c r="D139" i="2" s="1"/>
  <c r="C138" i="2"/>
  <c r="C137" i="2"/>
  <c r="D137" i="2" s="1"/>
  <c r="C136" i="2"/>
  <c r="D136" i="2" s="1"/>
  <c r="C135" i="2"/>
  <c r="C134" i="2"/>
  <c r="D134" i="2" s="1"/>
  <c r="C133" i="2"/>
  <c r="D133" i="2" s="1"/>
  <c r="C132" i="2"/>
  <c r="D132" i="2" s="1"/>
  <c r="C131" i="2"/>
  <c r="D131" i="2" s="1"/>
  <c r="C130" i="2"/>
  <c r="C129" i="2"/>
  <c r="D129" i="2" s="1"/>
  <c r="C128" i="2"/>
  <c r="D128" i="2" s="1"/>
  <c r="C127" i="2"/>
  <c r="C126" i="2"/>
  <c r="D126" i="2" s="1"/>
  <c r="C125" i="2"/>
  <c r="D125" i="2" s="1"/>
  <c r="C124" i="2"/>
  <c r="D124" i="2" s="1"/>
  <c r="C123" i="2"/>
  <c r="D123" i="2" s="1"/>
  <c r="C122" i="2"/>
  <c r="C121" i="2"/>
  <c r="D121" i="2" s="1"/>
  <c r="C120" i="2"/>
  <c r="D120" i="2" s="1"/>
  <c r="C119" i="2"/>
  <c r="C118" i="2"/>
  <c r="D118" i="2" s="1"/>
  <c r="C117" i="2"/>
  <c r="D117" i="2" s="1"/>
  <c r="C116" i="2"/>
  <c r="D116" i="2" s="1"/>
  <c r="C115" i="2"/>
  <c r="D115" i="2" s="1"/>
  <c r="C114" i="2"/>
  <c r="C113" i="2"/>
  <c r="D113" i="2" s="1"/>
  <c r="C112" i="2"/>
  <c r="D112" i="2" s="1"/>
  <c r="C111" i="2"/>
  <c r="C110" i="2"/>
  <c r="D110" i="2" s="1"/>
  <c r="C109" i="2"/>
  <c r="D109" i="2" s="1"/>
  <c r="C108" i="2"/>
  <c r="D108" i="2" s="1"/>
  <c r="C107" i="2"/>
  <c r="D107" i="2" s="1"/>
  <c r="C106" i="2"/>
  <c r="C105" i="2"/>
  <c r="D105" i="2" s="1"/>
  <c r="C104" i="2"/>
  <c r="D104" i="2" s="1"/>
  <c r="C103" i="2"/>
  <c r="C102" i="2"/>
  <c r="D102" i="2" s="1"/>
  <c r="C101" i="2"/>
  <c r="D101" i="2" s="1"/>
  <c r="C100" i="2"/>
  <c r="D100" i="2" s="1"/>
  <c r="C99" i="2"/>
  <c r="D99" i="2" s="1"/>
  <c r="C98" i="2"/>
  <c r="C97" i="2"/>
  <c r="D97" i="2" s="1"/>
  <c r="C96" i="2"/>
  <c r="D96" i="2" s="1"/>
  <c r="C95" i="2"/>
  <c r="C94" i="2"/>
  <c r="D94" i="2" s="1"/>
  <c r="C93" i="2"/>
  <c r="D93" i="2" s="1"/>
  <c r="C92" i="2"/>
  <c r="D92" i="2" s="1"/>
  <c r="C91" i="2"/>
  <c r="D91" i="2" s="1"/>
  <c r="C90" i="2"/>
  <c r="C89" i="2"/>
  <c r="D89" i="2" s="1"/>
  <c r="C88" i="2"/>
  <c r="D88" i="2" s="1"/>
  <c r="C87" i="2"/>
  <c r="C86" i="2"/>
  <c r="D86" i="2" s="1"/>
  <c r="C85" i="2"/>
  <c r="D85" i="2" s="1"/>
  <c r="C84" i="2"/>
  <c r="D84" i="2" s="1"/>
  <c r="C83" i="2"/>
  <c r="D83" i="2" s="1"/>
  <c r="C82" i="2"/>
  <c r="C81" i="2"/>
  <c r="D81" i="2" s="1"/>
  <c r="C80" i="2"/>
  <c r="D80" i="2" s="1"/>
  <c r="C79" i="2"/>
  <c r="C78" i="2"/>
  <c r="D78" i="2" s="1"/>
  <c r="C77" i="2"/>
  <c r="D77" i="2" s="1"/>
  <c r="C76" i="2"/>
  <c r="D76" i="2" s="1"/>
  <c r="C75" i="2"/>
  <c r="D75" i="2" s="1"/>
  <c r="C74" i="2"/>
  <c r="C73" i="2"/>
  <c r="D73" i="2" s="1"/>
  <c r="C72" i="2"/>
  <c r="D72" i="2" s="1"/>
  <c r="C71" i="2"/>
  <c r="C70" i="2"/>
  <c r="D70" i="2" s="1"/>
  <c r="C69" i="2"/>
  <c r="D69" i="2" s="1"/>
  <c r="C68" i="2"/>
  <c r="D68" i="2" s="1"/>
  <c r="C67" i="2"/>
  <c r="D67" i="2" s="1"/>
  <c r="C66" i="2"/>
  <c r="C65" i="2"/>
  <c r="D65" i="2" s="1"/>
  <c r="C64" i="2"/>
  <c r="D64" i="2" s="1"/>
  <c r="C63" i="2"/>
  <c r="C62" i="2"/>
  <c r="D62" i="2" s="1"/>
  <c r="C61" i="2"/>
  <c r="D61" i="2" s="1"/>
  <c r="C60" i="2"/>
  <c r="D60" i="2" s="1"/>
  <c r="C59" i="2"/>
  <c r="D59" i="2" s="1"/>
  <c r="C58" i="2"/>
  <c r="C57" i="2"/>
  <c r="D57" i="2" s="1"/>
  <c r="C56" i="2"/>
  <c r="D56" i="2" s="1"/>
  <c r="C55" i="2"/>
  <c r="C54" i="2"/>
  <c r="D54" i="2" s="1"/>
  <c r="C53" i="2"/>
  <c r="D53" i="2" s="1"/>
  <c r="C52" i="2"/>
  <c r="D52" i="2" s="1"/>
  <c r="C51" i="2"/>
  <c r="D51" i="2" s="1"/>
  <c r="C50" i="2"/>
  <c r="C49" i="2"/>
  <c r="D49" i="2" s="1"/>
  <c r="C48" i="2"/>
  <c r="D48" i="2" s="1"/>
  <c r="C47" i="2"/>
  <c r="C46" i="2"/>
  <c r="D46" i="2" s="1"/>
  <c r="C45" i="2"/>
  <c r="D45" i="2" s="1"/>
  <c r="C44" i="2"/>
  <c r="D44" i="2" s="1"/>
  <c r="C43" i="2"/>
  <c r="D43" i="2" s="1"/>
  <c r="C42" i="2"/>
  <c r="C41" i="2"/>
  <c r="D41" i="2" s="1"/>
  <c r="C40" i="2"/>
  <c r="D40" i="2" s="1"/>
  <c r="C39" i="2"/>
  <c r="C38" i="2"/>
  <c r="D38" i="2" s="1"/>
  <c r="C37" i="2"/>
  <c r="D37" i="2" s="1"/>
  <c r="C36" i="2"/>
  <c r="D36" i="2" s="1"/>
  <c r="C35" i="2"/>
  <c r="D35" i="2" s="1"/>
  <c r="C34" i="2"/>
  <c r="C33" i="2"/>
  <c r="D33" i="2" s="1"/>
  <c r="C32" i="2"/>
  <c r="D32" i="2" s="1"/>
  <c r="C31" i="2"/>
  <c r="C30" i="2"/>
  <c r="D30" i="2" s="1"/>
  <c r="C29" i="2"/>
  <c r="D29" i="2" s="1"/>
  <c r="C28" i="2"/>
  <c r="D28" i="2" s="1"/>
  <c r="C27" i="2"/>
  <c r="D27" i="2" s="1"/>
  <c r="C26" i="2"/>
  <c r="C25" i="2"/>
  <c r="D25" i="2" s="1"/>
  <c r="C24" i="2"/>
  <c r="D24" i="2" s="1"/>
  <c r="C23" i="2"/>
  <c r="C22" i="2"/>
  <c r="D22" i="2" s="1"/>
  <c r="C21" i="2"/>
  <c r="D21" i="2" s="1"/>
  <c r="C20" i="2"/>
  <c r="D20" i="2" s="1"/>
  <c r="C19" i="2"/>
  <c r="D19" i="2" s="1"/>
  <c r="C18" i="2"/>
  <c r="C17" i="2"/>
  <c r="D17" i="2" s="1"/>
  <c r="C16" i="2"/>
  <c r="D16" i="2" s="1"/>
  <c r="C15" i="2"/>
  <c r="C14" i="2"/>
  <c r="D14" i="2" s="1"/>
  <c r="C13" i="2"/>
  <c r="D13" i="2" s="1"/>
  <c r="C12" i="2"/>
  <c r="D12" i="2" s="1"/>
  <c r="C11" i="2"/>
  <c r="D11" i="2" s="1"/>
  <c r="C10" i="2"/>
  <c r="C9" i="2"/>
  <c r="D9" i="2" s="1"/>
  <c r="C8" i="2"/>
  <c r="D8" i="2" s="1"/>
  <c r="C7" i="2"/>
  <c r="C6" i="2"/>
  <c r="D6" i="2" s="1"/>
  <c r="C5" i="2"/>
  <c r="D5" i="2" s="1"/>
  <c r="C4" i="2"/>
  <c r="D4" i="2" s="1"/>
  <c r="C3" i="2"/>
  <c r="D3" i="2" s="1"/>
  <c r="C2" i="2"/>
  <c r="D2" i="2" s="1"/>
</calcChain>
</file>

<file path=xl/sharedStrings.xml><?xml version="1.0" encoding="utf-8"?>
<sst xmlns="http://schemas.openxmlformats.org/spreadsheetml/2006/main" count="4" uniqueCount="4">
  <si>
    <t>Date</t>
  </si>
  <si>
    <t>Rental revenue</t>
  </si>
  <si>
    <t>Ours share</t>
  </si>
  <si>
    <t>Rental_hours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</si>
</sst>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readingOrder="1"/>
    </xf>
    <xf numFmtId="0" fontId="0" fillId="0" borderId="0" xfId="0"/>
    <xf numFmtId="0" fontId="2" fillId="2" borderId="1" xfId="0" applyFont="1" applyFill="1" applyBorder="1" applyAlignment="1">
      <alignment horizontal="center" readingOrder="1"/>
    </xf>
    <xf numFmtId="0" fontId="3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sw.sharepoint.com/sites/5548FintechProposal/Shared%20Documents/General/&#25968;&#25454;part.xlsx" TargetMode="External"/><Relationship Id="rId1" Type="http://schemas.openxmlformats.org/officeDocument/2006/relationships/externalLinkPath" Target="https://unsw.sharepoint.com/sites/5548FintechProposal/Shared%20Documents/General/&#25968;&#25454;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"/>
      <sheetName val="Porter's Five"/>
      <sheetName val="Traction"/>
      <sheetName val="Financial"/>
      <sheetName val="Business model"/>
      <sheetName val="Revenue data"/>
      <sheetName val="User freq"/>
      <sheetName val="AMT raised"/>
    </sheetNames>
    <sheetDataSet>
      <sheetData sheetId="0"/>
      <sheetData sheetId="1"/>
      <sheetData sheetId="2"/>
      <sheetData sheetId="3"/>
      <sheetData sheetId="4">
        <row r="38">
          <cell r="B38">
            <v>6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12A2-2798-46CF-97C9-C9DCC6821134}">
  <dimension ref="A1:D151"/>
  <sheetViews>
    <sheetView tabSelected="1" workbookViewId="0">
      <selection activeCell="F9" sqref="F9"/>
    </sheetView>
  </sheetViews>
  <sheetFormatPr defaultRowHeight="14.5" x14ac:dyDescent="0.35"/>
  <cols>
    <col min="1" max="1" width="10.453125" bestFit="1" customWidth="1"/>
    <col min="2" max="2" width="16.08984375" bestFit="1" customWidth="1"/>
    <col min="3" max="3" width="13.81640625" bestFit="1" customWidth="1"/>
    <col min="4" max="4" width="10.453125" bestFit="1" customWidth="1"/>
  </cols>
  <sheetData>
    <row r="1" spans="1:4" ht="15" thickBot="1" x14ac:dyDescent="0.4">
      <c r="A1" s="1" t="s">
        <v>0</v>
      </c>
      <c r="B1" s="1" t="s">
        <v>3</v>
      </c>
      <c r="C1" s="3" t="s">
        <v>1</v>
      </c>
      <c r="D1" s="3" t="s">
        <v>2</v>
      </c>
    </row>
    <row r="2" spans="1:4" x14ac:dyDescent="0.35">
      <c r="A2" s="7">
        <v>45170</v>
      </c>
      <c r="B2" s="4">
        <v>1</v>
      </c>
      <c r="C2" s="2">
        <f>B2*'[1]Business model'!$B$38</f>
        <v>6</v>
      </c>
      <c r="D2" s="6">
        <f>C2*0.2</f>
        <v>1.2000000000000002</v>
      </c>
    </row>
    <row r="3" spans="1:4" x14ac:dyDescent="0.35">
      <c r="A3" s="5"/>
      <c r="B3" s="4">
        <v>2</v>
      </c>
      <c r="C3" s="2">
        <f>B3*'[1]Business model'!$B$38</f>
        <v>12</v>
      </c>
      <c r="D3" s="6">
        <f t="shared" ref="D3:D66" si="0">C3*0.2</f>
        <v>2.4000000000000004</v>
      </c>
    </row>
    <row r="4" spans="1:4" x14ac:dyDescent="0.35">
      <c r="A4" s="5"/>
      <c r="B4" s="4">
        <v>3</v>
      </c>
      <c r="C4" s="2">
        <f>B4*'[1]Business model'!$B$38</f>
        <v>18</v>
      </c>
      <c r="D4" s="6">
        <f t="shared" si="0"/>
        <v>3.6</v>
      </c>
    </row>
    <row r="5" spans="1:4" x14ac:dyDescent="0.35">
      <c r="A5" s="5"/>
      <c r="B5" s="4">
        <v>4</v>
      </c>
      <c r="C5" s="2">
        <f>B5*'[1]Business model'!$B$38</f>
        <v>24</v>
      </c>
      <c r="D5" s="6">
        <f t="shared" si="0"/>
        <v>4.8000000000000007</v>
      </c>
    </row>
    <row r="6" spans="1:4" x14ac:dyDescent="0.35">
      <c r="A6" s="5"/>
      <c r="B6" s="4">
        <v>5</v>
      </c>
      <c r="C6" s="2">
        <f>B6*'[1]Business model'!$B$38</f>
        <v>30</v>
      </c>
      <c r="D6" s="6">
        <f t="shared" si="0"/>
        <v>6</v>
      </c>
    </row>
    <row r="7" spans="1:4" x14ac:dyDescent="0.35">
      <c r="A7" s="7">
        <v>45171</v>
      </c>
      <c r="B7" s="4">
        <v>1</v>
      </c>
      <c r="C7" s="2">
        <f>B7*'[1]Business model'!$B$38</f>
        <v>6</v>
      </c>
      <c r="D7" s="6">
        <f t="shared" si="0"/>
        <v>1.2000000000000002</v>
      </c>
    </row>
    <row r="8" spans="1:4" x14ac:dyDescent="0.35">
      <c r="A8" s="5"/>
      <c r="B8" s="4">
        <v>2</v>
      </c>
      <c r="C8" s="2">
        <f>B8*'[1]Business model'!$B$38</f>
        <v>12</v>
      </c>
      <c r="D8" s="6">
        <f t="shared" si="0"/>
        <v>2.4000000000000004</v>
      </c>
    </row>
    <row r="9" spans="1:4" x14ac:dyDescent="0.35">
      <c r="A9" s="5"/>
      <c r="B9" s="4">
        <v>3</v>
      </c>
      <c r="C9" s="2">
        <f>B9*'[1]Business model'!$B$38</f>
        <v>18</v>
      </c>
      <c r="D9" s="6">
        <f t="shared" si="0"/>
        <v>3.6</v>
      </c>
    </row>
    <row r="10" spans="1:4" x14ac:dyDescent="0.35">
      <c r="A10" s="5"/>
      <c r="B10" s="4">
        <v>4</v>
      </c>
      <c r="C10" s="2">
        <f>B10*'[1]Business model'!$B$38</f>
        <v>24</v>
      </c>
      <c r="D10" s="6">
        <f t="shared" si="0"/>
        <v>4.8000000000000007</v>
      </c>
    </row>
    <row r="11" spans="1:4" x14ac:dyDescent="0.35">
      <c r="A11" s="5"/>
      <c r="B11" s="4">
        <v>5</v>
      </c>
      <c r="C11" s="2">
        <f>B11*'[1]Business model'!$B$38</f>
        <v>30</v>
      </c>
      <c r="D11" s="6">
        <f t="shared" si="0"/>
        <v>6</v>
      </c>
    </row>
    <row r="12" spans="1:4" x14ac:dyDescent="0.35">
      <c r="A12" s="7">
        <v>45172</v>
      </c>
      <c r="B12" s="4">
        <v>1</v>
      </c>
      <c r="C12" s="2">
        <f>B12*'[1]Business model'!$B$38</f>
        <v>6</v>
      </c>
      <c r="D12" s="6">
        <f t="shared" si="0"/>
        <v>1.2000000000000002</v>
      </c>
    </row>
    <row r="13" spans="1:4" x14ac:dyDescent="0.35">
      <c r="A13" s="5"/>
      <c r="B13" s="4">
        <v>2</v>
      </c>
      <c r="C13" s="2">
        <f>B13*'[1]Business model'!$B$38</f>
        <v>12</v>
      </c>
      <c r="D13" s="6">
        <f t="shared" si="0"/>
        <v>2.4000000000000004</v>
      </c>
    </row>
    <row r="14" spans="1:4" x14ac:dyDescent="0.35">
      <c r="A14" s="5"/>
      <c r="B14" s="4">
        <v>3</v>
      </c>
      <c r="C14" s="2">
        <f>B14*'[1]Business model'!$B$38</f>
        <v>18</v>
      </c>
      <c r="D14" s="6">
        <f t="shared" si="0"/>
        <v>3.6</v>
      </c>
    </row>
    <row r="15" spans="1:4" x14ac:dyDescent="0.35">
      <c r="A15" s="5"/>
      <c r="B15" s="4">
        <v>4</v>
      </c>
      <c r="C15" s="2">
        <f>B15*'[1]Business model'!$B$38</f>
        <v>24</v>
      </c>
      <c r="D15" s="6">
        <f t="shared" si="0"/>
        <v>4.8000000000000007</v>
      </c>
    </row>
    <row r="16" spans="1:4" x14ac:dyDescent="0.35">
      <c r="A16" s="5"/>
      <c r="B16" s="4">
        <v>5</v>
      </c>
      <c r="C16" s="2">
        <f>B16*'[1]Business model'!$B$38</f>
        <v>30</v>
      </c>
      <c r="D16" s="6">
        <f t="shared" si="0"/>
        <v>6</v>
      </c>
    </row>
    <row r="17" spans="1:4" x14ac:dyDescent="0.35">
      <c r="A17" s="7">
        <v>45173</v>
      </c>
      <c r="B17" s="4">
        <v>1</v>
      </c>
      <c r="C17" s="2">
        <f>B17*'[1]Business model'!$B$38</f>
        <v>6</v>
      </c>
      <c r="D17" s="6">
        <f t="shared" si="0"/>
        <v>1.2000000000000002</v>
      </c>
    </row>
    <row r="18" spans="1:4" x14ac:dyDescent="0.35">
      <c r="A18" s="5"/>
      <c r="B18" s="4">
        <v>2</v>
      </c>
      <c r="C18" s="2">
        <f>B18*'[1]Business model'!$B$38</f>
        <v>12</v>
      </c>
      <c r="D18" s="6">
        <f t="shared" si="0"/>
        <v>2.4000000000000004</v>
      </c>
    </row>
    <row r="19" spans="1:4" x14ac:dyDescent="0.35">
      <c r="A19" s="5"/>
      <c r="B19" s="4">
        <v>3</v>
      </c>
      <c r="C19" s="2">
        <f>B19*'[1]Business model'!$B$38</f>
        <v>18</v>
      </c>
      <c r="D19" s="6">
        <f t="shared" si="0"/>
        <v>3.6</v>
      </c>
    </row>
    <row r="20" spans="1:4" x14ac:dyDescent="0.35">
      <c r="A20" s="5"/>
      <c r="B20" s="4">
        <v>4</v>
      </c>
      <c r="C20" s="2">
        <f>B20*'[1]Business model'!$B$38</f>
        <v>24</v>
      </c>
      <c r="D20" s="6">
        <f t="shared" si="0"/>
        <v>4.8000000000000007</v>
      </c>
    </row>
    <row r="21" spans="1:4" x14ac:dyDescent="0.35">
      <c r="A21" s="5"/>
      <c r="B21" s="4">
        <v>5</v>
      </c>
      <c r="C21" s="2">
        <f>B21*'[1]Business model'!$B$38</f>
        <v>30</v>
      </c>
      <c r="D21" s="6">
        <f t="shared" si="0"/>
        <v>6</v>
      </c>
    </row>
    <row r="22" spans="1:4" x14ac:dyDescent="0.35">
      <c r="A22" s="7">
        <v>45174</v>
      </c>
      <c r="B22" s="4">
        <v>1</v>
      </c>
      <c r="C22" s="2">
        <f>B22*'[1]Business model'!$B$38</f>
        <v>6</v>
      </c>
      <c r="D22" s="6">
        <f t="shared" si="0"/>
        <v>1.2000000000000002</v>
      </c>
    </row>
    <row r="23" spans="1:4" x14ac:dyDescent="0.35">
      <c r="A23" s="5"/>
      <c r="B23" s="4">
        <v>2</v>
      </c>
      <c r="C23" s="2">
        <f>B23*'[1]Business model'!$B$38</f>
        <v>12</v>
      </c>
      <c r="D23" s="6">
        <f t="shared" si="0"/>
        <v>2.4000000000000004</v>
      </c>
    </row>
    <row r="24" spans="1:4" x14ac:dyDescent="0.35">
      <c r="A24" s="5"/>
      <c r="B24" s="4">
        <v>3</v>
      </c>
      <c r="C24" s="2">
        <f>B24*'[1]Business model'!$B$38</f>
        <v>18</v>
      </c>
      <c r="D24" s="6">
        <f t="shared" si="0"/>
        <v>3.6</v>
      </c>
    </row>
    <row r="25" spans="1:4" x14ac:dyDescent="0.35">
      <c r="A25" s="5"/>
      <c r="B25" s="4">
        <v>4</v>
      </c>
      <c r="C25" s="2">
        <f>B25*'[1]Business model'!$B$38</f>
        <v>24</v>
      </c>
      <c r="D25" s="6">
        <f t="shared" si="0"/>
        <v>4.8000000000000007</v>
      </c>
    </row>
    <row r="26" spans="1:4" x14ac:dyDescent="0.35">
      <c r="A26" s="5"/>
      <c r="B26" s="4">
        <v>5</v>
      </c>
      <c r="C26" s="2">
        <f>B26*'[1]Business model'!$B$38</f>
        <v>30</v>
      </c>
      <c r="D26" s="6">
        <f t="shared" si="0"/>
        <v>6</v>
      </c>
    </row>
    <row r="27" spans="1:4" x14ac:dyDescent="0.35">
      <c r="A27" s="7">
        <v>45175</v>
      </c>
      <c r="B27" s="4">
        <v>1</v>
      </c>
      <c r="C27" s="2">
        <f>B27*'[1]Business model'!$B$38</f>
        <v>6</v>
      </c>
      <c r="D27" s="6">
        <f t="shared" si="0"/>
        <v>1.2000000000000002</v>
      </c>
    </row>
    <row r="28" spans="1:4" x14ac:dyDescent="0.35">
      <c r="A28" s="5"/>
      <c r="B28" s="4">
        <v>2</v>
      </c>
      <c r="C28" s="2">
        <f>B28*'[1]Business model'!$B$38</f>
        <v>12</v>
      </c>
      <c r="D28" s="6">
        <f t="shared" si="0"/>
        <v>2.4000000000000004</v>
      </c>
    </row>
    <row r="29" spans="1:4" x14ac:dyDescent="0.35">
      <c r="A29" s="5"/>
      <c r="B29" s="4">
        <v>3</v>
      </c>
      <c r="C29" s="2">
        <f>B29*'[1]Business model'!$B$38</f>
        <v>18</v>
      </c>
      <c r="D29" s="6">
        <f t="shared" si="0"/>
        <v>3.6</v>
      </c>
    </row>
    <row r="30" spans="1:4" x14ac:dyDescent="0.35">
      <c r="A30" s="5"/>
      <c r="B30" s="4">
        <v>4</v>
      </c>
      <c r="C30" s="2">
        <f>B30*'[1]Business model'!$B$38</f>
        <v>24</v>
      </c>
      <c r="D30" s="6">
        <f t="shared" si="0"/>
        <v>4.8000000000000007</v>
      </c>
    </row>
    <row r="31" spans="1:4" x14ac:dyDescent="0.35">
      <c r="A31" s="5"/>
      <c r="B31" s="4">
        <v>5</v>
      </c>
      <c r="C31" s="2">
        <f>B31*'[1]Business model'!$B$38</f>
        <v>30</v>
      </c>
      <c r="D31" s="6">
        <f t="shared" si="0"/>
        <v>6</v>
      </c>
    </row>
    <row r="32" spans="1:4" x14ac:dyDescent="0.35">
      <c r="A32" s="7">
        <v>45176</v>
      </c>
      <c r="B32" s="4">
        <v>1</v>
      </c>
      <c r="C32" s="2">
        <f>B32*'[1]Business model'!$B$38</f>
        <v>6</v>
      </c>
      <c r="D32" s="6">
        <f t="shared" si="0"/>
        <v>1.2000000000000002</v>
      </c>
    </row>
    <row r="33" spans="1:4" x14ac:dyDescent="0.35">
      <c r="A33" s="5"/>
      <c r="B33" s="4">
        <v>2</v>
      </c>
      <c r="C33" s="2">
        <f>B33*'[1]Business model'!$B$38</f>
        <v>12</v>
      </c>
      <c r="D33" s="6">
        <f t="shared" si="0"/>
        <v>2.4000000000000004</v>
      </c>
    </row>
    <row r="34" spans="1:4" x14ac:dyDescent="0.35">
      <c r="A34" s="5"/>
      <c r="B34" s="4">
        <v>3</v>
      </c>
      <c r="C34" s="2">
        <f>B34*'[1]Business model'!$B$38</f>
        <v>18</v>
      </c>
      <c r="D34" s="6">
        <f t="shared" si="0"/>
        <v>3.6</v>
      </c>
    </row>
    <row r="35" spans="1:4" x14ac:dyDescent="0.35">
      <c r="A35" s="5"/>
      <c r="B35" s="4">
        <v>4</v>
      </c>
      <c r="C35" s="2">
        <f>B35*'[1]Business model'!$B$38</f>
        <v>24</v>
      </c>
      <c r="D35" s="6">
        <f t="shared" si="0"/>
        <v>4.8000000000000007</v>
      </c>
    </row>
    <row r="36" spans="1:4" x14ac:dyDescent="0.35">
      <c r="A36" s="5"/>
      <c r="B36" s="4">
        <v>5</v>
      </c>
      <c r="C36" s="2">
        <f>B36*'[1]Business model'!$B$38</f>
        <v>30</v>
      </c>
      <c r="D36" s="6">
        <f t="shared" si="0"/>
        <v>6</v>
      </c>
    </row>
    <row r="37" spans="1:4" x14ac:dyDescent="0.35">
      <c r="A37" s="7">
        <v>45177</v>
      </c>
      <c r="B37" s="4">
        <v>1</v>
      </c>
      <c r="C37" s="2">
        <f>B37*'[1]Business model'!$B$38</f>
        <v>6</v>
      </c>
      <c r="D37" s="6">
        <f t="shared" si="0"/>
        <v>1.2000000000000002</v>
      </c>
    </row>
    <row r="38" spans="1:4" x14ac:dyDescent="0.35">
      <c r="A38" s="5"/>
      <c r="B38" s="4">
        <v>2</v>
      </c>
      <c r="C38" s="2">
        <f>B38*'[1]Business model'!$B$38</f>
        <v>12</v>
      </c>
      <c r="D38" s="6">
        <f t="shared" si="0"/>
        <v>2.4000000000000004</v>
      </c>
    </row>
    <row r="39" spans="1:4" x14ac:dyDescent="0.35">
      <c r="A39" s="5"/>
      <c r="B39" s="4">
        <v>3</v>
      </c>
      <c r="C39" s="2">
        <f>B39*'[1]Business model'!$B$38</f>
        <v>18</v>
      </c>
      <c r="D39" s="6">
        <f t="shared" si="0"/>
        <v>3.6</v>
      </c>
    </row>
    <row r="40" spans="1:4" x14ac:dyDescent="0.35">
      <c r="A40" s="5"/>
      <c r="B40" s="4">
        <v>4</v>
      </c>
      <c r="C40" s="2">
        <f>B40*'[1]Business model'!$B$38</f>
        <v>24</v>
      </c>
      <c r="D40" s="6">
        <f t="shared" si="0"/>
        <v>4.8000000000000007</v>
      </c>
    </row>
    <row r="41" spans="1:4" x14ac:dyDescent="0.35">
      <c r="A41" s="5"/>
      <c r="B41" s="4">
        <v>5</v>
      </c>
      <c r="C41" s="2">
        <f>B41*'[1]Business model'!$B$38</f>
        <v>30</v>
      </c>
      <c r="D41" s="6">
        <f t="shared" si="0"/>
        <v>6</v>
      </c>
    </row>
    <row r="42" spans="1:4" x14ac:dyDescent="0.35">
      <c r="A42" s="7">
        <v>45178</v>
      </c>
      <c r="B42" s="4">
        <v>1</v>
      </c>
      <c r="C42" s="2">
        <f>B42*'[1]Business model'!$B$38</f>
        <v>6</v>
      </c>
      <c r="D42" s="6">
        <f t="shared" si="0"/>
        <v>1.2000000000000002</v>
      </c>
    </row>
    <row r="43" spans="1:4" x14ac:dyDescent="0.35">
      <c r="A43" s="5"/>
      <c r="B43" s="4">
        <v>2</v>
      </c>
      <c r="C43" s="2">
        <f>B43*'[1]Business model'!$B$38</f>
        <v>12</v>
      </c>
      <c r="D43" s="6">
        <f t="shared" si="0"/>
        <v>2.4000000000000004</v>
      </c>
    </row>
    <row r="44" spans="1:4" x14ac:dyDescent="0.35">
      <c r="A44" s="5"/>
      <c r="B44" s="4">
        <v>3</v>
      </c>
      <c r="C44" s="2">
        <f>B44*'[1]Business model'!$B$38</f>
        <v>18</v>
      </c>
      <c r="D44" s="6">
        <f t="shared" si="0"/>
        <v>3.6</v>
      </c>
    </row>
    <row r="45" spans="1:4" x14ac:dyDescent="0.35">
      <c r="A45" s="5"/>
      <c r="B45" s="4">
        <v>4</v>
      </c>
      <c r="C45" s="2">
        <f>B45*'[1]Business model'!$B$38</f>
        <v>24</v>
      </c>
      <c r="D45" s="6">
        <f t="shared" si="0"/>
        <v>4.8000000000000007</v>
      </c>
    </row>
    <row r="46" spans="1:4" x14ac:dyDescent="0.35">
      <c r="A46" s="5"/>
      <c r="B46" s="4">
        <v>5</v>
      </c>
      <c r="C46" s="2">
        <f>B46*'[1]Business model'!$B$38</f>
        <v>30</v>
      </c>
      <c r="D46" s="6">
        <f t="shared" si="0"/>
        <v>6</v>
      </c>
    </row>
    <row r="47" spans="1:4" x14ac:dyDescent="0.35">
      <c r="A47" s="7">
        <v>45179</v>
      </c>
      <c r="B47" s="4">
        <v>1</v>
      </c>
      <c r="C47" s="2">
        <f>B47*'[1]Business model'!$B$38</f>
        <v>6</v>
      </c>
      <c r="D47" s="6">
        <f t="shared" si="0"/>
        <v>1.2000000000000002</v>
      </c>
    </row>
    <row r="48" spans="1:4" x14ac:dyDescent="0.35">
      <c r="A48" s="5"/>
      <c r="B48" s="4">
        <v>2</v>
      </c>
      <c r="C48" s="2">
        <f>B48*'[1]Business model'!$B$38</f>
        <v>12</v>
      </c>
      <c r="D48" s="6">
        <f t="shared" si="0"/>
        <v>2.4000000000000004</v>
      </c>
    </row>
    <row r="49" spans="1:4" x14ac:dyDescent="0.35">
      <c r="A49" s="5"/>
      <c r="B49" s="4">
        <v>3</v>
      </c>
      <c r="C49" s="2">
        <f>B49*'[1]Business model'!$B$38</f>
        <v>18</v>
      </c>
      <c r="D49" s="6">
        <f t="shared" si="0"/>
        <v>3.6</v>
      </c>
    </row>
    <row r="50" spans="1:4" x14ac:dyDescent="0.35">
      <c r="A50" s="5"/>
      <c r="B50" s="4">
        <v>4</v>
      </c>
      <c r="C50" s="2">
        <f>B50*'[1]Business model'!$B$38</f>
        <v>24</v>
      </c>
      <c r="D50" s="6">
        <f t="shared" si="0"/>
        <v>4.8000000000000007</v>
      </c>
    </row>
    <row r="51" spans="1:4" x14ac:dyDescent="0.35">
      <c r="A51" s="5"/>
      <c r="B51" s="4">
        <v>5</v>
      </c>
      <c r="C51" s="2">
        <f>B51*'[1]Business model'!$B$38</f>
        <v>30</v>
      </c>
      <c r="D51" s="6">
        <f t="shared" si="0"/>
        <v>6</v>
      </c>
    </row>
    <row r="52" spans="1:4" x14ac:dyDescent="0.35">
      <c r="A52" s="7">
        <v>45180</v>
      </c>
      <c r="B52" s="4">
        <v>1</v>
      </c>
      <c r="C52" s="2">
        <f>B52*'[1]Business model'!$B$38</f>
        <v>6</v>
      </c>
      <c r="D52" s="6">
        <f t="shared" si="0"/>
        <v>1.2000000000000002</v>
      </c>
    </row>
    <row r="53" spans="1:4" x14ac:dyDescent="0.35">
      <c r="A53" s="5"/>
      <c r="B53" s="4">
        <v>2</v>
      </c>
      <c r="C53" s="2">
        <f>B53*'[1]Business model'!$B$38</f>
        <v>12</v>
      </c>
      <c r="D53" s="6">
        <f t="shared" si="0"/>
        <v>2.4000000000000004</v>
      </c>
    </row>
    <row r="54" spans="1:4" x14ac:dyDescent="0.35">
      <c r="A54" s="5"/>
      <c r="B54" s="4">
        <v>3</v>
      </c>
      <c r="C54" s="2">
        <f>B54*'[1]Business model'!$B$38</f>
        <v>18</v>
      </c>
      <c r="D54" s="6">
        <f t="shared" si="0"/>
        <v>3.6</v>
      </c>
    </row>
    <row r="55" spans="1:4" x14ac:dyDescent="0.35">
      <c r="A55" s="5"/>
      <c r="B55" s="4">
        <v>4</v>
      </c>
      <c r="C55" s="2">
        <f>B55*'[1]Business model'!$B$38</f>
        <v>24</v>
      </c>
      <c r="D55" s="6">
        <f t="shared" si="0"/>
        <v>4.8000000000000007</v>
      </c>
    </row>
    <row r="56" spans="1:4" x14ac:dyDescent="0.35">
      <c r="A56" s="5"/>
      <c r="B56" s="4">
        <v>5</v>
      </c>
      <c r="C56" s="2">
        <f>B56*'[1]Business model'!$B$38</f>
        <v>30</v>
      </c>
      <c r="D56" s="6">
        <f t="shared" si="0"/>
        <v>6</v>
      </c>
    </row>
    <row r="57" spans="1:4" x14ac:dyDescent="0.35">
      <c r="A57" s="7">
        <v>45181</v>
      </c>
      <c r="B57" s="4">
        <v>1</v>
      </c>
      <c r="C57" s="2">
        <f>B57*'[1]Business model'!$B$38</f>
        <v>6</v>
      </c>
      <c r="D57" s="6">
        <f t="shared" si="0"/>
        <v>1.2000000000000002</v>
      </c>
    </row>
    <row r="58" spans="1:4" x14ac:dyDescent="0.35">
      <c r="A58" s="5"/>
      <c r="B58" s="4">
        <v>2</v>
      </c>
      <c r="C58" s="2">
        <f>B58*'[1]Business model'!$B$38</f>
        <v>12</v>
      </c>
      <c r="D58" s="6">
        <f t="shared" si="0"/>
        <v>2.4000000000000004</v>
      </c>
    </row>
    <row r="59" spans="1:4" x14ac:dyDescent="0.35">
      <c r="A59" s="5"/>
      <c r="B59" s="4">
        <v>3</v>
      </c>
      <c r="C59" s="2">
        <f>B59*'[1]Business model'!$B$38</f>
        <v>18</v>
      </c>
      <c r="D59" s="6">
        <f t="shared" si="0"/>
        <v>3.6</v>
      </c>
    </row>
    <row r="60" spans="1:4" x14ac:dyDescent="0.35">
      <c r="A60" s="5"/>
      <c r="B60" s="4">
        <v>4</v>
      </c>
      <c r="C60" s="2">
        <f>B60*'[1]Business model'!$B$38</f>
        <v>24</v>
      </c>
      <c r="D60" s="6">
        <f t="shared" si="0"/>
        <v>4.8000000000000007</v>
      </c>
    </row>
    <row r="61" spans="1:4" x14ac:dyDescent="0.35">
      <c r="A61" s="5"/>
      <c r="B61" s="4">
        <v>5</v>
      </c>
      <c r="C61" s="2">
        <f>B61*'[1]Business model'!$B$38</f>
        <v>30</v>
      </c>
      <c r="D61" s="6">
        <f t="shared" si="0"/>
        <v>6</v>
      </c>
    </row>
    <row r="62" spans="1:4" x14ac:dyDescent="0.35">
      <c r="A62" s="7">
        <v>45182</v>
      </c>
      <c r="B62" s="4">
        <v>1</v>
      </c>
      <c r="C62" s="2">
        <f>B62*'[1]Business model'!$B$38</f>
        <v>6</v>
      </c>
      <c r="D62" s="6">
        <f t="shared" si="0"/>
        <v>1.2000000000000002</v>
      </c>
    </row>
    <row r="63" spans="1:4" x14ac:dyDescent="0.35">
      <c r="A63" s="5"/>
      <c r="B63" s="4">
        <v>2</v>
      </c>
      <c r="C63" s="2">
        <f>B63*'[1]Business model'!$B$38</f>
        <v>12</v>
      </c>
      <c r="D63" s="6">
        <f t="shared" si="0"/>
        <v>2.4000000000000004</v>
      </c>
    </row>
    <row r="64" spans="1:4" x14ac:dyDescent="0.35">
      <c r="A64" s="5"/>
      <c r="B64" s="4">
        <v>3</v>
      </c>
      <c r="C64" s="2">
        <f>B64*'[1]Business model'!$B$38</f>
        <v>18</v>
      </c>
      <c r="D64" s="6">
        <f t="shared" si="0"/>
        <v>3.6</v>
      </c>
    </row>
    <row r="65" spans="1:4" x14ac:dyDescent="0.35">
      <c r="A65" s="5"/>
      <c r="B65" s="4">
        <v>4</v>
      </c>
      <c r="C65" s="2">
        <f>B65*'[1]Business model'!$B$38</f>
        <v>24</v>
      </c>
      <c r="D65" s="6">
        <f t="shared" si="0"/>
        <v>4.8000000000000007</v>
      </c>
    </row>
    <row r="66" spans="1:4" x14ac:dyDescent="0.35">
      <c r="A66" s="5"/>
      <c r="B66" s="4">
        <v>5</v>
      </c>
      <c r="C66" s="2">
        <f>B66*'[1]Business model'!$B$38</f>
        <v>30</v>
      </c>
      <c r="D66" s="6">
        <f t="shared" si="0"/>
        <v>6</v>
      </c>
    </row>
    <row r="67" spans="1:4" x14ac:dyDescent="0.35">
      <c r="A67" s="7">
        <v>45183</v>
      </c>
      <c r="B67" s="4">
        <v>1</v>
      </c>
      <c r="C67" s="2">
        <f>B67*'[1]Business model'!$B$38</f>
        <v>6</v>
      </c>
      <c r="D67" s="6">
        <f t="shared" ref="D67:D130" si="1">C67*0.2</f>
        <v>1.2000000000000002</v>
      </c>
    </row>
    <row r="68" spans="1:4" x14ac:dyDescent="0.35">
      <c r="A68" s="5"/>
      <c r="B68" s="4">
        <v>2</v>
      </c>
      <c r="C68" s="2">
        <f>B68*'[1]Business model'!$B$38</f>
        <v>12</v>
      </c>
      <c r="D68" s="6">
        <f t="shared" si="1"/>
        <v>2.4000000000000004</v>
      </c>
    </row>
    <row r="69" spans="1:4" x14ac:dyDescent="0.35">
      <c r="A69" s="5"/>
      <c r="B69" s="4">
        <v>3</v>
      </c>
      <c r="C69" s="2">
        <f>B69*'[1]Business model'!$B$38</f>
        <v>18</v>
      </c>
      <c r="D69" s="6">
        <f t="shared" si="1"/>
        <v>3.6</v>
      </c>
    </row>
    <row r="70" spans="1:4" x14ac:dyDescent="0.35">
      <c r="A70" s="5"/>
      <c r="B70" s="4">
        <v>4</v>
      </c>
      <c r="C70" s="2">
        <f>B70*'[1]Business model'!$B$38</f>
        <v>24</v>
      </c>
      <c r="D70" s="6">
        <f t="shared" si="1"/>
        <v>4.8000000000000007</v>
      </c>
    </row>
    <row r="71" spans="1:4" x14ac:dyDescent="0.35">
      <c r="A71" s="5"/>
      <c r="B71" s="4">
        <v>5</v>
      </c>
      <c r="C71" s="2">
        <f>B71*'[1]Business model'!$B$38</f>
        <v>30</v>
      </c>
      <c r="D71" s="6">
        <f t="shared" si="1"/>
        <v>6</v>
      </c>
    </row>
    <row r="72" spans="1:4" x14ac:dyDescent="0.35">
      <c r="A72" s="7">
        <v>45184</v>
      </c>
      <c r="B72" s="4">
        <v>1</v>
      </c>
      <c r="C72" s="2">
        <f>B72*'[1]Business model'!$B$38</f>
        <v>6</v>
      </c>
      <c r="D72" s="6">
        <f t="shared" si="1"/>
        <v>1.2000000000000002</v>
      </c>
    </row>
    <row r="73" spans="1:4" x14ac:dyDescent="0.35">
      <c r="A73" s="5"/>
      <c r="B73" s="4">
        <v>2</v>
      </c>
      <c r="C73" s="2">
        <f>B73*'[1]Business model'!$B$38</f>
        <v>12</v>
      </c>
      <c r="D73" s="6">
        <f t="shared" si="1"/>
        <v>2.4000000000000004</v>
      </c>
    </row>
    <row r="74" spans="1:4" x14ac:dyDescent="0.35">
      <c r="A74" s="5"/>
      <c r="B74" s="4">
        <v>3</v>
      </c>
      <c r="C74" s="2">
        <f>B74*'[1]Business model'!$B$38</f>
        <v>18</v>
      </c>
      <c r="D74" s="6">
        <f t="shared" si="1"/>
        <v>3.6</v>
      </c>
    </row>
    <row r="75" spans="1:4" x14ac:dyDescent="0.35">
      <c r="A75" s="5"/>
      <c r="B75" s="4">
        <v>4</v>
      </c>
      <c r="C75" s="2">
        <f>B75*'[1]Business model'!$B$38</f>
        <v>24</v>
      </c>
      <c r="D75" s="6">
        <f t="shared" si="1"/>
        <v>4.8000000000000007</v>
      </c>
    </row>
    <row r="76" spans="1:4" x14ac:dyDescent="0.35">
      <c r="A76" s="5"/>
      <c r="B76" s="4">
        <v>5</v>
      </c>
      <c r="C76" s="2">
        <f>B76*'[1]Business model'!$B$38</f>
        <v>30</v>
      </c>
      <c r="D76" s="6">
        <f t="shared" si="1"/>
        <v>6</v>
      </c>
    </row>
    <row r="77" spans="1:4" x14ac:dyDescent="0.35">
      <c r="A77" s="7">
        <v>45185</v>
      </c>
      <c r="B77" s="4">
        <v>1</v>
      </c>
      <c r="C77" s="2">
        <f>B77*'[1]Business model'!$B$38</f>
        <v>6</v>
      </c>
      <c r="D77" s="6">
        <f t="shared" si="1"/>
        <v>1.2000000000000002</v>
      </c>
    </row>
    <row r="78" spans="1:4" x14ac:dyDescent="0.35">
      <c r="A78" s="5"/>
      <c r="B78" s="4">
        <v>2</v>
      </c>
      <c r="C78" s="2">
        <f>B78*'[1]Business model'!$B$38</f>
        <v>12</v>
      </c>
      <c r="D78" s="6">
        <f t="shared" si="1"/>
        <v>2.4000000000000004</v>
      </c>
    </row>
    <row r="79" spans="1:4" x14ac:dyDescent="0.35">
      <c r="A79" s="5"/>
      <c r="B79" s="4">
        <v>3</v>
      </c>
      <c r="C79" s="2">
        <f>B79*'[1]Business model'!$B$38</f>
        <v>18</v>
      </c>
      <c r="D79" s="6">
        <f t="shared" si="1"/>
        <v>3.6</v>
      </c>
    </row>
    <row r="80" spans="1:4" x14ac:dyDescent="0.35">
      <c r="A80" s="5"/>
      <c r="B80" s="4">
        <v>4</v>
      </c>
      <c r="C80" s="2">
        <f>B80*'[1]Business model'!$B$38</f>
        <v>24</v>
      </c>
      <c r="D80" s="6">
        <f t="shared" si="1"/>
        <v>4.8000000000000007</v>
      </c>
    </row>
    <row r="81" spans="1:4" x14ac:dyDescent="0.35">
      <c r="A81" s="5"/>
      <c r="B81" s="4">
        <v>5</v>
      </c>
      <c r="C81" s="2">
        <f>B81*'[1]Business model'!$B$38</f>
        <v>30</v>
      </c>
      <c r="D81" s="6">
        <f t="shared" si="1"/>
        <v>6</v>
      </c>
    </row>
    <row r="82" spans="1:4" x14ac:dyDescent="0.35">
      <c r="A82" s="7">
        <v>45186</v>
      </c>
      <c r="B82" s="4">
        <v>1</v>
      </c>
      <c r="C82" s="2">
        <f>B82*'[1]Business model'!$B$38</f>
        <v>6</v>
      </c>
      <c r="D82" s="6">
        <f t="shared" si="1"/>
        <v>1.2000000000000002</v>
      </c>
    </row>
    <row r="83" spans="1:4" x14ac:dyDescent="0.35">
      <c r="A83" s="5"/>
      <c r="B83" s="4">
        <v>2</v>
      </c>
      <c r="C83" s="2">
        <f>B83*'[1]Business model'!$B$38</f>
        <v>12</v>
      </c>
      <c r="D83" s="6">
        <f t="shared" si="1"/>
        <v>2.4000000000000004</v>
      </c>
    </row>
    <row r="84" spans="1:4" x14ac:dyDescent="0.35">
      <c r="A84" s="5"/>
      <c r="B84" s="4">
        <v>3</v>
      </c>
      <c r="C84" s="2">
        <f>B84*'[1]Business model'!$B$38</f>
        <v>18</v>
      </c>
      <c r="D84" s="6">
        <f t="shared" si="1"/>
        <v>3.6</v>
      </c>
    </row>
    <row r="85" spans="1:4" x14ac:dyDescent="0.35">
      <c r="A85" s="5"/>
      <c r="B85" s="4">
        <v>4</v>
      </c>
      <c r="C85" s="2">
        <f>B85*'[1]Business model'!$B$38</f>
        <v>24</v>
      </c>
      <c r="D85" s="6">
        <f t="shared" si="1"/>
        <v>4.8000000000000007</v>
      </c>
    </row>
    <row r="86" spans="1:4" x14ac:dyDescent="0.35">
      <c r="A86" s="5"/>
      <c r="B86" s="4">
        <v>5</v>
      </c>
      <c r="C86" s="2">
        <f>B86*'[1]Business model'!$B$38</f>
        <v>30</v>
      </c>
      <c r="D86" s="6">
        <f t="shared" si="1"/>
        <v>6</v>
      </c>
    </row>
    <row r="87" spans="1:4" x14ac:dyDescent="0.35">
      <c r="A87" s="7">
        <v>45187</v>
      </c>
      <c r="B87" s="4">
        <v>1</v>
      </c>
      <c r="C87" s="2">
        <f>B87*'[1]Business model'!$B$38</f>
        <v>6</v>
      </c>
      <c r="D87" s="6">
        <f t="shared" si="1"/>
        <v>1.2000000000000002</v>
      </c>
    </row>
    <row r="88" spans="1:4" x14ac:dyDescent="0.35">
      <c r="A88" s="5"/>
      <c r="B88" s="4">
        <v>2</v>
      </c>
      <c r="C88" s="2">
        <f>B88*'[1]Business model'!$B$38</f>
        <v>12</v>
      </c>
      <c r="D88" s="6">
        <f t="shared" si="1"/>
        <v>2.4000000000000004</v>
      </c>
    </row>
    <row r="89" spans="1:4" x14ac:dyDescent="0.35">
      <c r="A89" s="5"/>
      <c r="B89" s="4">
        <v>3</v>
      </c>
      <c r="C89" s="2">
        <f>B89*'[1]Business model'!$B$38</f>
        <v>18</v>
      </c>
      <c r="D89" s="6">
        <f t="shared" si="1"/>
        <v>3.6</v>
      </c>
    </row>
    <row r="90" spans="1:4" x14ac:dyDescent="0.35">
      <c r="A90" s="5"/>
      <c r="B90" s="4">
        <v>4</v>
      </c>
      <c r="C90" s="2">
        <f>B90*'[1]Business model'!$B$38</f>
        <v>24</v>
      </c>
      <c r="D90" s="6">
        <f t="shared" si="1"/>
        <v>4.8000000000000007</v>
      </c>
    </row>
    <row r="91" spans="1:4" x14ac:dyDescent="0.35">
      <c r="A91" s="5"/>
      <c r="B91" s="4">
        <v>5</v>
      </c>
      <c r="C91" s="2">
        <f>B91*'[1]Business model'!$B$38</f>
        <v>30</v>
      </c>
      <c r="D91" s="6">
        <f t="shared" si="1"/>
        <v>6</v>
      </c>
    </row>
    <row r="92" spans="1:4" x14ac:dyDescent="0.35">
      <c r="A92" s="7">
        <v>45188</v>
      </c>
      <c r="B92" s="4">
        <v>1</v>
      </c>
      <c r="C92" s="2">
        <f>B92*'[1]Business model'!$B$38</f>
        <v>6</v>
      </c>
      <c r="D92" s="6">
        <f t="shared" si="1"/>
        <v>1.2000000000000002</v>
      </c>
    </row>
    <row r="93" spans="1:4" x14ac:dyDescent="0.35">
      <c r="A93" s="5"/>
      <c r="B93" s="4">
        <v>2</v>
      </c>
      <c r="C93" s="2">
        <f>B93*'[1]Business model'!$B$38</f>
        <v>12</v>
      </c>
      <c r="D93" s="6">
        <f t="shared" si="1"/>
        <v>2.4000000000000004</v>
      </c>
    </row>
    <row r="94" spans="1:4" x14ac:dyDescent="0.35">
      <c r="A94" s="5"/>
      <c r="B94" s="4">
        <v>3</v>
      </c>
      <c r="C94" s="2">
        <f>B94*'[1]Business model'!$B$38</f>
        <v>18</v>
      </c>
      <c r="D94" s="6">
        <f t="shared" si="1"/>
        <v>3.6</v>
      </c>
    </row>
    <row r="95" spans="1:4" x14ac:dyDescent="0.35">
      <c r="A95" s="5"/>
      <c r="B95" s="4">
        <v>4</v>
      </c>
      <c r="C95" s="2">
        <f>B95*'[1]Business model'!$B$38</f>
        <v>24</v>
      </c>
      <c r="D95" s="6">
        <f t="shared" si="1"/>
        <v>4.8000000000000007</v>
      </c>
    </row>
    <row r="96" spans="1:4" x14ac:dyDescent="0.35">
      <c r="A96" s="5"/>
      <c r="B96" s="4">
        <v>5</v>
      </c>
      <c r="C96" s="2">
        <f>B96*'[1]Business model'!$B$38</f>
        <v>30</v>
      </c>
      <c r="D96" s="6">
        <f t="shared" si="1"/>
        <v>6</v>
      </c>
    </row>
    <row r="97" spans="1:4" x14ac:dyDescent="0.35">
      <c r="A97" s="7">
        <v>45189</v>
      </c>
      <c r="B97" s="4">
        <v>1</v>
      </c>
      <c r="C97" s="2">
        <f>B97*'[1]Business model'!$B$38</f>
        <v>6</v>
      </c>
      <c r="D97" s="6">
        <f t="shared" si="1"/>
        <v>1.2000000000000002</v>
      </c>
    </row>
    <row r="98" spans="1:4" x14ac:dyDescent="0.35">
      <c r="A98" s="5"/>
      <c r="B98" s="4">
        <v>2</v>
      </c>
      <c r="C98" s="2">
        <f>B98*'[1]Business model'!$B$38</f>
        <v>12</v>
      </c>
      <c r="D98" s="6">
        <f t="shared" si="1"/>
        <v>2.4000000000000004</v>
      </c>
    </row>
    <row r="99" spans="1:4" x14ac:dyDescent="0.35">
      <c r="A99" s="5"/>
      <c r="B99" s="4">
        <v>3</v>
      </c>
      <c r="C99" s="2">
        <f>B99*'[1]Business model'!$B$38</f>
        <v>18</v>
      </c>
      <c r="D99" s="6">
        <f t="shared" si="1"/>
        <v>3.6</v>
      </c>
    </row>
    <row r="100" spans="1:4" x14ac:dyDescent="0.35">
      <c r="A100" s="5"/>
      <c r="B100" s="4">
        <v>4</v>
      </c>
      <c r="C100" s="2">
        <f>B100*'[1]Business model'!$B$38</f>
        <v>24</v>
      </c>
      <c r="D100" s="6">
        <f t="shared" si="1"/>
        <v>4.8000000000000007</v>
      </c>
    </row>
    <row r="101" spans="1:4" x14ac:dyDescent="0.35">
      <c r="A101" s="5"/>
      <c r="B101" s="4">
        <v>5</v>
      </c>
      <c r="C101" s="2">
        <f>B101*'[1]Business model'!$B$38</f>
        <v>30</v>
      </c>
      <c r="D101" s="6">
        <f t="shared" si="1"/>
        <v>6</v>
      </c>
    </row>
    <row r="102" spans="1:4" x14ac:dyDescent="0.35">
      <c r="A102" s="7">
        <v>45190</v>
      </c>
      <c r="B102" s="4">
        <v>1</v>
      </c>
      <c r="C102" s="2">
        <f>B102*'[1]Business model'!$B$38</f>
        <v>6</v>
      </c>
      <c r="D102" s="6">
        <f t="shared" si="1"/>
        <v>1.2000000000000002</v>
      </c>
    </row>
    <row r="103" spans="1:4" x14ac:dyDescent="0.35">
      <c r="A103" s="5"/>
      <c r="B103" s="4">
        <v>2</v>
      </c>
      <c r="C103" s="2">
        <f>B103*'[1]Business model'!$B$38</f>
        <v>12</v>
      </c>
      <c r="D103" s="6">
        <f t="shared" si="1"/>
        <v>2.4000000000000004</v>
      </c>
    </row>
    <row r="104" spans="1:4" x14ac:dyDescent="0.35">
      <c r="A104" s="5"/>
      <c r="B104" s="4">
        <v>3</v>
      </c>
      <c r="C104" s="2">
        <f>B104*'[1]Business model'!$B$38</f>
        <v>18</v>
      </c>
      <c r="D104" s="6">
        <f t="shared" si="1"/>
        <v>3.6</v>
      </c>
    </row>
    <row r="105" spans="1:4" x14ac:dyDescent="0.35">
      <c r="A105" s="5"/>
      <c r="B105" s="4">
        <v>4</v>
      </c>
      <c r="C105" s="2">
        <f>B105*'[1]Business model'!$B$38</f>
        <v>24</v>
      </c>
      <c r="D105" s="6">
        <f t="shared" si="1"/>
        <v>4.8000000000000007</v>
      </c>
    </row>
    <row r="106" spans="1:4" x14ac:dyDescent="0.35">
      <c r="A106" s="5"/>
      <c r="B106" s="4">
        <v>5</v>
      </c>
      <c r="C106" s="2">
        <f>B106*'[1]Business model'!$B$38</f>
        <v>30</v>
      </c>
      <c r="D106" s="6">
        <f t="shared" si="1"/>
        <v>6</v>
      </c>
    </row>
    <row r="107" spans="1:4" x14ac:dyDescent="0.35">
      <c r="A107" s="7">
        <v>45191</v>
      </c>
      <c r="B107" s="4">
        <v>1</v>
      </c>
      <c r="C107" s="2">
        <f>B107*'[1]Business model'!$B$38</f>
        <v>6</v>
      </c>
      <c r="D107" s="6">
        <f t="shared" si="1"/>
        <v>1.2000000000000002</v>
      </c>
    </row>
    <row r="108" spans="1:4" x14ac:dyDescent="0.35">
      <c r="A108" s="5"/>
      <c r="B108" s="4">
        <v>2</v>
      </c>
      <c r="C108" s="2">
        <f>B108*'[1]Business model'!$B$38</f>
        <v>12</v>
      </c>
      <c r="D108" s="6">
        <f t="shared" si="1"/>
        <v>2.4000000000000004</v>
      </c>
    </row>
    <row r="109" spans="1:4" x14ac:dyDescent="0.35">
      <c r="A109" s="5"/>
      <c r="B109" s="4">
        <v>3</v>
      </c>
      <c r="C109" s="2">
        <f>B109*'[1]Business model'!$B$38</f>
        <v>18</v>
      </c>
      <c r="D109" s="6">
        <f t="shared" si="1"/>
        <v>3.6</v>
      </c>
    </row>
    <row r="110" spans="1:4" x14ac:dyDescent="0.35">
      <c r="A110" s="5"/>
      <c r="B110" s="4">
        <v>4</v>
      </c>
      <c r="C110" s="2">
        <f>B110*'[1]Business model'!$B$38</f>
        <v>24</v>
      </c>
      <c r="D110" s="6">
        <f t="shared" si="1"/>
        <v>4.8000000000000007</v>
      </c>
    </row>
    <row r="111" spans="1:4" x14ac:dyDescent="0.35">
      <c r="A111" s="5"/>
      <c r="B111" s="4">
        <v>5</v>
      </c>
      <c r="C111" s="2">
        <f>B111*'[1]Business model'!$B$38</f>
        <v>30</v>
      </c>
      <c r="D111" s="6">
        <f t="shared" si="1"/>
        <v>6</v>
      </c>
    </row>
    <row r="112" spans="1:4" x14ac:dyDescent="0.35">
      <c r="A112" s="7">
        <v>45192</v>
      </c>
      <c r="B112" s="4">
        <v>1</v>
      </c>
      <c r="C112" s="2">
        <f>B112*'[1]Business model'!$B$38</f>
        <v>6</v>
      </c>
      <c r="D112" s="6">
        <f t="shared" si="1"/>
        <v>1.2000000000000002</v>
      </c>
    </row>
    <row r="113" spans="1:4" x14ac:dyDescent="0.35">
      <c r="A113" s="5"/>
      <c r="B113" s="4">
        <v>2</v>
      </c>
      <c r="C113" s="2">
        <f>B113*'[1]Business model'!$B$38</f>
        <v>12</v>
      </c>
      <c r="D113" s="6">
        <f t="shared" si="1"/>
        <v>2.4000000000000004</v>
      </c>
    </row>
    <row r="114" spans="1:4" x14ac:dyDescent="0.35">
      <c r="A114" s="5"/>
      <c r="B114" s="4">
        <v>3</v>
      </c>
      <c r="C114" s="2">
        <f>B114*'[1]Business model'!$B$38</f>
        <v>18</v>
      </c>
      <c r="D114" s="6">
        <f t="shared" si="1"/>
        <v>3.6</v>
      </c>
    </row>
    <row r="115" spans="1:4" x14ac:dyDescent="0.35">
      <c r="A115" s="5"/>
      <c r="B115" s="4">
        <v>4</v>
      </c>
      <c r="C115" s="2">
        <f>B115*'[1]Business model'!$B$38</f>
        <v>24</v>
      </c>
      <c r="D115" s="6">
        <f t="shared" si="1"/>
        <v>4.8000000000000007</v>
      </c>
    </row>
    <row r="116" spans="1:4" x14ac:dyDescent="0.35">
      <c r="A116" s="5"/>
      <c r="B116" s="4">
        <v>5</v>
      </c>
      <c r="C116" s="2">
        <f>B116*'[1]Business model'!$B$38</f>
        <v>30</v>
      </c>
      <c r="D116" s="6">
        <f t="shared" si="1"/>
        <v>6</v>
      </c>
    </row>
    <row r="117" spans="1:4" x14ac:dyDescent="0.35">
      <c r="A117" s="7">
        <v>45193</v>
      </c>
      <c r="B117" s="4">
        <v>1</v>
      </c>
      <c r="C117" s="2">
        <f>B117*'[1]Business model'!$B$38</f>
        <v>6</v>
      </c>
      <c r="D117" s="6">
        <f t="shared" si="1"/>
        <v>1.2000000000000002</v>
      </c>
    </row>
    <row r="118" spans="1:4" x14ac:dyDescent="0.35">
      <c r="A118" s="5"/>
      <c r="B118" s="4">
        <v>2</v>
      </c>
      <c r="C118" s="2">
        <f>B118*'[1]Business model'!$B$38</f>
        <v>12</v>
      </c>
      <c r="D118" s="6">
        <f t="shared" si="1"/>
        <v>2.4000000000000004</v>
      </c>
    </row>
    <row r="119" spans="1:4" x14ac:dyDescent="0.35">
      <c r="A119" s="5"/>
      <c r="B119" s="4">
        <v>3</v>
      </c>
      <c r="C119" s="2">
        <f>B119*'[1]Business model'!$B$38</f>
        <v>18</v>
      </c>
      <c r="D119" s="6">
        <f t="shared" si="1"/>
        <v>3.6</v>
      </c>
    </row>
    <row r="120" spans="1:4" x14ac:dyDescent="0.35">
      <c r="A120" s="5"/>
      <c r="B120" s="4">
        <v>4</v>
      </c>
      <c r="C120" s="2">
        <f>B120*'[1]Business model'!$B$38</f>
        <v>24</v>
      </c>
      <c r="D120" s="6">
        <f t="shared" si="1"/>
        <v>4.8000000000000007</v>
      </c>
    </row>
    <row r="121" spans="1:4" x14ac:dyDescent="0.35">
      <c r="A121" s="5"/>
      <c r="B121" s="4">
        <v>5</v>
      </c>
      <c r="C121" s="2">
        <f>B121*'[1]Business model'!$B$38</f>
        <v>30</v>
      </c>
      <c r="D121" s="6">
        <f t="shared" si="1"/>
        <v>6</v>
      </c>
    </row>
    <row r="122" spans="1:4" x14ac:dyDescent="0.35">
      <c r="A122" s="7">
        <v>45194</v>
      </c>
      <c r="B122" s="4">
        <v>1</v>
      </c>
      <c r="C122" s="2">
        <f>B122*'[1]Business model'!$B$38</f>
        <v>6</v>
      </c>
      <c r="D122" s="6">
        <f t="shared" si="1"/>
        <v>1.2000000000000002</v>
      </c>
    </row>
    <row r="123" spans="1:4" x14ac:dyDescent="0.35">
      <c r="A123" s="5"/>
      <c r="B123" s="4">
        <v>2</v>
      </c>
      <c r="C123" s="2">
        <f>B123*'[1]Business model'!$B$38</f>
        <v>12</v>
      </c>
      <c r="D123" s="6">
        <f t="shared" si="1"/>
        <v>2.4000000000000004</v>
      </c>
    </row>
    <row r="124" spans="1:4" x14ac:dyDescent="0.35">
      <c r="A124" s="5"/>
      <c r="B124" s="4">
        <v>3</v>
      </c>
      <c r="C124" s="2">
        <f>B124*'[1]Business model'!$B$38</f>
        <v>18</v>
      </c>
      <c r="D124" s="6">
        <f t="shared" si="1"/>
        <v>3.6</v>
      </c>
    </row>
    <row r="125" spans="1:4" x14ac:dyDescent="0.35">
      <c r="A125" s="5"/>
      <c r="B125" s="4">
        <v>4</v>
      </c>
      <c r="C125" s="2">
        <f>B125*'[1]Business model'!$B$38</f>
        <v>24</v>
      </c>
      <c r="D125" s="6">
        <f t="shared" si="1"/>
        <v>4.8000000000000007</v>
      </c>
    </row>
    <row r="126" spans="1:4" x14ac:dyDescent="0.35">
      <c r="A126" s="5"/>
      <c r="B126" s="4">
        <v>5</v>
      </c>
      <c r="C126" s="2">
        <f>B126*'[1]Business model'!$B$38</f>
        <v>30</v>
      </c>
      <c r="D126" s="6">
        <f t="shared" si="1"/>
        <v>6</v>
      </c>
    </row>
    <row r="127" spans="1:4" x14ac:dyDescent="0.35">
      <c r="A127" s="7">
        <v>45195</v>
      </c>
      <c r="B127" s="4">
        <v>1</v>
      </c>
      <c r="C127" s="2">
        <f>B127*'[1]Business model'!$B$38</f>
        <v>6</v>
      </c>
      <c r="D127" s="6">
        <f t="shared" si="1"/>
        <v>1.2000000000000002</v>
      </c>
    </row>
    <row r="128" spans="1:4" x14ac:dyDescent="0.35">
      <c r="A128" s="5"/>
      <c r="B128" s="4">
        <v>2</v>
      </c>
      <c r="C128" s="2">
        <f>B128*'[1]Business model'!$B$38</f>
        <v>12</v>
      </c>
      <c r="D128" s="6">
        <f t="shared" si="1"/>
        <v>2.4000000000000004</v>
      </c>
    </row>
    <row r="129" spans="1:4" x14ac:dyDescent="0.35">
      <c r="A129" s="5"/>
      <c r="B129" s="4">
        <v>3</v>
      </c>
      <c r="C129" s="2">
        <f>B129*'[1]Business model'!$B$38</f>
        <v>18</v>
      </c>
      <c r="D129" s="6">
        <f t="shared" si="1"/>
        <v>3.6</v>
      </c>
    </row>
    <row r="130" spans="1:4" x14ac:dyDescent="0.35">
      <c r="A130" s="5"/>
      <c r="B130" s="4">
        <v>4</v>
      </c>
      <c r="C130" s="2">
        <f>B130*'[1]Business model'!$B$38</f>
        <v>24</v>
      </c>
      <c r="D130" s="6">
        <f t="shared" si="1"/>
        <v>4.8000000000000007</v>
      </c>
    </row>
    <row r="131" spans="1:4" x14ac:dyDescent="0.35">
      <c r="A131" s="5"/>
      <c r="B131" s="4">
        <v>5</v>
      </c>
      <c r="C131" s="2">
        <f>B131*'[1]Business model'!$B$38</f>
        <v>30</v>
      </c>
      <c r="D131" s="6">
        <f t="shared" ref="D131:D151" si="2">C131*0.2</f>
        <v>6</v>
      </c>
    </row>
    <row r="132" spans="1:4" x14ac:dyDescent="0.35">
      <c r="A132" s="7">
        <v>45196</v>
      </c>
      <c r="B132" s="4">
        <v>1</v>
      </c>
      <c r="C132" s="2">
        <f>B132*'[1]Business model'!$B$38</f>
        <v>6</v>
      </c>
      <c r="D132" s="6">
        <f t="shared" si="2"/>
        <v>1.2000000000000002</v>
      </c>
    </row>
    <row r="133" spans="1:4" x14ac:dyDescent="0.35">
      <c r="A133" s="5"/>
      <c r="B133" s="4">
        <v>2</v>
      </c>
      <c r="C133" s="2">
        <f>B133*'[1]Business model'!$B$38</f>
        <v>12</v>
      </c>
      <c r="D133" s="6">
        <f t="shared" si="2"/>
        <v>2.4000000000000004</v>
      </c>
    </row>
    <row r="134" spans="1:4" x14ac:dyDescent="0.35">
      <c r="A134" s="5"/>
      <c r="B134" s="4">
        <v>3</v>
      </c>
      <c r="C134" s="2">
        <f>B134*'[1]Business model'!$B$38</f>
        <v>18</v>
      </c>
      <c r="D134" s="6">
        <f t="shared" si="2"/>
        <v>3.6</v>
      </c>
    </row>
    <row r="135" spans="1:4" x14ac:dyDescent="0.35">
      <c r="A135" s="5"/>
      <c r="B135" s="4">
        <v>4</v>
      </c>
      <c r="C135" s="2">
        <f>B135*'[1]Business model'!$B$38</f>
        <v>24</v>
      </c>
      <c r="D135" s="6">
        <f t="shared" si="2"/>
        <v>4.8000000000000007</v>
      </c>
    </row>
    <row r="136" spans="1:4" x14ac:dyDescent="0.35">
      <c r="A136" s="5"/>
      <c r="B136" s="4">
        <v>5</v>
      </c>
      <c r="C136" s="2">
        <f>B136*'[1]Business model'!$B$38</f>
        <v>30</v>
      </c>
      <c r="D136" s="6">
        <f t="shared" si="2"/>
        <v>6</v>
      </c>
    </row>
    <row r="137" spans="1:4" x14ac:dyDescent="0.35">
      <c r="A137" s="7">
        <v>45197</v>
      </c>
      <c r="B137" s="4">
        <v>1</v>
      </c>
      <c r="C137" s="2">
        <f>B137*'[1]Business model'!$B$38</f>
        <v>6</v>
      </c>
      <c r="D137" s="6">
        <f t="shared" si="2"/>
        <v>1.2000000000000002</v>
      </c>
    </row>
    <row r="138" spans="1:4" x14ac:dyDescent="0.35">
      <c r="A138" s="5"/>
      <c r="B138" s="4">
        <v>2</v>
      </c>
      <c r="C138" s="2">
        <f>B138*'[1]Business model'!$B$38</f>
        <v>12</v>
      </c>
      <c r="D138" s="6">
        <f t="shared" si="2"/>
        <v>2.4000000000000004</v>
      </c>
    </row>
    <row r="139" spans="1:4" x14ac:dyDescent="0.35">
      <c r="A139" s="5"/>
      <c r="B139" s="4">
        <v>3</v>
      </c>
      <c r="C139" s="2">
        <f>B139*'[1]Business model'!$B$38</f>
        <v>18</v>
      </c>
      <c r="D139" s="6">
        <f t="shared" si="2"/>
        <v>3.6</v>
      </c>
    </row>
    <row r="140" spans="1:4" x14ac:dyDescent="0.35">
      <c r="A140" s="5"/>
      <c r="B140" s="4">
        <v>4</v>
      </c>
      <c r="C140" s="2">
        <f>B140*'[1]Business model'!$B$38</f>
        <v>24</v>
      </c>
      <c r="D140" s="6">
        <f t="shared" si="2"/>
        <v>4.8000000000000007</v>
      </c>
    </row>
    <row r="141" spans="1:4" x14ac:dyDescent="0.35">
      <c r="A141" s="5"/>
      <c r="B141" s="4">
        <v>5</v>
      </c>
      <c r="C141" s="2">
        <f>B141*'[1]Business model'!$B$38</f>
        <v>30</v>
      </c>
      <c r="D141" s="6">
        <f t="shared" si="2"/>
        <v>6</v>
      </c>
    </row>
    <row r="142" spans="1:4" x14ac:dyDescent="0.35">
      <c r="A142" s="7">
        <v>45198</v>
      </c>
      <c r="B142" s="4">
        <v>1</v>
      </c>
      <c r="C142" s="2">
        <f>B142*'[1]Business model'!$B$38</f>
        <v>6</v>
      </c>
      <c r="D142" s="6">
        <f t="shared" si="2"/>
        <v>1.2000000000000002</v>
      </c>
    </row>
    <row r="143" spans="1:4" x14ac:dyDescent="0.35">
      <c r="A143" s="5"/>
      <c r="B143" s="4">
        <v>2</v>
      </c>
      <c r="C143" s="2">
        <f>B143*'[1]Business model'!$B$38</f>
        <v>12</v>
      </c>
      <c r="D143" s="6">
        <f t="shared" si="2"/>
        <v>2.4000000000000004</v>
      </c>
    </row>
    <row r="144" spans="1:4" x14ac:dyDescent="0.35">
      <c r="A144" s="5"/>
      <c r="B144" s="4">
        <v>3</v>
      </c>
      <c r="C144" s="2">
        <f>B144*'[1]Business model'!$B$38</f>
        <v>18</v>
      </c>
      <c r="D144" s="6">
        <f t="shared" si="2"/>
        <v>3.6</v>
      </c>
    </row>
    <row r="145" spans="1:4" x14ac:dyDescent="0.35">
      <c r="A145" s="5"/>
      <c r="B145" s="4">
        <v>4</v>
      </c>
      <c r="C145" s="2">
        <f>B145*'[1]Business model'!$B$38</f>
        <v>24</v>
      </c>
      <c r="D145" s="6">
        <f t="shared" si="2"/>
        <v>4.8000000000000007</v>
      </c>
    </row>
    <row r="146" spans="1:4" x14ac:dyDescent="0.35">
      <c r="A146" s="5"/>
      <c r="B146" s="4">
        <v>5</v>
      </c>
      <c r="C146" s="2">
        <f>B146*'[1]Business model'!$B$38</f>
        <v>30</v>
      </c>
      <c r="D146" s="6">
        <f t="shared" si="2"/>
        <v>6</v>
      </c>
    </row>
    <row r="147" spans="1:4" x14ac:dyDescent="0.35">
      <c r="A147" s="7">
        <v>45199</v>
      </c>
      <c r="B147" s="4">
        <v>1</v>
      </c>
      <c r="C147" s="2">
        <f>B147*'[1]Business model'!$B$38</f>
        <v>6</v>
      </c>
      <c r="D147" s="6">
        <f t="shared" si="2"/>
        <v>1.2000000000000002</v>
      </c>
    </row>
    <row r="148" spans="1:4" x14ac:dyDescent="0.35">
      <c r="A148" s="5"/>
      <c r="B148" s="4">
        <v>2</v>
      </c>
      <c r="C148" s="2">
        <f>B148*'[1]Business model'!$B$38</f>
        <v>12</v>
      </c>
      <c r="D148" s="6">
        <f t="shared" si="2"/>
        <v>2.4000000000000004</v>
      </c>
    </row>
    <row r="149" spans="1:4" x14ac:dyDescent="0.35">
      <c r="A149" s="5"/>
      <c r="B149" s="4">
        <v>3</v>
      </c>
      <c r="C149" s="2">
        <f>B149*'[1]Business model'!$B$38</f>
        <v>18</v>
      </c>
      <c r="D149" s="6">
        <f t="shared" si="2"/>
        <v>3.6</v>
      </c>
    </row>
    <row r="150" spans="1:4" x14ac:dyDescent="0.35">
      <c r="A150" s="5"/>
      <c r="B150" s="4">
        <v>4</v>
      </c>
      <c r="C150" s="2">
        <f>B150*'[1]Business model'!$B$38</f>
        <v>24</v>
      </c>
      <c r="D150" s="6">
        <f t="shared" si="2"/>
        <v>4.8000000000000007</v>
      </c>
    </row>
    <row r="151" spans="1:4" x14ac:dyDescent="0.35">
      <c r="A151" s="5"/>
      <c r="B151" s="4">
        <v>5</v>
      </c>
      <c r="C151" s="2">
        <f>B151*'[1]Business model'!$B$38</f>
        <v>30</v>
      </c>
      <c r="D151" s="6">
        <f t="shared" si="2"/>
        <v>6</v>
      </c>
    </row>
  </sheetData>
  <mergeCells count="30">
    <mergeCell ref="A122:A126"/>
    <mergeCell ref="A127:A131"/>
    <mergeCell ref="A132:A136"/>
    <mergeCell ref="A137:A141"/>
    <mergeCell ref="A142:A146"/>
    <mergeCell ref="A147:A151"/>
    <mergeCell ref="A92:A96"/>
    <mergeCell ref="A97:A101"/>
    <mergeCell ref="A102:A106"/>
    <mergeCell ref="A107:A111"/>
    <mergeCell ref="A112:A116"/>
    <mergeCell ref="A117:A121"/>
    <mergeCell ref="A62:A66"/>
    <mergeCell ref="A67:A71"/>
    <mergeCell ref="A72:A76"/>
    <mergeCell ref="A77:A81"/>
    <mergeCell ref="A82:A86"/>
    <mergeCell ref="A87:A91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2023-11-13T09:44:56Z</dcterms:created>
  <dcterms:modified xsi:type="dcterms:W3CDTF">2023-11-13T12:12:34Z</dcterms:modified>
</cp:coreProperties>
</file>