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1" sheetId="1" r:id="rId3"/>
  </sheets>
  <definedNames/>
  <calcPr/>
</workbook>
</file>

<file path=xl/sharedStrings.xml><?xml version="1.0" encoding="utf-8"?>
<sst xmlns="http://schemas.openxmlformats.org/spreadsheetml/2006/main" count="26" uniqueCount="23">
  <si>
    <t>Position und Werte der Spielsteine</t>
  </si>
  <si>
    <r>
      <rPr>
        <rFont val="Arial"/>
        <sz val="15.0"/>
      </rPr>
      <t xml:space="preserve">Grundzahlen </t>
    </r>
    <r>
      <rPr>
        <rFont val="Arial"/>
        <i/>
        <sz val="15.0"/>
      </rPr>
      <t>n</t>
    </r>
    <r>
      <rPr>
        <rFont val="Arial"/>
        <sz val="15.0"/>
      </rPr>
      <t xml:space="preserve"> weiß:</t>
    </r>
  </si>
  <si>
    <t>2,4,6,8</t>
  </si>
  <si>
    <r>
      <rPr>
        <rFont val="Arial"/>
        <sz val="15.0"/>
      </rPr>
      <t xml:space="preserve">Grundzahlen </t>
    </r>
    <r>
      <rPr>
        <rFont val="Arial"/>
        <i/>
        <sz val="15.0"/>
      </rPr>
      <t>n</t>
    </r>
    <r>
      <rPr>
        <rFont val="Arial"/>
        <sz val="15.0"/>
      </rPr>
      <t xml:space="preserve"> schwarz:</t>
    </r>
  </si>
  <si>
    <t>3,5,7,9</t>
  </si>
  <si>
    <t xml:space="preserve">Aus jeder dieser Grundzahlen lässt sich eine Sechserfolge </t>
  </si>
  <si>
    <t>berechnen → Jede Seite hat 4*6 also 24 Spielsteine</t>
  </si>
  <si>
    <t>Sechserfolgen im Bild farblich eingezeichnet</t>
  </si>
  <si>
    <t>Formeln zur Berechnung der Sechserfolge:</t>
  </si>
  <si>
    <t>Formel</t>
  </si>
  <si>
    <t>Art des Steins</t>
  </si>
  <si>
    <t>n</t>
  </si>
  <si>
    <t>rund</t>
  </si>
  <si>
    <r>
      <rPr>
        <rFont val="Arial"/>
        <i/>
        <sz val="15.0"/>
      </rPr>
      <t>n</t>
    </r>
    <r>
      <rPr>
        <rFont val="Arial"/>
        <sz val="15.0"/>
      </rPr>
      <t>²</t>
    </r>
  </si>
  <si>
    <r>
      <rPr>
        <rFont val="Arial"/>
        <i/>
        <sz val="15.0"/>
      </rPr>
      <t>n</t>
    </r>
    <r>
      <rPr>
        <rFont val="Arial"/>
        <sz val="15.0"/>
      </rPr>
      <t>*(</t>
    </r>
    <r>
      <rPr>
        <rFont val="Arial"/>
        <i/>
        <sz val="15.0"/>
      </rPr>
      <t>n</t>
    </r>
    <r>
      <rPr>
        <rFont val="Arial"/>
        <sz val="15.0"/>
      </rPr>
      <t>+1)</t>
    </r>
  </si>
  <si>
    <t>dreieckig</t>
  </si>
  <si>
    <t>Anmerkung:</t>
  </si>
  <si>
    <r>
      <rPr>
        <rFont val="Arial"/>
        <sz val="15.0"/>
      </rPr>
      <t>(</t>
    </r>
    <r>
      <rPr>
        <rFont val="Arial"/>
        <i/>
        <sz val="15.0"/>
      </rPr>
      <t>n</t>
    </r>
    <r>
      <rPr>
        <rFont val="Arial"/>
        <sz val="15.0"/>
      </rPr>
      <t>+1)²</t>
    </r>
  </si>
  <si>
    <t>Die fett (geschriebenen) Zahlen (Also 91 und 190)</t>
  </si>
  <si>
    <r>
      <rPr>
        <rFont val="Arial"/>
        <sz val="15.0"/>
      </rPr>
      <t>(</t>
    </r>
    <r>
      <rPr>
        <rFont val="Arial"/>
        <i/>
        <sz val="15.0"/>
      </rPr>
      <t>n</t>
    </r>
    <r>
      <rPr>
        <rFont val="Arial"/>
        <sz val="15.0"/>
      </rPr>
      <t>+1)*(2</t>
    </r>
    <r>
      <rPr>
        <rFont val="Arial"/>
        <i/>
        <sz val="15.0"/>
      </rPr>
      <t>n</t>
    </r>
    <r>
      <rPr>
        <rFont val="Arial"/>
        <sz val="15.0"/>
      </rPr>
      <t>+1)</t>
    </r>
  </si>
  <si>
    <t>viereckig</t>
  </si>
  <si>
    <t>sind die Pyramiden</t>
  </si>
  <si>
    <r>
      <rPr>
        <rFont val="Arial"/>
        <sz val="15.0"/>
      </rPr>
      <t>(2</t>
    </r>
    <r>
      <rPr>
        <rFont val="Arial"/>
        <i/>
        <sz val="15.0"/>
      </rPr>
      <t>n</t>
    </r>
    <r>
      <rPr>
        <rFont val="Arial"/>
        <sz val="15.0"/>
      </rPr>
      <t>+1)²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</si>
</sst>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u/>
      <sz val="22.0"/>
      <name val="Arial"/>
    </font>
    <font>
      <sz val="15.0"/>
      <name val="Arial"/>
    </font>
    <font>
      <b/>
      <sz val="15.0"/>
      <name val="Arial"/>
    </font>
    <font>
      <sz val="10.0"/>
      <name val="Arial"/>
    </font>
    <font>
      <sz val="15.0"/>
      <color rgb="FF000000"/>
      <name val="Arial"/>
    </font>
    <font/>
    <font>
      <b/>
      <u/>
      <sz val="15.0"/>
      <name val="Arial"/>
    </font>
    <font>
      <i/>
      <sz val="15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3399FF"/>
        <bgColor rgb="FF3399FF"/>
      </patternFill>
    </fill>
    <fill>
      <patternFill patternType="solid">
        <fgColor rgb="FFFF0000"/>
        <bgColor rgb="FFFF0000"/>
      </patternFill>
    </fill>
    <fill>
      <patternFill patternType="solid">
        <fgColor rgb="FF00CC33"/>
        <bgColor rgb="FF00CC33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vertical="bottom"/>
    </xf>
    <xf borderId="0" fillId="0" fontId="1" numFmtId="0" xfId="0" applyAlignment="1" applyFont="1">
      <alignment vertical="bottom"/>
    </xf>
    <xf borderId="1" fillId="2" fontId="2" numFmtId="0" xfId="0" applyAlignment="1" applyBorder="1" applyFill="1" applyFont="1">
      <alignment vertical="bottom"/>
    </xf>
    <xf borderId="1" fillId="3" fontId="2" numFmtId="0" xfId="0" applyAlignment="1" applyBorder="1" applyFill="1" applyFont="1">
      <alignment vertical="bottom"/>
    </xf>
    <xf borderId="1" fillId="0" fontId="2" numFmtId="0" xfId="0" applyAlignment="1" applyBorder="1" applyFont="1">
      <alignment vertical="bottom"/>
    </xf>
    <xf borderId="1" fillId="4" fontId="2" numFmtId="0" xfId="0" applyAlignment="1" applyBorder="1" applyFill="1" applyFont="1">
      <alignment vertical="bottom"/>
    </xf>
    <xf borderId="1" fillId="5" fontId="2" numFmtId="0" xfId="0" applyAlignment="1" applyBorder="1" applyFill="1" applyFont="1">
      <alignment vertical="bottom"/>
    </xf>
    <xf borderId="1" fillId="5" fontId="3" numFmtId="0" xfId="0" applyAlignment="1" applyBorder="1" applyFont="1">
      <alignment vertical="bottom"/>
    </xf>
    <xf borderId="0" fillId="0" fontId="4" numFmtId="0" xfId="0" applyAlignment="1" applyFont="1">
      <alignment vertical="bottom"/>
    </xf>
    <xf borderId="0" fillId="0" fontId="2" numFmtId="0" xfId="0" applyAlignment="1" applyFont="1">
      <alignment vertical="bottom"/>
    </xf>
    <xf borderId="1" fillId="2" fontId="2" numFmtId="0" xfId="0" applyAlignment="1" applyBorder="1" applyFont="1">
      <alignment vertical="bottom"/>
    </xf>
    <xf borderId="1" fillId="5" fontId="5" numFmtId="0" xfId="0" applyAlignment="1" applyBorder="1" applyFont="1">
      <alignment vertical="bottom"/>
    </xf>
    <xf borderId="0" fillId="0" fontId="6" numFmtId="0" xfId="0" applyAlignment="1" applyFont="1">
      <alignment/>
    </xf>
    <xf borderId="1" fillId="0" fontId="4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0" fillId="0" fontId="8" numFmtId="0" xfId="0" applyAlignment="1" applyFont="1">
      <alignment vertical="bottom"/>
    </xf>
    <xf borderId="1" fillId="2" fontId="5" numFmtId="0" xfId="0" applyAlignment="1" applyBorder="1" applyFont="1">
      <alignment vertical="bottom"/>
    </xf>
    <xf borderId="1" fillId="3" fontId="3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workbookViewId="0"/>
  </sheetViews>
  <sheetFormatPr customHeight="1" defaultColWidth="14.43" defaultRowHeight="15.0"/>
  <cols>
    <col customWidth="1" min="1" max="7" width="4.86"/>
    <col customWidth="1" min="8" max="8" width="5.14"/>
    <col customWidth="1" min="9" max="9" width="10.86"/>
    <col customWidth="1" min="10" max="10" width="20.0"/>
    <col customWidth="1" min="11" max="11" width="12.71"/>
    <col customWidth="1" min="12" max="12" width="10.86"/>
    <col customWidth="1" min="13" max="13" width="22.29"/>
    <col customWidth="1" min="14" max="26" width="8.71"/>
  </cols>
  <sheetData>
    <row r="1" ht="12.75" customHeight="1">
      <c r="I1" s="1" t="s">
        <v>0</v>
      </c>
    </row>
    <row r="2" ht="12.75" customHeight="1"/>
    <row r="3" ht="27.75" customHeight="1">
      <c r="A3" s="2">
        <f t="shared" ref="A3:B3" si="1">(2*C6+1)*(C6*2+1)</f>
        <v>49</v>
      </c>
      <c r="B3" s="3">
        <f t="shared" si="1"/>
        <v>121</v>
      </c>
      <c r="C3" s="4"/>
      <c r="D3" s="4"/>
      <c r="E3" s="4"/>
      <c r="F3" s="4"/>
      <c r="G3" s="5">
        <f>(E6*2+1)*(E6*2+1)</f>
        <v>225</v>
      </c>
      <c r="H3" s="6">
        <f>(2*F6+1)*(2*F6+1)</f>
        <v>361</v>
      </c>
    </row>
    <row r="4" ht="27.75" customHeight="1">
      <c r="A4" s="2">
        <f>(C6+1)*(2*C6+1)</f>
        <v>28</v>
      </c>
      <c r="B4" s="3">
        <f>(D6+1)*(D6*2+1)</f>
        <v>66</v>
      </c>
      <c r="C4" s="3">
        <f>(D6+1)*(D6+1)</f>
        <v>36</v>
      </c>
      <c r="D4" s="3">
        <f>(D6*(D6+1))</f>
        <v>30</v>
      </c>
      <c r="E4" s="5">
        <f>E6*(E6+1)</f>
        <v>56</v>
      </c>
      <c r="F4" s="5">
        <f>(E6+1)*(E6+1)</f>
        <v>64</v>
      </c>
      <c r="G4" s="5">
        <f>(E6+1)*(E6*2+1)</f>
        <v>120</v>
      </c>
      <c r="H4" s="7">
        <f>(F6+1)*(2*F6+1)</f>
        <v>190</v>
      </c>
      <c r="I4" s="8" t="s">
        <v>1</v>
      </c>
      <c r="K4" s="9" t="s">
        <v>2</v>
      </c>
    </row>
    <row r="5" ht="27.75" customHeight="1">
      <c r="A5" s="2">
        <f>(C6+1)*(C6+1)</f>
        <v>16</v>
      </c>
      <c r="B5" s="10">
        <f>C6*(C6+1)</f>
        <v>12</v>
      </c>
      <c r="C5" s="2">
        <f t="shared" ref="C5:F5" si="2">C6*C6</f>
        <v>9</v>
      </c>
      <c r="D5" s="3">
        <f t="shared" si="2"/>
        <v>25</v>
      </c>
      <c r="E5" s="5">
        <f t="shared" si="2"/>
        <v>49</v>
      </c>
      <c r="F5" s="6">
        <f t="shared" si="2"/>
        <v>81</v>
      </c>
      <c r="G5" s="6">
        <f>F6*(F6+1)</f>
        <v>90</v>
      </c>
      <c r="H5" s="11">
        <f>(F6+1)*(F6+1)</f>
        <v>100</v>
      </c>
      <c r="I5" s="8" t="s">
        <v>3</v>
      </c>
      <c r="K5" s="9" t="s">
        <v>4</v>
      </c>
    </row>
    <row r="6" ht="27.75" customHeight="1">
      <c r="A6" s="4"/>
      <c r="B6" s="4"/>
      <c r="C6" s="2">
        <v>3.0</v>
      </c>
      <c r="D6" s="3">
        <v>5.0</v>
      </c>
      <c r="E6" s="5">
        <v>7.0</v>
      </c>
      <c r="F6" s="6">
        <v>9.0</v>
      </c>
      <c r="G6" s="4"/>
      <c r="H6" s="4"/>
      <c r="I6" s="12"/>
    </row>
    <row r="7" ht="27.75" customHeight="1">
      <c r="A7" s="13"/>
      <c r="B7" s="13"/>
      <c r="C7" s="13"/>
      <c r="D7" s="13"/>
      <c r="E7" s="13"/>
      <c r="F7" s="13"/>
      <c r="G7" s="13"/>
      <c r="H7" s="13"/>
      <c r="I7" s="9" t="s">
        <v>5</v>
      </c>
    </row>
    <row r="8" ht="27.75" customHeight="1">
      <c r="A8" s="13"/>
      <c r="B8" s="13"/>
      <c r="C8" s="13"/>
      <c r="D8" s="13"/>
      <c r="E8" s="13"/>
      <c r="F8" s="13"/>
      <c r="G8" s="13"/>
      <c r="H8" s="13"/>
      <c r="I8" s="9" t="s">
        <v>6</v>
      </c>
    </row>
    <row r="9" ht="27.75" customHeight="1">
      <c r="A9" s="13"/>
      <c r="B9" s="13"/>
      <c r="C9" s="13"/>
      <c r="D9" s="13"/>
      <c r="E9" s="13"/>
      <c r="F9" s="13"/>
      <c r="G9" s="13"/>
      <c r="H9" s="13"/>
      <c r="I9" s="9" t="s">
        <v>7</v>
      </c>
    </row>
    <row r="10" ht="27.75" customHeight="1">
      <c r="A10" s="13"/>
      <c r="B10" s="13"/>
      <c r="C10" s="13"/>
      <c r="D10" s="13"/>
      <c r="E10" s="13"/>
      <c r="F10" s="13"/>
      <c r="G10" s="13"/>
      <c r="H10" s="13"/>
      <c r="I10" s="14" t="s">
        <v>8</v>
      </c>
    </row>
    <row r="11" ht="27.75" customHeight="1">
      <c r="A11" s="13"/>
      <c r="B11" s="13"/>
      <c r="C11" s="13"/>
      <c r="D11" s="13"/>
      <c r="E11" s="13"/>
      <c r="F11" s="13"/>
      <c r="G11" s="13"/>
      <c r="H11" s="13"/>
      <c r="J11" s="9" t="s">
        <v>9</v>
      </c>
      <c r="K11" s="9" t="s">
        <v>10</v>
      </c>
    </row>
    <row r="12" ht="27.75" customHeight="1">
      <c r="A12" s="13"/>
      <c r="B12" s="13"/>
      <c r="C12" s="13"/>
      <c r="D12" s="13"/>
      <c r="E12" s="13"/>
      <c r="F12" s="13"/>
      <c r="G12" s="13"/>
      <c r="H12" s="13"/>
      <c r="J12" s="15" t="s">
        <v>11</v>
      </c>
      <c r="K12" s="9" t="s">
        <v>12</v>
      </c>
    </row>
    <row r="13" ht="27.75" customHeight="1">
      <c r="A13" s="13"/>
      <c r="B13" s="13"/>
      <c r="C13" s="13"/>
      <c r="D13" s="13"/>
      <c r="E13" s="13"/>
      <c r="F13" s="13"/>
      <c r="G13" s="13"/>
      <c r="H13" s="13"/>
      <c r="J13" s="8" t="s">
        <v>13</v>
      </c>
      <c r="K13" s="9" t="s">
        <v>12</v>
      </c>
    </row>
    <row r="14" ht="27.75" customHeight="1">
      <c r="A14" s="13"/>
      <c r="B14" s="13"/>
      <c r="C14" s="13"/>
      <c r="D14" s="13"/>
      <c r="E14" s="13"/>
      <c r="F14" s="13"/>
      <c r="G14" s="13"/>
      <c r="H14" s="13"/>
      <c r="J14" s="8" t="s">
        <v>14</v>
      </c>
      <c r="K14" s="9" t="s">
        <v>15</v>
      </c>
      <c r="M14" s="12" t="s">
        <v>16</v>
      </c>
    </row>
    <row r="15" ht="27.75" customHeight="1">
      <c r="A15" s="4"/>
      <c r="B15" s="4"/>
      <c r="C15" s="16">
        <v>8.0</v>
      </c>
      <c r="D15" s="3">
        <v>6.0</v>
      </c>
      <c r="E15" s="5">
        <v>4.0</v>
      </c>
      <c r="F15" s="6">
        <v>2.0</v>
      </c>
      <c r="G15" s="4"/>
      <c r="H15" s="4"/>
      <c r="J15" s="8" t="s">
        <v>17</v>
      </c>
      <c r="K15" s="9" t="s">
        <v>15</v>
      </c>
      <c r="M15" s="12" t="s">
        <v>18</v>
      </c>
    </row>
    <row r="16" ht="27.75" customHeight="1">
      <c r="A16" s="2">
        <f>(C15+1)*(C15+1)</f>
        <v>81</v>
      </c>
      <c r="B16" s="2">
        <f>C15*(C15+1)</f>
        <v>72</v>
      </c>
      <c r="C16" s="2">
        <f t="shared" ref="C16:F16" si="3">C15*C15</f>
        <v>64</v>
      </c>
      <c r="D16" s="3">
        <f t="shared" si="3"/>
        <v>36</v>
      </c>
      <c r="E16" s="5">
        <f t="shared" si="3"/>
        <v>16</v>
      </c>
      <c r="F16" s="6">
        <f t="shared" si="3"/>
        <v>4</v>
      </c>
      <c r="G16" s="6">
        <f>F15*(F15+1)</f>
        <v>6</v>
      </c>
      <c r="H16" s="6">
        <f>(F15+1)*(F15+1)</f>
        <v>9</v>
      </c>
      <c r="J16" s="8" t="s">
        <v>19</v>
      </c>
      <c r="K16" s="9" t="s">
        <v>20</v>
      </c>
      <c r="M16" s="12" t="s">
        <v>21</v>
      </c>
    </row>
    <row r="17" ht="27.75" customHeight="1">
      <c r="A17" s="2">
        <f t="shared" ref="A17:B17" si="4">(C15+1)*(2*C15+1)</f>
        <v>153</v>
      </c>
      <c r="B17" s="17">
        <f t="shared" si="4"/>
        <v>91</v>
      </c>
      <c r="C17" s="3">
        <f>(D15+1)*(D15+1)</f>
        <v>49</v>
      </c>
      <c r="D17" s="3">
        <f t="shared" ref="D17:E17" si="5">D15*(D15+1)</f>
        <v>42</v>
      </c>
      <c r="E17" s="5">
        <f t="shared" si="5"/>
        <v>20</v>
      </c>
      <c r="F17" s="5">
        <f>(E15+1)*(E15+1)</f>
        <v>25</v>
      </c>
      <c r="G17" s="5">
        <f t="shared" ref="G17:H17" si="6">(E15+1)*(2*E15+1)</f>
        <v>45</v>
      </c>
      <c r="H17" s="6">
        <f t="shared" si="6"/>
        <v>15</v>
      </c>
      <c r="J17" s="8" t="s">
        <v>22</v>
      </c>
      <c r="K17" s="9" t="s">
        <v>20</v>
      </c>
    </row>
    <row r="18" ht="27.75" customHeight="1">
      <c r="A18" s="2">
        <f>(2*C15+1)*(2*C15+1)</f>
        <v>289</v>
      </c>
      <c r="B18" s="3">
        <f>(D15*2+1)*(D15*2+1)</f>
        <v>169</v>
      </c>
      <c r="C18" s="4"/>
      <c r="D18" s="4"/>
      <c r="E18" s="4"/>
      <c r="F18" s="4"/>
      <c r="G18" s="5">
        <f t="shared" ref="G18:H18" si="7">(2*E15+1)*(2*E15+1)</f>
        <v>81</v>
      </c>
      <c r="H18" s="6">
        <f t="shared" si="7"/>
        <v>25</v>
      </c>
    </row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8">
    <mergeCell ref="I1:M2"/>
    <mergeCell ref="I4:J4"/>
    <mergeCell ref="I5:J5"/>
    <mergeCell ref="I8:M8"/>
    <mergeCell ref="I9:M9"/>
    <mergeCell ref="I10:M10"/>
    <mergeCell ref="K11:L11"/>
    <mergeCell ref="I7:M7"/>
  </mergeCells>
  <drawing r:id="rId1"/>
</worksheet>
</file>