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omments/comment1.xml" ContentType="application/vnd.openxmlformats-officedocument.spreadsheetml.comments+xml"/>
  <Override PartName="/xl/worksheets/sheet3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31" autoFilterDateGrouping="1"/>
  </bookViews>
  <sheets>
    <sheet xmlns:r="http://schemas.openxmlformats.org/officeDocument/2006/relationships" name="Full LCI PEMWE unit" sheetId="1" state="visible" r:id="rId1"/>
    <sheet xmlns:r="http://schemas.openxmlformats.org/officeDocument/2006/relationships" name="actbop1" sheetId="2" state="visible" r:id="rId2"/>
    <sheet xmlns:r="http://schemas.openxmlformats.org/officeDocument/2006/relationships" name="actbop2" sheetId="3" state="visible" r:id="rId3"/>
    <sheet xmlns:r="http://schemas.openxmlformats.org/officeDocument/2006/relationships" name="actbop3" sheetId="4" state="visible" r:id="rId4"/>
    <sheet xmlns:r="http://schemas.openxmlformats.org/officeDocument/2006/relationships" name="actbop4" sheetId="5" state="visible" r:id="rId5"/>
    <sheet xmlns:r="http://schemas.openxmlformats.org/officeDocument/2006/relationships" name="actbop5" sheetId="6" state="visible" r:id="rId6"/>
    <sheet xmlns:r="http://schemas.openxmlformats.org/officeDocument/2006/relationships" name="actbop6" sheetId="7" state="visible" r:id="rId7"/>
    <sheet xmlns:r="http://schemas.openxmlformats.org/officeDocument/2006/relationships" name="actbop7" sheetId="8" state="visible" r:id="rId8"/>
    <sheet xmlns:r="http://schemas.openxmlformats.org/officeDocument/2006/relationships" name="actbop8" sheetId="9" state="visible" r:id="rId9"/>
    <sheet xmlns:r="http://schemas.openxmlformats.org/officeDocument/2006/relationships" name="actbop9" sheetId="10" state="visible" r:id="rId10"/>
    <sheet xmlns:r="http://schemas.openxmlformats.org/officeDocument/2006/relationships" name="actbop10" sheetId="11" state="visible" r:id="rId11"/>
    <sheet xmlns:r="http://schemas.openxmlformats.org/officeDocument/2006/relationships" name="actbop11" sheetId="12" state="visible" r:id="rId12"/>
    <sheet xmlns:r="http://schemas.openxmlformats.org/officeDocument/2006/relationships" name="actbop12" sheetId="13" state="visible" r:id="rId13"/>
    <sheet xmlns:r="http://schemas.openxmlformats.org/officeDocument/2006/relationships" name="actbop13" sheetId="14" state="visible" r:id="rId14"/>
    <sheet xmlns:r="http://schemas.openxmlformats.org/officeDocument/2006/relationships" name="actbop14" sheetId="15" state="visible" r:id="rId15"/>
    <sheet xmlns:r="http://schemas.openxmlformats.org/officeDocument/2006/relationships" name="actbop15" sheetId="16" state="visible" r:id="rId16"/>
    <sheet xmlns:r="http://schemas.openxmlformats.org/officeDocument/2006/relationships" name="actbop16" sheetId="17" state="visible" r:id="rId17"/>
    <sheet xmlns:r="http://schemas.openxmlformats.org/officeDocument/2006/relationships" name="actbop17" sheetId="18" state="visible" r:id="rId18"/>
    <sheet xmlns:r="http://schemas.openxmlformats.org/officeDocument/2006/relationships" name="actbop" sheetId="19" state="visible" r:id="rId19"/>
    <sheet xmlns:r="http://schemas.openxmlformats.org/officeDocument/2006/relationships" name="actstack1" sheetId="20" state="visible" r:id="rId20"/>
    <sheet xmlns:r="http://schemas.openxmlformats.org/officeDocument/2006/relationships" name="actstack2" sheetId="21" state="visible" r:id="rId21"/>
    <sheet xmlns:r="http://schemas.openxmlformats.org/officeDocument/2006/relationships" name="actstack3" sheetId="22" state="visible" r:id="rId22"/>
    <sheet xmlns:r="http://schemas.openxmlformats.org/officeDocument/2006/relationships" name="actstack4" sheetId="23" state="visible" r:id="rId23"/>
    <sheet xmlns:r="http://schemas.openxmlformats.org/officeDocument/2006/relationships" name="actstack5" sheetId="24" state="visible" r:id="rId24"/>
    <sheet xmlns:r="http://schemas.openxmlformats.org/officeDocument/2006/relationships" name="actstack6" sheetId="25" state="visible" r:id="rId25"/>
    <sheet xmlns:r="http://schemas.openxmlformats.org/officeDocument/2006/relationships" name="actstack7" sheetId="26" state="visible" r:id="rId26"/>
    <sheet xmlns:r="http://schemas.openxmlformats.org/officeDocument/2006/relationships" name="actstack8" sheetId="27" state="visible" r:id="rId27"/>
    <sheet xmlns:r="http://schemas.openxmlformats.org/officeDocument/2006/relationships" name="actstack" sheetId="28" state="visible" r:id="rId28"/>
    <sheet xmlns:r="http://schemas.openxmlformats.org/officeDocument/2006/relationships" name="electrolyser" sheetId="29" state="visible" r:id="rId29"/>
    <sheet xmlns:r="http://schemas.openxmlformats.org/officeDocument/2006/relationships" name="hydrogen_storage" sheetId="30" state="visible" r:id="rId30"/>
    <sheet xmlns:r="http://schemas.openxmlformats.org/officeDocument/2006/relationships" name="pv_electricity" sheetId="31" state="visible" r:id="rId31"/>
    <sheet xmlns:r="http://schemas.openxmlformats.org/officeDocument/2006/relationships" name="wind_electricity" sheetId="32" state="visible" r:id="rId32"/>
    <sheet xmlns:r="http://schemas.openxmlformats.org/officeDocument/2006/relationships" name="plant_operation" sheetId="33" state="visible" r:id="rId3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2" borderId="0" applyAlignment="1" pivotButton="0" quotePrefix="0" xfId="0">
      <alignment vertical="center"/>
    </xf>
    <xf numFmtId="11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styles" Target="styles.xml" Id="rId34"/><Relationship Type="http://schemas.openxmlformats.org/officeDocument/2006/relationships/theme" Target="theme/theme1.xml" Id="rId35"/></Relationships>
</file>

<file path=xl/comments/comment1.xml><?xml version="1.0" encoding="utf-8"?>
<comments xmlns="http://schemas.openxmlformats.org/spreadsheetml/2006/main">
  <authors>
    <author>Holkan Vazquez Sanchez</author>
  </authors>
  <commentList>
    <comment ref="G2" authorId="0" shapeId="0">
      <text>
        <t>Holkan Vazquez Sanchez:
lifetime = 20 years
capacity_MW=4.5 MW
lubricating_oil_maintenance= 354.38 kg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/Relationships>
</file>

<file path=xl/drawings/drawing1.xml><?xml version="1.0" encoding="utf-8"?>
<wsDr xmlns="http://schemas.openxmlformats.org/drawingml/2006/spreadsheetDrawing">
  <twoCellAnchor editAs="oneCell">
    <from>
      <col>6</col>
      <colOff>632460</colOff>
      <row>6</row>
      <rowOff>3810</rowOff>
    </from>
    <to>
      <col>14</col>
      <colOff>7620</colOff>
      <row>21</row>
      <rowOff>173750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92690" y="1101090"/>
          <a:ext cx="4495800" cy="29131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16</col>
      <colOff>41910</colOff>
      <row>5</row>
      <rowOff>15240</rowOff>
    </from>
    <to>
      <col>19</col>
      <colOff>523750</colOff>
      <row>24</row>
      <rowOff>140520</rowOff>
    </to>
    <pic>
      <nvPicPr>
        <cNvPr id="3" name="Picture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902940" y="929640"/>
          <a:ext cx="2402080" cy="3600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71"/>
  <sheetViews>
    <sheetView tabSelected="1" topLeftCell="A45" workbookViewId="0">
      <selection activeCell="A6" sqref="A6:F71"/>
    </sheetView>
  </sheetViews>
  <sheetFormatPr baseColWidth="8" defaultRowHeight="14.4"/>
  <cols>
    <col width="11.89453125" customWidth="1" style="9" min="1" max="1"/>
    <col width="29.68359375" customWidth="1" style="9" min="2" max="2"/>
    <col width="62.15625" customWidth="1" style="9" min="3" max="3"/>
    <col width="9.26171875" customWidth="1" style="9" min="4" max="4"/>
  </cols>
  <sheetData>
    <row r="1">
      <c r="A1" t="inlineStr">
        <is>
          <t>skip</t>
        </is>
      </c>
    </row>
    <row r="3">
      <c r="A3" t="inlineStr">
        <is>
          <t>This worksheet contains the values for a PEMWE unit of 1 MW Balance of Plant (BoP) and stak components</t>
        </is>
      </c>
    </row>
    <row r="4">
      <c r="A4" t="inlineStr">
        <is>
          <t>Adapted from:</t>
        </is>
      </c>
      <c r="B4" t="inlineStr">
        <is>
          <t>https://doi.org/10.1016/j.est.2021.102759</t>
        </is>
      </c>
    </row>
    <row r="6">
      <c r="A6" t="inlineStr">
        <is>
          <t>Activity Code</t>
        </is>
      </c>
      <c r="B6" t="inlineStr">
        <is>
          <t>Components</t>
        </is>
      </c>
      <c r="C6" t="inlineStr">
        <is>
          <t>ecoinvent (3.10.1) Database Process</t>
        </is>
      </c>
      <c r="D6" t="inlineStr">
        <is>
          <t>Region</t>
        </is>
      </c>
      <c r="E6" t="inlineStr">
        <is>
          <t>Value</t>
        </is>
      </c>
      <c r="F6" t="inlineStr">
        <is>
          <t>Unit</t>
        </is>
      </c>
    </row>
    <row r="7">
      <c r="A7" s="4" t="inlineStr">
        <is>
          <t>actbop</t>
        </is>
      </c>
      <c r="B7" s="10" t="inlineStr">
        <is>
          <t>Balance of Plant (BoP)</t>
        </is>
      </c>
      <c r="D7" s="4" t="inlineStr">
        <is>
          <t>GLO</t>
        </is>
      </c>
      <c r="E7" s="4" t="n">
        <v>1</v>
      </c>
      <c r="F7" s="4" t="inlineStr">
        <is>
          <t>unit</t>
        </is>
      </c>
    </row>
    <row r="8">
      <c r="A8" s="8" t="inlineStr">
        <is>
          <t>actbop1</t>
        </is>
      </c>
      <c r="B8" s="11" t="inlineStr">
        <is>
          <t>Power electronics (rectifier, voltage adaption)</t>
        </is>
      </c>
      <c r="C8" s="4" t="inlineStr">
        <is>
          <t>market for aluminium, wrought alloy</t>
        </is>
      </c>
      <c r="D8" t="inlineStr">
        <is>
          <t>GLO</t>
        </is>
      </c>
      <c r="E8" t="n">
        <v>100</v>
      </c>
      <c r="F8" t="inlineStr">
        <is>
          <t>kg</t>
        </is>
      </c>
    </row>
    <row r="9">
      <c r="C9" s="4" t="inlineStr">
        <is>
          <t>market for sheet rolling, copper</t>
        </is>
      </c>
      <c r="D9" t="inlineStr">
        <is>
          <t>GLO</t>
        </is>
      </c>
      <c r="E9" t="n">
        <v>200</v>
      </c>
      <c r="F9" t="inlineStr">
        <is>
          <t>kg</t>
        </is>
      </c>
    </row>
    <row r="10">
      <c r="C10" s="4" t="inlineStr">
        <is>
          <t>market for reinforcing steel</t>
        </is>
      </c>
      <c r="D10" t="inlineStr">
        <is>
          <t>GLO</t>
        </is>
      </c>
      <c r="E10" t="n">
        <v>600</v>
      </c>
      <c r="F10" t="inlineStr">
        <is>
          <t>kg</t>
        </is>
      </c>
    </row>
    <row r="11">
      <c r="C11" s="4" t="inlineStr">
        <is>
          <t>market for sheet rolling, aluminium</t>
        </is>
      </c>
      <c r="D11" t="inlineStr">
        <is>
          <t>GLO</t>
        </is>
      </c>
      <c r="E11" t="n">
        <v>100</v>
      </c>
      <c r="F11" t="inlineStr">
        <is>
          <t>kg</t>
        </is>
      </c>
    </row>
    <row r="12">
      <c r="C12" s="4" t="inlineStr">
        <is>
          <t>market for sheet rolling, steel</t>
        </is>
      </c>
      <c r="D12" t="inlineStr">
        <is>
          <t>GLO</t>
        </is>
      </c>
      <c r="E12" t="n">
        <v>600</v>
      </c>
      <c r="F12" t="inlineStr">
        <is>
          <t>kg</t>
        </is>
      </c>
    </row>
    <row r="13">
      <c r="C13" s="4" t="inlineStr">
        <is>
          <t>market for tube insulation, elastomere</t>
        </is>
      </c>
      <c r="D13" t="inlineStr">
        <is>
          <t>GLO</t>
        </is>
      </c>
      <c r="E13" t="n">
        <v>100</v>
      </c>
      <c r="F13" t="inlineStr">
        <is>
          <t>kg</t>
        </is>
      </c>
    </row>
    <row r="14">
      <c r="C14" s="4" t="inlineStr">
        <is>
          <t>market for wire drawing, copper</t>
        </is>
      </c>
      <c r="D14" t="inlineStr">
        <is>
          <t>GLO</t>
        </is>
      </c>
      <c r="E14" t="n">
        <v>200</v>
      </c>
      <c r="F14" t="inlineStr">
        <is>
          <t>kg</t>
        </is>
      </c>
    </row>
    <row r="15">
      <c r="A15" s="8" t="inlineStr">
        <is>
          <t>actbop2</t>
        </is>
      </c>
      <c r="B15" s="8" t="inlineStr">
        <is>
          <t>Control panel / electronics</t>
        </is>
      </c>
      <c r="C15" s="4" t="inlineStr">
        <is>
          <t>market for electronics, for control units</t>
        </is>
      </c>
      <c r="D15" t="inlineStr">
        <is>
          <t>GLO</t>
        </is>
      </c>
      <c r="E15" t="n">
        <v>100</v>
      </c>
      <c r="F15" t="inlineStr">
        <is>
          <t>kg</t>
        </is>
      </c>
    </row>
    <row r="16">
      <c r="A16" s="8" t="inlineStr">
        <is>
          <t>actbop3</t>
        </is>
      </c>
      <c r="B16" s="8" t="inlineStr">
        <is>
          <t>Tubing and pump</t>
        </is>
      </c>
      <c r="C16" s="4" t="inlineStr">
        <is>
          <t>market for steel, low-alloyed</t>
        </is>
      </c>
      <c r="D16" t="inlineStr">
        <is>
          <t>GLO</t>
        </is>
      </c>
      <c r="E16" t="n">
        <v>900</v>
      </c>
      <c r="F16" t="inlineStr">
        <is>
          <t>kg</t>
        </is>
      </c>
    </row>
    <row r="17">
      <c r="C17" s="5" t="inlineStr">
        <is>
          <t>market for sheet rolling, steel</t>
        </is>
      </c>
      <c r="D17" t="inlineStr">
        <is>
          <t>GLO</t>
        </is>
      </c>
      <c r="E17" t="n">
        <v>900</v>
      </c>
      <c r="F17" t="inlineStr">
        <is>
          <t>kg</t>
        </is>
      </c>
    </row>
    <row r="18">
      <c r="A18" s="8" t="inlineStr">
        <is>
          <t>actbop4</t>
        </is>
      </c>
      <c r="B18" s="8" t="inlineStr">
        <is>
          <t>Steel construction element</t>
        </is>
      </c>
      <c r="C18" t="inlineStr">
        <is>
          <t>market for aluminium, wrought alloy</t>
        </is>
      </c>
      <c r="D18" t="inlineStr">
        <is>
          <t>GLO</t>
        </is>
      </c>
      <c r="E18" t="n">
        <v>750</v>
      </c>
      <c r="F18" t="inlineStr">
        <is>
          <t>kg</t>
        </is>
      </c>
    </row>
    <row r="19">
      <c r="C19" s="4" t="inlineStr">
        <is>
          <t>market for steel, chromium steel 18/8, hot rolled</t>
        </is>
      </c>
      <c r="D19" t="inlineStr">
        <is>
          <t>GLO</t>
        </is>
      </c>
      <c r="E19" t="n">
        <v>750</v>
      </c>
      <c r="F19" t="inlineStr">
        <is>
          <t>kg</t>
        </is>
      </c>
    </row>
    <row r="20">
      <c r="A20" s="8" t="inlineStr">
        <is>
          <t>actpob5</t>
        </is>
      </c>
      <c r="B20" s="11" t="inlineStr">
        <is>
          <t>Gas purification (deoxidiser) and water treatment</t>
        </is>
      </c>
      <c r="C20" t="inlineStr">
        <is>
          <t>market for aluminium, wrought alloy</t>
        </is>
      </c>
      <c r="D20" t="inlineStr">
        <is>
          <t>GLO</t>
        </is>
      </c>
      <c r="E20" t="n">
        <v>100</v>
      </c>
      <c r="F20" t="inlineStr">
        <is>
          <t>kg</t>
        </is>
      </c>
    </row>
    <row r="21">
      <c r="C21" t="inlineStr">
        <is>
          <t>market for sheet rolling, aluminium</t>
        </is>
      </c>
      <c r="D21" t="inlineStr">
        <is>
          <t>GLO</t>
        </is>
      </c>
      <c r="E21" t="n">
        <v>100</v>
      </c>
      <c r="F21" t="inlineStr">
        <is>
          <t>kg</t>
        </is>
      </c>
    </row>
    <row r="22">
      <c r="A22" s="8" t="inlineStr">
        <is>
          <t>actbop6</t>
        </is>
      </c>
      <c r="B22" s="8" t="inlineStr">
        <is>
          <t>Water gas separator</t>
        </is>
      </c>
      <c r="C22" s="4" t="inlineStr">
        <is>
          <t>market for copper-rich materials</t>
        </is>
      </c>
      <c r="D22" t="inlineStr">
        <is>
          <t>GLO</t>
        </is>
      </c>
      <c r="E22" t="n">
        <v>100</v>
      </c>
      <c r="F22" t="inlineStr">
        <is>
          <t>kg</t>
        </is>
      </c>
    </row>
    <row r="23">
      <c r="C23" t="inlineStr">
        <is>
          <t>market for sheet rolling, copper</t>
        </is>
      </c>
      <c r="D23" t="inlineStr">
        <is>
          <t>GLO</t>
        </is>
      </c>
      <c r="E23" t="n">
        <v>100</v>
      </c>
      <c r="F23" t="inlineStr">
        <is>
          <t>kg</t>
        </is>
      </c>
      <c r="H23" t="inlineStr">
        <is>
          <t>Image source:</t>
        </is>
      </c>
      <c r="J23" t="inlineStr">
        <is>
          <t>https://synerhy.com/en/2022/02/balance-of-plant-bop-of-an-electrolyser/</t>
        </is>
      </c>
    </row>
    <row r="24">
      <c r="A24" s="8" t="inlineStr">
        <is>
          <t>actbop7</t>
        </is>
      </c>
      <c r="B24" s="8" t="inlineStr">
        <is>
          <t>Valves</t>
        </is>
      </c>
      <c r="C24" s="4" t="inlineStr">
        <is>
          <t>market for polypropylene, granulate</t>
        </is>
      </c>
      <c r="D24" t="inlineStr">
        <is>
          <t>GLO</t>
        </is>
      </c>
      <c r="E24" t="n">
        <v>300</v>
      </c>
      <c r="F24" t="inlineStr">
        <is>
          <t>kg</t>
        </is>
      </c>
    </row>
    <row r="25">
      <c r="C25" s="4" t="inlineStr">
        <is>
          <t>market for injection moulding</t>
        </is>
      </c>
      <c r="D25" t="inlineStr">
        <is>
          <t>GLO</t>
        </is>
      </c>
      <c r="E25" t="n">
        <v>300</v>
      </c>
      <c r="F25" t="inlineStr">
        <is>
          <t>kg</t>
        </is>
      </c>
    </row>
    <row r="26">
      <c r="A26" s="8" t="inlineStr">
        <is>
          <t>actbop8</t>
        </is>
      </c>
      <c r="B26" s="8" t="inlineStr">
        <is>
          <t>Back pressure regulator</t>
        </is>
      </c>
      <c r="C26" s="4" t="inlineStr">
        <is>
          <t>market for lubricating oil</t>
        </is>
      </c>
      <c r="D26" t="inlineStr">
        <is>
          <t>RoW</t>
        </is>
      </c>
      <c r="E26" t="n">
        <v>100</v>
      </c>
      <c r="F26" t="inlineStr">
        <is>
          <t>kg</t>
        </is>
      </c>
      <c r="Q26" t="inlineStr">
        <is>
          <t>Image source:</t>
        </is>
      </c>
      <c r="S26" t="inlineStr">
        <is>
          <t>https://www.sciencedirect.com/science/article/pii/S0960148124019396</t>
        </is>
      </c>
    </row>
    <row r="27">
      <c r="A27" s="8" t="inlineStr">
        <is>
          <t>actbop9</t>
        </is>
      </c>
      <c r="B27" s="8" t="inlineStr">
        <is>
          <t>Ion exchanger for water treatment</t>
        </is>
      </c>
      <c r="C27" s="4" t="inlineStr">
        <is>
          <t>market for zeolite, powder</t>
        </is>
      </c>
      <c r="D27" t="inlineStr">
        <is>
          <t>GLO</t>
        </is>
      </c>
      <c r="E27" t="n">
        <v>100</v>
      </c>
      <c r="F27" t="inlineStr">
        <is>
          <t>kg</t>
        </is>
      </c>
    </row>
    <row r="28">
      <c r="A28" s="8" t="inlineStr">
        <is>
          <t>actbop10</t>
        </is>
      </c>
      <c r="B28" s="8" t="inlineStr">
        <is>
          <t>Heat exchanger</t>
        </is>
      </c>
      <c r="C28" s="4" t="inlineStr">
        <is>
          <t>market for sheet rolling, chromium steel</t>
        </is>
      </c>
      <c r="D28" t="inlineStr">
        <is>
          <t>GLO</t>
        </is>
      </c>
      <c r="E28" t="n">
        <v>1161</v>
      </c>
      <c r="F28" t="inlineStr">
        <is>
          <t>kg</t>
        </is>
      </c>
    </row>
    <row r="29">
      <c r="C29" t="inlineStr">
        <is>
          <t>market for steel, chromium steel 18/8, hot rolled</t>
        </is>
      </c>
      <c r="D29" t="inlineStr">
        <is>
          <t>GLO</t>
        </is>
      </c>
      <c r="E29" t="n">
        <v>1161</v>
      </c>
      <c r="F29" t="inlineStr">
        <is>
          <t>kg</t>
        </is>
      </c>
    </row>
    <row r="30">
      <c r="A30" s="8" t="inlineStr">
        <is>
          <t>actbop11</t>
        </is>
      </c>
      <c r="B30" s="8" t="inlineStr">
        <is>
          <t>Water purifier and feed tank</t>
        </is>
      </c>
      <c r="C30" s="4" t="inlineStr">
        <is>
          <t>market for extrusion, plastic pipes</t>
        </is>
      </c>
      <c r="D30" t="inlineStr">
        <is>
          <t>GLO</t>
        </is>
      </c>
      <c r="E30" t="n">
        <v>464.6</v>
      </c>
      <c r="F30" t="inlineStr">
        <is>
          <t>kg</t>
        </is>
      </c>
    </row>
    <row r="31">
      <c r="C31" s="4" t="inlineStr">
        <is>
          <t>market for polyethylene, low density, granulate</t>
        </is>
      </c>
      <c r="D31" t="inlineStr">
        <is>
          <t>GLO</t>
        </is>
      </c>
      <c r="E31" t="n">
        <v>464.6</v>
      </c>
      <c r="F31" t="inlineStr">
        <is>
          <t>kg</t>
        </is>
      </c>
    </row>
    <row r="32">
      <c r="C32" t="inlineStr">
        <is>
          <t>market for reinforcing steel</t>
        </is>
      </c>
      <c r="D32" t="inlineStr">
        <is>
          <t>GLO</t>
        </is>
      </c>
      <c r="E32" t="n">
        <v>232.3</v>
      </c>
      <c r="F32" t="inlineStr">
        <is>
          <t>kg</t>
        </is>
      </c>
    </row>
    <row r="33">
      <c r="C33" t="inlineStr">
        <is>
          <t>market for sheet rolling, steel</t>
        </is>
      </c>
      <c r="D33" t="inlineStr">
        <is>
          <t>GLO</t>
        </is>
      </c>
      <c r="E33" t="n">
        <v>232.3</v>
      </c>
      <c r="F33" t="inlineStr">
        <is>
          <t>kg</t>
        </is>
      </c>
    </row>
    <row r="34">
      <c r="A34" s="8" t="inlineStr">
        <is>
          <t>actbop12</t>
        </is>
      </c>
      <c r="B34" s="11" t="inlineStr">
        <is>
          <t>Frequency convertor for diaphragm compressor</t>
        </is>
      </c>
      <c r="C34" t="inlineStr">
        <is>
          <t>market for aluminium, wrought alloy</t>
        </is>
      </c>
      <c r="D34" t="inlineStr">
        <is>
          <t>GLO</t>
        </is>
      </c>
      <c r="E34" t="n">
        <v>60</v>
      </c>
      <c r="F34" t="inlineStr">
        <is>
          <t>kg</t>
        </is>
      </c>
    </row>
    <row r="35">
      <c r="C35" t="inlineStr">
        <is>
          <t>market for copper-rich materials</t>
        </is>
      </c>
      <c r="D35" t="inlineStr">
        <is>
          <t>GLO</t>
        </is>
      </c>
      <c r="E35" t="n">
        <v>45</v>
      </c>
      <c r="F35" t="inlineStr">
        <is>
          <t>kg</t>
        </is>
      </c>
    </row>
    <row r="36">
      <c r="C36" t="inlineStr">
        <is>
          <t>market for reinforcing steel</t>
        </is>
      </c>
      <c r="D36" t="inlineStr">
        <is>
          <t>GLO</t>
        </is>
      </c>
      <c r="E36" t="n">
        <v>180</v>
      </c>
      <c r="F36" t="inlineStr">
        <is>
          <t>kg</t>
        </is>
      </c>
    </row>
    <row r="37">
      <c r="C37" t="inlineStr">
        <is>
          <t>market for tube insulation, elastomere</t>
        </is>
      </c>
      <c r="D37" t="inlineStr">
        <is>
          <t>GLO</t>
        </is>
      </c>
      <c r="E37" t="n">
        <v>15</v>
      </c>
      <c r="F37" t="inlineStr">
        <is>
          <t>kg</t>
        </is>
      </c>
    </row>
    <row r="38">
      <c r="C38" t="inlineStr">
        <is>
          <t>market for wire drawing, copper</t>
        </is>
      </c>
      <c r="D38" t="inlineStr">
        <is>
          <t>GLO</t>
        </is>
      </c>
      <c r="E38" t="n">
        <v>45</v>
      </c>
      <c r="F38" t="inlineStr">
        <is>
          <t>kg</t>
        </is>
      </c>
    </row>
    <row r="39">
      <c r="A39" s="8" t="inlineStr">
        <is>
          <t>actbop13</t>
        </is>
      </c>
      <c r="B39" s="11" t="inlineStr">
        <is>
          <t>Diaphragm for diaphragm compressor</t>
        </is>
      </c>
      <c r="C39" s="4" t="inlineStr">
        <is>
          <t>market for cast iron</t>
        </is>
      </c>
      <c r="D39" t="inlineStr">
        <is>
          <t>GLO</t>
        </is>
      </c>
      <c r="E39" t="n">
        <v>600</v>
      </c>
      <c r="F39" t="inlineStr">
        <is>
          <t>kg</t>
        </is>
      </c>
    </row>
    <row r="40">
      <c r="C40" s="4" t="inlineStr">
        <is>
          <t>market for ethylene glycol</t>
        </is>
      </c>
      <c r="D40" t="inlineStr">
        <is>
          <t>RoW</t>
        </is>
      </c>
      <c r="E40" t="n">
        <v>7</v>
      </c>
      <c r="F40" t="inlineStr">
        <is>
          <t>kg</t>
        </is>
      </c>
    </row>
    <row r="41">
      <c r="C41" t="inlineStr">
        <is>
          <t>market for reinforcing steel</t>
        </is>
      </c>
      <c r="D41" t="inlineStr">
        <is>
          <t>GLO</t>
        </is>
      </c>
      <c r="E41" t="n">
        <v>1300</v>
      </c>
      <c r="F41" t="inlineStr">
        <is>
          <t>kg</t>
        </is>
      </c>
    </row>
    <row r="42">
      <c r="C42" t="inlineStr">
        <is>
          <t>market for sheet rolling, chromium steel</t>
        </is>
      </c>
      <c r="D42" t="inlineStr">
        <is>
          <t>GLO</t>
        </is>
      </c>
      <c r="E42" t="n">
        <v>405</v>
      </c>
      <c r="F42" t="inlineStr">
        <is>
          <t>kg</t>
        </is>
      </c>
    </row>
    <row r="43">
      <c r="C43" t="inlineStr">
        <is>
          <t>market for sheet rolling, steel</t>
        </is>
      </c>
      <c r="D43" t="inlineStr">
        <is>
          <t>GLO</t>
        </is>
      </c>
      <c r="E43" t="n">
        <v>400</v>
      </c>
      <c r="F43" t="inlineStr">
        <is>
          <t>kg</t>
        </is>
      </c>
    </row>
    <row r="44">
      <c r="C44" t="inlineStr">
        <is>
          <t>market for steel, chromium steel 18/8, hot rolled</t>
        </is>
      </c>
      <c r="D44" t="inlineStr">
        <is>
          <t>GLO</t>
        </is>
      </c>
      <c r="E44" t="n">
        <v>405</v>
      </c>
      <c r="F44" t="inlineStr">
        <is>
          <t>kg</t>
        </is>
      </c>
    </row>
    <row r="45">
      <c r="A45" s="8" t="inlineStr">
        <is>
          <t>actbop14</t>
        </is>
      </c>
      <c r="B45" s="11" t="inlineStr">
        <is>
          <t>Container with pipes and fittings for diaphragm crompressor</t>
        </is>
      </c>
      <c r="C45" t="inlineStr">
        <is>
          <t>market for reinforcing steel</t>
        </is>
      </c>
      <c r="D45" t="inlineStr">
        <is>
          <t>GLO</t>
        </is>
      </c>
      <c r="E45" t="n">
        <v>1000</v>
      </c>
      <c r="F45" t="inlineStr">
        <is>
          <t>kg</t>
        </is>
      </c>
    </row>
    <row r="46">
      <c r="C46" t="inlineStr">
        <is>
          <t>market for sheet rolling, chromium steel</t>
        </is>
      </c>
      <c r="D46" t="inlineStr">
        <is>
          <t>GLO</t>
        </is>
      </c>
      <c r="E46" t="n">
        <v>1500</v>
      </c>
      <c r="F46" t="inlineStr">
        <is>
          <t>kg</t>
        </is>
      </c>
    </row>
    <row r="47">
      <c r="C47" t="inlineStr">
        <is>
          <t>market for sheet rolling, steel</t>
        </is>
      </c>
      <c r="D47" t="inlineStr">
        <is>
          <t>GLO</t>
        </is>
      </c>
      <c r="E47" t="n">
        <v>1000</v>
      </c>
      <c r="F47" t="inlineStr">
        <is>
          <t>kg</t>
        </is>
      </c>
    </row>
    <row r="48">
      <c r="C48" t="inlineStr">
        <is>
          <t>market for steel, chromium steel 18/8, hot rolled</t>
        </is>
      </c>
      <c r="D48" t="inlineStr">
        <is>
          <t>GLO</t>
        </is>
      </c>
      <c r="E48" t="n">
        <v>1500</v>
      </c>
      <c r="F48" t="inlineStr">
        <is>
          <t>kg</t>
        </is>
      </c>
    </row>
    <row r="49">
      <c r="A49" s="8" t="inlineStr">
        <is>
          <t>actbop15</t>
        </is>
      </c>
      <c r="B49" s="8" t="inlineStr">
        <is>
          <t>Buffertank</t>
        </is>
      </c>
      <c r="C49" t="inlineStr">
        <is>
          <t>market for sheet rolling, chromium steel</t>
        </is>
      </c>
      <c r="D49" t="inlineStr">
        <is>
          <t>GLO</t>
        </is>
      </c>
      <c r="E49" t="n">
        <v>511</v>
      </c>
      <c r="F49" t="inlineStr">
        <is>
          <t>kg</t>
        </is>
      </c>
    </row>
    <row r="50">
      <c r="C50" t="inlineStr">
        <is>
          <t>market for steel, chromium steel 18/8, hot rolled</t>
        </is>
      </c>
      <c r="D50" t="inlineStr">
        <is>
          <t>GLO</t>
        </is>
      </c>
      <c r="E50" t="n">
        <v>511</v>
      </c>
      <c r="F50" t="inlineStr">
        <is>
          <t>kg</t>
        </is>
      </c>
    </row>
    <row r="51">
      <c r="C51" s="4" t="inlineStr">
        <is>
          <t>market for welding, arc, steel</t>
        </is>
      </c>
      <c r="D51" t="inlineStr">
        <is>
          <t>GLO</t>
        </is>
      </c>
      <c r="E51" t="n">
        <v>29</v>
      </c>
      <c r="F51" t="inlineStr">
        <is>
          <t>m</t>
        </is>
      </c>
    </row>
    <row r="52">
      <c r="A52" s="8" t="inlineStr">
        <is>
          <t>actbop16</t>
        </is>
      </c>
      <c r="B52" s="8" t="inlineStr">
        <is>
          <t>Container</t>
        </is>
      </c>
      <c r="C52" t="inlineStr">
        <is>
          <t>market for sheet rolling, steel</t>
        </is>
      </c>
      <c r="D52" t="inlineStr">
        <is>
          <t>GLO</t>
        </is>
      </c>
      <c r="E52" t="n">
        <v>2250</v>
      </c>
      <c r="F52" t="inlineStr">
        <is>
          <t>kg</t>
        </is>
      </c>
    </row>
    <row r="53">
      <c r="C53" s="4" t="inlineStr">
        <is>
          <t>market for steel, low-alloyed, hot rolled</t>
        </is>
      </c>
      <c r="D53" t="inlineStr">
        <is>
          <t>GLO</t>
        </is>
      </c>
      <c r="E53" t="n">
        <v>2250</v>
      </c>
      <c r="F53" t="inlineStr">
        <is>
          <t>kg</t>
        </is>
      </c>
    </row>
    <row r="54">
      <c r="A54" s="8" t="inlineStr">
        <is>
          <t>actbop17</t>
        </is>
      </c>
      <c r="B54" s="8" t="inlineStr">
        <is>
          <t>Foundation</t>
        </is>
      </c>
      <c r="C54" s="4" t="inlineStr">
        <is>
          <t>market for concrete, 35MPa</t>
        </is>
      </c>
      <c r="D54" t="inlineStr">
        <is>
          <t>RoW</t>
        </is>
      </c>
      <c r="E54" t="n">
        <v>2.3</v>
      </c>
      <c r="F54" t="inlineStr">
        <is>
          <t>m3</t>
        </is>
      </c>
    </row>
    <row r="55">
      <c r="A55" s="6" t="inlineStr">
        <is>
          <t>actstack</t>
        </is>
      </c>
      <c r="B55" s="12" t="inlineStr">
        <is>
          <t>Stack</t>
        </is>
      </c>
      <c r="D55" s="6" t="inlineStr">
        <is>
          <t>GLO</t>
        </is>
      </c>
      <c r="E55" s="6" t="n">
        <v>1</v>
      </c>
      <c r="F55" s="6" t="inlineStr">
        <is>
          <t>unit</t>
        </is>
      </c>
    </row>
    <row r="56">
      <c r="A56" s="8" t="inlineStr">
        <is>
          <t>actstack1</t>
        </is>
      </c>
      <c r="B56" s="8" t="inlineStr">
        <is>
          <t>End plate</t>
        </is>
      </c>
      <c r="C56" t="inlineStr">
        <is>
          <t>market for aluminium, wrought alloy</t>
        </is>
      </c>
      <c r="D56" t="inlineStr">
        <is>
          <t>GLO</t>
        </is>
      </c>
      <c r="E56" t="n">
        <v>27</v>
      </c>
      <c r="F56" t="inlineStr">
        <is>
          <t>kg</t>
        </is>
      </c>
    </row>
    <row r="57">
      <c r="C57" t="inlineStr">
        <is>
          <t>market for sheet rolling, aluminium</t>
        </is>
      </c>
      <c r="D57" t="inlineStr">
        <is>
          <t>GLO</t>
        </is>
      </c>
      <c r="E57" t="n">
        <v>27</v>
      </c>
      <c r="F57" t="inlineStr">
        <is>
          <t>kg</t>
        </is>
      </c>
    </row>
    <row r="58">
      <c r="A58" s="8" t="inlineStr">
        <is>
          <t>actstack2</t>
        </is>
      </c>
      <c r="B58" s="2" t="inlineStr">
        <is>
          <t>Bipolar plate</t>
        </is>
      </c>
      <c r="C58" s="4" t="inlineStr">
        <is>
          <t>titanium production</t>
        </is>
      </c>
      <c r="D58" t="inlineStr">
        <is>
          <t>GLO</t>
        </is>
      </c>
      <c r="E58" t="n">
        <v>528</v>
      </c>
      <c r="F58" t="inlineStr">
        <is>
          <t>kg</t>
        </is>
      </c>
    </row>
    <row r="59">
      <c r="A59" s="8" t="inlineStr">
        <is>
          <t>actstack3</t>
        </is>
      </c>
      <c r="B59" s="2" t="inlineStr">
        <is>
          <t>Membrane polymer</t>
        </is>
      </c>
      <c r="C59" s="4" t="inlineStr">
        <is>
          <t>market for tetrafluoroethylene</t>
        </is>
      </c>
      <c r="D59" t="inlineStr">
        <is>
          <t>GLO</t>
        </is>
      </c>
      <c r="E59" t="n">
        <v>16</v>
      </c>
      <c r="F59" t="inlineStr">
        <is>
          <t>kg</t>
        </is>
      </c>
    </row>
    <row r="60">
      <c r="A60" s="8" t="inlineStr">
        <is>
          <t>actstack4</t>
        </is>
      </c>
      <c r="B60" s="8" t="inlineStr">
        <is>
          <t>Electrocatalyst anode</t>
        </is>
      </c>
      <c r="C60" s="4" t="inlineStr">
        <is>
          <t>market for carbon black</t>
        </is>
      </c>
      <c r="D60" t="inlineStr">
        <is>
          <t>GLO</t>
        </is>
      </c>
      <c r="E60" t="n">
        <v>4.5</v>
      </c>
      <c r="F60" t="inlineStr">
        <is>
          <t>kg</t>
        </is>
      </c>
    </row>
    <row r="61">
      <c r="C61" t="inlineStr">
        <is>
          <t>market for iridium</t>
        </is>
      </c>
      <c r="D61" t="inlineStr">
        <is>
          <t>RER</t>
        </is>
      </c>
      <c r="E61" t="n">
        <v>0.8</v>
      </c>
      <c r="F61" t="inlineStr">
        <is>
          <t>kg</t>
        </is>
      </c>
    </row>
    <row r="62">
      <c r="A62" s="8" t="inlineStr">
        <is>
          <t>actstack5</t>
        </is>
      </c>
      <c r="B62" s="8" t="inlineStr">
        <is>
          <t>Electrocatalyst cathode</t>
        </is>
      </c>
      <c r="C62" t="inlineStr">
        <is>
          <t>market for carbon black</t>
        </is>
      </c>
      <c r="D62" t="inlineStr">
        <is>
          <t>GLO</t>
        </is>
      </c>
      <c r="E62" t="n">
        <v>4.5</v>
      </c>
      <c r="F62" t="inlineStr">
        <is>
          <t>kg</t>
        </is>
      </c>
    </row>
    <row r="63">
      <c r="C63" s="4" t="inlineStr">
        <is>
          <t>market for platinum</t>
        </is>
      </c>
      <c r="D63" t="inlineStr">
        <is>
          <t>GLO</t>
        </is>
      </c>
      <c r="E63" t="n">
        <v>0.075</v>
      </c>
      <c r="F63" t="inlineStr">
        <is>
          <t>kg</t>
        </is>
      </c>
    </row>
    <row r="64">
      <c r="A64" s="8" t="inlineStr">
        <is>
          <t>actstack6</t>
        </is>
      </c>
      <c r="B64" s="8" t="inlineStr">
        <is>
          <t>Current collector</t>
        </is>
      </c>
      <c r="C64" t="inlineStr">
        <is>
          <t>market for copper-rich materials</t>
        </is>
      </c>
      <c r="D64" t="inlineStr">
        <is>
          <t>GLO</t>
        </is>
      </c>
      <c r="E64" t="n">
        <v>4.5</v>
      </c>
      <c r="F64" t="inlineStr">
        <is>
          <t>kg</t>
        </is>
      </c>
    </row>
    <row r="65">
      <c r="C65" t="inlineStr">
        <is>
          <t>market for sheet rolling, copper</t>
        </is>
      </c>
      <c r="D65" t="inlineStr">
        <is>
          <t>GLO</t>
        </is>
      </c>
      <c r="E65" t="n">
        <v>4.5</v>
      </c>
      <c r="F65" t="inlineStr">
        <is>
          <t>kg</t>
        </is>
      </c>
    </row>
    <row r="66">
      <c r="A66" s="8" t="inlineStr">
        <is>
          <t>actstack7</t>
        </is>
      </c>
      <c r="B66" s="8" t="inlineStr">
        <is>
          <t>Bolts and screws</t>
        </is>
      </c>
      <c r="C66" t="inlineStr">
        <is>
          <t>market for sheet rolling, chromium steel</t>
        </is>
      </c>
      <c r="D66" t="inlineStr">
        <is>
          <t>GLO</t>
        </is>
      </c>
      <c r="E66" t="n">
        <v>100</v>
      </c>
      <c r="F66" t="inlineStr">
        <is>
          <t>kg</t>
        </is>
      </c>
    </row>
    <row r="67">
      <c r="C67" t="inlineStr">
        <is>
          <t>market for steel, chromium steel 18/8, hot rolled</t>
        </is>
      </c>
      <c r="D67" t="inlineStr">
        <is>
          <t>GLO</t>
        </is>
      </c>
      <c r="E67" t="n">
        <v>100</v>
      </c>
      <c r="F67" t="inlineStr">
        <is>
          <t>kg</t>
        </is>
      </c>
    </row>
    <row r="68">
      <c r="A68" s="2" t="inlineStr">
        <is>
          <t>actstack8</t>
        </is>
      </c>
      <c r="B68" s="8" t="inlineStr">
        <is>
          <t>Gasket</t>
        </is>
      </c>
      <c r="C68" t="inlineStr">
        <is>
          <t>market for synthetic rubber</t>
        </is>
      </c>
      <c r="D68" t="inlineStr">
        <is>
          <t>GLO</t>
        </is>
      </c>
      <c r="E68" t="n">
        <v>4.8</v>
      </c>
      <c r="F68" t="inlineStr">
        <is>
          <t>kg</t>
        </is>
      </c>
    </row>
    <row r="69">
      <c r="A69" s="4" t="n"/>
      <c r="B69" s="10" t="inlineStr">
        <is>
          <t>Additional Manufacturing Energy</t>
        </is>
      </c>
      <c r="D69" s="4" t="n"/>
      <c r="E69" s="4" t="n"/>
      <c r="F69" s="4" t="n"/>
    </row>
    <row r="70">
      <c r="B70" t="inlineStr">
        <is>
          <t>PEM Stack</t>
        </is>
      </c>
      <c r="C70" t="inlineStr">
        <is>
          <t>market group for electricity, low voltage</t>
        </is>
      </c>
      <c r="D70" t="inlineStr">
        <is>
          <t>GLO</t>
        </is>
      </c>
      <c r="E70" t="n">
        <v>311672.3</v>
      </c>
      <c r="F70" t="inlineStr">
        <is>
          <t>kWh</t>
        </is>
      </c>
    </row>
    <row r="71">
      <c r="B71" t="inlineStr">
        <is>
          <t>PEM BoP</t>
        </is>
      </c>
      <c r="C71" t="inlineStr">
        <is>
          <t>market group for electricity, low voltage</t>
        </is>
      </c>
      <c r="D71" t="inlineStr">
        <is>
          <t>GLO</t>
        </is>
      </c>
      <c r="E71" t="n">
        <v>50000</v>
      </c>
      <c r="F71" t="inlineStr">
        <is>
          <t>kWh</t>
        </is>
      </c>
    </row>
  </sheetData>
  <mergeCells count="39">
    <mergeCell ref="A24:A25"/>
    <mergeCell ref="B62:B63"/>
    <mergeCell ref="B49:B51"/>
    <mergeCell ref="B7:C7"/>
    <mergeCell ref="B18:B19"/>
    <mergeCell ref="A39:A44"/>
    <mergeCell ref="B52:B53"/>
    <mergeCell ref="A60:A61"/>
    <mergeCell ref="B34:B38"/>
    <mergeCell ref="A8:A14"/>
    <mergeCell ref="A30:A33"/>
    <mergeCell ref="A45:A48"/>
    <mergeCell ref="A16:A17"/>
    <mergeCell ref="A66:A67"/>
    <mergeCell ref="A56:A57"/>
    <mergeCell ref="B39:B44"/>
    <mergeCell ref="B60:B61"/>
    <mergeCell ref="B28:B29"/>
    <mergeCell ref="A49:A51"/>
    <mergeCell ref="A18:A19"/>
    <mergeCell ref="B24:B25"/>
    <mergeCell ref="B69:C69"/>
    <mergeCell ref="A34:A38"/>
    <mergeCell ref="A22:A23"/>
    <mergeCell ref="B64:B65"/>
    <mergeCell ref="B30:B33"/>
    <mergeCell ref="A20:A21"/>
    <mergeCell ref="B20:B21"/>
    <mergeCell ref="A62:A63"/>
    <mergeCell ref="B55:C55"/>
    <mergeCell ref="A52:A53"/>
    <mergeCell ref="B22:B23"/>
    <mergeCell ref="A28:A29"/>
    <mergeCell ref="B66:B67"/>
    <mergeCell ref="A64:A65"/>
    <mergeCell ref="B8:B14"/>
    <mergeCell ref="B56:B57"/>
    <mergeCell ref="B16:B17"/>
    <mergeCell ref="B45:B48"/>
  </mergeCells>
  <pageMargins left="0.7" right="0.7" top="0.75" bottom="0.75" header="0.3" footer="0.3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Ion Exchange for Water Treatment</t>
        </is>
      </c>
    </row>
    <row r="4">
      <c r="A4" t="inlineStr">
        <is>
          <t>code</t>
        </is>
      </c>
      <c r="B4" t="inlineStr">
        <is>
          <t>actbop9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Ion exchange for water treatment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zeolite, powder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zeolite, powder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Heat Exchanger</t>
        </is>
      </c>
    </row>
    <row r="4">
      <c r="A4" t="inlineStr">
        <is>
          <t>code</t>
        </is>
      </c>
      <c r="B4" t="inlineStr">
        <is>
          <t>actbop10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Heat exchanger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1161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1161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Water Purifier and Feedtank</t>
        </is>
      </c>
    </row>
    <row r="4">
      <c r="A4" t="inlineStr">
        <is>
          <t>code</t>
        </is>
      </c>
      <c r="B4" t="inlineStr">
        <is>
          <t>actbop11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Water purifier and feedtank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extrusion, plastic pipes</t>
        </is>
      </c>
      <c r="B12" t="n">
        <v>464.6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extrusion, plastic pipes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polyethylene, low density, granulate</t>
        </is>
      </c>
      <c r="B13" t="n">
        <v>464.6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polyethylene, low density, granulate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232.3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sheet rolling, steel</t>
        </is>
      </c>
      <c r="B15" t="n">
        <v>232.3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sheet rolling, steel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 ht="14.4" customHeight="1" s="9">
      <c r="A3" s="3" t="inlineStr">
        <is>
          <t>Activity</t>
        </is>
      </c>
      <c r="B3" s="3" t="inlineStr">
        <is>
          <t>Frequency Convertor for Diaphragm Compressor</t>
        </is>
      </c>
    </row>
    <row r="4">
      <c r="A4" t="inlineStr">
        <is>
          <t>code</t>
        </is>
      </c>
      <c r="B4" t="inlineStr">
        <is>
          <t>actbop12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Frequency convertor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60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copper-rich materials</t>
        </is>
      </c>
      <c r="B13" t="n">
        <v>45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copper-rich materials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180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tube insulation, elastomere</t>
        </is>
      </c>
      <c r="B15" t="n">
        <v>15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tube insulation, elastomere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wire drawing, copper</t>
        </is>
      </c>
      <c r="B16" t="n">
        <v>45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wire drawing, copper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Diaphragm for Diaphragm Compressor</t>
        </is>
      </c>
    </row>
    <row r="4">
      <c r="A4" t="inlineStr">
        <is>
          <t>code</t>
        </is>
      </c>
      <c r="B4" t="inlineStr">
        <is>
          <t>actbop13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Diaphragm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cast iron</t>
        </is>
      </c>
      <c r="B12" t="n">
        <v>600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cast iron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ethylene glycol</t>
        </is>
      </c>
      <c r="B13" t="n">
        <v>7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RoW</t>
        </is>
      </c>
      <c r="G13" t="inlineStr">
        <is>
          <t>technosphere</t>
        </is>
      </c>
      <c r="H13" t="inlineStr">
        <is>
          <t>ethylene glycol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1300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sheet rolling, chromium steel</t>
        </is>
      </c>
      <c r="B15" t="n">
        <v>405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sheet rolling, chromium steel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sheet rolling, steel</t>
        </is>
      </c>
      <c r="B16" t="n">
        <v>400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sheet rolling, steel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steel, chromium steel 18/8, hot rolled</t>
        </is>
      </c>
      <c r="B17" t="n">
        <v>405</v>
      </c>
      <c r="C17" t="inlineStr">
        <is>
          <t>kg</t>
        </is>
      </c>
      <c r="D17" t="inlineStr">
        <is>
          <t>ecoinvent-310-cutoff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steel, chromium steel 18/8, hot rolled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Container with Pipes and Fittings for Diaphragm Compressor</t>
        </is>
      </c>
    </row>
    <row r="4">
      <c r="A4" t="inlineStr">
        <is>
          <t>code</t>
        </is>
      </c>
      <c r="B4" t="inlineStr">
        <is>
          <t>actbop14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Container with pipes and fittings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reinforcing steel</t>
        </is>
      </c>
      <c r="B12" t="n">
        <v>1000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reinforcing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chromium steel</t>
        </is>
      </c>
      <c r="B13" t="n">
        <v>1500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chromium steel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sheet rolling, steel</t>
        </is>
      </c>
      <c r="B14" t="n">
        <v>1000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sheet rolling,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steel, chromium steel 18/8, hot rolled</t>
        </is>
      </c>
      <c r="B15" t="n">
        <v>1500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steel, chromium steel 18/8, hot rolled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Buffertank</t>
        </is>
      </c>
    </row>
    <row r="4">
      <c r="A4" t="inlineStr">
        <is>
          <t>code</t>
        </is>
      </c>
      <c r="B4" t="inlineStr">
        <is>
          <t>actbop15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Buffertank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511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511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welding, arc, steel</t>
        </is>
      </c>
      <c r="B14" t="n">
        <v>29</v>
      </c>
      <c r="C14" t="inlineStr">
        <is>
          <t>m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welding, arc,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Container</t>
        </is>
      </c>
    </row>
    <row r="4">
      <c r="A4" t="inlineStr">
        <is>
          <t>code</t>
        </is>
      </c>
      <c r="B4" t="inlineStr">
        <is>
          <t>actbop16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Container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steel</t>
        </is>
      </c>
      <c r="B12" t="n">
        <v>2250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low-alloyed, hot rolled</t>
        </is>
      </c>
      <c r="B13" t="n">
        <v>2250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low-alloyed,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Foundation</t>
        </is>
      </c>
    </row>
    <row r="4">
      <c r="A4" t="inlineStr">
        <is>
          <t>code</t>
        </is>
      </c>
      <c r="B4" t="inlineStr">
        <is>
          <t>actbop17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Foundation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concrete, 35MPa</t>
        </is>
      </c>
      <c r="B12" t="n">
        <v>2.3</v>
      </c>
      <c r="C12" t="inlineStr">
        <is>
          <t>m3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RoW</t>
        </is>
      </c>
      <c r="G12" t="inlineStr">
        <is>
          <t>technosphere</t>
        </is>
      </c>
      <c r="H12" t="inlineStr">
        <is>
          <t>concrete, 35MPa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29"/>
  <sheetViews>
    <sheetView topLeftCell="H2" workbookViewId="0">
      <selection activeCell="A29" sqref="A29:N2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Balance of Plant</t>
        </is>
      </c>
    </row>
    <row r="4">
      <c r="A4" t="inlineStr">
        <is>
          <t>code</t>
        </is>
      </c>
      <c r="B4" t="inlineStr">
        <is>
          <t>actbop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Balance of plant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Power Electronics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Power electronics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Control Panel / Electronics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Control panel / electronics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Tubing and Pump</t>
        </is>
      </c>
      <c r="B14" t="n">
        <v>1</v>
      </c>
      <c r="C14" t="inlineStr">
        <is>
          <t>unit</t>
        </is>
      </c>
      <c r="D14" t="inlineStr">
        <is>
          <t>e-Hydrogen LCA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Tubing and pump assembly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Steel Construction Element</t>
        </is>
      </c>
      <c r="B15" t="n">
        <v>1</v>
      </c>
      <c r="C15" t="inlineStr">
        <is>
          <t>unit</t>
        </is>
      </c>
      <c r="D15" t="inlineStr">
        <is>
          <t>e-Hydrogen LCA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Steel construction assembly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Gas Purification and Water Treatment</t>
        </is>
      </c>
      <c r="B16" t="n">
        <v>1</v>
      </c>
      <c r="C16" t="inlineStr">
        <is>
          <t>unit</t>
        </is>
      </c>
      <c r="D16" t="inlineStr">
        <is>
          <t>e-Hydrogen LCA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Gas purification and water treatment assembly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Water Gas Separator</t>
        </is>
      </c>
      <c r="B17" t="n">
        <v>1</v>
      </c>
      <c r="C17" t="inlineStr">
        <is>
          <t>unit</t>
        </is>
      </c>
      <c r="D17" t="inlineStr">
        <is>
          <t>e-Hydrogen LCA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Water gas separator assembly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Valves</t>
        </is>
      </c>
      <c r="B18" t="n">
        <v>1</v>
      </c>
      <c r="C18" t="inlineStr">
        <is>
          <t>unit</t>
        </is>
      </c>
      <c r="D18" t="inlineStr">
        <is>
          <t>e-Hydrogen LCA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Valves assembly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Back Pressure Regulator</t>
        </is>
      </c>
      <c r="B19" t="n">
        <v>1</v>
      </c>
      <c r="C19" t="inlineStr">
        <is>
          <t>unit</t>
        </is>
      </c>
      <c r="D19" t="inlineStr">
        <is>
          <t>e-Hydrogen LCA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Back pressure regulator assembly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Ion Exchange for Water Treatment</t>
        </is>
      </c>
      <c r="B20" t="n">
        <v>1</v>
      </c>
      <c r="C20" t="inlineStr">
        <is>
          <t>unit</t>
        </is>
      </c>
      <c r="D20" t="inlineStr">
        <is>
          <t>e-Hydrogen LCA</t>
        </is>
      </c>
      <c r="E20" t="inlineStr">
        <is>
          <t>None</t>
        </is>
      </c>
      <c r="F20" t="inlineStr">
        <is>
          <t>GLO</t>
        </is>
      </c>
      <c r="G20" t="inlineStr">
        <is>
          <t>technosphere</t>
        </is>
      </c>
      <c r="H20" t="inlineStr">
        <is>
          <t>Ion exchange for water treatment assembly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Heat Exchanger</t>
        </is>
      </c>
      <c r="B21" t="n">
        <v>1</v>
      </c>
      <c r="C21" t="inlineStr">
        <is>
          <t>unit</t>
        </is>
      </c>
      <c r="D21" t="inlineStr">
        <is>
          <t>e-Hydrogen LCA</t>
        </is>
      </c>
      <c r="E21" t="inlineStr">
        <is>
          <t>None</t>
        </is>
      </c>
      <c r="F21" t="inlineStr">
        <is>
          <t>GLO</t>
        </is>
      </c>
      <c r="G21" t="inlineStr">
        <is>
          <t>technosphere</t>
        </is>
      </c>
      <c r="H21" t="inlineStr">
        <is>
          <t>Heat exchanger assembly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  <row r="22">
      <c r="A22" t="inlineStr">
        <is>
          <t>Water Purifier and Feedtank</t>
        </is>
      </c>
      <c r="B22" t="n">
        <v>1</v>
      </c>
      <c r="C22" t="inlineStr">
        <is>
          <t>unit</t>
        </is>
      </c>
      <c r="D22" t="inlineStr">
        <is>
          <t>e-Hydrogen LCA</t>
        </is>
      </c>
      <c r="E22" t="inlineStr">
        <is>
          <t>None</t>
        </is>
      </c>
      <c r="F22" t="inlineStr">
        <is>
          <t>GLO</t>
        </is>
      </c>
      <c r="G22" t="inlineStr">
        <is>
          <t>technosphere</t>
        </is>
      </c>
      <c r="H22" t="inlineStr">
        <is>
          <t>Water purifier and feedtank assembly</t>
        </is>
      </c>
      <c r="I22" t="n">
        <v>0</v>
      </c>
      <c r="J22" t="n">
        <v>0.33</v>
      </c>
      <c r="K22" t="inlineStr">
        <is>
          <t>(Unknown)</t>
        </is>
      </c>
      <c r="L22" t="inlineStr">
        <is>
          <t>(Unknown)</t>
        </is>
      </c>
      <c r="M22" t="inlineStr">
        <is>
          <t>(Unknown)</t>
        </is>
      </c>
      <c r="N22" t="inlineStr">
        <is>
          <t>(Unknown)</t>
        </is>
      </c>
    </row>
    <row r="23">
      <c r="A23" t="inlineStr">
        <is>
          <t>Frequency Convertor for Diaphragm Compressor</t>
        </is>
      </c>
      <c r="B23" t="n">
        <v>1</v>
      </c>
      <c r="C23" t="inlineStr">
        <is>
          <t>unit</t>
        </is>
      </c>
      <c r="D23" t="inlineStr">
        <is>
          <t>e-Hydrogen LCA</t>
        </is>
      </c>
      <c r="E23" t="inlineStr">
        <is>
          <t>None</t>
        </is>
      </c>
      <c r="F23" t="inlineStr">
        <is>
          <t>GLO</t>
        </is>
      </c>
      <c r="G23" t="inlineStr">
        <is>
          <t>technosphere</t>
        </is>
      </c>
      <c r="H23" t="inlineStr">
        <is>
          <t>Frequency convertor for diaphragm compressor assembly</t>
        </is>
      </c>
      <c r="I23" t="n">
        <v>0</v>
      </c>
      <c r="J23" t="n">
        <v>0.33</v>
      </c>
      <c r="K23" t="inlineStr">
        <is>
          <t>(Unknown)</t>
        </is>
      </c>
      <c r="L23" t="inlineStr">
        <is>
          <t>(Unknown)</t>
        </is>
      </c>
      <c r="M23" t="inlineStr">
        <is>
          <t>(Unknown)</t>
        </is>
      </c>
      <c r="N23" t="inlineStr">
        <is>
          <t>(Unknown)</t>
        </is>
      </c>
    </row>
    <row r="24">
      <c r="A24" t="inlineStr">
        <is>
          <t>Diaphragm for Diaphragm Compressor</t>
        </is>
      </c>
      <c r="B24" t="n">
        <v>1</v>
      </c>
      <c r="C24" t="inlineStr">
        <is>
          <t>unit</t>
        </is>
      </c>
      <c r="D24" t="inlineStr">
        <is>
          <t>e-Hydrogen LCA</t>
        </is>
      </c>
      <c r="E24" t="inlineStr">
        <is>
          <t>None</t>
        </is>
      </c>
      <c r="F24" t="inlineStr">
        <is>
          <t>GLO</t>
        </is>
      </c>
      <c r="G24" t="inlineStr">
        <is>
          <t>technosphere</t>
        </is>
      </c>
      <c r="H24" t="inlineStr">
        <is>
          <t>Diaphragm for diaphragm compressor assembly</t>
        </is>
      </c>
      <c r="I24" t="n">
        <v>0</v>
      </c>
      <c r="J24" t="n">
        <v>0.33</v>
      </c>
      <c r="K24" t="inlineStr">
        <is>
          <t>(Unknown)</t>
        </is>
      </c>
      <c r="L24" t="inlineStr">
        <is>
          <t>(Unknown)</t>
        </is>
      </c>
      <c r="M24" t="inlineStr">
        <is>
          <t>(Unknown)</t>
        </is>
      </c>
      <c r="N24" t="inlineStr">
        <is>
          <t>(Unknown)</t>
        </is>
      </c>
    </row>
    <row r="25">
      <c r="A25" t="inlineStr">
        <is>
          <t>Container with Pipes and Fittings for Diaphragm Compressor</t>
        </is>
      </c>
      <c r="B25" t="n">
        <v>1</v>
      </c>
      <c r="C25" t="inlineStr">
        <is>
          <t>unit</t>
        </is>
      </c>
      <c r="D25" t="inlineStr">
        <is>
          <t>e-Hydrogen LCA</t>
        </is>
      </c>
      <c r="E25" t="inlineStr">
        <is>
          <t>None</t>
        </is>
      </c>
      <c r="F25" t="inlineStr">
        <is>
          <t>GLO</t>
        </is>
      </c>
      <c r="G25" t="inlineStr">
        <is>
          <t>technosphere</t>
        </is>
      </c>
      <c r="H25" t="inlineStr">
        <is>
          <t>Container with pipes and fittings for diaphragm compressor assembly</t>
        </is>
      </c>
      <c r="I25" t="n">
        <v>0</v>
      </c>
      <c r="J25" t="n">
        <v>0.33</v>
      </c>
      <c r="K25" t="inlineStr">
        <is>
          <t>(Unknown)</t>
        </is>
      </c>
      <c r="L25" t="inlineStr">
        <is>
          <t>(Unknown)</t>
        </is>
      </c>
      <c r="M25" t="inlineStr">
        <is>
          <t>(Unknown)</t>
        </is>
      </c>
      <c r="N25" t="inlineStr">
        <is>
          <t>(Unknown)</t>
        </is>
      </c>
    </row>
    <row r="26">
      <c r="A26" t="inlineStr">
        <is>
          <t>Buffertank</t>
        </is>
      </c>
      <c r="B26" t="n">
        <v>1</v>
      </c>
      <c r="C26" t="inlineStr">
        <is>
          <t>unit</t>
        </is>
      </c>
      <c r="D26" t="inlineStr">
        <is>
          <t>e-Hydrogen LCA</t>
        </is>
      </c>
      <c r="E26" t="inlineStr">
        <is>
          <t>None</t>
        </is>
      </c>
      <c r="F26" t="inlineStr">
        <is>
          <t>GLO</t>
        </is>
      </c>
      <c r="G26" t="inlineStr">
        <is>
          <t>technosphere</t>
        </is>
      </c>
      <c r="H26" t="inlineStr">
        <is>
          <t>Buffertank assembly</t>
        </is>
      </c>
      <c r="I26" t="n">
        <v>0</v>
      </c>
      <c r="J26" t="n">
        <v>0.33</v>
      </c>
      <c r="K26" t="inlineStr">
        <is>
          <t>(Unknown)</t>
        </is>
      </c>
      <c r="L26" t="inlineStr">
        <is>
          <t>(Unknown)</t>
        </is>
      </c>
      <c r="M26" t="inlineStr">
        <is>
          <t>(Unknown)</t>
        </is>
      </c>
      <c r="N26" t="inlineStr">
        <is>
          <t>(Unknown)</t>
        </is>
      </c>
    </row>
    <row r="27">
      <c r="A27" t="inlineStr">
        <is>
          <t>Container</t>
        </is>
      </c>
      <c r="B27" t="n">
        <v>1</v>
      </c>
      <c r="C27" t="inlineStr">
        <is>
          <t>unit</t>
        </is>
      </c>
      <c r="D27" t="inlineStr">
        <is>
          <t>e-Hydrogen LCA</t>
        </is>
      </c>
      <c r="E27" t="inlineStr">
        <is>
          <t>None</t>
        </is>
      </c>
      <c r="F27" t="inlineStr">
        <is>
          <t>GLO</t>
        </is>
      </c>
      <c r="G27" t="inlineStr">
        <is>
          <t>technosphere</t>
        </is>
      </c>
      <c r="H27" t="inlineStr">
        <is>
          <t>Container assembly</t>
        </is>
      </c>
      <c r="I27" t="n">
        <v>0</v>
      </c>
      <c r="J27" t="n">
        <v>0.33</v>
      </c>
      <c r="K27" t="inlineStr">
        <is>
          <t>(Unknown)</t>
        </is>
      </c>
      <c r="L27" t="inlineStr">
        <is>
          <t>(Unknown)</t>
        </is>
      </c>
      <c r="M27" t="inlineStr">
        <is>
          <t>(Unknown)</t>
        </is>
      </c>
      <c r="N27" t="inlineStr">
        <is>
          <t>(Unknown)</t>
        </is>
      </c>
    </row>
    <row r="28">
      <c r="A28" t="inlineStr">
        <is>
          <t>Foundation</t>
        </is>
      </c>
      <c r="B28" t="n">
        <v>1</v>
      </c>
      <c r="C28" t="inlineStr">
        <is>
          <t>unit</t>
        </is>
      </c>
      <c r="D28" t="inlineStr">
        <is>
          <t>e-Hydrogen LCA</t>
        </is>
      </c>
      <c r="E28" t="inlineStr">
        <is>
          <t>None</t>
        </is>
      </c>
      <c r="F28" t="inlineStr">
        <is>
          <t>GLO</t>
        </is>
      </c>
      <c r="G28" t="inlineStr">
        <is>
          <t>technosphere</t>
        </is>
      </c>
      <c r="H28" t="inlineStr">
        <is>
          <t>Foundation assembly</t>
        </is>
      </c>
      <c r="I28" t="n">
        <v>0</v>
      </c>
      <c r="J28" t="n">
        <v>0.33</v>
      </c>
      <c r="K28" t="inlineStr">
        <is>
          <t>(Unknown)</t>
        </is>
      </c>
      <c r="L28" t="inlineStr">
        <is>
          <t>(Unknown)</t>
        </is>
      </c>
      <c r="M28" t="inlineStr">
        <is>
          <t>(Unknown)</t>
        </is>
      </c>
      <c r="N28" t="inlineStr">
        <is>
          <t>(Unknown)</t>
        </is>
      </c>
    </row>
    <row r="29">
      <c r="A29" t="inlineStr">
        <is>
          <t>market group for electricity, low voltage</t>
        </is>
      </c>
      <c r="B29" t="n">
        <v>50000</v>
      </c>
      <c r="C29" t="inlineStr">
        <is>
          <t>kWh</t>
        </is>
      </c>
      <c r="D29" t="inlineStr">
        <is>
          <t>ecoinvent-310-cutoff</t>
        </is>
      </c>
      <c r="E29" t="inlineStr">
        <is>
          <t>electricity</t>
        </is>
      </c>
      <c r="F29" t="inlineStr">
        <is>
          <t>GLO</t>
        </is>
      </c>
      <c r="G29" t="inlineStr">
        <is>
          <t>technosphere</t>
        </is>
      </c>
      <c r="H29" t="inlineStr">
        <is>
          <t>electricity, low voltage</t>
        </is>
      </c>
      <c r="I29" t="n">
        <v>0</v>
      </c>
      <c r="J29" t="n">
        <v>0.33</v>
      </c>
      <c r="K29" t="inlineStr">
        <is>
          <t>(Unknown)</t>
        </is>
      </c>
      <c r="L29" t="inlineStr">
        <is>
          <t>(Unknown)</t>
        </is>
      </c>
      <c r="M29" t="inlineStr">
        <is>
          <t>(Unknown)</t>
        </is>
      </c>
      <c r="N29" t="inlineStr">
        <is>
          <t>(Unknown)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11</v>
      </c>
    </row>
    <row r="2">
      <c r="A2" s="3" t="inlineStr">
        <is>
          <t>Database</t>
        </is>
      </c>
      <c r="B2" t="inlineStr">
        <is>
          <t>e-Hydrogen LCA</t>
        </is>
      </c>
    </row>
    <row r="3">
      <c r="A3" t="inlineStr">
        <is>
          <t>format</t>
        </is>
      </c>
      <c r="B3" t="inlineStr">
        <is>
          <t>Excel spreadsheet</t>
        </is>
      </c>
    </row>
    <row r="6">
      <c r="A6" s="3" t="inlineStr">
        <is>
          <t>Activity</t>
        </is>
      </c>
      <c r="B6" s="3" t="inlineStr">
        <is>
          <t>Power Electronics</t>
        </is>
      </c>
    </row>
    <row r="7">
      <c r="A7" t="inlineStr">
        <is>
          <t>code</t>
        </is>
      </c>
      <c r="B7" t="inlineStr">
        <is>
          <t>actbop1</t>
        </is>
      </c>
    </row>
    <row r="8">
      <c r="A8" t="inlineStr">
        <is>
          <t>location</t>
        </is>
      </c>
      <c r="B8" t="inlineStr">
        <is>
          <t>GLO</t>
        </is>
      </c>
    </row>
    <row r="9">
      <c r="A9" t="inlineStr">
        <is>
          <t>amount</t>
        </is>
      </c>
      <c r="B9" t="n">
        <v>1</v>
      </c>
    </row>
    <row r="10">
      <c r="A10" t="inlineStr">
        <is>
          <t>type</t>
        </is>
      </c>
      <c r="B10" t="inlineStr">
        <is>
          <t>process</t>
        </is>
      </c>
    </row>
    <row r="11">
      <c r="A11" t="inlineStr">
        <is>
          <t>unit</t>
        </is>
      </c>
      <c r="B11" t="inlineStr">
        <is>
          <t>unit</t>
        </is>
      </c>
    </row>
    <row r="12">
      <c r="A12" t="inlineStr">
        <is>
          <t>reference product</t>
        </is>
      </c>
      <c r="B12" t="inlineStr">
        <is>
          <t>Power electronics assembly</t>
        </is>
      </c>
    </row>
    <row r="13">
      <c r="A13" s="3" t="inlineStr">
        <is>
          <t>Exchanges</t>
        </is>
      </c>
    </row>
    <row r="14">
      <c r="A14" s="3" t="inlineStr">
        <is>
          <t>name</t>
        </is>
      </c>
      <c r="B14" s="3" t="inlineStr">
        <is>
          <t>amount</t>
        </is>
      </c>
      <c r="C14" s="3" t="inlineStr">
        <is>
          <t>unit</t>
        </is>
      </c>
      <c r="D14" s="3" t="inlineStr">
        <is>
          <t>database</t>
        </is>
      </c>
      <c r="E14" s="3" t="inlineStr">
        <is>
          <t>categories</t>
        </is>
      </c>
      <c r="F14" s="3" t="inlineStr">
        <is>
          <t>location</t>
        </is>
      </c>
      <c r="G14" s="3" t="inlineStr">
        <is>
          <t>type</t>
        </is>
      </c>
      <c r="H14" s="3" t="inlineStr">
        <is>
          <t>reference product</t>
        </is>
      </c>
      <c r="I14" s="3" t="inlineStr">
        <is>
          <t>uncertainty type</t>
        </is>
      </c>
      <c r="J14" s="3" t="inlineStr">
        <is>
          <t>loc</t>
        </is>
      </c>
      <c r="K14" s="3" t="inlineStr">
        <is>
          <t>scale</t>
        </is>
      </c>
      <c r="L14" s="3" t="inlineStr">
        <is>
          <t>shape</t>
        </is>
      </c>
      <c r="M14" s="3" t="inlineStr">
        <is>
          <t>minimum</t>
        </is>
      </c>
      <c r="N14" s="3" t="inlineStr">
        <is>
          <t>maximum</t>
        </is>
      </c>
    </row>
    <row r="15">
      <c r="A15" t="inlineStr">
        <is>
          <t>market for aluminium, wrought alloy</t>
        </is>
      </c>
      <c r="B15" t="n">
        <v>100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aluminium, wrought alloy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sheet rolling, copper</t>
        </is>
      </c>
      <c r="B16" t="n">
        <v>200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sheet rolling, copper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reinforcing steel</t>
        </is>
      </c>
      <c r="B17" t="n">
        <v>600</v>
      </c>
      <c r="C17" t="inlineStr">
        <is>
          <t>kg</t>
        </is>
      </c>
      <c r="D17" t="inlineStr">
        <is>
          <t>ecoinvent-310-cutoff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reinforcing steel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market for sheet rolling, aluminium</t>
        </is>
      </c>
      <c r="B18" t="n">
        <v>100</v>
      </c>
      <c r="C18" t="inlineStr">
        <is>
          <t>kg</t>
        </is>
      </c>
      <c r="D18" t="inlineStr">
        <is>
          <t>ecoinvent-310-cutoff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sheet rolling, aluminium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market for sheet rolling, steel</t>
        </is>
      </c>
      <c r="B19" t="n">
        <v>600</v>
      </c>
      <c r="C19" t="inlineStr">
        <is>
          <t>kg</t>
        </is>
      </c>
      <c r="D19" t="inlineStr">
        <is>
          <t>ecoinvent-310-cutoff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sheet rolling, steel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for tube insulation, elastomere</t>
        </is>
      </c>
      <c r="B20" t="n">
        <v>100</v>
      </c>
      <c r="C20" t="inlineStr">
        <is>
          <t>kg</t>
        </is>
      </c>
      <c r="D20" t="inlineStr">
        <is>
          <t>ecoinvent-310-cutoff</t>
        </is>
      </c>
      <c r="E20" t="inlineStr">
        <is>
          <t>None</t>
        </is>
      </c>
      <c r="F20" t="inlineStr">
        <is>
          <t>GLO</t>
        </is>
      </c>
      <c r="G20" t="inlineStr">
        <is>
          <t>technosphere</t>
        </is>
      </c>
      <c r="H20" t="inlineStr">
        <is>
          <t>tube insulation, elastomere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market for wire drawing, copper</t>
        </is>
      </c>
      <c r="B21" t="n">
        <v>200</v>
      </c>
      <c r="C21" t="inlineStr">
        <is>
          <t>kg</t>
        </is>
      </c>
      <c r="D21" t="inlineStr">
        <is>
          <t>ecoinvent-310-cutoff</t>
        </is>
      </c>
      <c r="E21" t="inlineStr">
        <is>
          <t>None</t>
        </is>
      </c>
      <c r="F21" t="inlineStr">
        <is>
          <t>GLO</t>
        </is>
      </c>
      <c r="G21" t="inlineStr">
        <is>
          <t>technosphere</t>
        </is>
      </c>
      <c r="H21" t="inlineStr">
        <is>
          <t>wire drawing, copper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End Plate</t>
        </is>
      </c>
    </row>
    <row r="4">
      <c r="A4" t="inlineStr">
        <is>
          <t>code</t>
        </is>
      </c>
      <c r="B4" t="inlineStr">
        <is>
          <t>actstack1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End plate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27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aluminium</t>
        </is>
      </c>
      <c r="B13" t="n">
        <v>27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aluminium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Bipolar Plate</t>
        </is>
      </c>
    </row>
    <row r="4">
      <c r="A4" t="inlineStr">
        <is>
          <t>code</t>
        </is>
      </c>
      <c r="B4" t="inlineStr">
        <is>
          <t>actstack2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Bipolar plate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titanium production</t>
        </is>
      </c>
      <c r="B12" t="n">
        <v>528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titanium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Membrane Polymer</t>
        </is>
      </c>
    </row>
    <row r="4">
      <c r="A4" t="inlineStr">
        <is>
          <t>code</t>
        </is>
      </c>
      <c r="B4" t="inlineStr">
        <is>
          <t>actstack3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Membrane polymer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tetrafluoroethylene</t>
        </is>
      </c>
      <c r="B12" t="n">
        <v>16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tetrafluoroethylene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Electrocatalyst Anode</t>
        </is>
      </c>
    </row>
    <row r="4">
      <c r="A4" t="inlineStr">
        <is>
          <t>code</t>
        </is>
      </c>
      <c r="B4" t="inlineStr">
        <is>
          <t>actstack4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Electrocatalyst anode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carbon black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carbon black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platinum</t>
        </is>
      </c>
      <c r="B13" t="n">
        <v>0.8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platinum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Electrocatalyst Cathode</t>
        </is>
      </c>
    </row>
    <row r="4">
      <c r="A4" t="inlineStr">
        <is>
          <t>code</t>
        </is>
      </c>
      <c r="B4" t="inlineStr">
        <is>
          <t>actstack5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Electrocatalyst cathode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carbon black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carbon black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platinum</t>
        </is>
      </c>
      <c r="B13" t="n">
        <v>0.075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platinum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Current Collector</t>
        </is>
      </c>
    </row>
    <row r="4">
      <c r="A4" t="inlineStr">
        <is>
          <t>code</t>
        </is>
      </c>
      <c r="B4" t="inlineStr">
        <is>
          <t>actstack6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Current collector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copper-rich materials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copper-rich materials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copper</t>
        </is>
      </c>
      <c r="B13" t="n">
        <v>4.5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copper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Bolts and Screws</t>
        </is>
      </c>
    </row>
    <row r="4">
      <c r="A4" t="inlineStr">
        <is>
          <t>code</t>
        </is>
      </c>
      <c r="B4" t="inlineStr">
        <is>
          <t>actstack7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Bolts and screws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D12" sqref="D12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Gasket</t>
        </is>
      </c>
    </row>
    <row r="4">
      <c r="A4" t="inlineStr">
        <is>
          <t>code</t>
        </is>
      </c>
      <c r="B4" t="inlineStr">
        <is>
          <t>actstack8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Gasket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synthetic rubber</t>
        </is>
      </c>
      <c r="B12" t="n">
        <v>4.8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synthetic rubber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0"/>
  <sheetViews>
    <sheetView workbookViewId="0">
      <selection activeCell="H20" sqref="H20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Stack</t>
        </is>
      </c>
    </row>
    <row r="4">
      <c r="A4" t="inlineStr">
        <is>
          <t>code</t>
        </is>
      </c>
      <c r="B4" t="inlineStr">
        <is>
          <t>actstack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Stack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End Plate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End plate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Bipolar Plate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Bipolar plate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Membrane Polymer</t>
        </is>
      </c>
      <c r="B14" t="n">
        <v>1</v>
      </c>
      <c r="C14" t="inlineStr">
        <is>
          <t>unit</t>
        </is>
      </c>
      <c r="D14" t="inlineStr">
        <is>
          <t>e-Hydrogen LCA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Membrane polymer assembly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Electrocatalyst Anode</t>
        </is>
      </c>
      <c r="B15" t="n">
        <v>1</v>
      </c>
      <c r="C15" t="inlineStr">
        <is>
          <t>unit</t>
        </is>
      </c>
      <c r="D15" t="inlineStr">
        <is>
          <t>e-Hydrogen LCA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Electrocatalyst anode assembly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Electrocatalyst Cathode</t>
        </is>
      </c>
      <c r="B16" t="n">
        <v>1</v>
      </c>
      <c r="C16" t="inlineStr">
        <is>
          <t>unit</t>
        </is>
      </c>
      <c r="D16" t="inlineStr">
        <is>
          <t>e-Hydrogen LCA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Electrocatalyst cathode assembly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Current Collector</t>
        </is>
      </c>
      <c r="B17" t="n">
        <v>1</v>
      </c>
      <c r="C17" t="inlineStr">
        <is>
          <t>unit</t>
        </is>
      </c>
      <c r="D17" t="inlineStr">
        <is>
          <t>e-Hydrogen LCA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Current collector assembly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Bolts and Screws</t>
        </is>
      </c>
      <c r="B18" t="n">
        <v>1</v>
      </c>
      <c r="C18" t="inlineStr">
        <is>
          <t>unit</t>
        </is>
      </c>
      <c r="D18" t="inlineStr">
        <is>
          <t>e-Hydrogen LCA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Bolts and screws assembly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Gasket</t>
        </is>
      </c>
      <c r="B19" t="n">
        <v>1</v>
      </c>
      <c r="C19" t="inlineStr">
        <is>
          <t>unit</t>
        </is>
      </c>
      <c r="D19" t="inlineStr">
        <is>
          <t>e-Hydrogen LCA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Gasket assembly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group for electricity, low voltage</t>
        </is>
      </c>
      <c r="B20" t="n">
        <v>311672.3</v>
      </c>
      <c r="C20" t="inlineStr">
        <is>
          <t>kWh</t>
        </is>
      </c>
      <c r="D20" t="inlineStr">
        <is>
          <t>ecoinvent-310-cutoff</t>
        </is>
      </c>
      <c r="E20" t="inlineStr">
        <is>
          <t>electricity</t>
        </is>
      </c>
      <c r="F20" t="inlineStr">
        <is>
          <t>GLO</t>
        </is>
      </c>
      <c r="G20" t="inlineStr">
        <is>
          <t>technosphere</t>
        </is>
      </c>
      <c r="H20" t="inlineStr">
        <is>
          <t>electricity, low voltage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B9" sqref="B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Electrolyser</t>
        </is>
      </c>
    </row>
    <row r="4">
      <c r="A4" t="inlineStr">
        <is>
          <t>code</t>
        </is>
      </c>
      <c r="B4" t="inlineStr">
        <is>
          <t>actelectrolyser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Electrolyser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Balance of Plant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Balance of plant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Stack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Stack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Control Panel / Electronics</t>
        </is>
      </c>
    </row>
    <row r="4">
      <c r="A4" t="inlineStr">
        <is>
          <t>code</t>
        </is>
      </c>
      <c r="B4" t="inlineStr">
        <is>
          <t>actbop2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Control panel / electronics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electronics, for control units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electronics, for control units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B9" sqref="B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Hydrogen Storage, Type IV</t>
        </is>
      </c>
    </row>
    <row r="4">
      <c r="A4" t="inlineStr">
        <is>
          <t>code</t>
        </is>
      </c>
      <c r="B4" t="inlineStr">
        <is>
          <t>acthydrogenstorage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>
        <f>0.149*39.22</f>
        <v/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kg</t>
        </is>
      </c>
    </row>
    <row r="9">
      <c r="A9" t="inlineStr">
        <is>
          <t>reference product</t>
        </is>
      </c>
      <c r="B9" t="inlineStr">
        <is>
          <t>Hydrogen storage tank, Type IV, 700 bar</t>
        </is>
      </c>
    </row>
    <row r="10">
      <c r="A10" t="inlineStr">
        <is>
          <t>source</t>
        </is>
      </c>
      <c r="B10" t="inlineStr">
        <is>
          <t>https://doi.org/10.1016/j.dib.2019.104895</t>
        </is>
      </c>
    </row>
    <row r="11">
      <c r="A11" s="3" t="inlineStr">
        <is>
          <t>Exchanges</t>
        </is>
      </c>
    </row>
    <row r="12">
      <c r="A12" s="3" t="inlineStr">
        <is>
          <t>name</t>
        </is>
      </c>
      <c r="B12" s="3" t="inlineStr">
        <is>
          <t>amount</t>
        </is>
      </c>
      <c r="C12" s="3" t="inlineStr">
        <is>
          <t>unit</t>
        </is>
      </c>
      <c r="D12" s="3" t="inlineStr">
        <is>
          <t>database</t>
        </is>
      </c>
      <c r="E12" s="3" t="inlineStr">
        <is>
          <t>categories</t>
        </is>
      </c>
      <c r="F12" s="3" t="inlineStr">
        <is>
          <t>location</t>
        </is>
      </c>
      <c r="G12" s="3" t="inlineStr">
        <is>
          <t>type</t>
        </is>
      </c>
      <c r="H12" s="3" t="inlineStr">
        <is>
          <t>reference product</t>
        </is>
      </c>
      <c r="I12" s="3" t="inlineStr">
        <is>
          <t>uncertainty type</t>
        </is>
      </c>
      <c r="J12" s="3" t="inlineStr">
        <is>
          <t>loc</t>
        </is>
      </c>
      <c r="K12" s="3" t="inlineStr">
        <is>
          <t>scale</t>
        </is>
      </c>
      <c r="L12" s="3" t="inlineStr">
        <is>
          <t>shape</t>
        </is>
      </c>
      <c r="M12" s="3" t="inlineStr">
        <is>
          <t>minimum</t>
        </is>
      </c>
      <c r="N12" s="3" t="inlineStr">
        <is>
          <t>maximum</t>
        </is>
      </c>
    </row>
    <row r="13">
      <c r="A13" t="inlineStr">
        <is>
          <t>market for ammonia, anhydrous, liquid</t>
        </is>
      </c>
      <c r="B13" t="n">
        <v>27</v>
      </c>
      <c r="C13" t="inlineStr">
        <is>
          <t>kg</t>
        </is>
      </c>
      <c r="D13" t="inlineStr">
        <is>
          <t>ecoinvent-310-cutoff</t>
        </is>
      </c>
      <c r="E13" t="inlineStr">
        <is>
          <t>chemicals</t>
        </is>
      </c>
      <c r="F13" t="inlineStr">
        <is>
          <t>RoW</t>
        </is>
      </c>
      <c r="G13" t="inlineStr">
        <is>
          <t>technosphere</t>
        </is>
      </c>
      <c r="H13" t="inlineStr">
        <is>
          <t>ammonia, anhydrous, liquid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group for electricity, low voltage</t>
        </is>
      </c>
      <c r="B14" t="n">
        <v>143</v>
      </c>
      <c r="C14" t="inlineStr">
        <is>
          <t>kWh</t>
        </is>
      </c>
      <c r="D14" t="inlineStr">
        <is>
          <t>ecoinvent-310-cutoff</t>
        </is>
      </c>
      <c r="E14" t="inlineStr">
        <is>
          <t>electricity</t>
        </is>
      </c>
      <c r="F14" t="inlineStr">
        <is>
          <t>GLO</t>
        </is>
      </c>
      <c r="G14" t="inlineStr">
        <is>
          <t>technosphere</t>
        </is>
      </c>
      <c r="H14" t="inlineStr">
        <is>
          <t>electricity, low voltage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propylene</t>
        </is>
      </c>
      <c r="B15" t="n">
        <v>67.40000000000001</v>
      </c>
      <c r="C15" t="inlineStr">
        <is>
          <t>kg</t>
        </is>
      </c>
      <c r="D15" t="inlineStr">
        <is>
          <t>ecoinvent-310-cutoff</t>
        </is>
      </c>
      <c r="E15" t="inlineStr">
        <is>
          <t>chemicals</t>
        </is>
      </c>
      <c r="F15" t="inlineStr">
        <is>
          <t>RoW</t>
        </is>
      </c>
      <c r="G15" t="inlineStr">
        <is>
          <t>technosphere</t>
        </is>
      </c>
      <c r="H15" t="inlineStr">
        <is>
          <t>propylene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chromium steel pipe</t>
        </is>
      </c>
      <c r="B16" t="n">
        <v>4</v>
      </c>
      <c r="C16" t="inlineStr">
        <is>
          <t>kg</t>
        </is>
      </c>
      <c r="D16" t="inlineStr">
        <is>
          <t>ecoinvent-310-cutoff</t>
        </is>
      </c>
      <c r="E16" t="inlineStr">
        <is>
          <t>metals</t>
        </is>
      </c>
      <c r="F16" t="inlineStr">
        <is>
          <t>GLO</t>
        </is>
      </c>
      <c r="G16" t="inlineStr">
        <is>
          <t>technosphere</t>
        </is>
      </c>
      <c r="H16" t="inlineStr">
        <is>
          <t>chromium steel pipe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glass fibre reinforced plastic, polyester resin, hand lay-up</t>
        </is>
      </c>
      <c r="B17" t="n">
        <v>4.6</v>
      </c>
      <c r="C17" t="inlineStr">
        <is>
          <t>kg</t>
        </is>
      </c>
      <c r="D17" t="inlineStr">
        <is>
          <t>ecoinvent-310-cutoff</t>
        </is>
      </c>
      <c r="E17" t="inlineStr">
        <is>
          <t>chemicals</t>
        </is>
      </c>
      <c r="F17" t="inlineStr">
        <is>
          <t>GLO</t>
        </is>
      </c>
      <c r="G17" t="inlineStr">
        <is>
          <t>technosphere</t>
        </is>
      </c>
      <c r="H17" t="inlineStr">
        <is>
          <t>glass fibre reinforced plastic, polyester resin, hand lay-up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market for polyethylene, high density, granulate</t>
        </is>
      </c>
      <c r="B18" t="n">
        <v>8</v>
      </c>
      <c r="C18" t="inlineStr">
        <is>
          <t>kg</t>
        </is>
      </c>
      <c r="D18" t="inlineStr">
        <is>
          <t>ecoinvent-310-cutoff</t>
        </is>
      </c>
      <c r="E18" t="inlineStr">
        <is>
          <t>chemicals</t>
        </is>
      </c>
      <c r="F18" t="inlineStr">
        <is>
          <t>GLO</t>
        </is>
      </c>
      <c r="G18" t="inlineStr">
        <is>
          <t>technosphere</t>
        </is>
      </c>
      <c r="H18" t="inlineStr">
        <is>
          <t>polyethylene, high density, granulate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market for polymer foaming</t>
        </is>
      </c>
      <c r="B19" t="n">
        <v>4</v>
      </c>
      <c r="C19" t="inlineStr">
        <is>
          <t>kg</t>
        </is>
      </c>
      <c r="D19" t="inlineStr">
        <is>
          <t>ecoinvent-310-cutoff</t>
        </is>
      </c>
      <c r="E19" t="inlineStr">
        <is>
          <t>chemicals</t>
        </is>
      </c>
      <c r="F19" t="inlineStr">
        <is>
          <t>GLO</t>
        </is>
      </c>
      <c r="G19" t="inlineStr">
        <is>
          <t>technosphere</t>
        </is>
      </c>
      <c r="H19" t="inlineStr">
        <is>
          <t>polymer foaming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for silicon, electronics grade</t>
        </is>
      </c>
      <c r="B20" t="n">
        <v>1</v>
      </c>
      <c r="C20" t="inlineStr">
        <is>
          <t>kg</t>
        </is>
      </c>
      <c r="D20" t="inlineStr">
        <is>
          <t>ecoinvent-310-cutoff</t>
        </is>
      </c>
      <c r="E20" t="inlineStr">
        <is>
          <t>chemicals</t>
        </is>
      </c>
      <c r="F20" t="inlineStr">
        <is>
          <t>GLO</t>
        </is>
      </c>
      <c r="G20" t="inlineStr">
        <is>
          <t>technosphere</t>
        </is>
      </c>
      <c r="H20" t="inlineStr">
        <is>
          <t>silicon, electronics grade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market for steel, low-alloyed</t>
        </is>
      </c>
      <c r="B21" t="n">
        <v>13.7</v>
      </c>
      <c r="C21" t="inlineStr">
        <is>
          <t>kg</t>
        </is>
      </c>
      <c r="D21" t="inlineStr">
        <is>
          <t>ecoinvent-310-cutoff</t>
        </is>
      </c>
      <c r="E21" t="inlineStr">
        <is>
          <t>metals</t>
        </is>
      </c>
      <c r="F21" t="inlineStr">
        <is>
          <t>GLO</t>
        </is>
      </c>
      <c r="G21" t="inlineStr">
        <is>
          <t>technosphere</t>
        </is>
      </c>
      <c r="H21" t="inlineStr">
        <is>
          <t>steel, low-alloyed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D17" sqref="D17"/>
    </sheetView>
  </sheetViews>
  <sheetFormatPr baseColWidth="8" defaultRowHeight="14.4"/>
  <cols>
    <col width="75" customWidth="1" style="9" min="1" max="1"/>
    <col width="25.3125" customWidth="1" style="9" min="2" max="2"/>
    <col width="23.15625" customWidth="1" style="9" min="4" max="4"/>
    <col width="19.734375" customWidth="1" style="9" min="5" max="5"/>
    <col width="16.5234375" customWidth="1" style="9" min="8" max="8"/>
    <col width="25.83984375" customWidth="1" style="9" min="9" max="9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 xml:space="preserve">Electricity Production, Photovoltaics </t>
        </is>
      </c>
    </row>
    <row r="4">
      <c r="A4" t="inlineStr">
        <is>
          <t>code</t>
        </is>
      </c>
      <c r="B4" t="inlineStr">
        <is>
          <t>pv_electricity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kWh</t>
        </is>
      </c>
    </row>
    <row r="9">
      <c r="A9" t="inlineStr">
        <is>
          <t>reference product</t>
        </is>
      </c>
      <c r="B9" t="inlineStr">
        <is>
          <t>electricity, low voltage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database</t>
        </is>
      </c>
      <c r="F11" s="3" t="inlineStr">
        <is>
          <t>categories</t>
        </is>
      </c>
      <c r="G11" s="3" t="inlineStr">
        <is>
          <t>location</t>
        </is>
      </c>
      <c r="H11" s="3" t="inlineStr">
        <is>
          <t>type</t>
        </is>
      </c>
      <c r="I11" s="3" t="inlineStr">
        <is>
          <t>reference product</t>
        </is>
      </c>
      <c r="J11" s="3" t="inlineStr">
        <is>
          <t>uncertainty type</t>
        </is>
      </c>
      <c r="K11" s="3" t="inlineStr">
        <is>
          <t>loc</t>
        </is>
      </c>
      <c r="L11" s="3" t="inlineStr">
        <is>
          <t>scale</t>
        </is>
      </c>
      <c r="M11" s="3" t="inlineStr">
        <is>
          <t>shape</t>
        </is>
      </c>
      <c r="N11" s="3" t="inlineStr">
        <is>
          <t>minimum</t>
        </is>
      </c>
      <c r="O11" s="3" t="inlineStr">
        <is>
          <t>maximum</t>
        </is>
      </c>
    </row>
    <row r="12">
      <c r="A12" t="inlineStr">
        <is>
          <t>market for photovoltaic slanted-roof installation, 3kWp, single-Si, panel, mounted, on roof</t>
        </is>
      </c>
      <c r="B12" s="4" t="n">
        <v>5.775005775005775e-06</v>
      </c>
      <c r="C12" t="inlineStr">
        <is>
          <t>unit</t>
        </is>
      </c>
      <c r="D12" t="inlineStr">
        <is>
          <t>1/(lifetime*(capacity*1000)*yield_corr)</t>
        </is>
      </c>
      <c r="E12" t="inlineStr">
        <is>
          <t>ecoinvent-310-cutoff</t>
        </is>
      </c>
      <c r="F12" t="inlineStr">
        <is>
          <t>electricity</t>
        </is>
      </c>
      <c r="G12" t="inlineStr">
        <is>
          <t>GLO</t>
        </is>
      </c>
      <c r="H12" t="inlineStr">
        <is>
          <t>technosphere</t>
        </is>
      </c>
      <c r="I12" t="inlineStr">
        <is>
          <t>photovoltaic slanted-roof installation, 3kWp, single-Si, panel, mounted, on roof</t>
        </is>
      </c>
      <c r="J12" t="n">
        <v>0</v>
      </c>
      <c r="K12" t="n">
        <v>0.33</v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</row>
    <row r="13">
      <c r="A13" t="inlineStr">
        <is>
          <t>market for tap water</t>
        </is>
      </c>
      <c r="B13" s="4" t="n">
        <v>0.002471702471702471</v>
      </c>
      <c r="C13" t="inlineStr">
        <is>
          <t>kg</t>
        </is>
      </c>
      <c r="D13" t="inlineStr">
        <is>
          <t>installation*panel_area_scSi*water_pv_panels_cleaning</t>
        </is>
      </c>
      <c r="E13" t="inlineStr">
        <is>
          <t>ecoinvent-310-cutoff</t>
        </is>
      </c>
      <c r="F13" t="inlineStr">
        <is>
          <t>water supply</t>
        </is>
      </c>
      <c r="G13" t="inlineStr">
        <is>
          <t>RoW</t>
        </is>
      </c>
      <c r="H13" t="inlineStr">
        <is>
          <t>technosphere</t>
        </is>
      </c>
      <c r="I13" t="inlineStr">
        <is>
          <t>tap water</t>
        </is>
      </c>
      <c r="J13" t="n">
        <v>0</v>
      </c>
      <c r="K13" t="n">
        <v>0.33</v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</row>
    <row r="14">
      <c r="A14" t="inlineStr">
        <is>
          <t>market for wastewater, average</t>
        </is>
      </c>
      <c r="B14" s="4" t="n">
        <v>2.471702471702471e-06</v>
      </c>
      <c r="C14" t="inlineStr">
        <is>
          <t>m3</t>
        </is>
      </c>
      <c r="D14" t="inlineStr">
        <is>
          <t>-tapwater/1000</t>
        </is>
      </c>
      <c r="E14" t="inlineStr">
        <is>
          <t>ecoinvent-310-cutoff</t>
        </is>
      </c>
      <c r="F14" t="inlineStr">
        <is>
          <t>waste treatment &amp; recycling</t>
        </is>
      </c>
      <c r="G14" t="inlineStr">
        <is>
          <t>RoW</t>
        </is>
      </c>
      <c r="H14" t="inlineStr">
        <is>
          <t>technosphere</t>
        </is>
      </c>
      <c r="I14" t="inlineStr">
        <is>
          <t>wastewater, average</t>
        </is>
      </c>
      <c r="J14" t="n">
        <v>0</v>
      </c>
      <c r="K14" t="n">
        <v>0.33</v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D16" sqref="D16"/>
    </sheetView>
  </sheetViews>
  <sheetFormatPr baseColWidth="8" defaultRowHeight="14.4"/>
  <cols>
    <col width="75" customWidth="1" style="9" min="1" max="1"/>
    <col width="25.3125" customWidth="1" style="9" min="2" max="2"/>
    <col width="16.15625" customWidth="1" style="9" min="4" max="5"/>
    <col width="19.734375" customWidth="1" style="9" min="6" max="6"/>
    <col width="12.15625" customWidth="1" style="9" min="7" max="7"/>
    <col width="16.5234375" customWidth="1" style="9" min="9" max="9"/>
    <col width="25.83984375" customWidth="1" style="9" min="10" max="10"/>
  </cols>
  <sheetData>
    <row r="1">
      <c r="A1" t="inlineStr">
        <is>
          <t>cutoff</t>
        </is>
      </c>
      <c r="B1" t="n">
        <v>14</v>
      </c>
    </row>
    <row r="2">
      <c r="G2" t="n"/>
    </row>
    <row r="3">
      <c r="A3" s="3" t="inlineStr">
        <is>
          <t>Activity</t>
        </is>
      </c>
      <c r="B3" s="3" t="inlineStr">
        <is>
          <t xml:space="preserve">Electricity Production, Wind Turbine </t>
        </is>
      </c>
    </row>
    <row r="4">
      <c r="A4" t="inlineStr">
        <is>
          <t>code</t>
        </is>
      </c>
      <c r="B4" t="inlineStr">
        <is>
          <t>wind_electricity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kWh</t>
        </is>
      </c>
    </row>
    <row r="9">
      <c r="A9" t="inlineStr">
        <is>
          <t>reference product</t>
        </is>
      </c>
      <c r="B9" t="inlineStr">
        <is>
          <t>electricity, low voltage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comment</t>
        </is>
      </c>
      <c r="F11" s="3" t="inlineStr">
        <is>
          <t>database</t>
        </is>
      </c>
      <c r="G11" s="3" t="inlineStr">
        <is>
          <t>categories</t>
        </is>
      </c>
      <c r="H11" s="3" t="inlineStr">
        <is>
          <t>location</t>
        </is>
      </c>
      <c r="I11" s="3" t="inlineStr">
        <is>
          <t>type</t>
        </is>
      </c>
      <c r="J11" s="3" t="inlineStr">
        <is>
          <t>reference product</t>
        </is>
      </c>
      <c r="K11" s="3" t="inlineStr">
        <is>
          <t>uncertainty type</t>
        </is>
      </c>
      <c r="L11" s="3" t="inlineStr">
        <is>
          <t>loc</t>
        </is>
      </c>
      <c r="M11" s="3" t="inlineStr">
        <is>
          <t>scale</t>
        </is>
      </c>
      <c r="N11" s="3" t="inlineStr">
        <is>
          <t>shape</t>
        </is>
      </c>
      <c r="O11" s="3" t="inlineStr">
        <is>
          <t>minimum</t>
        </is>
      </c>
      <c r="P11" s="3" t="inlineStr">
        <is>
          <t>maximum</t>
        </is>
      </c>
    </row>
    <row r="12">
      <c r="A12" t="inlineStr">
        <is>
          <t>market for wind turbine, 4.5MW, onshore</t>
        </is>
      </c>
      <c r="B12" s="7" t="n">
        <v>6.13704010555709e-09</v>
      </c>
      <c r="C12" t="inlineStr">
        <is>
          <t>unit</t>
        </is>
      </c>
      <c r="D12" t="inlineStr">
        <is>
          <t>1/(lifetime*(capacity_MW*1000)*wind_load_hours)</t>
        </is>
      </c>
      <c r="E12" t="inlineStr">
        <is>
          <t>Cell to be edited accordingly to the FLH of the region (taken from e-Hydrogen Cost Optimizer), capacity_MW=4.5 MW</t>
        </is>
      </c>
      <c r="F12" t="inlineStr">
        <is>
          <t>ecoinvent-310-cutoff</t>
        </is>
      </c>
      <c r="G12" t="inlineStr">
        <is>
          <t>electricity</t>
        </is>
      </c>
      <c r="H12" t="inlineStr">
        <is>
          <t>GLO</t>
        </is>
      </c>
      <c r="I12" t="inlineStr">
        <is>
          <t>technosphere</t>
        </is>
      </c>
      <c r="J12" t="inlineStr">
        <is>
          <t>wind turbine, 4.5MW, onshore</t>
        </is>
      </c>
      <c r="K12" t="n">
        <v>0</v>
      </c>
      <c r="L12" t="n">
        <v>0.33</v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  <c r="P12" t="inlineStr">
        <is>
          <t>(Unknown)</t>
        </is>
      </c>
    </row>
    <row r="13">
      <c r="A13" t="inlineStr">
        <is>
          <t>market for wind turbine network connection, 4.5MW, onshore</t>
        </is>
      </c>
      <c r="B13" s="7" t="n">
        <v>6.13704010555709e-09</v>
      </c>
      <c r="C13" t="inlineStr">
        <is>
          <t>unit</t>
        </is>
      </c>
      <c r="D13" t="inlineStr">
        <is>
          <t>1/(lifetime*(capacity_MW*1000)*wind_load_hours)</t>
        </is>
      </c>
      <c r="E13" t="inlineStr">
        <is>
          <t>Cell to be edited accordingly to the FLH of the region (taken from e-Hydrogen Cost Optimizer), capacity_MW=4.5 MW</t>
        </is>
      </c>
      <c r="F13" t="inlineStr">
        <is>
          <t>ecoinvent-310-cutoff</t>
        </is>
      </c>
      <c r="G13" t="inlineStr">
        <is>
          <t>electricity</t>
        </is>
      </c>
      <c r="H13" t="inlineStr">
        <is>
          <t>GLO</t>
        </is>
      </c>
      <c r="I13" t="inlineStr">
        <is>
          <t>technosphere</t>
        </is>
      </c>
      <c r="J13" t="inlineStr">
        <is>
          <t>wind turbine network connection, 4.5MW, onshore</t>
        </is>
      </c>
      <c r="K13" t="n">
        <v>0</v>
      </c>
      <c r="L13" t="n">
        <v>0.33</v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  <c r="P13" t="inlineStr">
        <is>
          <t>(Unknown)</t>
        </is>
      </c>
    </row>
    <row r="14">
      <c r="A14" t="inlineStr">
        <is>
          <t>market for lubricating oil</t>
        </is>
      </c>
      <c r="B14" s="7" t="n">
        <v>6.524532817821964e-05</v>
      </c>
      <c r="C14" t="inlineStr">
        <is>
          <t>kg</t>
        </is>
      </c>
      <c r="D14" t="inlineStr">
        <is>
          <t>lubricating_oil_maintenance*lifetime/(lifetime*(capacity_MW*1000)*wind_load_hours)</t>
        </is>
      </c>
      <c r="E14" t="inlineStr">
        <is>
          <t>lubricating_oil_maintenance= 354.38 kg</t>
        </is>
      </c>
      <c r="F14" t="inlineStr">
        <is>
          <t>ecoinvent-310-cutoff</t>
        </is>
      </c>
      <c r="G14" t="inlineStr">
        <is>
          <t>chemicals</t>
        </is>
      </c>
      <c r="H14" t="inlineStr">
        <is>
          <t>RoW</t>
        </is>
      </c>
      <c r="I14" t="inlineStr">
        <is>
          <t>technosphere</t>
        </is>
      </c>
      <c r="J14" t="inlineStr">
        <is>
          <t>lubricating oil</t>
        </is>
      </c>
      <c r="K14" t="n">
        <v>0</v>
      </c>
      <c r="L14" t="n">
        <v>0.33</v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  <c r="P14" t="inlineStr">
        <is>
          <t>(Unknown)</t>
        </is>
      </c>
    </row>
    <row r="15">
      <c r="A15" t="inlineStr">
        <is>
          <t>market for waste mineral oil</t>
        </is>
      </c>
      <c r="B15" s="7" t="n">
        <v>6.524532817821964e-05</v>
      </c>
      <c r="C15" t="inlineStr">
        <is>
          <t>kg</t>
        </is>
      </c>
      <c r="D15" t="inlineStr">
        <is>
          <t>lubricating_oil</t>
        </is>
      </c>
      <c r="E15" t="inlineStr">
        <is>
          <t>lubricating_oil_maintenance= 354.38 kg</t>
        </is>
      </c>
      <c r="F15" t="inlineStr">
        <is>
          <t>ecoinvent-310-cutoff</t>
        </is>
      </c>
      <c r="G15" t="inlineStr">
        <is>
          <t>waste treatment &amp; recycling</t>
        </is>
      </c>
      <c r="H15" t="inlineStr">
        <is>
          <t>RoW</t>
        </is>
      </c>
      <c r="I15" t="inlineStr">
        <is>
          <t>technosphere</t>
        </is>
      </c>
      <c r="J15" t="inlineStr">
        <is>
          <t>waste mineral oil</t>
        </is>
      </c>
      <c r="K15" t="n">
        <v>0</v>
      </c>
      <c r="L15" t="n">
        <v>0.33</v>
      </c>
      <c r="M15" t="inlineStr">
        <is>
          <t>(Unknown)</t>
        </is>
      </c>
      <c r="N15" t="inlineStr">
        <is>
          <t>(Unknown)</t>
        </is>
      </c>
      <c r="O15" t="inlineStr">
        <is>
          <t>(Unknown)</t>
        </is>
      </c>
      <c r="P15" t="inlineStr">
        <is>
          <t>(Unknown)</t>
        </is>
      </c>
    </row>
    <row r="16">
      <c r="A16" t="inlineStr">
        <is>
          <t>market for transport, freight, lorry 7.5-16 metric ton, EURO3</t>
        </is>
      </c>
      <c r="B16" s="7" t="n">
        <v>2.402479174379808e-12</v>
      </c>
      <c r="C16" t="inlineStr">
        <is>
          <t>metric ton*km</t>
        </is>
      </c>
      <c r="D16" t="inlineStr">
        <is>
          <t>((lubricating_oil/1000)/2)*(distance*2*lifetime/(lifetime*(capacity_MW*1000)*wind_load_hours))</t>
        </is>
      </c>
      <c r="E16" t="inlineStr">
        <is>
          <t>Calculated value. Two maintenance transports to the power plant with 200 km each. Once a year, the lubricating oil is transported and changed.</t>
        </is>
      </c>
      <c r="F16" t="inlineStr">
        <is>
          <t>ecoinvent-310-cutoff</t>
        </is>
      </c>
      <c r="G16" t="inlineStr">
        <is>
          <t>transport</t>
        </is>
      </c>
      <c r="H16" t="inlineStr">
        <is>
          <t>RoW</t>
        </is>
      </c>
      <c r="I16" t="inlineStr">
        <is>
          <t>technosphere</t>
        </is>
      </c>
      <c r="J16" t="inlineStr">
        <is>
          <t>transport, freight, lorry 7.5-16 metric ton, EURO3</t>
        </is>
      </c>
      <c r="K16" t="n">
        <v>0</v>
      </c>
      <c r="L16" t="n">
        <v>0.33</v>
      </c>
      <c r="M16" t="inlineStr">
        <is>
          <t>(Unknown)</t>
        </is>
      </c>
      <c r="N16" t="inlineStr">
        <is>
          <t>(Unknown)</t>
        </is>
      </c>
      <c r="O16" t="inlineStr">
        <is>
          <t>(Unknown)</t>
        </is>
      </c>
      <c r="P16" t="inlineStr">
        <is>
          <t>(Unknown)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D15" sqref="D15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6" max="6"/>
    <col width="16.5234375" customWidth="1" style="9" min="9" max="9"/>
    <col width="25.83984375" customWidth="1" style="9" min="10" max="10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Plant Operation, Electrolyser</t>
        </is>
      </c>
    </row>
    <row r="4">
      <c r="A4" t="inlineStr">
        <is>
          <t>code</t>
        </is>
      </c>
      <c r="B4" t="inlineStr">
        <is>
          <t>plant_operation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Plant operation, electrolyser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comment</t>
        </is>
      </c>
      <c r="F11" s="3" t="inlineStr">
        <is>
          <t>database</t>
        </is>
      </c>
      <c r="G11" s="3" t="inlineStr">
        <is>
          <t>categories</t>
        </is>
      </c>
      <c r="H11" s="3" t="inlineStr">
        <is>
          <t>location</t>
        </is>
      </c>
      <c r="I11" s="3" t="inlineStr">
        <is>
          <t>type</t>
        </is>
      </c>
      <c r="J11" s="3" t="inlineStr">
        <is>
          <t>reference product</t>
        </is>
      </c>
      <c r="K11" s="3" t="inlineStr">
        <is>
          <t>uncertainty type</t>
        </is>
      </c>
      <c r="L11" s="3" t="inlineStr">
        <is>
          <t>loc</t>
        </is>
      </c>
      <c r="M11" s="3" t="inlineStr">
        <is>
          <t>scale</t>
        </is>
      </c>
      <c r="N11" s="3" t="inlineStr">
        <is>
          <t>shape</t>
        </is>
      </c>
      <c r="O11" s="3" t="inlineStr">
        <is>
          <t>minimum</t>
        </is>
      </c>
      <c r="P11" s="3" t="inlineStr">
        <is>
          <t>maximum</t>
        </is>
      </c>
    </row>
    <row r="12">
      <c r="A12" t="inlineStr">
        <is>
          <t>Electrolyser</t>
        </is>
      </c>
      <c r="B12" s="4" t="n">
        <v>6.580650275893528e-07</v>
      </c>
      <c r="C12" t="inlineStr">
        <is>
          <t>unit</t>
        </is>
      </c>
      <c r="D12" t="inlineStr">
        <is>
          <t>(electrolyser_capacity)/(days*lifetime*daily_hydrogen_demmand)</t>
        </is>
      </c>
      <c r="F12" t="inlineStr">
        <is>
          <t>e-Hydrogen LCA</t>
        </is>
      </c>
      <c r="G12" t="inlineStr">
        <is>
          <t>None</t>
        </is>
      </c>
      <c r="H12" t="inlineStr">
        <is>
          <t>GLO</t>
        </is>
      </c>
      <c r="I12" t="inlineStr">
        <is>
          <t>technosphere</t>
        </is>
      </c>
      <c r="J12" t="inlineStr">
        <is>
          <t>Electrolyser assembly</t>
        </is>
      </c>
      <c r="K12" t="n">
        <v>0</v>
      </c>
      <c r="L12" t="n">
        <v>0.33</v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  <c r="P12" t="inlineStr">
        <is>
          <t>(Unknown)</t>
        </is>
      </c>
    </row>
    <row r="13">
      <c r="A13" t="inlineStr">
        <is>
          <t>Electricity Production, Photovoltaics</t>
        </is>
      </c>
      <c r="B13" s="4" t="n">
        <v>50</v>
      </c>
      <c r="C13" t="inlineStr">
        <is>
          <t>kWh</t>
        </is>
      </c>
      <c r="D13" t="inlineStr">
        <is>
          <t>electrolyser_efficiency*solarCapacity/(solarCapacity+windCapacity)</t>
        </is>
      </c>
      <c r="F13" t="inlineStr">
        <is>
          <t>e-Hydrogen LCA</t>
        </is>
      </c>
      <c r="G13" t="inlineStr">
        <is>
          <t>None</t>
        </is>
      </c>
      <c r="H13" t="inlineStr">
        <is>
          <t>GLO</t>
        </is>
      </c>
      <c r="I13" t="inlineStr">
        <is>
          <t>technosphere</t>
        </is>
      </c>
      <c r="J13" t="inlineStr">
        <is>
          <t>electricity, low voltage</t>
        </is>
      </c>
      <c r="K13" t="n">
        <v>0</v>
      </c>
      <c r="L13" t="n">
        <v>0.33</v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  <c r="P13" t="inlineStr">
        <is>
          <t>(Unknown)</t>
        </is>
      </c>
    </row>
    <row r="14">
      <c r="A14" t="inlineStr">
        <is>
          <t>Electricity Production, Wind Turbine</t>
        </is>
      </c>
      <c r="B14" s="4" t="n">
        <v>0</v>
      </c>
      <c r="C14" t="inlineStr">
        <is>
          <t>kWh</t>
        </is>
      </c>
      <c r="D14" t="inlineStr">
        <is>
          <t>electrolyser_efficiency*solarCapacity/(windCapacity+windCapacity)</t>
        </is>
      </c>
      <c r="F14" t="inlineStr">
        <is>
          <t>e-Hydrogen LCA</t>
        </is>
      </c>
      <c r="G14" t="inlineStr">
        <is>
          <t>None</t>
        </is>
      </c>
      <c r="H14" t="inlineStr">
        <is>
          <t>GLO</t>
        </is>
      </c>
      <c r="I14" t="inlineStr">
        <is>
          <t>technosphere</t>
        </is>
      </c>
      <c r="J14" t="inlineStr">
        <is>
          <t>electricity, low voltage</t>
        </is>
      </c>
      <c r="K14" t="n">
        <v>0</v>
      </c>
      <c r="L14" t="n">
        <v>0.33</v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  <c r="P14" t="inlineStr">
        <is>
          <t>(Unknown)</t>
        </is>
      </c>
    </row>
    <row r="15">
      <c r="A15" t="inlineStr">
        <is>
          <t>Hydrogen Storage, Type IV</t>
        </is>
      </c>
      <c r="B15" s="4" t="n">
        <v>8.076706546271069e-05</v>
      </c>
      <c r="C15" t="inlineStr">
        <is>
          <t>kg</t>
        </is>
      </c>
      <c r="D15" t="inlineStr">
        <is>
          <t>hydrogen_storage/(days*lifetime*daily_hydrogen_demmand)</t>
        </is>
      </c>
      <c r="F15" t="inlineStr">
        <is>
          <t>e-Hydrogen LCA</t>
        </is>
      </c>
      <c r="G15" t="inlineStr">
        <is>
          <t>None</t>
        </is>
      </c>
      <c r="H15" t="inlineStr">
        <is>
          <t>GLO</t>
        </is>
      </c>
      <c r="I15" t="inlineStr">
        <is>
          <t>technosphere</t>
        </is>
      </c>
      <c r="J15" t="inlineStr">
        <is>
          <t>Hydrogen storage tank, Type IV, 700 bar</t>
        </is>
      </c>
      <c r="K15" t="n">
        <v>0</v>
      </c>
      <c r="L15" t="n">
        <v>0.33</v>
      </c>
      <c r="M15" t="inlineStr">
        <is>
          <t>(Unknown)</t>
        </is>
      </c>
      <c r="N15" t="inlineStr">
        <is>
          <t>(Unknown)</t>
        </is>
      </c>
      <c r="O15" t="inlineStr">
        <is>
          <t>(Unknown)</t>
        </is>
      </c>
      <c r="P15" t="inlineStr">
        <is>
          <t>(Unknown)</t>
        </is>
      </c>
    </row>
    <row r="16">
      <c r="A16" t="inlineStr">
        <is>
          <t>tap water production, seawater reverse osmosis, ultrafiltration pretreatment, enhance module, two stages</t>
        </is>
      </c>
      <c r="B16" t="n">
        <v>10</v>
      </c>
      <c r="C16" t="inlineStr">
        <is>
          <t>kg</t>
        </is>
      </c>
      <c r="F16" t="inlineStr">
        <is>
          <t>ecoinvent-310-cutoff</t>
        </is>
      </c>
      <c r="G16" t="inlineStr">
        <is>
          <t>water supply</t>
        </is>
      </c>
      <c r="H16" t="inlineStr">
        <is>
          <t>GLO</t>
        </is>
      </c>
      <c r="I16" t="inlineStr">
        <is>
          <t>technosphere</t>
        </is>
      </c>
      <c r="J16" t="inlineStr">
        <is>
          <t>tap water</t>
        </is>
      </c>
      <c r="K16" t="n">
        <v>0</v>
      </c>
      <c r="L16" t="n">
        <v>0.33</v>
      </c>
      <c r="M16" t="inlineStr">
        <is>
          <t>(Unknown)</t>
        </is>
      </c>
      <c r="N16" t="inlineStr">
        <is>
          <t>(Unknown)</t>
        </is>
      </c>
      <c r="O16" t="inlineStr">
        <is>
          <t>(Unknown)</t>
        </is>
      </c>
      <c r="P16" t="inlineStr">
        <is>
          <t>(Unknown)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Tubing and Pump</t>
        </is>
      </c>
    </row>
    <row r="4">
      <c r="A4" t="inlineStr">
        <is>
          <t>code</t>
        </is>
      </c>
      <c r="B4" t="inlineStr">
        <is>
          <t>actbop3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Tubing and pump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steel, low-alloyed</t>
        </is>
      </c>
      <c r="B12" t="n">
        <v>900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steel, low-alloyed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steel</t>
        </is>
      </c>
      <c r="B13" t="n">
        <v>900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steel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8.5234375" bestFit="1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Steel Construction Element</t>
        </is>
      </c>
    </row>
    <row r="4">
      <c r="A4" t="inlineStr">
        <is>
          <t>code</t>
        </is>
      </c>
      <c r="B4" t="inlineStr">
        <is>
          <t>actbop4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Steel construction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750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750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Gas Purification and Water Treatment</t>
        </is>
      </c>
    </row>
    <row r="4">
      <c r="A4" t="inlineStr">
        <is>
          <t>code</t>
        </is>
      </c>
      <c r="B4" t="inlineStr">
        <is>
          <t>actbop5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Gas purification and water treatment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aluminium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aluminium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Water Gas Separator</t>
        </is>
      </c>
    </row>
    <row r="4">
      <c r="A4" t="inlineStr">
        <is>
          <t>code</t>
        </is>
      </c>
      <c r="B4" t="inlineStr">
        <is>
          <t>actbop6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Water gas separator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copper-rich materials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copper-rich materials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copper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copper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Valves</t>
        </is>
      </c>
    </row>
    <row r="4">
      <c r="A4" t="inlineStr">
        <is>
          <t>code</t>
        </is>
      </c>
      <c r="B4" t="inlineStr">
        <is>
          <t>actbop7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Valves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polypropylene, granulate</t>
        </is>
      </c>
      <c r="B12" t="n">
        <v>300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polypropylene, granulate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injection moulding</t>
        </is>
      </c>
      <c r="B13" t="n">
        <v>300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injection moulding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Back Pressure Regulator</t>
        </is>
      </c>
    </row>
    <row r="4">
      <c r="A4" t="inlineStr">
        <is>
          <t>code</t>
        </is>
      </c>
      <c r="B4" t="inlineStr">
        <is>
          <t>actbop8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Back pressure regulator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lubricating oil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RoW</t>
        </is>
      </c>
      <c r="G12" t="inlineStr">
        <is>
          <t>technosphere</t>
        </is>
      </c>
      <c r="H12" t="inlineStr">
        <is>
          <t>lubricating oil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Holkan Vazquez Sanchez</dc:creator>
  <dcterms:created xmlns:dcterms="http://purl.org/dc/terms/" xmlns:xsi="http://www.w3.org/2001/XMLSchema-instance" xsi:type="dcterms:W3CDTF">2025-03-25T07:27:40Z</dcterms:created>
  <dcterms:modified xmlns:dcterms="http://purl.org/dc/terms/" xmlns:xsi="http://www.w3.org/2001/XMLSchema-instance" xsi:type="dcterms:W3CDTF">2025-06-26T11:07:40Z</dcterms:modified>
  <cp:lastModifiedBy>Holkan Vazquez Sanchez</cp:lastModifiedBy>
</cp:coreProperties>
</file>