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<sst xmlns="http://schemas.openxmlformats.org/spreadsheetml/2006/main" count="28" uniqueCount="23">
  <si>
    <t xml:space="preserve">Динамический</t>
  </si>
  <si>
    <t xml:space="preserve">V накала</t>
  </si>
  <si>
    <t xml:space="preserve">V пробоя</t>
  </si>
  <si>
    <t xml:space="preserve">Расстояние до минимума</t>
  </si>
  <si>
    <t xml:space="preserve">2,97 В</t>
  </si>
  <si>
    <t xml:space="preserve">16,4 В</t>
  </si>
  <si>
    <t xml:space="preserve">10 В</t>
  </si>
  <si>
    <t xml:space="preserve">2,61 В</t>
  </si>
  <si>
    <t xml:space="preserve">17,2 В</t>
  </si>
  <si>
    <t xml:space="preserve">5,8 В</t>
  </si>
  <si>
    <t xml:space="preserve">delta V, дел</t>
  </si>
  <si>
    <t xml:space="preserve">цена деления</t>
  </si>
  <si>
    <t xml:space="preserve">~5</t>
  </si>
  <si>
    <t xml:space="preserve">2 В/дел</t>
  </si>
  <si>
    <t xml:space="preserve">Аргон</t>
  </si>
  <si>
    <t xml:space="preserve">~10 В</t>
  </si>
  <si>
    <t xml:space="preserve"> </t>
  </si>
  <si>
    <t xml:space="preserve">Статический</t>
  </si>
  <si>
    <t xml:space="preserve">V накала = 2,61 В</t>
  </si>
  <si>
    <t xml:space="preserve">V анода, мВ</t>
  </si>
  <si>
    <t xml:space="preserve">V сетки, В</t>
  </si>
  <si>
    <t xml:space="preserve">I_a, мА</t>
  </si>
  <si>
    <t xml:space="preserve">V накала = 2,98 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</si>
</sst>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28.89"/>
    <col collapsed="false" customWidth="true" hidden="false" outlineLevel="0" max="3" min="3" style="0" width="29.44"/>
    <col collapsed="false" customWidth="true" hidden="false" outlineLevel="0" max="7" min="7" style="0" width="33.67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" t="s">
        <v>0</v>
      </c>
      <c r="B2" s="1"/>
      <c r="C2" s="1"/>
      <c r="D2" s="1"/>
      <c r="E2" s="1"/>
      <c r="F2" s="1"/>
      <c r="G2" s="1"/>
    </row>
    <row r="3" customFormat="false" ht="13.8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6</v>
      </c>
    </row>
    <row r="5" customFormat="false" ht="13.8" hidden="false" customHeight="false" outlineLevel="0" collapsed="false">
      <c r="A5" s="0" t="s">
        <v>7</v>
      </c>
      <c r="B5" s="0" t="s">
        <v>8</v>
      </c>
      <c r="C5" s="0" t="s">
        <v>9</v>
      </c>
    </row>
    <row r="6" customFormat="false" ht="13.8" hidden="false" customHeight="false" outlineLevel="0" collapsed="false">
      <c r="B6" s="0" t="s">
        <v>10</v>
      </c>
      <c r="C6" s="0" t="s">
        <v>11</v>
      </c>
      <c r="E6" s="0" t="s">
        <v>2</v>
      </c>
      <c r="G6" s="0" t="s">
        <v>3</v>
      </c>
    </row>
    <row r="7" customFormat="false" ht="13.8" hidden="false" customHeight="false" outlineLevel="0" collapsed="false">
      <c r="B7" s="2" t="s">
        <v>12</v>
      </c>
      <c r="C7" s="0" t="s">
        <v>13</v>
      </c>
      <c r="D7" s="0" t="s">
        <v>6</v>
      </c>
      <c r="E7" s="0" t="n">
        <v>16.4</v>
      </c>
      <c r="F7" s="0" t="s">
        <v>14</v>
      </c>
      <c r="G7" s="0" t="s">
        <v>15</v>
      </c>
    </row>
    <row r="8" customFormat="false" ht="13.8" hidden="false" customHeight="false" outlineLevel="0" collapsed="false"/>
    <row r="9" customFormat="false" ht="13.8" hidden="false" customHeight="false" outlineLevel="0" collapsed="false">
      <c r="F9" s="0" t="s">
        <v>16</v>
      </c>
    </row>
    <row r="10" customFormat="false" ht="13.8" hidden="false" customHeight="false" outlineLevel="0" collapsed="false"/>
    <row r="11" customFormat="false" ht="13.8" hidden="false" customHeight="false" outlineLevel="0" collapsed="false">
      <c r="A11" s="1" t="s">
        <v>17</v>
      </c>
      <c r="B11" s="1"/>
      <c r="C11" s="1"/>
      <c r="D11" s="1"/>
      <c r="E11" s="1"/>
      <c r="F11" s="1"/>
      <c r="G11" s="1"/>
    </row>
    <row r="12" customFormat="false" ht="13.8" hidden="false" customHeight="false" outlineLevel="0" collapsed="false">
      <c r="A12" s="1" t="s">
        <v>18</v>
      </c>
      <c r="B12" s="1"/>
      <c r="C12" s="1"/>
      <c r="D12" s="1"/>
      <c r="E12" s="1"/>
      <c r="F12" s="1"/>
      <c r="G12" s="1"/>
    </row>
    <row r="13" customFormat="false" ht="13.8" hidden="false" customHeight="false" outlineLevel="0" collapsed="false">
      <c r="A13" s="0" t="s">
        <v>19</v>
      </c>
      <c r="B13" s="0" t="s">
        <v>20</v>
      </c>
      <c r="C13" s="0" t="s">
        <v>21</v>
      </c>
    </row>
    <row r="14" customFormat="false" ht="13.8" hidden="false" customHeight="false" outlineLevel="0" collapsed="false">
      <c r="A14" s="0" t="n">
        <v>2.95</v>
      </c>
      <c r="B14" s="0" t="n">
        <v>2.639</v>
      </c>
      <c r="C14" s="0" t="n">
        <f aca="false"> A14 / 100</f>
        <v>0.0295</v>
      </c>
    </row>
    <row r="15" customFormat="false" ht="13.8" hidden="false" customHeight="false" outlineLevel="0" collapsed="false">
      <c r="A15" s="0" t="n">
        <v>18</v>
      </c>
      <c r="B15" s="0" t="n">
        <v>3.162</v>
      </c>
      <c r="C15" s="0" t="n">
        <f aca="false"> A15 / 100</f>
        <v>0.18</v>
      </c>
    </row>
    <row r="16" customFormat="false" ht="13.8" hidden="false" customHeight="false" outlineLevel="0" collapsed="false">
      <c r="A16" s="0" t="n">
        <v>21.6</v>
      </c>
      <c r="B16" s="0" t="n">
        <v>3.566</v>
      </c>
      <c r="C16" s="0" t="n">
        <f aca="false"> A16 / 100</f>
        <v>0.216</v>
      </c>
    </row>
    <row r="17" customFormat="false" ht="13.8" hidden="false" customHeight="false" outlineLevel="0" collapsed="false">
      <c r="A17" s="0" t="n">
        <v>22.7</v>
      </c>
      <c r="B17" s="0" t="n">
        <v>4.111</v>
      </c>
      <c r="C17" s="0" t="n">
        <f aca="false"> A17 / 100</f>
        <v>0.227</v>
      </c>
    </row>
    <row r="18" customFormat="false" ht="13.8" hidden="false" customHeight="false" outlineLevel="0" collapsed="false">
      <c r="A18" s="0" t="n">
        <v>22.75</v>
      </c>
      <c r="B18" s="0" t="n">
        <v>4.502</v>
      </c>
      <c r="C18" s="0" t="n">
        <f aca="false"> A18 / 100</f>
        <v>0.2275</v>
      </c>
    </row>
    <row r="19" customFormat="false" ht="13.8" hidden="false" customHeight="false" outlineLevel="0" collapsed="false">
      <c r="A19" s="0" t="n">
        <v>21.15</v>
      </c>
      <c r="B19" s="0" t="n">
        <v>5.299</v>
      </c>
      <c r="C19" s="0" t="n">
        <f aca="false"> A19 / 100</f>
        <v>0.2115</v>
      </c>
    </row>
    <row r="20" customFormat="false" ht="13.8" hidden="false" customHeight="false" outlineLevel="0" collapsed="false">
      <c r="A20" s="0" t="n">
        <v>22.88</v>
      </c>
      <c r="B20" s="0" t="n">
        <v>4.737</v>
      </c>
      <c r="C20" s="0" t="n">
        <f aca="false"> A20 / 100</f>
        <v>0.2288</v>
      </c>
    </row>
    <row r="21" customFormat="false" ht="13.8" hidden="false" customHeight="false" outlineLevel="0" collapsed="false">
      <c r="A21" s="0" t="n">
        <v>18.68</v>
      </c>
      <c r="B21" s="0" t="n">
        <v>6.325</v>
      </c>
      <c r="C21" s="0" t="n">
        <f aca="false"> A21 / 100</f>
        <v>0.1868</v>
      </c>
    </row>
    <row r="22" customFormat="false" ht="13.8" hidden="false" customHeight="false" outlineLevel="0" collapsed="false">
      <c r="A22" s="0" t="n">
        <v>17.18</v>
      </c>
      <c r="B22" s="0" t="n">
        <v>6.802</v>
      </c>
      <c r="C22" s="0" t="n">
        <f aca="false"> A22 / 100</f>
        <v>0.1718</v>
      </c>
    </row>
    <row r="23" customFormat="false" ht="13.8" hidden="false" customHeight="false" outlineLevel="0" collapsed="false">
      <c r="A23" s="0" t="n">
        <v>16.2</v>
      </c>
      <c r="B23" s="0" t="n">
        <v>7.095</v>
      </c>
      <c r="C23" s="0" t="n">
        <f aca="false"> A23 / 100</f>
        <v>0.162</v>
      </c>
    </row>
    <row r="24" customFormat="false" ht="13.8" hidden="false" customHeight="false" outlineLevel="0" collapsed="false">
      <c r="A24" s="0" t="n">
        <v>14.72</v>
      </c>
      <c r="B24" s="0" t="n">
        <v>7.503</v>
      </c>
      <c r="C24" s="0" t="n">
        <f aca="false"> A24 / 100</f>
        <v>0.1472</v>
      </c>
    </row>
    <row r="25" customFormat="false" ht="13.8" hidden="false" customHeight="false" outlineLevel="0" collapsed="false">
      <c r="A25" s="0" t="n">
        <v>12.55</v>
      </c>
      <c r="B25" s="0" t="n">
        <v>8.232</v>
      </c>
      <c r="C25" s="0" t="n">
        <f aca="false"> A25 / 100</f>
        <v>0.1255</v>
      </c>
    </row>
    <row r="26" customFormat="false" ht="13.8" hidden="false" customHeight="false" outlineLevel="0" collapsed="false">
      <c r="A26" s="0" t="n">
        <v>10.25</v>
      </c>
      <c r="B26" s="0" t="n">
        <v>9.488</v>
      </c>
      <c r="C26" s="0" t="n">
        <f aca="false"> A26 / 100</f>
        <v>0.1025</v>
      </c>
    </row>
    <row r="27" customFormat="false" ht="13.8" hidden="false" customHeight="false" outlineLevel="0" collapsed="false">
      <c r="A27" s="0" t="n">
        <v>9.87</v>
      </c>
      <c r="B27" s="0" t="n">
        <v>10.625</v>
      </c>
      <c r="C27" s="0" t="n">
        <f aca="false"> A27 / 100</f>
        <v>0.0987</v>
      </c>
    </row>
    <row r="28" customFormat="false" ht="13.8" hidden="false" customHeight="false" outlineLevel="0" collapsed="false">
      <c r="A28" s="0" t="n">
        <v>10.09</v>
      </c>
      <c r="B28" s="0" t="n">
        <v>11.006</v>
      </c>
      <c r="C28" s="0" t="n">
        <f aca="false"> A28 / 100</f>
        <v>0.1009</v>
      </c>
    </row>
    <row r="29" customFormat="false" ht="13.8" hidden="false" customHeight="false" outlineLevel="0" collapsed="false">
      <c r="A29" s="0" t="n">
        <v>10.56</v>
      </c>
      <c r="B29" s="0" t="n">
        <v>11.588</v>
      </c>
      <c r="C29" s="0" t="n">
        <f aca="false"> A29 / 100</f>
        <v>0.1056</v>
      </c>
    </row>
    <row r="30" customFormat="false" ht="13.8" hidden="false" customHeight="false" outlineLevel="0" collapsed="false">
      <c r="A30" s="0" t="n">
        <v>10.52</v>
      </c>
      <c r="B30" s="0" t="n">
        <v>11.528</v>
      </c>
      <c r="C30" s="0" t="n">
        <f aca="false"> A30 / 100</f>
        <v>0.1052</v>
      </c>
    </row>
    <row r="31" customFormat="false" ht="13.8" hidden="false" customHeight="false" outlineLevel="0" collapsed="false">
      <c r="A31" s="0" t="n">
        <v>11.04</v>
      </c>
      <c r="B31" s="0" t="n">
        <v>12.197</v>
      </c>
      <c r="C31" s="0" t="n">
        <f aca="false"> A31 / 100</f>
        <v>0.1104</v>
      </c>
    </row>
    <row r="32" customFormat="false" ht="13.8" hidden="false" customHeight="false" outlineLevel="0" collapsed="false">
      <c r="A32" s="0" t="n">
        <v>11.06</v>
      </c>
      <c r="B32" s="0" t="n">
        <v>12.193</v>
      </c>
      <c r="C32" s="0" t="n">
        <f aca="false"> A32 / 100</f>
        <v>0.1106</v>
      </c>
    </row>
    <row r="33" customFormat="false" ht="13.8" hidden="false" customHeight="false" outlineLevel="0" collapsed="false">
      <c r="A33" s="1" t="s">
        <v>22</v>
      </c>
      <c r="B33" s="1"/>
      <c r="C33" s="1"/>
      <c r="D33" s="1"/>
      <c r="E33" s="1"/>
      <c r="F33" s="1"/>
      <c r="G33" s="1"/>
    </row>
    <row r="34" customFormat="false" ht="13.8" hidden="false" customHeight="false" outlineLevel="0" collapsed="false">
      <c r="A34" s="0" t="s">
        <v>19</v>
      </c>
      <c r="B34" s="0" t="s">
        <v>20</v>
      </c>
    </row>
    <row r="35" customFormat="false" ht="13.8" hidden="false" customHeight="false" outlineLevel="0" collapsed="false">
      <c r="A35" s="0" t="n">
        <v>38.34</v>
      </c>
      <c r="B35" s="0" t="n">
        <v>2.979</v>
      </c>
      <c r="C35" s="0" t="n">
        <f aca="false">A35/100</f>
        <v>0.3834</v>
      </c>
    </row>
    <row r="36" customFormat="false" ht="13.8" hidden="false" customHeight="false" outlineLevel="0" collapsed="false">
      <c r="A36" s="0" t="n">
        <v>47.71</v>
      </c>
      <c r="B36" s="0" t="n">
        <v>3.261</v>
      </c>
      <c r="C36" s="0" t="n">
        <f aca="false">A36/100</f>
        <v>0.4771</v>
      </c>
    </row>
    <row r="37" customFormat="false" ht="13.8" hidden="false" customHeight="false" outlineLevel="0" collapsed="false">
      <c r="A37" s="0" t="n">
        <v>53.68</v>
      </c>
      <c r="B37" s="0" t="n">
        <v>3.514</v>
      </c>
      <c r="C37" s="0" t="n">
        <f aca="false">A37/100</f>
        <v>0.5368</v>
      </c>
    </row>
    <row r="38" customFormat="false" ht="13.8" hidden="false" customHeight="false" outlineLevel="0" collapsed="false">
      <c r="A38" s="0" t="n">
        <v>60.01</v>
      </c>
      <c r="B38" s="0" t="n">
        <v>3.858</v>
      </c>
      <c r="C38" s="0" t="n">
        <f aca="false">A38/100</f>
        <v>0.6001</v>
      </c>
    </row>
    <row r="39" customFormat="false" ht="13.8" hidden="false" customHeight="false" outlineLevel="0" collapsed="false">
      <c r="A39" s="0" t="n">
        <v>62.9</v>
      </c>
      <c r="B39" s="0" t="n">
        <v>4.045</v>
      </c>
      <c r="C39" s="0" t="n">
        <f aca="false">A39/100</f>
        <v>0.629</v>
      </c>
    </row>
    <row r="40" customFormat="false" ht="13.8" hidden="false" customHeight="false" outlineLevel="0" collapsed="false">
      <c r="A40" s="0" t="n">
        <v>67.51</v>
      </c>
      <c r="B40" s="0" t="n">
        <v>4.435</v>
      </c>
      <c r="C40" s="0" t="n">
        <f aca="false">A40/100</f>
        <v>0.6751</v>
      </c>
    </row>
    <row r="41" customFormat="false" ht="13.8" hidden="false" customHeight="false" outlineLevel="0" collapsed="false">
      <c r="A41" s="0" t="n">
        <v>70.91</v>
      </c>
      <c r="B41" s="0" t="n">
        <v>5.028</v>
      </c>
      <c r="C41" s="0" t="n">
        <f aca="false">A41/100</f>
        <v>0.7091</v>
      </c>
    </row>
    <row r="42" customFormat="false" ht="13.8" hidden="false" customHeight="false" outlineLevel="0" collapsed="false">
      <c r="A42" s="0" t="n">
        <v>71.45</v>
      </c>
      <c r="B42" s="0" t="n">
        <v>5.254</v>
      </c>
      <c r="C42" s="0" t="n">
        <f aca="false">A42/100</f>
        <v>0.7145</v>
      </c>
    </row>
    <row r="43" customFormat="false" ht="13.8" hidden="false" customHeight="false" outlineLevel="0" collapsed="false">
      <c r="A43" s="0" t="n">
        <v>71.72</v>
      </c>
      <c r="B43" s="0" t="n">
        <v>5.424</v>
      </c>
      <c r="C43" s="0" t="n">
        <f aca="false">A43/100</f>
        <v>0.7172</v>
      </c>
    </row>
    <row r="44" customFormat="false" ht="13.8" hidden="false" customHeight="false" outlineLevel="0" collapsed="false">
      <c r="A44" s="0" t="n">
        <v>71.23</v>
      </c>
      <c r="B44" s="0" t="n">
        <v>6.032</v>
      </c>
      <c r="C44" s="0" t="n">
        <f aca="false">A44/100</f>
        <v>0.7123</v>
      </c>
    </row>
    <row r="45" customFormat="false" ht="13.8" hidden="false" customHeight="false" outlineLevel="0" collapsed="false">
      <c r="A45" s="0" t="n">
        <v>70.68</v>
      </c>
      <c r="B45" s="0" t="n">
        <v>6.248</v>
      </c>
      <c r="C45" s="0" t="n">
        <f aca="false">A45/100</f>
        <v>0.7068</v>
      </c>
    </row>
    <row r="46" customFormat="false" ht="13.8" hidden="false" customHeight="false" outlineLevel="0" collapsed="false">
      <c r="A46" s="0" t="n">
        <v>69.29</v>
      </c>
      <c r="B46" s="0" t="n">
        <v>6.557</v>
      </c>
      <c r="C46" s="0" t="n">
        <f aca="false">A46/100</f>
        <v>0.6929</v>
      </c>
    </row>
    <row r="47" customFormat="false" ht="13.8" hidden="false" customHeight="false" outlineLevel="0" collapsed="false">
      <c r="A47" s="0" t="n">
        <v>68.28</v>
      </c>
      <c r="B47" s="0" t="n">
        <v>6.73</v>
      </c>
      <c r="C47" s="0" t="n">
        <f aca="false">A47/100</f>
        <v>0.6828</v>
      </c>
    </row>
    <row r="48" customFormat="false" ht="13.8" hidden="false" customHeight="false" outlineLevel="0" collapsed="false">
      <c r="A48" s="0" t="n">
        <v>65.89</v>
      </c>
      <c r="B48" s="0" t="n">
        <v>7.047</v>
      </c>
      <c r="C48" s="0" t="n">
        <f aca="false">A48/100</f>
        <v>0.6589</v>
      </c>
    </row>
    <row r="49" customFormat="false" ht="13.8" hidden="false" customHeight="false" outlineLevel="0" collapsed="false">
      <c r="A49" s="0" t="n">
        <v>62.08</v>
      </c>
      <c r="B49" s="0" t="n">
        <v>7.472</v>
      </c>
      <c r="C49" s="0" t="n">
        <f aca="false">A49/100</f>
        <v>0.6208</v>
      </c>
    </row>
    <row r="50" customFormat="false" ht="13.8" hidden="false" customHeight="false" outlineLevel="0" collapsed="false">
      <c r="A50" s="0" t="n">
        <v>58.62</v>
      </c>
      <c r="B50" s="0" t="n">
        <v>7.856</v>
      </c>
      <c r="C50" s="0" t="n">
        <f aca="false">A50/100</f>
        <v>0.5862</v>
      </c>
    </row>
    <row r="51" customFormat="false" ht="13.8" hidden="false" customHeight="false" outlineLevel="0" collapsed="false">
      <c r="A51" s="0" t="n">
        <v>51.31</v>
      </c>
      <c r="B51" s="0" t="n">
        <v>8.712</v>
      </c>
      <c r="C51" s="0" t="n">
        <f aca="false">A51/100</f>
        <v>0.5131</v>
      </c>
    </row>
    <row r="52" customFormat="false" ht="13.8" hidden="false" customHeight="false" outlineLevel="0" collapsed="false">
      <c r="A52" s="0" t="n">
        <v>46.82</v>
      </c>
      <c r="B52" s="0" t="n">
        <v>9.515</v>
      </c>
      <c r="C52" s="0" t="n">
        <f aca="false">A52/100</f>
        <v>0.4682</v>
      </c>
    </row>
    <row r="53" customFormat="false" ht="13.8" hidden="false" customHeight="false" outlineLevel="0" collapsed="false">
      <c r="A53" s="0" t="n">
        <v>45.86</v>
      </c>
      <c r="B53" s="0" t="n">
        <v>10.394</v>
      </c>
      <c r="C53" s="0" t="n">
        <f aca="false">A53/100</f>
        <v>0.4586</v>
      </c>
    </row>
    <row r="54" customFormat="false" ht="13.8" hidden="false" customHeight="false" outlineLevel="0" collapsed="false">
      <c r="A54" s="0" t="n">
        <v>46.52</v>
      </c>
      <c r="B54" s="0" t="n">
        <v>10.701</v>
      </c>
      <c r="C54" s="0" t="n">
        <f aca="false">A54/100</f>
        <v>0.4652</v>
      </c>
    </row>
    <row r="55" customFormat="false" ht="13.8" hidden="false" customHeight="false" outlineLevel="0" collapsed="false">
      <c r="A55" s="0" t="n">
        <v>48.42</v>
      </c>
      <c r="B55" s="0" t="n">
        <v>11.28</v>
      </c>
      <c r="C55" s="0" t="n">
        <f aca="false">A55/100</f>
        <v>0.4842</v>
      </c>
    </row>
    <row r="56" customFormat="false" ht="13.8" hidden="false" customHeight="false" outlineLevel="0" collapsed="false">
      <c r="A56" s="0" t="n">
        <v>46.85</v>
      </c>
      <c r="B56" s="0" t="n">
        <v>10.713</v>
      </c>
      <c r="C56" s="0" t="n">
        <f aca="false">A56/100</f>
        <v>0.4685</v>
      </c>
    </row>
    <row r="57" customFormat="false" ht="13.8" hidden="false" customHeight="false" outlineLevel="0" collapsed="false">
      <c r="A57" s="0" t="n">
        <v>47.48</v>
      </c>
      <c r="B57" s="0" t="n">
        <v>10.85</v>
      </c>
      <c r="C57" s="0" t="n">
        <f aca="false">A57/100</f>
        <v>0.4748</v>
      </c>
    </row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</sheetData>
  <mergeCells count="4">
    <mergeCell ref="A2:G2"/>
    <mergeCell ref="A11:G11"/>
    <mergeCell ref="A12:G12"/>
    <mergeCell ref="A33:G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2022-09-12T00:14:00Z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