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H/Desktop/"/>
    </mc:Choice>
  </mc:AlternateContent>
  <xr:revisionPtr revIDLastSave="0" documentId="13_ncr:1_{FE2832AD-549C-E043-B38C-2D74616D2CC5}" xr6:coauthVersionLast="41" xr6:coauthVersionMax="41" xr10:uidLastSave="{00000000-0000-0000-0000-000000000000}"/>
  <bookViews>
    <workbookView xWindow="380" yWindow="460" windowWidth="28040" windowHeight="17040" activeTab="2" xr2:uid="{FC88D5BC-8A0A-C140-B724-554ED96DEE52}"/>
  </bookViews>
  <sheets>
    <sheet name="Sheet1" sheetId="1" r:id="rId1"/>
    <sheet name="Sheet2" sheetId="2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  <c r="F3" i="1" l="1"/>
  <c r="F4" i="1"/>
  <c r="F5" i="1"/>
  <c r="F7" i="1"/>
  <c r="F6" i="1"/>
  <c r="F2" i="1"/>
</calcChain>
</file>

<file path=xl/sharedStrings.xml><?xml version="1.0" encoding="utf-8"?>
<sst xmlns="http://schemas.openxmlformats.org/spreadsheetml/2006/main" count="19" uniqueCount="16">
  <si>
    <t>No.</t>
  </si>
  <si>
    <t>Seg</t>
  </si>
  <si>
    <t>Mass</t>
  </si>
  <si>
    <t>Vol</t>
  </si>
  <si>
    <t>Gs</t>
  </si>
  <si>
    <t>Rock No.</t>
  </si>
  <si>
    <t>Reconstructed Volume (cm3)</t>
  </si>
  <si>
    <t>Measured Volume (cm3)</t>
  </si>
  <si>
    <t>Test</t>
  </si>
  <si>
    <t>Single</t>
  </si>
  <si>
    <t>Multiple_1</t>
  </si>
  <si>
    <t>Multiple_2</t>
  </si>
  <si>
    <t>Multiple_3</t>
  </si>
  <si>
    <t>Multiple_4</t>
  </si>
  <si>
    <t>Multiple_5</t>
  </si>
  <si>
    <t>Shrink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</si>
</sst>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Sheet1!$E$2:$E$7</c:f>
              <c:numCache>
                <c:formatCode>General</c:formatCode>
                <c:ptCount val="6"/>
                <c:pt idx="0">
                  <c:v>871.7</c:v>
                </c:pt>
                <c:pt idx="1">
                  <c:v>947.8</c:v>
                </c:pt>
                <c:pt idx="2">
                  <c:v>916.4</c:v>
                </c:pt>
                <c:pt idx="3">
                  <c:v>636.29999999999995</c:v>
                </c:pt>
                <c:pt idx="4">
                  <c:v>1149.5999999999999</c:v>
                </c:pt>
                <c:pt idx="5">
                  <c:v>1254.8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1002.0388549760866</c:v>
                </c:pt>
                <c:pt idx="1">
                  <c:v>1066.2071255193409</c:v>
                </c:pt>
                <c:pt idx="2">
                  <c:v>1046.4416564824262</c:v>
                </c:pt>
                <c:pt idx="3">
                  <c:v>684.14025334073688</c:v>
                </c:pt>
                <c:pt idx="4">
                  <c:v>1094.5801065238229</c:v>
                </c:pt>
                <c:pt idx="5">
                  <c:v>1362.3817658947439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3-D443-951F-1C01CF747B5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1600</c:v>
                </c:pt>
              </c:numCache>
            </c:numRef>
          </c:xVal>
          <c:y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3-D443-951F-1C01CF747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261296"/>
        <c:axId val="2014262976"/>
      </c:scatterChart>
      <c:valAx>
        <c:axId val="2014261296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62976"/>
        <c:crosses val="autoZero"/>
        <c:crossBetween val="midCat"/>
      </c:valAx>
      <c:valAx>
        <c:axId val="20142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6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0</xdr:row>
      <xdr:rowOff>177800</xdr:rowOff>
    </xdr:from>
    <xdr:to>
      <xdr:col>16</xdr:col>
      <xdr:colOff>127000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B2708-BA62-CA4C-A22A-09B408B6A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50C7-E90C-B240-A90D-CAF609BD9CC5}">
  <dimension ref="A1:H9"/>
  <sheetViews>
    <sheetView workbookViewId="0">
      <selection activeCell="E16" sqref="E16"/>
    </sheetView>
  </sheetViews>
  <sheetFormatPr baseColWidth="10" defaultRowHeight="16"/>
  <cols>
    <col min="5" max="5" width="9" customWidth="1"/>
    <col min="6" max="6" width="8.1640625" customWidth="1"/>
  </cols>
  <sheetData>
    <row r="1" spans="1:8"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8">
      <c r="A2">
        <v>9.5157998814908006E-3</v>
      </c>
      <c r="B2">
        <f>A2*($A$9/$A$8)^3</f>
        <v>1002.0388549760866</v>
      </c>
      <c r="C2">
        <v>2</v>
      </c>
      <c r="D2">
        <v>2235.8000000000002</v>
      </c>
      <c r="E2">
        <v>871.7</v>
      </c>
      <c r="F2" s="1">
        <f>D2/E2</f>
        <v>2.5648732362051163</v>
      </c>
      <c r="G2">
        <v>0</v>
      </c>
      <c r="H2">
        <v>0</v>
      </c>
    </row>
    <row r="3" spans="1:8">
      <c r="A3">
        <v>1.0125169885656499E-2</v>
      </c>
      <c r="B3">
        <f t="shared" ref="B3:B7" si="0">A3*($A$9/$A$8)^3</f>
        <v>1066.2071255193409</v>
      </c>
      <c r="C3">
        <v>6</v>
      </c>
      <c r="D3">
        <v>2463.9</v>
      </c>
      <c r="E3">
        <v>947.8</v>
      </c>
      <c r="F3" s="1">
        <f t="shared" ref="F3:F5" si="1">D3/E3</f>
        <v>2.5995990715340791</v>
      </c>
      <c r="G3">
        <v>1600</v>
      </c>
      <c r="H3">
        <v>1600</v>
      </c>
    </row>
    <row r="4" spans="1:8">
      <c r="A4">
        <v>9.9374683339800707E-3</v>
      </c>
      <c r="B4">
        <f t="shared" si="0"/>
        <v>1046.4416564824262</v>
      </c>
      <c r="C4">
        <v>1</v>
      </c>
      <c r="D4">
        <v>2487.6999999999998</v>
      </c>
      <c r="E4">
        <v>916.4</v>
      </c>
      <c r="F4" s="1">
        <f t="shared" si="1"/>
        <v>2.7146442601484067</v>
      </c>
    </row>
    <row r="5" spans="1:8">
      <c r="A5">
        <v>6.4968955139152098E-3</v>
      </c>
      <c r="B5">
        <f t="shared" si="0"/>
        <v>684.14025334073688</v>
      </c>
      <c r="C5">
        <v>5</v>
      </c>
      <c r="D5">
        <v>1712.5</v>
      </c>
      <c r="E5">
        <v>636.29999999999995</v>
      </c>
      <c r="F5" s="1">
        <f t="shared" si="1"/>
        <v>2.6913405626276914</v>
      </c>
    </row>
    <row r="6" spans="1:8">
      <c r="A6">
        <v>1.0394612141252899E-2</v>
      </c>
      <c r="B6">
        <f t="shared" si="0"/>
        <v>1094.5801065238229</v>
      </c>
      <c r="C6">
        <v>3</v>
      </c>
      <c r="D6">
        <v>2955.1</v>
      </c>
      <c r="E6">
        <v>1149.5999999999999</v>
      </c>
      <c r="F6" s="1">
        <f>D6/E6</f>
        <v>2.5705462769659011</v>
      </c>
    </row>
    <row r="7" spans="1:8">
      <c r="A7">
        <v>1.29377740015439E-2</v>
      </c>
      <c r="B7">
        <f t="shared" si="0"/>
        <v>1362.3817658947439</v>
      </c>
      <c r="C7">
        <v>4</v>
      </c>
      <c r="D7">
        <v>3214.9</v>
      </c>
      <c r="E7">
        <v>1254.8</v>
      </c>
      <c r="F7" s="1">
        <f>D7/E7</f>
        <v>2.5620816066305387</v>
      </c>
    </row>
    <row r="8" spans="1:8">
      <c r="A8">
        <v>0.54</v>
      </c>
    </row>
    <row r="9" spans="1:8">
      <c r="A9">
        <v>25.5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5BF1-DCA8-C14D-8CBC-2698B7A38B90}">
  <dimension ref="B2:D8"/>
  <sheetViews>
    <sheetView workbookViewId="0">
      <selection activeCell="C3" sqref="C3:C8"/>
    </sheetView>
  </sheetViews>
  <sheetFormatPr baseColWidth="10" defaultRowHeight="16"/>
  <cols>
    <col min="2" max="2" width="5.1640625" customWidth="1"/>
    <col min="3" max="3" width="13" customWidth="1"/>
    <col min="4" max="4" width="13.6640625" customWidth="1"/>
  </cols>
  <sheetData>
    <row r="2" spans="2:4" ht="40" customHeight="1">
      <c r="B2" s="2" t="s">
        <v>5</v>
      </c>
      <c r="C2" s="2" t="s">
        <v>6</v>
      </c>
      <c r="D2" s="2" t="s">
        <v>7</v>
      </c>
    </row>
    <row r="3" spans="2:4">
      <c r="B3" s="3">
        <v>1</v>
      </c>
      <c r="C3" s="4">
        <v>986.08534470379607</v>
      </c>
      <c r="D3" s="3">
        <v>916.4</v>
      </c>
    </row>
    <row r="4" spans="2:4">
      <c r="B4" s="3">
        <v>2</v>
      </c>
      <c r="C4" s="4">
        <v>944.24359312791296</v>
      </c>
      <c r="D4" s="3">
        <v>871.7</v>
      </c>
    </row>
    <row r="5" spans="2:4">
      <c r="B5" s="3">
        <v>3</v>
      </c>
      <c r="C5" s="4">
        <v>1031.4472813282812</v>
      </c>
      <c r="D5" s="3">
        <v>1149.5999999999999</v>
      </c>
    </row>
    <row r="6" spans="2:4">
      <c r="B6" s="3">
        <v>4</v>
      </c>
      <c r="C6" s="4">
        <v>1283.8027661822598</v>
      </c>
      <c r="D6" s="3">
        <v>1254.8</v>
      </c>
    </row>
    <row r="7" spans="2:4">
      <c r="B7" s="3">
        <v>5</v>
      </c>
      <c r="C7" s="4">
        <v>644.68064068564945</v>
      </c>
      <c r="D7" s="3">
        <v>636.29999999999995</v>
      </c>
    </row>
    <row r="8" spans="2:4">
      <c r="B8" s="3">
        <v>6</v>
      </c>
      <c r="C8" s="4">
        <v>1004.7107876300788</v>
      </c>
      <c r="D8" s="3">
        <v>947.8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9260-F30E-C745-9BEF-B50984CD8326}">
  <dimension ref="A2:E38"/>
  <sheetViews>
    <sheetView tabSelected="1" topLeftCell="A30" workbookViewId="0">
      <selection activeCell="G31" sqref="G31"/>
    </sheetView>
  </sheetViews>
  <sheetFormatPr baseColWidth="10" defaultRowHeight="16"/>
  <cols>
    <col min="2" max="2" width="5.1640625" customWidth="1"/>
    <col min="3" max="3" width="13" customWidth="1"/>
    <col min="4" max="4" width="13.6640625" customWidth="1"/>
  </cols>
  <sheetData>
    <row r="2" spans="1:5" ht="40" customHeight="1">
      <c r="A2" s="3" t="s">
        <v>8</v>
      </c>
      <c r="B2" s="2" t="s">
        <v>5</v>
      </c>
      <c r="C2" s="2" t="s">
        <v>6</v>
      </c>
      <c r="D2" s="2" t="s">
        <v>7</v>
      </c>
      <c r="E2" s="6" t="s">
        <v>15</v>
      </c>
    </row>
    <row r="3" spans="1:5">
      <c r="A3" s="5" t="s">
        <v>9</v>
      </c>
      <c r="B3" s="3">
        <v>1</v>
      </c>
      <c r="C3" s="4">
        <v>980.5566</v>
      </c>
      <c r="D3" s="3">
        <v>916.4</v>
      </c>
      <c r="E3">
        <v>0.4</v>
      </c>
    </row>
    <row r="4" spans="1:5">
      <c r="A4" s="5"/>
      <c r="B4" s="3">
        <v>2</v>
      </c>
      <c r="C4" s="4">
        <v>935.71199999999999</v>
      </c>
      <c r="D4" s="3">
        <v>871.7</v>
      </c>
      <c r="E4">
        <v>0.7</v>
      </c>
    </row>
    <row r="5" spans="1:5">
      <c r="A5" s="5"/>
      <c r="B5" s="3">
        <v>3</v>
      </c>
      <c r="C5" s="4">
        <v>1271.7</v>
      </c>
      <c r="D5" s="3">
        <v>1149.5999999999999</v>
      </c>
      <c r="E5">
        <v>0.2</v>
      </c>
    </row>
    <row r="6" spans="1:5">
      <c r="A6" s="5"/>
      <c r="B6" s="3">
        <v>4</v>
      </c>
      <c r="C6" s="4">
        <v>1340.7</v>
      </c>
      <c r="D6" s="3">
        <v>1254.8</v>
      </c>
      <c r="E6">
        <v>0.9</v>
      </c>
    </row>
    <row r="7" spans="1:5">
      <c r="A7" s="5"/>
      <c r="B7" s="3">
        <v>5</v>
      </c>
      <c r="C7" s="4">
        <v>628.33349999999996</v>
      </c>
      <c r="D7" s="3">
        <v>636.29999999999995</v>
      </c>
      <c r="E7">
        <v>0.6</v>
      </c>
    </row>
    <row r="8" spans="1:5">
      <c r="A8" s="5"/>
      <c r="B8" s="3">
        <v>6</v>
      </c>
      <c r="C8" s="4">
        <v>1095.8</v>
      </c>
      <c r="D8" s="3">
        <v>947.8</v>
      </c>
      <c r="E8">
        <v>0.2</v>
      </c>
    </row>
    <row r="9" spans="1:5">
      <c r="A9" s="5" t="s">
        <v>10</v>
      </c>
      <c r="B9" s="3">
        <v>1</v>
      </c>
      <c r="C9" s="4"/>
      <c r="D9" s="3">
        <v>916.4</v>
      </c>
      <c r="E9">
        <v>0.76</v>
      </c>
    </row>
    <row r="10" spans="1:5">
      <c r="A10" s="5"/>
      <c r="B10" s="3">
        <v>2</v>
      </c>
      <c r="C10" s="4"/>
      <c r="D10" s="3">
        <v>871.7</v>
      </c>
    </row>
    <row r="11" spans="1:5">
      <c r="A11" s="5"/>
      <c r="B11" s="3">
        <v>3</v>
      </c>
      <c r="C11" s="4"/>
      <c r="D11" s="3">
        <v>1149.5999999999999</v>
      </c>
    </row>
    <row r="12" spans="1:5">
      <c r="A12" s="5"/>
      <c r="B12" s="3">
        <v>4</v>
      </c>
      <c r="C12" s="4"/>
      <c r="D12" s="3">
        <v>1254.8</v>
      </c>
    </row>
    <row r="13" spans="1:5">
      <c r="A13" s="5"/>
      <c r="B13" s="3">
        <v>5</v>
      </c>
      <c r="C13" s="4"/>
      <c r="D13" s="3">
        <v>636.29999999999995</v>
      </c>
    </row>
    <row r="14" spans="1:5">
      <c r="A14" s="5"/>
      <c r="B14" s="3">
        <v>6</v>
      </c>
      <c r="C14" s="4"/>
      <c r="D14" s="3">
        <v>947.8</v>
      </c>
    </row>
    <row r="15" spans="1:5">
      <c r="A15" s="5" t="s">
        <v>11</v>
      </c>
      <c r="B15" s="3">
        <v>1</v>
      </c>
      <c r="C15" s="4">
        <v>1073</v>
      </c>
      <c r="D15" s="3">
        <v>916.4</v>
      </c>
      <c r="E15">
        <v>0.7</v>
      </c>
    </row>
    <row r="16" spans="1:5">
      <c r="A16" s="5"/>
      <c r="B16" s="3">
        <v>2</v>
      </c>
      <c r="C16" s="4">
        <v>995.2</v>
      </c>
      <c r="D16" s="3">
        <v>871.7</v>
      </c>
    </row>
    <row r="17" spans="1:5">
      <c r="A17" s="5"/>
      <c r="B17" s="3">
        <v>3</v>
      </c>
      <c r="C17" s="4">
        <v>1200.3</v>
      </c>
      <c r="D17" s="3">
        <v>1149.5999999999999</v>
      </c>
    </row>
    <row r="18" spans="1:5">
      <c r="A18" s="5"/>
      <c r="B18" s="3">
        <v>4</v>
      </c>
      <c r="C18" s="4">
        <v>1449.7</v>
      </c>
      <c r="D18" s="3">
        <v>1254.8</v>
      </c>
    </row>
    <row r="19" spans="1:5">
      <c r="A19" s="5"/>
      <c r="B19" s="3">
        <v>5</v>
      </c>
      <c r="C19" s="4">
        <v>690.2</v>
      </c>
      <c r="D19" s="3">
        <v>636.29999999999995</v>
      </c>
    </row>
    <row r="20" spans="1:5">
      <c r="A20" s="5"/>
      <c r="B20" s="3">
        <v>6</v>
      </c>
      <c r="C20" s="4">
        <v>1132.2</v>
      </c>
      <c r="D20" s="3">
        <v>947.8</v>
      </c>
    </row>
    <row r="21" spans="1:5">
      <c r="A21" s="5" t="s">
        <v>12</v>
      </c>
      <c r="B21" s="3">
        <v>1</v>
      </c>
      <c r="C21" s="4"/>
      <c r="D21" s="3">
        <v>916.4</v>
      </c>
      <c r="E21">
        <v>0.81</v>
      </c>
    </row>
    <row r="22" spans="1:5">
      <c r="A22" s="5"/>
      <c r="B22" s="3">
        <v>2</v>
      </c>
      <c r="C22" s="4"/>
      <c r="D22" s="3">
        <v>871.7</v>
      </c>
    </row>
    <row r="23" spans="1:5">
      <c r="A23" s="5"/>
      <c r="B23" s="3">
        <v>3</v>
      </c>
      <c r="C23" s="4"/>
      <c r="D23" s="3">
        <v>1149.5999999999999</v>
      </c>
    </row>
    <row r="24" spans="1:5">
      <c r="A24" s="5"/>
      <c r="B24" s="3">
        <v>4</v>
      </c>
      <c r="C24" s="4"/>
      <c r="D24" s="3">
        <v>1254.8</v>
      </c>
    </row>
    <row r="25" spans="1:5">
      <c r="A25" s="5"/>
      <c r="B25" s="3">
        <v>5</v>
      </c>
      <c r="C25" s="4"/>
      <c r="D25" s="3">
        <v>636.29999999999995</v>
      </c>
    </row>
    <row r="26" spans="1:5">
      <c r="A26" s="5"/>
      <c r="B26" s="3">
        <v>6</v>
      </c>
      <c r="C26" s="4"/>
      <c r="D26" s="3">
        <v>947.8</v>
      </c>
    </row>
    <row r="27" spans="1:5">
      <c r="A27" s="5" t="s">
        <v>13</v>
      </c>
      <c r="B27" s="3">
        <v>1</v>
      </c>
      <c r="C27" s="4"/>
      <c r="D27" s="3">
        <v>916.4</v>
      </c>
      <c r="E27">
        <v>0.84</v>
      </c>
    </row>
    <row r="28" spans="1:5">
      <c r="A28" s="5"/>
      <c r="B28" s="3">
        <v>2</v>
      </c>
      <c r="C28" s="4"/>
      <c r="D28" s="3">
        <v>871.7</v>
      </c>
    </row>
    <row r="29" spans="1:5">
      <c r="A29" s="5"/>
      <c r="B29" s="3">
        <v>3</v>
      </c>
      <c r="C29" s="4"/>
      <c r="D29" s="3">
        <v>1149.5999999999999</v>
      </c>
    </row>
    <row r="30" spans="1:5">
      <c r="A30" s="5"/>
      <c r="B30" s="3">
        <v>4</v>
      </c>
      <c r="C30" s="4"/>
      <c r="D30" s="3">
        <v>1254.8</v>
      </c>
    </row>
    <row r="31" spans="1:5">
      <c r="A31" s="5"/>
      <c r="B31" s="3">
        <v>5</v>
      </c>
      <c r="C31" s="4"/>
      <c r="D31" s="3">
        <v>636.29999999999995</v>
      </c>
    </row>
    <row r="32" spans="1:5">
      <c r="A32" s="5"/>
      <c r="B32" s="3">
        <v>6</v>
      </c>
      <c r="C32" s="4"/>
      <c r="D32" s="3">
        <v>947.8</v>
      </c>
    </row>
    <row r="33" spans="1:5">
      <c r="A33" s="5" t="s">
        <v>14</v>
      </c>
      <c r="B33" s="3">
        <v>1</v>
      </c>
      <c r="C33" s="4"/>
      <c r="D33" s="3">
        <v>916.4</v>
      </c>
      <c r="E33">
        <v>0.8</v>
      </c>
    </row>
    <row r="34" spans="1:5">
      <c r="A34" s="5"/>
      <c r="B34" s="3">
        <v>2</v>
      </c>
      <c r="C34" s="4"/>
      <c r="D34" s="3">
        <v>871.7</v>
      </c>
    </row>
    <row r="35" spans="1:5">
      <c r="A35" s="5"/>
      <c r="B35" s="3">
        <v>3</v>
      </c>
      <c r="C35" s="4"/>
      <c r="D35" s="3">
        <v>1149.5999999999999</v>
      </c>
    </row>
    <row r="36" spans="1:5">
      <c r="A36" s="5"/>
      <c r="B36" s="3">
        <v>4</v>
      </c>
      <c r="C36" s="4"/>
      <c r="D36" s="3">
        <v>1254.8</v>
      </c>
    </row>
    <row r="37" spans="1:5">
      <c r="A37" s="5"/>
      <c r="B37" s="3">
        <v>5</v>
      </c>
      <c r="C37" s="4"/>
      <c r="D37" s="3">
        <v>636.29999999999995</v>
      </c>
    </row>
    <row r="38" spans="1:5">
      <c r="A38" s="5"/>
      <c r="B38" s="3">
        <v>6</v>
      </c>
      <c r="C38" s="4"/>
      <c r="D38" s="3">
        <v>947.8</v>
      </c>
    </row>
  </sheetData>
  <mergeCells count="6">
    <mergeCell ref="A3:A8"/>
    <mergeCell ref="A9:A14"/>
    <mergeCell ref="A15:A20"/>
    <mergeCell ref="A21:A26"/>
    <mergeCell ref="A27:A32"/>
    <mergeCell ref="A33:A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Haohang</dc:creator>
  <cp:lastModifiedBy>Huang, Haohang</cp:lastModifiedBy>
  <dcterms:created xsi:type="dcterms:W3CDTF">2019-01-28T04:47:55Z</dcterms:created>
  <dcterms:modified xsi:type="dcterms:W3CDTF">2019-03-07T04:12:30Z</dcterms:modified>
</cp:coreProperties>
</file>