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éame" sheetId="1" state="visible" r:id="rId1"/>
    <sheet name="Tablas" sheetId="2" state="visible" r:id="rId2"/>
    <sheet name="Columnas" sheetId="3" state="visible" r:id="rId3"/>
    <sheet name="Relaciones" sheetId="4" state="visible" r:id="rId4"/>
    <sheet name="Filas de ejemplo" sheetId="5" state="visible" r:id="rId5"/>
    <sheet name="Diagrama"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2287A"/>
      <sz val="16"/>
    </font>
    <font>
      <name val="Arial"/>
      <color rgb="004D535A"/>
      <sz val="11"/>
    </font>
    <font>
      <name val="Arial"/>
      <b val="1"/>
      <color rgb="0012287A"/>
      <sz val="11"/>
    </font>
    <font>
      <name val="Arial"/>
      <b val="1"/>
      <sz val="10"/>
    </font>
    <font>
      <name val="Arial"/>
      <sz val="10"/>
    </font>
    <font>
      <name val="Arial"/>
      <b val="1"/>
      <color rgb="00FFFFFF"/>
      <sz val="10"/>
    </font>
  </fonts>
  <fills count="3">
    <fill>
      <patternFill/>
    </fill>
    <fill>
      <patternFill patternType="gray125"/>
    </fill>
    <fill>
      <patternFill patternType="solid">
        <fgColor rgb="0012287A"/>
      </patternFill>
    </fill>
  </fills>
  <borders count="2">
    <border>
      <left/>
      <right/>
      <top/>
      <bottom/>
      <diagonal/>
    </border>
    <border>
      <bottom style="thin">
        <color rgb="00D0D3D7"/>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5" fillId="0" borderId="0" applyAlignment="1" pivotButton="0" quotePrefix="0" xfId="0">
      <alignment horizontal="left"/>
    </xf>
    <xf numFmtId="0" fontId="6" fillId="0" borderId="0" applyAlignment="1" pivotButton="0" quotePrefix="0" xfId="0">
      <alignment vertical="top" wrapText="1"/>
    </xf>
    <xf numFmtId="0" fontId="6" fillId="2" borderId="0" pivotButton="0" quotePrefix="0" xfId="0"/>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3335000" cy="5781675"/>
    <pic>
      <nvPicPr>
        <cNvPr id="1" name="Image 1" descr="Picture"/>
        <cNvPicPr/>
      </nvPicPr>
      <blipFill>
        <a:blip cstate="print" r:embed="rId1"/>
        <a:stretch>
          <a:fillRect/>
        </a:stretch>
      </blipFill>
      <spPr>
        <a:prstGeom prst="rect"/>
      </spPr>
    </pic>
    <clientData/>
  </oneCellAnchor>
  <oneCellAnchor>
    <from>
      <col>0</col>
      <colOff>0</colOff>
      <row>33</row>
      <rowOff>0</rowOff>
    </from>
    <ext cx="13335000" cy="7296150"/>
    <pic>
      <nvPicPr>
        <cNvPr id="2" name="Image 2" descr="Picture"/>
        <cNvPicPr/>
      </nvPicPr>
      <blipFill>
        <a:blip cstate="print" r:embed="rId2"/>
        <a:stretch>
          <a:fillRect/>
        </a:stretch>
      </blipFill>
      <spPr>
        <a:prstGeom prst="rect"/>
      </spPr>
    </pic>
    <clientData/>
  </oneCellAnchor>
  <oneCellAnchor>
    <from>
      <col>0</col>
      <colOff>0</colOff>
      <row>74</row>
      <rowOff>0</rowOff>
    </from>
    <ext cx="13335000" cy="12430125"/>
    <pic>
      <nvPicPr>
        <cNvPr id="3" name="Image 3" descr="Picture"/>
        <cNvPicPr/>
      </nvPicPr>
      <blipFill>
        <a:blip cstate="print" r:embed="rId3"/>
        <a:stretch>
          <a:fillRect/>
        </a:stretch>
      </blipFill>
      <spPr>
        <a:prstGeom prst="rect"/>
      </spPr>
    </pic>
    <clientData/>
  </oneCellAnchor>
  <oneCellAnchor>
    <from>
      <col>0</col>
      <colOff>0</colOff>
      <row>142</row>
      <rowOff>0</rowOff>
    </from>
    <ext cx="13335000" cy="1562100"/>
    <pic>
      <nvPicPr>
        <cNvPr id="4" name="Image 4" descr="Picture"/>
        <cNvPicPr/>
      </nvPicPr>
      <blipFill>
        <a:blip cstate="print" r:embed="rId4"/>
        <a:stretch>
          <a:fillRect/>
        </a:stretch>
      </blipFill>
      <spPr>
        <a:prstGeom prst="rect"/>
      </spPr>
    </pic>
    <clientData/>
  </oneCellAnchor>
  <oneCellAnchor>
    <from>
      <col>0</col>
      <colOff>0</colOff>
      <row>153</row>
      <rowOff>0</rowOff>
    </from>
    <ext cx="13335000" cy="7496175"/>
    <pic>
      <nvPicPr>
        <cNvPr id="5" name="Image 5" descr="Picture"/>
        <cNvPicPr/>
      </nvPicPr>
      <blipFill>
        <a:blip cstate="print" r:embed="rId5"/>
        <a:stretch>
          <a:fillRect/>
        </a:stretch>
      </blipFill>
      <spPr>
        <a:prstGeom prst="rect"/>
      </spPr>
    </pic>
    <clientData/>
  </oneCellAnchor>
  <oneCellAnchor>
    <from>
      <col>0</col>
      <colOff>0</colOff>
      <row>195</row>
      <rowOff>0</rowOff>
    </from>
    <ext cx="13335000" cy="5600700"/>
    <pic>
      <nvPicPr>
        <cNvPr id="6" name="Image 6" descr="Picture"/>
        <cNvPicPr/>
      </nvPicPr>
      <blipFill>
        <a:blip cstate="print" r:embed="rId6"/>
        <a:stretch>
          <a:fillRect/>
        </a:stretch>
      </blipFill>
      <spPr>
        <a:prstGeom prst="rect"/>
      </spPr>
    </pic>
    <clientData/>
  </oneCellAnchor>
  <oneCellAnchor>
    <from>
      <col>0</col>
      <colOff>0</colOff>
      <row>227</row>
      <rowOff>0</rowOff>
    </from>
    <ext cx="13335000" cy="5276850"/>
    <pic>
      <nvPicPr>
        <cNvPr id="7" name="Image 7" descr="Picture"/>
        <cNvPicPr/>
      </nvPicPr>
      <blipFill>
        <a:blip cstate="print" r:embed="rId7"/>
        <a:stretch>
          <a:fillRect/>
        </a:stretch>
      </blipFill>
      <spPr>
        <a:prstGeom prst="rect"/>
      </spPr>
    </pic>
    <clientData/>
  </oneCellAnchor>
  <oneCellAnchor>
    <from>
      <col>0</col>
      <colOff>0</colOff>
      <row>257</row>
      <rowOff>0</rowOff>
    </from>
    <ext cx="13335000" cy="9077325"/>
    <pic>
      <nvPicPr>
        <cNvPr id="8" name="Image 8" descr="Picture"/>
        <cNvPicPr/>
      </nvPicPr>
      <blipFill>
        <a:blip cstate="print" r:embed="rId8"/>
        <a:stretch>
          <a:fillRect/>
        </a:stretch>
      </blipFill>
      <spPr>
        <a:prstGeom prst="rect"/>
      </spPr>
    </pic>
    <clientData/>
  </oneCellAnchor>
  <oneCellAnchor>
    <from>
      <col>0</col>
      <colOff>0</colOff>
      <row>307</row>
      <rowOff>0</rowOff>
    </from>
    <ext cx="13335000" cy="10458450"/>
    <pic>
      <nvPicPr>
        <cNvPr id="9" name="Image 9" descr="Picture"/>
        <cNvPicPr/>
      </nvPicPr>
      <blipFill>
        <a:blip cstate="print" r:embed="rId9"/>
        <a:stretch>
          <a:fillRect/>
        </a:stretch>
      </blipFill>
      <spPr>
        <a:prstGeom prst="rect"/>
      </spPr>
    </pic>
    <clientData/>
  </oneCellAnchor>
  <oneCellAnchor>
    <from>
      <col>0</col>
      <colOff>0</colOff>
      <row>364</row>
      <rowOff>0</rowOff>
    </from>
    <ext cx="13335000" cy="3781425"/>
    <pic>
      <nvPicPr>
        <cNvPr id="10" name="Image 10" descr="Picture"/>
        <cNvPicPr/>
      </nvPicPr>
      <blipFill>
        <a:blip cstate="print" r:embed="rId10"/>
        <a:stretch>
          <a:fillRect/>
        </a:stretch>
      </blipFill>
      <spPr>
        <a:prstGeom prst="rect"/>
      </spPr>
    </pic>
    <clientData/>
  </oneCellAnchor>
</wsDr>
</file>

<file path=xl/tables/table1.xml><?xml version="1.0" encoding="utf-8"?>
<table xmlns="http://schemas.openxmlformats.org/spreadsheetml/2006/main" id="1" name="Tablas" displayName="Tablas" ref="A1:I99" headerRowCount="1">
  <autoFilter ref="A1:I99"/>
  <tableColumns count="9">
    <tableColumn id="1" name="Grupo"/>
    <tableColumn id="2" name="Tabla"/>
    <tableColumn id="3" name="Para qué sirve"/>
    <tableColumn id="4" name="Tipo TS (front)"/>
    <tableColumn id="5" name="Quién la escribe"/>
    <tableColumn id="6" name="Endpoints que la leen o escriben"/>
    <tableColumn id="7" name="Reglas"/>
    <tableColumn id="8" name="Columnas"/>
    <tableColumn id="9" name="Relaciones que salen"/>
  </tableColumns>
  <tableStyleInfo name="TableStyleMedium2" showRowStripes="1"/>
</table>
</file>

<file path=xl/tables/table2.xml><?xml version="1.0" encoding="utf-8"?>
<table xmlns="http://schemas.openxmlformats.org/spreadsheetml/2006/main" id="2" name="Columnas" displayName="Columnas" ref="A1:K797" headerRowCount="1">
  <autoFilter ref="A1:K797"/>
  <tableColumns count="11">
    <tableColumn id="1" name="Grupo"/>
    <tableColumn id="2" name="Tabla"/>
    <tableColumn id="3" name="Columna"/>
    <tableColumn id="4" name="Tipo"/>
    <tableColumn id="5" name="Nulo"/>
    <tableColumn id="6" name="PK"/>
    <tableColumn id="7" name="FK (tabla.columna)"/>
    <tableColumn id="8" name="Único"/>
    <tableColumn id="9" name="CHECK"/>
    <tableColumn id="10" name="Descripción"/>
    <tableColumn id="11" name="Ejemplo"/>
  </tableColumns>
  <tableStyleInfo name="TableStyleMedium2" showRowStripes="1"/>
</table>
</file>

<file path=xl/tables/table3.xml><?xml version="1.0" encoding="utf-8"?>
<table xmlns="http://schemas.openxmlformats.org/spreadsheetml/2006/main" id="3" name="Relaciones" displayName="Relaciones" ref="A1:F145" headerRowCount="1">
  <autoFilter ref="A1:F145"/>
  <tableColumns count="6">
    <tableColumn id="1" name="Tabla"/>
    <tableColumn id="2" name="Columna"/>
    <tableColumn id="3" name="Apunta a la tabla"/>
    <tableColumn id="4" name="Columna"/>
    <tableColumn id="5" name="Cardinalidad"/>
    <tableColumn id="6" name="Qué significa"/>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C27"/>
  <sheetViews>
    <sheetView showGridLines="0" workbookViewId="0">
      <selection activeCell="A1" sqref="A1"/>
    </sheetView>
  </sheetViews>
  <sheetFormatPr baseColWidth="8" defaultRowHeight="15"/>
  <cols>
    <col width="3" customWidth="1" min="1" max="1"/>
    <col width="34" customWidth="1" min="2" max="2"/>
    <col width="100" customWidth="1" min="3" max="3"/>
  </cols>
  <sheetData>
    <row r="2">
      <c r="B2" s="1" t="inlineStr">
        <is>
          <t>Modelo de datos · TRIM Hidrocarburos</t>
        </is>
      </c>
    </row>
    <row r="3">
      <c r="B3" s="2" t="inlineStr">
        <is>
          <t>Las tablas que guarda el backend y cómo se relacionan (PostgreSQL 16)</t>
        </is>
      </c>
    </row>
    <row r="5">
      <c r="B5" s="3" t="inlineStr">
        <is>
          <t>CÓMO SE LEE</t>
        </is>
      </c>
    </row>
    <row r="6" ht="30" customHeight="1">
      <c r="B6" s="4" t="inlineStr">
        <is>
          <t>Tablas</t>
        </is>
      </c>
      <c r="C6" s="5" t="inlineStr">
        <is>
          <t>Una fila por tabla: su grupo, para qué sirve, el tipo TypeScript del front que guarda, quién la escribe, qué endpoint la lee y sus reglas. «Columnas» y «Relaciones que salen» se cuentan con fórmulas sobre las otras hojas.</t>
        </is>
      </c>
    </row>
    <row r="7" ht="30" customHeight="1">
      <c r="B7" s="4" t="inlineStr">
        <is>
          <t>Columnas</t>
        </is>
      </c>
      <c r="C7" s="5" t="inlineStr">
        <is>
          <t>Una fila por columna: tipo PostgreSQL, si admite nulo, clave primaria (PK), clave foránea (FK: tabla.columna a la que apunta), único, restricción CHECK, descripción y un valor de ejemplo del demo. Use el filtro de la cabecera para ver una tabla.</t>
        </is>
      </c>
    </row>
    <row r="8" ht="30" customHeight="1">
      <c r="B8" s="4" t="inlineStr">
        <is>
          <t>Relaciones</t>
        </is>
      </c>
      <c r="C8" s="5" t="inlineStr">
        <is>
          <t>Cada clave foránea dicha en palabras: de qué columna a qué columna, su cardinalidad (N:1 = muchas filas de la primera apuntan a una de la segunda) y qué significa.</t>
        </is>
      </c>
    </row>
    <row r="9" ht="30" customHeight="1">
      <c r="B9" s="4" t="inlineStr">
        <is>
          <t>Filas de ejemplo</t>
        </is>
      </c>
      <c r="C9" s="5" t="inlineStr">
        <is>
          <t>Filas reales del demo (ids, fechas y valores de referencia/insumos), tabla por tabla. No son datos de un cliente.</t>
        </is>
      </c>
    </row>
    <row r="10" ht="30" customHeight="1">
      <c r="B10" s="4" t="inlineStr">
        <is>
          <t>Diagrama</t>
        </is>
      </c>
      <c r="C10" s="5" t="inlineStr">
        <is>
          <t>El diagrama entidad-relación de cada grupo, el mismo del capítulo 3 del documento.</t>
        </is>
      </c>
    </row>
    <row r="11" ht="30" customHeight="1">
      <c r="B11" s="4" t="inlineStr">
        <is>
          <t>Fuente de verdad</t>
        </is>
      </c>
      <c r="C11" s="5" t="inlineStr">
        <is>
          <t>El archivo que se ejecuta es esquema.sql (docs/backend/). Este libro se genera desde la misma especificación y se comprobó que coincide tabla por tabla y columna por columna.</t>
        </is>
      </c>
    </row>
    <row r="13">
      <c r="B13" s="3" t="inlineStr">
        <is>
          <t>GRUPOS</t>
        </is>
      </c>
    </row>
    <row r="14" ht="30" customHeight="1">
      <c r="B14" s="4" t="inlineStr">
        <is>
          <t>Registro de campos y planta</t>
        </is>
      </c>
      <c r="C14" s="5" t="inlineStr">
        <is>
          <t>Quién es cada campo, qué activos tiene (equipos de superficie y pozos) y la topología de su planta. Un cliente nuevo son filas aquí, no código.</t>
        </is>
      </c>
    </row>
    <row r="15" ht="30" customHeight="1">
      <c r="B15" s="4" t="inlineStr">
        <is>
          <t>Cadena de datos</t>
        </is>
      </c>
      <c r="C15" s="5" t="inlineStr">
        <is>
          <t>Del gateway del borde al tag: se llena sola con el nacimiento de Sparkplug B (NBIRTH/DBIRTH). Da la procedencia de cada número y la banda normal versionada de cada tag.</t>
        </is>
      </c>
    </row>
    <row r="16" ht="30" customHeight="1">
      <c r="B16" s="4" t="inlineStr">
        <is>
          <t>Series</t>
        </is>
      </c>
      <c r="C16" s="5" t="inlineStr">
        <is>
          <t>La lectura de cada tag en el tiempo (tag, instante, valor, calidad), particionada por mes; opcionalmente hipertabla de TimescaleDB.</t>
        </is>
      </c>
    </row>
    <row r="17" ht="30" customHeight="1">
      <c r="B17" s="4" t="inlineStr">
        <is>
          <t>Insumos del motor</t>
        </is>
      </c>
      <c r="C17" s="5" t="inlineStr">
        <is>
          <t>Lo que el borde entrega y el motor consume (interfaz Insumos): pozos y pruebas, eventos de los controladores, paradas de bombas, caídas de servicios, fiscal diario, metrología, perfiles de bomba, límites y alarmas, y el catálogo de daños de ISO 14224.</t>
        </is>
      </c>
    </row>
    <row r="18" ht="30" customHeight="1">
      <c r="B18" s="4" t="inlineStr">
        <is>
          <t>Configuración firmada</t>
        </is>
      </c>
      <c r="C18" s="5" t="inlineStr">
        <is>
          <t>Lo único técnico que entra a mano: metas, precio, regla de cierre, perfil, tanques, respaldos, programa y membrete. Cada firma es una versión completa e inmutable.</t>
        </is>
      </c>
    </row>
    <row r="19" ht="30" customHeight="1">
      <c r="B19" s="4" t="inlineStr">
        <is>
          <t>Personas</t>
        </is>
      </c>
      <c r="C19" s="5" t="inlineStr">
        <is>
          <t>Roles y capacidades del producto, usuarios con sus campos y su WhatsApp, la identidad del SSO y el rastro de cambios de acceso.</t>
        </is>
      </c>
    </row>
    <row r="20" ht="30" customHeight="1">
      <c r="B20" s="4" t="inlineStr">
        <is>
          <t>Lo que entra a mano y WhatsApp</t>
        </is>
      </c>
      <c r="C20" s="5" t="inlineStr">
        <is>
          <t>Respuestas de los operarios, análisis de confiabilidad, informes con folio, el registro de WhatsApp (saliente y entrante), predicciones del vigía, la asignación oficial cargada y los cambios de planta.</t>
        </is>
      </c>
    </row>
    <row r="21" ht="30" customHeight="1">
      <c r="B21" s="4" t="inlineStr">
        <is>
          <t>Lo que se lee de SAP PM</t>
        </is>
      </c>
      <c r="C21" s="5" t="inlineStr">
        <is>
          <t>Espejo de lo que TRIM necesita de SAP: identidad del equipo, avisos, órdenes con sus horas y repuestos, y stock. TRIM no crea órdenes.</t>
        </is>
      </c>
    </row>
    <row r="22" ht="30" customHeight="1">
      <c r="B22" s="4" t="inlineStr">
        <is>
          <t>Precálculo de meses cerrados</t>
        </is>
      </c>
      <c r="C22" s="5" t="inlineStr">
        <is>
          <t>Caché verificable del motor para meses cerrados y publicados: libro del mes por campo, factor de asignación, tramos por día y asignación por pozo.</t>
        </is>
      </c>
    </row>
    <row r="24">
      <c r="B24" s="3" t="inlineStr">
        <is>
          <t>TOTALES</t>
        </is>
      </c>
    </row>
    <row r="25">
      <c r="B25" s="4" t="inlineStr">
        <is>
          <t>Tablas</t>
        </is>
      </c>
      <c r="C25" s="6">
        <f>COUNTA(Tablas!B:B)-1</f>
        <v/>
      </c>
    </row>
    <row r="26">
      <c r="B26" s="4" t="inlineStr">
        <is>
          <t>Columnas</t>
        </is>
      </c>
      <c r="C26" s="6">
        <f>COUNTA(Columnas!B:B)-1</f>
        <v/>
      </c>
    </row>
    <row r="27">
      <c r="B27" s="4" t="inlineStr">
        <is>
          <t>Relaciones</t>
        </is>
      </c>
      <c r="C27" s="6">
        <f>COUNTA(Relaciones!A:A)-1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60" customWidth="1" min="3" max="3"/>
    <col width="26" customWidth="1" min="4" max="4"/>
    <col width="28" customWidth="1" min="5" max="5"/>
    <col width="40" customWidth="1" min="6" max="6"/>
    <col width="60" customWidth="1" min="7" max="7"/>
    <col width="11" customWidth="1" min="8" max="8"/>
    <col width="12" customWidth="1" min="9" max="9"/>
  </cols>
  <sheetData>
    <row r="1">
      <c r="A1" s="7" t="inlineStr">
        <is>
          <t>Grupo</t>
        </is>
      </c>
      <c r="B1" s="7" t="inlineStr">
        <is>
          <t>Tabla</t>
        </is>
      </c>
      <c r="C1" s="7" t="inlineStr">
        <is>
          <t>Para qué sirve</t>
        </is>
      </c>
      <c r="D1" s="7" t="inlineStr">
        <is>
          <t>Tipo TS (front)</t>
        </is>
      </c>
      <c r="E1" s="7" t="inlineStr">
        <is>
          <t>Quién la escribe</t>
        </is>
      </c>
      <c r="F1" s="7" t="inlineStr">
        <is>
          <t>Endpoints que la leen o escriben</t>
        </is>
      </c>
      <c r="G1" s="7" t="inlineStr">
        <is>
          <t>Reglas</t>
        </is>
      </c>
      <c r="H1" s="7" t="inlineStr">
        <is>
          <t>Columnas</t>
        </is>
      </c>
      <c r="I1" s="7" t="inlineStr">
        <is>
          <t>Relaciones que salen</t>
        </is>
      </c>
    </row>
    <row r="2">
      <c r="A2" s="5" t="inlineStr">
        <is>
          <t>Registro de campos y planta</t>
        </is>
      </c>
      <c r="B2" s="5" t="inlineStr">
        <is>
          <t>campo</t>
        </is>
      </c>
      <c r="C2" s="5" t="inlineStr">
        <is>
          <t>Registro de campos de la empresa (tipo Campo, src/entities/tipos.ts). GET /api/campos. Un cliente nuevo son filas aquí, no código. Las metas, el perfil y el precio NO viven aquí: son configuración firmada.</t>
        </is>
      </c>
      <c r="D2" s="5" t="inlineStr">
        <is>
          <t>Campo (src/entities/tipos.ts)</t>
        </is>
      </c>
      <c r="E2" s="5" t="inlineStr">
        <is>
          <t>Implementación (alta de un cliente o de un campo); no hay endpoint de escritura.</t>
        </is>
      </c>
      <c r="F2" s="5" t="inlineStr">
        <is>
          <t>GET /api/campos</t>
        </is>
      </c>
      <c r="G2" s="5" t="inlineStr">
        <is>
          <t>El catálogo no puede traer un campo que no esté aquí (el arranque se detiene).
La configuración firmada solo acepta campos del registro (validarConfig, 422).</t>
        </is>
      </c>
      <c r="H2" s="5">
        <f>COUNTIF(Columnas!$B:$B,B2)</f>
        <v/>
      </c>
      <c r="I2" s="5">
        <f>COUNTIF(Relaciones!$A:$A,B2)</f>
        <v/>
      </c>
    </row>
    <row r="3">
      <c r="A3" s="5" t="inlineStr">
        <is>
          <t>Registro de campos y planta</t>
        </is>
      </c>
      <c r="B3" s="5" t="inlineStr">
        <is>
          <t>activo</t>
        </is>
      </c>
      <c r="C3" s="5" t="inlineStr">
        <is>
          <t>Supertipo: todo lo que tiene código en un campo. clase=catalogo es un equipo de superficie (tabla equipo); clase=pozo es un pozo (tabla pozo). Corresponde a ClaseEquipo de src/entities/equipo-vivo.ts. Un mismo código existe en varios campos (P-201B): la identidad es (campo, código).</t>
        </is>
      </c>
      <c r="D3" s="5" t="inlineStr">
        <is>
          <t>ClaseEquipo (src/entities/equipo-vivo.ts)</t>
        </is>
      </c>
      <c r="E3" s="5" t="inlineStr">
        <is>
          <t>Servidor, al dar de alta un equipo o un pozo.</t>
        </is>
      </c>
      <c r="F3" s="5" t="inlineStr">
        <is>
          <t>(interna: destino de las FK a «equipo o pozo»)</t>
        </is>
      </c>
      <c r="G3" s="5" t="inlineStr">
        <is>
          <t>Un código es único en su campo; el mismo código existe en varios campos (P-201B).
Único: (campo_id, codigo, clase).</t>
        </is>
      </c>
      <c r="H3" s="5">
        <f>COUNTIF(Columnas!$B:$B,B3)</f>
        <v/>
      </c>
      <c r="I3" s="5">
        <f>COUNTIF(Relaciones!$A:$A,B3)</f>
        <v/>
      </c>
    </row>
    <row r="4">
      <c r="A4" s="5" t="inlineStr">
        <is>
          <t>Registro de campos y planta</t>
        </is>
      </c>
      <c r="B4" s="5" t="inlineStr">
        <is>
          <t>equipo</t>
        </is>
      </c>
      <c r="C4" s="5" t="inlineStr">
        <is>
          <t>Registro de ingeniería: un equipo de superficie en un campo (la parte estática de Equipo/EquipoEnCampo, src/entities/tipos.ts y equipos.ts). Lo declara el cliente una vez. Sale en GET /api/catalogo → campos[c].registroEquipos y en el inventario de Conectores. Lo vivo (marcha, estado, severidad, lecturas) NO se guarda aquí: lo calcula el servidor.</t>
        </is>
      </c>
      <c r="D4" s="5" t="inlineStr">
        <is>
          <t>Equipo / EquipoEnCampo, parte estática (src/entities/tipos.ts, equipos.ts)</t>
        </is>
      </c>
      <c r="E4" s="5" t="inlineStr">
        <is>
          <t>Ingeniería del cliente, una vez por campo (registro de ingeniería).</t>
        </is>
      </c>
      <c r="F4" s="5" t="inlineStr">
        <is>
          <t>GET /api/catalogo → campos[c].registroEquipos
GET /api/campos/:campo/inventario → equipos
GET /api/vistas/equipos…</t>
        </is>
      </c>
      <c r="G4" s="5" t="inlineStr">
        <is>
          <t>servicio dice qué tipo de causa se carga cuando cae (aire, energia…); la regla no depende del id.
equipo.fiscal de la API sale de punto_medicion.
aguas_abajo y redundancia son del registro del campo; en una bomba de la línea van NULL y la API los arma del respaldo firmado (respaldoEnCampo).</t>
        </is>
      </c>
      <c r="H4" s="5">
        <f>COUNTIF(Columnas!$B:$B,B4)</f>
        <v/>
      </c>
      <c r="I4" s="5">
        <f>COUNTIF(Relaciones!$A:$A,B4)</f>
        <v/>
      </c>
    </row>
    <row r="5">
      <c r="A5" s="5" t="inlineStr">
        <is>
          <t>Registro de campos y planta</t>
        </is>
      </c>
      <c r="B5" s="5" t="inlineStr">
        <is>
          <t>planta_campo</t>
        </is>
      </c>
      <c r="C5" s="5" t="inlineStr">
        <is>
          <t>Cabecera del esquema de planta de un campo: caudales de diseño y los cuatro cuellos de botella (Caudales y Chokes de PlantaCampo, src/entities/planta.ts). Sale en GET /api/catalogo → campos[c].planta. Un campo sin fila aquí no trae planta (hueco), nunca la de otro.</t>
        </is>
      </c>
      <c r="D5" s="5" t="inlineStr">
        <is>
          <t>PlantaCampo: caudales, chokes, nota (src/entities/planta.ts)</t>
        </is>
      </c>
      <c r="E5" s="5" t="inlineStr">
        <is>
          <t>Implementación; los cambios de trenes y miembros por POST /api/planta/cambios (conector:configurar).</t>
        </is>
      </c>
      <c r="F5" s="5" t="inlineStr">
        <is>
          <t>GET /api/catalogo → campos[c].planta</t>
        </is>
      </c>
      <c r="G5" s="5" t="inlineStr">
        <is>
          <t>Un campo sin planta no trae planta (hueco), nunca la de otro.</t>
        </is>
      </c>
      <c r="H5" s="5">
        <f>COUNTIF(Columnas!$B:$B,B5)</f>
        <v/>
      </c>
      <c r="I5" s="5">
        <f>COUNTIF(Relaciones!$A:$A,B5)</f>
        <v/>
      </c>
    </row>
    <row r="6">
      <c r="A6" s="5" t="inlineStr">
        <is>
          <t>Registro de campos y planta</t>
        </is>
      </c>
      <c r="B6" s="5" t="inlineStr">
        <is>
          <t>planta_elemento</t>
        </is>
      </c>
      <c r="C6" s="5" t="inlineStr">
        <is>
          <t>Un elemento de un tren del esquema de planta (Elemento, src/entities/planta.ts). Cambia solo con POST /api/planta/cambios (agregar-elemento, quitar-elemento), que registra cambio_planta.</t>
        </is>
      </c>
      <c r="D6" s="5" t="inlineStr">
        <is>
          <t>Elemento (src/entities/planta.ts)</t>
        </is>
      </c>
      <c r="E6" s="5" t="inlineStr">
        <is>
          <t>Servidor al aplicar aplicarCambioPlanta (administrador, conector:configurar).</t>
        </is>
      </c>
      <c r="F6" s="5" t="inlineStr">
        <is>
          <t>GET /api/catalogo → campos[c].planta
POST /api/planta/cambios (agregar-elemento, quitar-elemento)</t>
        </is>
      </c>
      <c r="G6" s="5" t="inlineStr">
        <is>
          <t>Un id no se repite entre elementos y miembros del campo (409/422).
Único: (campo_id, tren, orden).
Un id no se repite entre elementos y miembros del campo. [trigger planta_elemento_id_unico: INSERT UPDATE]</t>
        </is>
      </c>
      <c r="H6" s="5">
        <f>COUNTIF(Columnas!$B:$B,B6)</f>
        <v/>
      </c>
      <c r="I6" s="5">
        <f>COUNTIF(Relaciones!$A:$A,B6)</f>
        <v/>
      </c>
    </row>
    <row r="7">
      <c r="A7" s="5" t="inlineStr">
        <is>
          <t>Registro de campos y planta</t>
        </is>
      </c>
      <c r="B7" s="5" t="inlineStr">
        <is>
          <t>planta_miembro</t>
        </is>
      </c>
      <c r="C7" s="5" t="inlineStr">
        <is>
          <t>Miembro de un elemento con varios del mismo tipo (pozos, tanques en especificación): Miembro de src/entities/planta.ts. Cambia con agregar-miembro / quitar-miembro.</t>
        </is>
      </c>
      <c r="D7" s="5" t="inlineStr">
        <is>
          <t>Miembro (src/entities/planta.ts)</t>
        </is>
      </c>
      <c r="E7" s="5" t="inlineStr">
        <is>
          <t>Servidor al aplicar aplicarCambioPlanta.</t>
        </is>
      </c>
      <c r="F7" s="5" t="inlineStr">
        <is>
          <t>GET /api/catalogo → campos[c].planta
POST /api/planta/cambios (agregar-miembro, quitar-miembro)</t>
        </is>
      </c>
      <c r="G7" s="5" t="inlineStr">
        <is>
          <t>El grupo tiene que existir y admitir miembros (422 «Ese conjunto no existe»).
Único: (campo_id, elemento_id, orden).
Un id no se repite entre elementos y miembros del campo. [trigger planta_miembro_id_unico: INSERT UPDATE]</t>
        </is>
      </c>
      <c r="H7" s="5">
        <f>COUNTIF(Columnas!$B:$B,B7)</f>
        <v/>
      </c>
      <c r="I7" s="5">
        <f>COUNTIF(Relaciones!$A:$A,B7)</f>
        <v/>
      </c>
    </row>
    <row r="8">
      <c r="A8" s="5" t="inlineStr">
        <is>
          <t>Cadena de datos</t>
        </is>
      </c>
      <c r="B8" s="5" t="inlineStr">
        <is>
          <t>gateway</t>
        </is>
      </c>
      <c r="C8" s="5" t="inlineStr">
        <is>
          <t>Gateway del borde (nodo de Sparkplug B): se crea solo al recibir su NBIRTH. Es del campo donde se inscribió; si se presenta con otro, el nacimiento se rechaza (403 gateway-de-otro-campo, tabla rechazo). GET /api/campos/:campo/inventario y bloque tecnico de la procedencia.</t>
        </is>
      </c>
      <c r="D8" s="5" t="inlineStr"/>
      <c r="E8" s="5" t="inlineStr">
        <is>
          <t>Borde (NBIRTH), autenticado por certificado de cliente.</t>
        </is>
      </c>
      <c r="F8" s="5" t="inlineStr">
        <is>
          <t>POST /api/ingesta/nacimiento
GET /api/campos/:campo/inventario
GET …/tags/:tag/procedencia → tecnico</t>
        </is>
      </c>
      <c r="G8" s="5" t="inlineStr">
        <is>
          <t>Un gateway inscrito en un campo que se presenta con otro: 403 gateway-de-otro-campo y fila en rechazo.
Único: (id, campo_id).</t>
        </is>
      </c>
      <c r="H8" s="5">
        <f>COUNTIF(Columnas!$B:$B,B8)</f>
        <v/>
      </c>
      <c r="I8" s="5">
        <f>COUNTIF(Relaciones!$A:$A,B8)</f>
        <v/>
      </c>
    </row>
    <row r="9">
      <c r="A9" s="5" t="inlineStr">
        <is>
          <t>Cadena de datos</t>
        </is>
      </c>
      <c r="B9" s="5" t="inlineStr">
        <is>
          <t>inscripcion</t>
        </is>
      </c>
      <c r="C9" s="5" t="inlineStr">
        <is>
          <t>Código de un solo uso con que un gateway nuevo se inscribe en un campo (POST /api/inscripcion, capacidad conector:configurar). En producción se canjea por el certificado de cliente en el primer contacto. Se guarda la huella del código, nunca el código.</t>
        </is>
      </c>
      <c r="D9" s="5" t="inlineStr"/>
      <c r="E9" s="5" t="inlineStr">
        <is>
          <t>Persona con conector:configurar y el campo asignado; el borde la canjea.</t>
        </is>
      </c>
      <c r="F9" s="5" t="inlineStr">
        <is>
          <t>POST /api/inscripcion</t>
        </is>
      </c>
      <c r="G9" s="5" t="inlineStr">
        <is>
          <t>Un solo uso; vence a las 24 h.
Se guarda la huella del código, nunca el código.
Único: (codigo_huella).</t>
        </is>
      </c>
      <c r="H9" s="5">
        <f>COUNTIF(Columnas!$B:$B,B9)</f>
        <v/>
      </c>
      <c r="I9" s="5">
        <f>COUNTIF(Relaciones!$A:$A,B9)</f>
        <v/>
      </c>
    </row>
    <row r="10">
      <c r="A10" s="5" t="inlineStr">
        <is>
          <t>Cadena de datos</t>
        </is>
      </c>
      <c r="B10" s="5" t="inlineStr">
        <is>
          <t>nacimiento</t>
        </is>
      </c>
      <c r="C10" s="5" t="inlineStr">
        <is>
          <t>Bitácora de nacimientos aceptados (NBIRTH + DBIRTH; POST /api/ingesta/nacimiento → { gateway, tags, pendientes }). Solo inserción: cada reconexión de Sparkplug es una fila.</t>
        </is>
      </c>
      <c r="D10" s="5" t="inlineStr"/>
      <c r="E10" s="5" t="inlineStr">
        <is>
          <t>Borde.</t>
        </is>
      </c>
      <c r="F10" s="5" t="inlineStr">
        <is>
          <t>POST /api/ingesta/nacimiento</t>
        </is>
      </c>
      <c r="G10" s="5" t="inlineStr">
        <is>
          <t>Todo o nada: con una falta, 400 con faltas[] y nada escrito.
Solo inserción.
Solo inserción: UPDATE, DELETE y TRUNCATE rechazados (SQLSTATE 23001). [trigger nacimiento_sin_truncate: TRUNCATE]
Solo inserción: UPDATE, DELETE y TRUNCATE rechazados (SQLSTATE 23001). [trigger nacimiento_solo_insercion: UPDATE DELETE]</t>
        </is>
      </c>
      <c r="H10" s="5">
        <f>COUNTIF(Columnas!$B:$B,B10)</f>
        <v/>
      </c>
      <c r="I10" s="5">
        <f>COUNTIF(Relaciones!$A:$A,B10)</f>
        <v/>
      </c>
    </row>
    <row r="11">
      <c r="A11" s="5" t="inlineStr">
        <is>
          <t>Cadena de datos</t>
        </is>
      </c>
      <c r="B11" s="5" t="inlineStr">
        <is>
          <t>rechazo</t>
        </is>
      </c>
      <c r="C11" s="5" t="inlineStr">
        <is>
          <t>Nacimientos rechazados: un borde que se presenta con otro campo o declara tags de otro gateway es un hecho de seguridad y queda escrito (fuera de la transacción del nacimiento, que se deshizo). Solo inserción. Sin FK: el gateway o el campo pueden no existir.</t>
        </is>
      </c>
      <c r="D11" s="5" t="inlineStr"/>
      <c r="E11" s="5" t="inlineStr">
        <is>
          <t>Servidor, fuera de la transacción del nacimiento rechazado.</t>
        </is>
      </c>
      <c r="F11" s="5" t="inlineStr">
        <is>
          <t>POST /api/ingesta/nacimiento (403/409)</t>
        </is>
      </c>
      <c r="G11" s="5" t="inlineStr">
        <is>
          <t>Solo inserción.
Solo inserción: UPDATE, DELETE y TRUNCATE rechazados (SQLSTATE 23001). [trigger rechazo_sin_truncate: TRUNCATE]
Solo inserción: UPDATE, DELETE y TRUNCATE rechazados (SQLSTATE 23001). [trigger rechazo_solo_insercion: UPDATE DELETE]</t>
        </is>
      </c>
      <c r="H11" s="5">
        <f>COUNTIF(Columnas!$B:$B,B11)</f>
        <v/>
      </c>
      <c r="I11" s="5">
        <f>COUNTIF(Relaciones!$A:$A,B11)</f>
        <v/>
      </c>
    </row>
    <row r="12">
      <c r="A12" s="5" t="inlineStr">
        <is>
          <t>Cadena de datos</t>
        </is>
      </c>
      <c r="B12" s="5" t="inlineStr">
        <is>
          <t>fuente</t>
        </is>
      </c>
      <c r="C12" s="5" t="inlineStr">
        <is>
          <t>Conector del borde hacia una fuente de datos del campo (un historiador PI, un servidor OPC UA, un PLC por Modbus, el computador de flujo por ROC Plus…). Sale de dispositivos[].fuente del nacimiento. El simulador junta fuente y dispositivo en una sola fila (id gateway:protocolo:dispositivo); aquí se separan.</t>
        </is>
      </c>
      <c r="D12" s="5" t="inlineStr"/>
      <c r="E12" s="5" t="inlineStr">
        <is>
          <t>Borde (dispositivos[].fuente del DBIRTH).</t>
        </is>
      </c>
      <c r="F12" s="5" t="inlineStr">
        <is>
          <t>GET …/tags/:tag/procedencia → lectura.protocolo, tecnico.endpoint</t>
        </is>
      </c>
      <c r="G12" s="5" t="inlineStr">
        <is>
          <t>Siempre solo-lectura: TRIM no escribe en el PLC.
Único: (gateway_id, protocolo, endpoint).
Único: (id, gateway_id, campo_id).</t>
        </is>
      </c>
      <c r="H12" s="5">
        <f>COUNTIF(Columnas!$B:$B,B12)</f>
        <v/>
      </c>
      <c r="I12" s="5">
        <f>COUNTIF(Relaciones!$A:$A,B12)</f>
        <v/>
      </c>
    </row>
    <row r="13">
      <c r="A13" s="5" t="inlineStr">
        <is>
          <t>Cadena de datos</t>
        </is>
      </c>
      <c r="B13" s="5" t="inlineStr">
        <is>
          <t>dispositivo</t>
        </is>
      </c>
      <c r="C13" s="5" t="inlineStr">
        <is>
          <t>Dispositivo de Sparkplug B declarado en un DBIRTH (dispositivos[] del nacimiento). Su nombre resuelve el mapeo: si coincide con el código de un equipo del campo, sus tags nacen descubiertos; si no, pendientes.</t>
        </is>
      </c>
      <c r="D13" s="5" t="inlineStr"/>
      <c r="E13" s="5" t="inlineStr">
        <is>
          <t>Borde (DBIRTH).</t>
        </is>
      </c>
      <c r="F13" s="5" t="inlineStr">
        <is>
          <t>GET …/tags/:tag/procedencia → lectura.reloj</t>
        </is>
      </c>
      <c r="G13" s="5" t="inlineStr">
        <is>
          <t>Si el nombre coincide con un equipo del campo, sus tags nacen descubiertos; si no, pendientes.
Único: (fuente_id, nombre).
Único: (id, campo_id).
Único: (id, gateway_id).</t>
        </is>
      </c>
      <c r="H13" s="5">
        <f>COUNTIF(Columnas!$B:$B,B13)</f>
        <v/>
      </c>
      <c r="I13" s="5">
        <f>COUNTIF(Relaciones!$A:$A,B13)</f>
        <v/>
      </c>
    </row>
    <row r="14">
      <c r="A14" s="5" t="inlineStr">
        <is>
          <t>Cadena de datos</t>
        </is>
      </c>
      <c r="B14" s="5" t="inlineStr">
        <is>
          <t>tag</t>
        </is>
      </c>
      <c r="C14" s="5" t="inlineStr">
        <is>
          <t>Registro de tags (descubierto del DBIRTH). Un tag es único en su campo y es del campo de su gateway (FK compuesta tag→dispositivo→fuente→gateway). La banda normal declarada aquí es la ÚNICA fuente de LimiteTag.normal; si un re-nacimiento la cambia, lo anterior queda en historial_tag. GET …/procedencia, …/inventario, …/tags/pendientes, POST …/tags/:tag/equipo.</t>
        </is>
      </c>
      <c r="D14" s="5" t="inlineStr">
        <is>
          <t>LimiteTag.texto/normal (src/entities/limites.ts); procedencia.instrumento</t>
        </is>
      </c>
      <c r="E14" s="5" t="inlineStr">
        <is>
          <t>Borde (DBIRTH); el equipo, una persona con conector:configurar cuando el borde no lo resuelve.</t>
        </is>
      </c>
      <c r="F14" s="5" t="inlineStr">
        <is>
          <t>GET …/tags/:tag/procedencia
GET /api/campos/:campo/inventario
GET /api/campos/:campo/tags/pendientes
POST /api/campos/:campo/tags/:tag/equipo
GET /api/catalogo → limites</t>
        </is>
      </c>
      <c r="G14" s="5" t="inlineStr">
        <is>
          <t>Solo el gateway que lo publica lo vuelve a declarar (409 tag-de-otro-gateway).
Un nacimiento nunca deshace un mapeo manual o por regla.
Si un re-nacimiento cambia banda, unidad, cadencia o calibración, lo anterior va a historial_tag.
Único: (campo_id, nombre).
Solo su gateway lo vuelve a declarar; un nacimiento no deshace un mapeo manual o por regla. [trigger tag_reglas: UPDATE]</t>
        </is>
      </c>
      <c r="H14" s="5">
        <f>COUNTIF(Columnas!$B:$B,B14)</f>
        <v/>
      </c>
      <c r="I14" s="5">
        <f>COUNTIF(Relaciones!$A:$A,B14)</f>
        <v/>
      </c>
    </row>
    <row r="15">
      <c r="A15" s="5" t="inlineStr">
        <is>
          <t>Cadena de datos</t>
        </is>
      </c>
      <c r="B15" s="5" t="inlineStr">
        <is>
          <t>historial_tag</t>
        </is>
      </c>
      <c r="C15" s="5" t="inlineStr">
        <is>
          <t>Versiones anteriores de la descripción de un tag: lo que un re-nacimiento cambió (banda normal, unidad, cadencia, clase o calibración) no se pierde. La banda que regía en un instante t es la de la primera fila con reemplazado &gt; t, o la del tag si no la hay. Solo inserción.</t>
        </is>
      </c>
      <c r="D15" s="5" t="inlineStr"/>
      <c r="E15" s="5" t="inlineStr">
        <is>
          <t>Servidor, en el nacimiento que cambia el tag.</t>
        </is>
      </c>
      <c r="F15" s="5" t="inlineStr">
        <is>
          <t>(auditoría; la banda que regía en t)</t>
        </is>
      </c>
      <c r="G15" s="5" t="inlineStr">
        <is>
          <t>Solo inserción.
Solo inserción: UPDATE, DELETE y TRUNCATE rechazados (SQLSTATE 23001). [trigger historial_tag_sin_truncate: TRUNCATE]
Solo inserción: UPDATE, DELETE y TRUNCATE rechazados (SQLSTATE 23001). [trigger historial_tag_solo_insercion: UPDATE DELETE]</t>
        </is>
      </c>
      <c r="H15" s="5">
        <f>COUNTIF(Columnas!$B:$B,B15)</f>
        <v/>
      </c>
      <c r="I15" s="5">
        <f>COUNTIF(Relaciones!$A:$A,B15)</f>
        <v/>
      </c>
    </row>
    <row r="16">
      <c r="A16" s="5" t="inlineStr">
        <is>
          <t>Cadena de datos</t>
        </is>
      </c>
      <c r="B16" s="5" t="inlineStr">
        <is>
          <t>formula</t>
        </is>
      </c>
      <c r="C16" s="5" t="inlineStr">
        <is>
          <t>Librería de fórmulas del producto, versionada e igual para todos los clientes. Una fórmula produce UNA variable (tipo_tag) de una clase de equipo. Solo aparece en un tag que ES ese cálculo (fuente calculado). Hoy la única es f1-compresor-aire (PDT-1011).</t>
        </is>
      </c>
      <c r="D16" s="5" t="inlineStr"/>
      <c r="E16" s="5" t="inlineStr">
        <is>
          <t>Producto (librería versionada, igual para todos los clientes).</t>
        </is>
      </c>
      <c r="F16" s="5" t="inlineStr">
        <is>
          <t>GET …/tags/:tag/procedencia → calculo</t>
        </is>
      </c>
      <c r="G16" s="5" t="inlineStr">
        <is>
          <t>Una sola versión activa por (clase de equipo, variable).
Índice único: CREATE UNIQUE INDEX formula_una_activa ON "trim".formula USING btree (clase_equipo, tipo_tag) WHERE activa.</t>
        </is>
      </c>
      <c r="H16" s="5">
        <f>COUNTIF(Columnas!$B:$B,B16)</f>
        <v/>
      </c>
      <c r="I16" s="5">
        <f>COUNTIF(Relaciones!$A:$A,B16)</f>
        <v/>
      </c>
    </row>
    <row r="17">
      <c r="A17" s="5" t="inlineStr">
        <is>
          <t>Cadena de datos</t>
        </is>
      </c>
      <c r="B17" s="5" t="inlineStr">
        <is>
          <t>calculo</t>
        </is>
      </c>
      <c r="C17" s="5" t="inlineStr">
        <is>
          <t>Qué fórmula (y qué versión) produce un tag calculado. Se llena al registrar un tag de fuente calculado con la fórmula activa de (clase del equipo, tipo del tag). Es procedencia.calculo.</t>
        </is>
      </c>
      <c r="D17" s="5" t="inlineStr"/>
      <c r="E17" s="5" t="inlineStr">
        <is>
          <t>Servidor, al registrar un tag de fuente calculado.</t>
        </is>
      </c>
      <c r="F17" s="5" t="inlineStr">
        <is>
          <t>GET …/tags/:tag/procedencia → calculo</t>
        </is>
      </c>
      <c r="G17" s="5" t="inlineStr">
        <is>
          <t>Solo en tags de fuente calculado; hoy el único es PDT-1011.</t>
        </is>
      </c>
      <c r="H17" s="5">
        <f>COUNTIF(Columnas!$B:$B,B17)</f>
        <v/>
      </c>
      <c r="I17" s="5">
        <f>COUNTIF(Relaciones!$A:$A,B17)</f>
        <v/>
      </c>
    </row>
    <row r="18">
      <c r="A18" s="5" t="inlineStr">
        <is>
          <t>Cadena de datos</t>
        </is>
      </c>
      <c r="B18" s="5" t="inlineStr">
        <is>
          <t>calculo_entrada</t>
        </is>
      </c>
      <c r="C18" s="5" t="inlineStr">
        <is>
          <t>Tags de los que se deriva un tag calculado (PDT-1011 ← PT-1011): su reloj es «el tag del que se deriva».</t>
        </is>
      </c>
      <c r="D18" s="5" t="inlineStr"/>
      <c r="E18" s="5" t="inlineStr">
        <is>
          <t>Servidor (librería de fórmulas).</t>
        </is>
      </c>
      <c r="F18" s="5" t="inlineStr">
        <is>
          <t>GET …/tags/:tag/procedencia</t>
        </is>
      </c>
      <c r="G18" s="5" t="inlineStr"/>
      <c r="H18" s="5">
        <f>COUNTIF(Columnas!$B:$B,B18)</f>
        <v/>
      </c>
      <c r="I18" s="5">
        <f>COUNTIF(Relaciones!$A:$A,B18)</f>
        <v/>
      </c>
    </row>
    <row r="19">
      <c r="A19" s="5" t="inlineStr">
        <is>
          <t>Cadena de datos</t>
        </is>
      </c>
      <c r="B19" s="5" t="inlineStr">
        <is>
          <t>calibracion</t>
        </is>
      </c>
      <c r="C19" s="5" t="inlineStr">
        <is>
          <t>Calibración vigente de un tag de medición en custodia (solo donde de verdad existe: computador de flujo, analizador de BSW, medidores de tanque). La declara el DBIRTH (metricas[].calibracion); lo anterior pasa a historial_tag. Es custodia.calibracion de la procedencia.</t>
        </is>
      </c>
      <c r="D19" s="5" t="inlineStr">
        <is>
          <t>Dispositivo.calibracion (src/entities/tipos.ts); procedencia.custodia.calibracion</t>
        </is>
      </c>
      <c r="E19" s="5" t="inlineStr">
        <is>
          <t>Borde (metricas[].calibracion del DBIRTH).</t>
        </is>
      </c>
      <c r="F19" s="5" t="inlineStr">
        <is>
          <t>GET …/tags/:tag/procedencia → custodia</t>
        </is>
      </c>
      <c r="G19" s="5" t="inlineStr">
        <is>
          <t>Solo donde de verdad hay medición en custodia.
Si el borde deja de declararla, se quita (y lo anterior queda en historial_tag).</t>
        </is>
      </c>
      <c r="H19" s="5">
        <f>COUNTIF(Columnas!$B:$B,B19)</f>
        <v/>
      </c>
      <c r="I19" s="5">
        <f>COUNTIF(Relaciones!$A:$A,B19)</f>
        <v/>
      </c>
    </row>
    <row r="20">
      <c r="A20" s="5" t="inlineStr">
        <is>
          <t>Series</t>
        </is>
      </c>
      <c r="B20" s="5" t="inlineStr">
        <is>
          <t>lectura</t>
        </is>
      </c>
      <c r="C20" s="5" t="inlineStr">
        <is>
          <t>Serie de tiempo de cada tag: lo que llega del borde en DDATA (Sparkplug B) o del historiador. Particionada por mes. De aquí sale GET /api/campos/:campo/tags/:tag/serie (SerieTag, src/entities/tipos.ts: desde, pasoH, valores con null en los huecos) y la serie de cada dispositivo y señal en las vistas. Un hueco del historiador es la AUSENCIA de filas (o una fila de calidad mala): nunca un 0.</t>
        </is>
      </c>
      <c r="D20" s="5" t="inlineStr">
        <is>
          <t>SerieTag (src/entities/tipos.ts)</t>
        </is>
      </c>
      <c r="E20" s="5" t="inlineStr">
        <is>
          <t>Borde (DDATA de Sparkplug B) o el lector del historiador.</t>
        </is>
      </c>
      <c r="F20" s="5" t="inlineStr">
        <is>
          <t>GET /api/campos/:campo/tags/:tag/serie?desde&amp;paso
serie de cada dispositivo y señal en /api/vistas/…</t>
        </is>
      </c>
      <c r="G20" s="5" t="inlineStr">
        <is>
          <t>Un hueco es ausencia de filas o calidad mala: viaja como null EN SU LUGAR, nunca como 0.
Particionada por mes (hora de Colombia); sin partición por defecto.</t>
        </is>
      </c>
      <c r="H20" s="5">
        <f>COUNTIF(Columnas!$B:$B,B20)</f>
        <v/>
      </c>
      <c r="I20" s="5">
        <f>COUNTIF(Relaciones!$A:$A,B20)</f>
        <v/>
      </c>
    </row>
    <row r="21">
      <c r="A21" s="5" t="inlineStr">
        <is>
          <t>Insumos del motor</t>
        </is>
      </c>
      <c r="B21" s="5" t="inlineStr">
        <is>
          <t>pozo</t>
        </is>
      </c>
      <c r="C21" s="5" t="inlineStr">
        <is>
          <t>Pozo de un campo (Pozo, src/entities/pozos.ts). GET /api/campos/:campo/pozos y refs.pozos["campo/pozo"]. Sin origen y sin pruebas el pozo no tiene custodia: no se le asigna caudal.</t>
        </is>
      </c>
      <c r="D21" s="5" t="inlineStr">
        <is>
          <t>Pozo (src/entities/pozos.ts)</t>
        </is>
      </c>
      <c r="E21" s="5" t="inlineStr">
        <is>
          <t>Registro de ingeniería / maestro de pozos del cliente.</t>
        </is>
      </c>
      <c r="F21" s="5" t="inlineStr">
        <is>
          <t>GET /api/campos/:campo/pozos
refs.pozos["campo/pozo"]
GET /api/catalogo → campos[c].pozos</t>
        </is>
      </c>
      <c r="G21" s="5" t="inlineStr">
        <is>
          <t>Sin origen y sin pruebas no tiene custodia: no se le asigna caudal.</t>
        </is>
      </c>
      <c r="H21" s="5">
        <f>COUNTIF(Columnas!$B:$B,B21)</f>
        <v/>
      </c>
      <c r="I21" s="5">
        <f>COUNTIF(Relaciones!$A:$A,B21)</f>
        <v/>
      </c>
    </row>
    <row r="22">
      <c r="A22" s="5" t="inlineStr">
        <is>
          <t>Insumos del motor</t>
        </is>
      </c>
      <c r="B22" s="5" t="inlineStr">
        <is>
          <t>prueba_pozo</t>
        </is>
      </c>
      <c r="C22" s="5" t="inlineStr">
        <is>
          <t>Prueba de pozo (Prueba, src/entities/pozos.ts; Pozo.pruebas). Rige desde su fecha hasta la siguiente; antes de la primera rige la primera (pruebaEn). Con el factor de asignación del mes da el crudo del pozo.</t>
        </is>
      </c>
      <c r="D22" s="5" t="inlineStr">
        <is>
          <t>Prueba (src/entities/pozos.ts)</t>
        </is>
      </c>
      <c r="E22" s="5" t="inlineStr">
        <is>
          <t>Borde (separador de prueba automatizado) o estimación de la propia electrosumergible.</t>
        </is>
      </c>
      <c r="F22" s="5" t="inlineStr">
        <is>
          <t>GET /api/campos/:campo/pozos → pruebas[]</t>
        </is>
      </c>
      <c r="G22" s="5" t="inlineStr">
        <is>
          <t>Rige desde su fecha hasta la siguiente; antes de la primera rige la primera (pruebaEn).</t>
        </is>
      </c>
      <c r="H22" s="5">
        <f>COUNTIF(Columnas!$B:$B,B22)</f>
        <v/>
      </c>
      <c r="I22" s="5">
        <f>COUNTIF(Relaciones!$A:$A,B22)</f>
        <v/>
      </c>
    </row>
    <row r="23">
      <c r="A23" s="5" t="inlineStr">
        <is>
          <t>Insumos del motor</t>
        </is>
      </c>
      <c r="B23" s="5" t="inlineStr">
        <is>
          <t>evento</t>
        </is>
      </c>
      <c r="C23" s="5" t="inlineStr">
        <is>
          <t>Supertipo de los eventos del borde: un id único para todo el sistema (refs.eventos["id"] del contrato). clase pozo → evento_pozo, bomba → parada_bomba, servicio → evento_servicio.</t>
        </is>
      </c>
      <c r="D23" s="5" t="inlineStr">
        <is>
          <t>refs.eventos (clave común de EventoPozo y EventoBomba)</t>
        </is>
      </c>
      <c r="E23" s="5" t="inlineStr">
        <is>
          <t>Servidor, al registrar cualquier evento del borde.</t>
        </is>
      </c>
      <c r="F23" s="5" t="inlineStr">
        <is>
          <t>(interna: destino de las FK a «un evento»)</t>
        </is>
      </c>
      <c r="G23" s="5" t="inlineStr">
        <is>
          <t>Un id es único en todo el sistema.
Solo inserción.
Único: (id, clase, campo_id, activo).
Solo inserción: UPDATE, DELETE y TRUNCATE rechazados (SQLSTATE 23001). [trigger evento_sin_truncate: TRUNCATE]
Solo inserción: UPDATE, DELETE y TRUNCATE rechazados (SQLSTATE 23001). [trigger evento_solo_insercion: UPDATE DELETE]</t>
        </is>
      </c>
      <c r="H23" s="5">
        <f>COUNTIF(Columnas!$B:$B,B23)</f>
        <v/>
      </c>
      <c r="I23" s="5">
        <f>COUNTIF(Relaciones!$A:$A,B23)</f>
        <v/>
      </c>
    </row>
    <row r="24">
      <c r="A24" s="5" t="inlineStr">
        <is>
          <t>Insumos del motor</t>
        </is>
      </c>
      <c r="B24" s="5" t="inlineStr">
        <is>
          <t>evento_pozo</t>
        </is>
      </c>
      <c r="C24" s="5" t="inlineStr">
        <is>
          <t>Evento del controlador de un pozo (EventoPozo, src/entities/pozos.ts): variador, controlador de bombeo o válvula de cabeza. GET /api/campos/:campo/pozos/eventos y refs.eventos. Es la unidad de cobro del libro. Eventos que se pisan en el mismo pozo: se guardan como llegan y el motor los normaliza (intervalosEfectivos, libro.ts) — capítulo 4.</t>
        </is>
      </c>
      <c r="D24" s="5" t="inlineStr">
        <is>
          <t>EventoPozo (src/entities/pozos.ts)</t>
        </is>
      </c>
      <c r="E24" s="5" t="inlineStr">
        <is>
          <t>Borde (controlador del pozo: variador, controlador de bombeo, válvula de cabeza).</t>
        </is>
      </c>
      <c r="F24" s="5" t="inlineStr">
        <is>
          <t>GET /api/campos/:campo/pozos/eventos?desde&amp;hasta
refs.eventos</t>
        </is>
      </c>
      <c r="G24" s="5" t="inlineStr">
        <is>
          <t>La hora la pone el PLC y no se corrige: solo se cierra (fin) una vez.
Eventos que se pisan: se guardan como llegan y el motor los normaliza (un paro manda sobre un HZ; entre iguales, el primero).
Solo inserción: UPDATE, DELETE y TRUNCATE rechazados (SQLSTATE 23001). [trigger evento_pozo_sin_truncate: TRUNCATE]
La hora del PLC no se corrige: solo se pone fin a un evento abierto (una vez) y, en una parada, la firma (una vez); no se borra. [trigger evento_pozo_solo_cierre: UPDATE DELETE]</t>
        </is>
      </c>
      <c r="H24" s="5">
        <f>COUNTIF(Columnas!$B:$B,B24)</f>
        <v/>
      </c>
      <c r="I24" s="5">
        <f>COUNTIF(Relaciones!$A:$A,B24)</f>
        <v/>
      </c>
    </row>
    <row r="25">
      <c r="A25" s="5" t="inlineStr">
        <is>
          <t>Insumos del motor</t>
        </is>
      </c>
      <c r="B25" s="5" t="inlineStr">
        <is>
          <t>evento_servicio</t>
        </is>
      </c>
      <c r="C25" s="5" t="inlineStr">
        <is>
          <t>Caída de un servicio o equipo de proceso que apaga o frena pozos (EventoServicio, src/entities/pozos.ts). GET /api/campos/:campo/servicios/eventos. OJO: el tipo TS exige fin; la base admite NULL (servicio caído ahora) y el endpoint de insumo decide cómo entregarlo (capítulo 4, Huecos).</t>
        </is>
      </c>
      <c r="D25" s="5" t="inlineStr">
        <is>
          <t>EventoServicio (src/entities/pozos.ts)</t>
        </is>
      </c>
      <c r="E25" s="5" t="inlineStr">
        <is>
          <t>Borde (PLC o IED del servicio).</t>
        </is>
      </c>
      <c r="F25" s="5" t="inlineStr">
        <is>
          <t>GET /api/campos/:campo/servicios/eventos?desde&amp;hasta</t>
        </is>
      </c>
      <c r="G25" s="5" t="inlineStr">
        <is>
          <t>fin NULL = sigue caído (el tipo TS todavía exige fin: ver Huecos).
Solo inserción: UPDATE, DELETE y TRUNCATE rechazados (SQLSTATE 23001). [trigger evento_servicio_sin_truncate: TRUNCATE]
La hora del PLC no se corrige: solo se pone fin a un evento abierto (una vez) y, en una parada, la firma (una vez); no se borra. [trigger evento_servicio_solo_cierre: UPDATE DELETE]</t>
        </is>
      </c>
      <c r="H25" s="5">
        <f>COUNTIF(Columnas!$B:$B,B25)</f>
        <v/>
      </c>
      <c r="I25" s="5">
        <f>COUNTIF(Relaciones!$A:$A,B25)</f>
        <v/>
      </c>
    </row>
    <row r="26">
      <c r="A26" s="5" t="inlineStr">
        <is>
          <t>Insumos del motor</t>
        </is>
      </c>
      <c r="B26" s="5" t="inlineStr">
        <is>
          <t>parada_bomba</t>
        </is>
      </c>
      <c r="C26" s="5" t="inlineStr">
        <is>
          <t>Parada (o pérdida de caudal) de una bomba de la línea según su PLC (EventoBomba, src/entities/bombas.ts). GET /api/campos/:campo/bombas/:equipo/paradas. La parte NO viene escrita a mano: sale de la primera alarma o de la firma de las señales al parar.</t>
        </is>
      </c>
      <c r="D26" s="5" t="inlineStr">
        <is>
          <t>EventoBomba (src/entities/bombas.ts)</t>
        </is>
      </c>
      <c r="E26" s="5" t="inlineStr">
        <is>
          <t>Borde (PLC de la bomba); la firma, el servidor con las lecturas del instante de parar.</t>
        </is>
      </c>
      <c r="F26" s="5" t="inlineStr">
        <is>
          <t>GET /api/campos/:campo/bombas/:equipo/paradas?desde&amp;hasta</t>
        </is>
      </c>
      <c r="G26" s="5" t="inlineStr">
        <is>
          <t>La parte nunca se escribe a mano: sale de la primera alarma o de la firma.
La firma se pone una vez y no cambia al cerrarse la parada.
Solo inserción: UPDATE, DELETE y TRUNCATE rechazados (SQLSTATE 23001). [trigger parada_bomba_sin_truncate: TRUNCATE]
La hora del PLC no se corrige: solo se pone fin a un evento abierto (una vez) y, en una parada, la firma (una vez); no se borra. [trigger parada_bomba_solo_cierre: UPDATE DELETE]</t>
        </is>
      </c>
      <c r="H26" s="5">
        <f>COUNTIF(Columnas!$B:$B,B26)</f>
        <v/>
      </c>
      <c r="I26" s="5">
        <f>COUNTIF(Relaciones!$A:$A,B26)</f>
        <v/>
      </c>
    </row>
    <row r="27">
      <c r="A27" s="5" t="inlineStr">
        <is>
          <t>Insumos del motor</t>
        </is>
      </c>
      <c r="B27" s="5" t="inlineStr">
        <is>
          <t>punto_medicion</t>
        </is>
      </c>
      <c r="C27" s="5" t="inlineStr">
        <is>
          <t>Punto de medición oficial de un campo (OrigenPmo de src/entities/insumos.ts, y Equipo.fiscal). GET /api/catalogo → medicion.origen y produccion-diaria.origen. Uno por campo: el motor lleva un fiscal por campo.</t>
        </is>
      </c>
      <c r="D27" s="5" t="inlineStr">
        <is>
          <t>OrigenPmo (src/entities/insumos.ts) y Equipo.fiscal</t>
        </is>
      </c>
      <c r="E27" s="5" t="inlineStr">
        <is>
          <t>Implementación (registro del punto de medición oficial).</t>
        </is>
      </c>
      <c r="F27" s="5" t="inlineStr">
        <is>
          <t>GET /api/campos/:campo/produccion-diaria → origen
GET /api/catalogo → medicion.origen</t>
        </is>
      </c>
      <c r="G27" s="5" t="inlineStr">
        <is>
          <t>Uno por campo.</t>
        </is>
      </c>
      <c r="H27" s="5">
        <f>COUNTIF(Columnas!$B:$B,B27)</f>
        <v/>
      </c>
      <c r="I27" s="5">
        <f>COUNTIF(Relaciones!$A:$A,B27)</f>
        <v/>
      </c>
    </row>
    <row r="28">
      <c r="A28" s="5" t="inlineStr">
        <is>
          <t>Insumos del motor</t>
        </is>
      </c>
      <c r="B28" s="5" t="inlineStr">
        <is>
          <t>mes_fiscal</t>
        </is>
      </c>
      <c r="C28" s="5" t="inlineStr">
        <is>
          <t>Estado fiscal de un mes de un campo (la parte publicado de ProduccionMes, src/entities/pozos.ts). Cada campo publica su mes por su cuenta. El calendario de GET /api/catalogo sale de aquí (publicado = todos los campos con fiscal lo publicaron).</t>
        </is>
      </c>
      <c r="D28" s="5" t="inlineStr">
        <is>
          <t>ProduccionMes.publicado (src/entities/pozos.ts); Mes (libro.ts)</t>
        </is>
      </c>
      <c r="E28" s="5" t="inlineStr">
        <is>
          <t>Servidor, cuando el campo publica su mes fiscal (contabilidad de hidrocarburos).</t>
        </is>
      </c>
      <c r="F28" s="5" t="inlineStr">
        <is>
          <t>GET /api/campos/:campo/produccion-diaria → meses[].publicado
GET /api/catalogo → calendario</t>
        </is>
      </c>
      <c r="G28" s="5" t="inlineStr">
        <is>
          <t>Cada campo publica su mes por su cuenta.</t>
        </is>
      </c>
      <c r="H28" s="5">
        <f>COUNTIF(Columnas!$B:$B,B28)</f>
        <v/>
      </c>
      <c r="I28" s="5">
        <f>COUNTIF(Relaciones!$A:$A,B28)</f>
        <v/>
      </c>
    </row>
    <row r="29">
      <c r="A29" s="5" t="inlineStr">
        <is>
          <t>Insumos del motor</t>
        </is>
      </c>
      <c r="B29" s="5" t="inlineStr">
        <is>
          <t>produccion_fiscal_diaria</t>
        </is>
      </c>
      <c r="C29" s="5" t="inlineStr">
        <is>
          <t>Barriles netos de cada día en el punto de medición oficial (ProduccionMes.dias). GET /api/campos/:campo/produccion-diaria arma por mes el arreglo dias[] con null donde no hay fila o bbl es NULL. Un día sin dato del computador de flujo NO es cero: no entra ni en lo real ni en el potencial y el libro no se publica.</t>
        </is>
      </c>
      <c r="D29" s="5" t="inlineStr">
        <is>
          <t>ProduccionMes.dias (src/entities/pozos.ts)</t>
        </is>
      </c>
      <c r="E29" s="5" t="inlineStr">
        <is>
          <t>Borde (computador de flujo del punto de medición oficial, ticket diario).</t>
        </is>
      </c>
      <c r="F29" s="5" t="inlineStr">
        <is>
          <t>GET /api/campos/:campo/produccion-diaria?desde&amp;hasta</t>
        </is>
      </c>
      <c r="G29" s="5" t="inlineStr">
        <is>
          <t>NULL o día ausente = sin dato, nunca 0.
El día de hoy es parcial (cerrado = false).</t>
        </is>
      </c>
      <c r="H29" s="5">
        <f>COUNTIF(Columnas!$B:$B,B29)</f>
        <v/>
      </c>
      <c r="I29" s="5">
        <f>COUNTIF(Relaciones!$A:$A,B29)</f>
        <v/>
      </c>
    </row>
    <row r="30">
      <c r="A30" s="5" t="inlineStr">
        <is>
          <t>Insumos del motor</t>
        </is>
      </c>
      <c r="B30" s="5" t="inlineStr">
        <is>
          <t>metrologia_campo</t>
        </is>
      </c>
      <c r="C30" s="5" t="inlineStr">
        <is>
          <t>Registro de metrología de un campo, versionado (MetrologiaCampo, src/entities/metrologia.ts). GET /api/campos/:campo/metrologia y catalogo.medicion.metrologia toman la fila vigente. Con °API y la producción fiscal publicada se escoge la fila de la Fig. 10.2 (banda_regulatoria); un presupuesto demostrado (API MPMS 13.3 / ISO 5168) la reemplaza.</t>
        </is>
      </c>
      <c r="D30" s="5" t="inlineStr">
        <is>
          <t>MetrologiaCampo (src/entities/metrologia.ts)</t>
        </is>
      </c>
      <c r="E30" s="5" t="inlineStr">
        <is>
          <t>Laboratorio / metrología del cliente.</t>
        </is>
      </c>
      <c r="F30" s="5" t="inlineStr">
        <is>
          <t>GET /api/campos/:campo/metrologia
GET /api/catalogo → medicion.metrologia</t>
        </is>
      </c>
      <c r="G30" s="5" t="inlineStr">
        <is>
          <t>°API NULL = banda no verificable: el libro no se publica (nunca 0 °API).</t>
        </is>
      </c>
      <c r="H30" s="5">
        <f>COUNTIF(Columnas!$B:$B,B30)</f>
        <v/>
      </c>
      <c r="I30" s="5">
        <f>COUNTIF(Relaciones!$A:$A,B30)</f>
        <v/>
      </c>
    </row>
    <row r="31">
      <c r="A31" s="5" t="inlineStr">
        <is>
          <t>Insumos del motor</t>
        </is>
      </c>
      <c r="B31" s="5" t="inlineStr">
        <is>
          <t>banda_regulatoria</t>
        </is>
      </c>
      <c r="C31" s="5" t="inlineStr">
        <is>
          <t>Banda aceptada del factor de asignación (Res. MME 40236/2022, Anexo 2, Tabla 10, Fig. 10.2; FIGURA_10_2 de src/entities/metrologia.ts). Librería del producto: otro país trae su tabla con la misma forma. La tolerancia de asignación es (fa_max − fa_min)/2.</t>
        </is>
      </c>
      <c r="D31" s="5" t="inlineStr">
        <is>
          <t>FIGURA_10_2 (src/entities/metrologia.ts)</t>
        </is>
      </c>
      <c r="E31" s="5" t="inlineStr">
        <is>
          <t>Producto (norma del país).</t>
        </is>
      </c>
      <c r="F31" s="5" t="inlineStr">
        <is>
          <t>GET /api/catalogo → medicion.banda (calculada)</t>
        </is>
      </c>
      <c r="G31" s="5" t="inlineStr">
        <is>
          <t>Se escoge con el °API y la producción fiscal promedio del último mes publicado.</t>
        </is>
      </c>
      <c r="H31" s="5">
        <f>COUNTIF(Columnas!$B:$B,B31)</f>
        <v/>
      </c>
      <c r="I31" s="5">
        <f>COUNTIF(Relaciones!$A:$A,B31)</f>
        <v/>
      </c>
    </row>
    <row r="32">
      <c r="A32" s="5" t="inlineStr">
        <is>
          <t>Insumos del motor</t>
        </is>
      </c>
      <c r="B32" s="5" t="inlineStr">
        <is>
          <t>perfil_bomba</t>
        </is>
      </c>
      <c r="C32" s="5" t="inlineStr">
        <is>
          <t>Perfil de una bomba de la línea en su campo (PerfilBomba, src/entities/bombas.ts): qué máquina es y qué papel cumple. GET /api/catalogo → perfilesBomba y refs.perfiles["campo/equipo"]. Ya NO trae respaldo ni tanque (configuración firmada) ni alarmas (alarma_tag). Una bomba sin perfil es un hueco de configuración.</t>
        </is>
      </c>
      <c r="D32" s="5" t="inlineStr">
        <is>
          <t>PerfilBomba (src/entities/bombas.ts)</t>
        </is>
      </c>
      <c r="E32" s="5" t="inlineStr">
        <is>
          <t>Ingeniería del cliente (registro), con la librería de máquinas del producto.</t>
        </is>
      </c>
      <c r="F32" s="5" t="inlineStr">
        <is>
          <t>GET /api/catalogo → perfilesBomba
refs.perfiles["campo/equipo"]</t>
        </is>
      </c>
      <c r="G32" s="5" t="inlineStr">
        <is>
          <t>Sin respaldo, tanque ni alarmas: son configuración firmada y base de alarmas.
Único: (campo_id, equipo, subtipo).</t>
        </is>
      </c>
      <c r="H32" s="5">
        <f>COUNTIF(Columnas!$B:$B,B32)</f>
        <v/>
      </c>
      <c r="I32" s="5">
        <f>COUNTIF(Relaciones!$A:$A,B32)</f>
        <v/>
      </c>
    </row>
    <row r="33">
      <c r="A33" s="5" t="inlineStr">
        <is>
          <t>Insumos del motor</t>
        </is>
      </c>
      <c r="B33" s="5" t="inlineStr">
        <is>
          <t>perfil_bomba_tag</t>
        </is>
      </c>
      <c r="C33" s="5" t="inlineStr">
        <is>
          <t>Tag del PLC de cada variable instrumentada de la plantilla de la bomba (Maquina.tags, VariableId → tag). Las variables de la plantilla que no tienen fila son el hueco a instalar. Sin FK a tag: el perfil puede firmarse antes de que el borde nazca.</t>
        </is>
      </c>
      <c r="D33" s="5" t="inlineStr">
        <is>
          <t>Maquina.tags (src/entities/bombas.ts)</t>
        </is>
      </c>
      <c r="E33" s="5" t="inlineStr">
        <is>
          <t>Ingeniería del cliente.</t>
        </is>
      </c>
      <c r="F33" s="5" t="inlineStr">
        <is>
          <t>GET /api/catalogo → perfilesBomba[].tags</t>
        </is>
      </c>
      <c r="G33" s="5" t="inlineStr">
        <is>
          <t>Una variable de la plantilla sin fila es el hueco a instalar.
Único: (campo_id, equipo, tag).</t>
        </is>
      </c>
      <c r="H33" s="5">
        <f>COUNTIF(Columnas!$B:$B,B33)</f>
        <v/>
      </c>
      <c r="I33" s="5">
        <f>COUNTIF(Relaciones!$A:$A,B33)</f>
        <v/>
      </c>
    </row>
    <row r="34">
      <c r="A34" s="5" t="inlineStr">
        <is>
          <t>Insumos del motor</t>
        </is>
      </c>
      <c r="B34" s="5" t="inlineStr">
        <is>
          <t>perfil_bomba_pozo</t>
        </is>
      </c>
      <c r="C34" s="5" t="inlineStr">
        <is>
          <t>Pozos cuyo crudo pasa por una multifásica (PerfilCampo.pozos): si la bomba para, esos pozos dejan de fluir.</t>
        </is>
      </c>
      <c r="D34" s="5" t="inlineStr">
        <is>
          <t>PerfilCampo.pozos (src/entities/bombas.ts)</t>
        </is>
      </c>
      <c r="E34" s="5" t="inlineStr">
        <is>
          <t>Ingeniería del cliente.</t>
        </is>
      </c>
      <c r="F34" s="5" t="inlineStr">
        <is>
          <t>GET /api/catalogo → perfilesBomba[].pozos</t>
        </is>
      </c>
      <c r="G34" s="5" t="inlineStr">
        <is>
          <t>Solo multifásicas (papel transporte).</t>
        </is>
      </c>
      <c r="H34" s="5">
        <f>COUNTIF(Columnas!$B:$B,B34)</f>
        <v/>
      </c>
      <c r="I34" s="5">
        <f>COUNTIF(Relaciones!$A:$A,B34)</f>
        <v/>
      </c>
    </row>
    <row r="35">
      <c r="A35" s="5" t="inlineStr">
        <is>
          <t>Insumos del motor</t>
        </is>
      </c>
      <c r="B35" s="5" t="inlineStr">
        <is>
          <t>alarma_tag</t>
        </is>
      </c>
      <c r="C35" s="5" t="inlineStr">
        <is>
          <t>Base maestra de alarmas (ISA-18.2): el punto de alarma de cada tag con su norma u hoja de datos (Alarma de src/entities/bombas.ts, LimiteTag.alarma de limites.ts). Versionada y de solo inserción: rige la fila más nueva con vigente_desde ≤ t. Sin fila, el vigía responde «sin límite».</t>
        </is>
      </c>
      <c r="D35" s="5" t="inlineStr">
        <is>
          <t>Alarma (bombas.ts); LimiteTag.alarma (limites.ts)</t>
        </is>
      </c>
      <c r="E35" s="5" t="inlineStr">
        <is>
          <t>Ingeniería de confiabilidad del cliente (base maestra de alarmas, ISA-18.2).</t>
        </is>
      </c>
      <c r="F35" s="5" t="inlineStr">
        <is>
          <t>GET /api/catalogo → limites[tag].alarma</t>
        </is>
      </c>
      <c r="G35" s="5" t="inlineStr">
        <is>
          <t>Sin alarma, el vigía responde «sin límite».
Solo inserción: un cambio es una fila nueva con su fecha.
Solo inserción: UPDATE, DELETE y TRUNCATE rechazados (SQLSTATE 23001). [trigger alarma_tag_sin_truncate: TRUNCATE]
Solo inserción: UPDATE, DELETE y TRUNCATE rechazados (SQLSTATE 23001). [trigger alarma_tag_solo_insercion: UPDATE DELETE]</t>
        </is>
      </c>
      <c r="H35" s="5">
        <f>COUNTIF(Columnas!$B:$B,B35)</f>
        <v/>
      </c>
      <c r="I35" s="5">
        <f>COUNTIF(Relaciones!$A:$A,B35)</f>
        <v/>
      </c>
    </row>
    <row r="36">
      <c r="A36" s="5" t="inlineStr">
        <is>
          <t>Insumos del motor</t>
        </is>
      </c>
      <c r="B36" s="5" t="inlineStr">
        <is>
          <t>ajuste_variador</t>
        </is>
      </c>
      <c r="C36" s="5" t="inlineStr">
        <is>
          <t>Ajustes de protección del variador de cada electrosumergible (configuración del pozo): banda normal y alarma de sus cinco señales. Hoy NO tienen endpoint en el contrato: referencia/insumos/&lt;campo&gt;/electrosumergibles.json los trae con "endpoint": null (Pendiente del lado del servidor).</t>
        </is>
      </c>
      <c r="D36" s="5" t="inlineStr">
        <is>
          <t>Senal.normal y Senal.alarma de la electrosumergible (src/entities/esp.ts)</t>
        </is>
      </c>
      <c r="E36" s="5" t="inlineStr">
        <is>
          <t>Borde (lectura de los ajustes de protección del variador).</t>
        </is>
      </c>
      <c r="F36" s="5" t="inlineStr">
        <is>
          <t>(sin endpoint: referencia/insumos/&lt;campo&gt;/electrosumergibles.json, endpoint null)</t>
        </is>
      </c>
      <c r="G36" s="5" t="inlineStr"/>
      <c r="H36" s="5">
        <f>COUNTIF(Columnas!$B:$B,B36)</f>
        <v/>
      </c>
      <c r="I36" s="5">
        <f>COUNTIF(Relaciones!$A:$A,B36)</f>
        <v/>
      </c>
    </row>
    <row r="37">
      <c r="A37" s="5" t="inlineStr">
        <is>
          <t>Insumos del motor</t>
        </is>
      </c>
      <c r="B37" s="5" t="inlineStr">
        <is>
          <t>modo_falla</t>
        </is>
      </c>
      <c r="C37" s="5" t="inlineStr">
        <is>
          <t>Modos de falla de ISO 14224:2016, Anexo B (tablas B.6–B.15): MODOS de src/entities/iso14224.ts, con el nombre en palabras de campo (MODO_EN_CAMPO de catalogo.ts). Es «lo que se vio».</t>
        </is>
      </c>
      <c r="D37" s="5" t="inlineStr">
        <is>
          <t>Modo (src/entities/iso14224.ts)</t>
        </is>
      </c>
      <c r="E37" s="5" t="inlineStr">
        <is>
          <t>Producto (ISO 14224).</t>
        </is>
      </c>
      <c r="F37" s="5" t="inlineStr">
        <is>
          <t>GET /api/catalogo → catalogosDanos
GET /api/vistas/paradas/:evento/opciones</t>
        </is>
      </c>
      <c r="G37" s="5" t="inlineStr"/>
      <c r="H37" s="5">
        <f>COUNTIF(Columnas!$B:$B,B37)</f>
        <v/>
      </c>
      <c r="I37" s="5">
        <f>COUNTIF(Relaciones!$A:$A,B37)</f>
        <v/>
      </c>
    </row>
    <row r="38">
      <c r="A38" s="5" t="inlineStr">
        <is>
          <t>Insumos del motor</t>
        </is>
      </c>
      <c r="B38" s="5" t="inlineStr">
        <is>
          <t>mecanismo_falla</t>
        </is>
      </c>
      <c r="C38" s="5" t="inlineStr">
        <is>
          <t>Mecanismos de falla de ISO 14224:2016 Table B.2 (MECANISMOS de src/entities/iso14224.ts). Transcrita, pendiente de cotejo con la norma comprada. Solo lo de degradación se proyecta con una tendencia.</t>
        </is>
      </c>
      <c r="D38" s="5" t="inlineStr">
        <is>
          <t>Mecanismo (src/entities/iso14224.ts)</t>
        </is>
      </c>
      <c r="E38" s="5" t="inlineStr">
        <is>
          <t>Producto (ISO 14224 Table B.2, pendiente de cotejo).</t>
        </is>
      </c>
      <c r="F38" s="5" t="inlineStr">
        <is>
          <t>POST /api/analisis/:evento (valida)</t>
        </is>
      </c>
      <c r="G38" s="5" t="inlineStr">
        <is>
          <t>Solo lo de degradación se proyecta con una tendencia.</t>
        </is>
      </c>
      <c r="H38" s="5">
        <f>COUNTIF(Columnas!$B:$B,B38)</f>
        <v/>
      </c>
      <c r="I38" s="5">
        <f>COUNTIF(Relaciones!$A:$A,B38)</f>
        <v/>
      </c>
    </row>
    <row r="39">
      <c r="A39" s="5" t="inlineStr">
        <is>
          <t>Insumos del motor</t>
        </is>
      </c>
      <c r="B39" s="5" t="inlineStr">
        <is>
          <t>causa_raiz</t>
        </is>
      </c>
      <c r="C39" s="5" t="inlineStr">
        <is>
          <t>Las cinco categorías de causa raíz de primer nivel de ISO 14224 Table B.3 (CAUSAS_RAIZ de src/entities/iso14224.ts).</t>
        </is>
      </c>
      <c r="D39" s="5" t="inlineStr">
        <is>
          <t>CAUSAS_RAIZ (src/entities/iso14224.ts)</t>
        </is>
      </c>
      <c r="E39" s="5" t="inlineStr">
        <is>
          <t>Producto (ISO 14224 Table B.3).</t>
        </is>
      </c>
      <c r="F39" s="5" t="inlineStr">
        <is>
          <t>POST /api/analisis/:evento (valida)</t>
        </is>
      </c>
      <c r="G39" s="5" t="inlineStr"/>
      <c r="H39" s="5">
        <f>COUNTIF(Columnas!$B:$B,B39)</f>
        <v/>
      </c>
      <c r="I39" s="5">
        <f>COUNTIF(Relaciones!$A:$A,B39)</f>
        <v/>
      </c>
    </row>
    <row r="40">
      <c r="A40" s="5" t="inlineStr">
        <is>
          <t>Insumos del motor</t>
        </is>
      </c>
      <c r="B40" s="5" t="inlineStr">
        <is>
          <t>modo_por_clase</t>
        </is>
      </c>
      <c r="C40" s="5" t="inlineStr">
        <is>
          <t>Qué modos aplican a cada clase de equipo (ISO 14224 B.2.6; MODOS_POR_CLASE de src/entities/iso14224.ts).</t>
        </is>
      </c>
      <c r="D40" s="5" t="inlineStr">
        <is>
          <t>MODOS_POR_CLASE (src/entities/iso14224.ts)</t>
        </is>
      </c>
      <c r="E40" s="5" t="inlineStr">
        <is>
          <t>Producto.</t>
        </is>
      </c>
      <c r="F40" s="5" t="inlineStr">
        <is>
          <t>GET /api/catalogo → catalogosDanos</t>
        </is>
      </c>
      <c r="G40" s="5" t="inlineStr">
        <is>
          <t>Único: (clase_iso, orden).</t>
        </is>
      </c>
      <c r="H40" s="5">
        <f>COUNTIF(Columnas!$B:$B,B40)</f>
        <v/>
      </c>
      <c r="I40" s="5">
        <f>COUNTIF(Relaciones!$A:$A,B40)</f>
        <v/>
      </c>
    </row>
    <row r="41">
      <c r="A41" s="5" t="inlineStr">
        <is>
          <t>Insumos del motor</t>
        </is>
      </c>
      <c r="B41" s="5" t="inlineStr">
        <is>
          <t>clase_catalogo</t>
        </is>
      </c>
      <c r="C41" s="5" t="inlineStr">
        <is>
          <t>Clases del catálogo de daños (ClaseCatalogo y NOMBRE_CLASE_EQUIPO de src/entities/catalogo.ts) y la familia de partes de cada una.</t>
        </is>
      </c>
      <c r="D41" s="5" t="inlineStr">
        <is>
          <t>ClaseCatalogo, Catalogo.clase (src/entities/catalogo.ts)</t>
        </is>
      </c>
      <c r="E41" s="5" t="inlineStr">
        <is>
          <t>Producto.</t>
        </is>
      </c>
      <c r="F41" s="5" t="inlineStr">
        <is>
          <t>GET /api/catalogo → catalogosDanos[equipo].clase</t>
        </is>
      </c>
      <c r="G41" s="5" t="inlineStr">
        <is>
          <t>Único: (familia).</t>
        </is>
      </c>
      <c r="H41" s="5">
        <f>COUNTIF(Columnas!$B:$B,B41)</f>
        <v/>
      </c>
      <c r="I41" s="5">
        <f>COUNTIF(Relaciones!$A:$A,B41)</f>
        <v/>
      </c>
    </row>
    <row r="42">
      <c r="A42" s="5" t="inlineStr">
        <is>
          <t>Insumos del motor</t>
        </is>
      </c>
      <c r="B42" s="5" t="inlineStr">
        <is>
          <t>clase_iso_catalogo</t>
        </is>
      </c>
      <c r="C42" s="5" t="inlineStr">
        <is>
          <t>De la clase ISO del registro y el papel de la bomba al catálogo de daños (claseDeCatalogo de src/entities/catalogo.ts). Se busca primero el papel exacto y si no, *. Una clase sin fila no tiene catálogo de partes.</t>
        </is>
      </c>
      <c r="D42" s="5" t="inlineStr">
        <is>
          <t>claseDeCatalogo (src/entities/catalogo.ts)</t>
        </is>
      </c>
      <c r="E42" s="5" t="inlineStr">
        <is>
          <t>Producto.</t>
        </is>
      </c>
      <c r="F42" s="5" t="inlineStr">
        <is>
          <t>GET /api/catalogo → catalogosDanos</t>
        </is>
      </c>
      <c r="G42" s="5" t="inlineStr">
        <is>
          <t>Se busca el papel exacto y si no, *.</t>
        </is>
      </c>
      <c r="H42" s="5">
        <f>COUNTIF(Columnas!$B:$B,B42)</f>
        <v/>
      </c>
      <c r="I42" s="5">
        <f>COUNTIF(Relaciones!$A:$A,B42)</f>
        <v/>
      </c>
    </row>
    <row r="43">
      <c r="A43" s="5" t="inlineStr">
        <is>
          <t>Insumos del motor</t>
        </is>
      </c>
      <c r="B43" s="5" t="inlineStr">
        <is>
          <t>parte</t>
        </is>
      </c>
      <c r="C43" s="5" t="inlineStr">
        <is>
          <t>Partes (ítem mantenible, nivel 8 de ISO 14224) de cada familia (Parte de src/entities/partes.ts; PARTES_INYECCION, PARTES_MULTIFASICA, PARTES_ESP). Librería del producto, versionada con el código.</t>
        </is>
      </c>
      <c r="D43" s="5" t="inlineStr">
        <is>
          <t>Parte (src/entities/partes.ts)</t>
        </is>
      </c>
      <c r="E43" s="5" t="inlineStr">
        <is>
          <t>Producto.</t>
        </is>
      </c>
      <c r="F43" s="5" t="inlineStr">
        <is>
          <t>GET /api/catalogo → catalogosDanos[equipo].partes</t>
        </is>
      </c>
      <c r="G43" s="5" t="inlineStr">
        <is>
          <t>Único: (familia, orden).</t>
        </is>
      </c>
      <c r="H43" s="5">
        <f>COUNTIF(Columnas!$B:$B,B43)</f>
        <v/>
      </c>
      <c r="I43" s="5">
        <f>COUNTIF(Relaciones!$A:$A,B43)</f>
        <v/>
      </c>
    </row>
    <row r="44">
      <c r="A44" s="5" t="inlineStr">
        <is>
          <t>Insumos del motor</t>
        </is>
      </c>
      <c r="B44" s="5" t="inlineStr">
        <is>
          <t>parte_variable</t>
        </is>
      </c>
      <c r="C44" s="5" t="inlineStr">
        <is>
          <t>Variables de la familia que dicen algo de la parte, con su papel: avisa (anticipa), causa (la daña) o confirma (cambia cuando ya empezó). Parte.variables de partes.ts.</t>
        </is>
      </c>
      <c r="D44" s="5" t="inlineStr">
        <is>
          <t>Parte.variables (src/entities/partes.ts)</t>
        </is>
      </c>
      <c r="E44" s="5" t="inlineStr">
        <is>
          <t>Producto.</t>
        </is>
      </c>
      <c r="F44" s="5" t="inlineStr">
        <is>
          <t>GET /api/catalogo → catalogosDanos</t>
        </is>
      </c>
      <c r="G44" s="5" t="inlineStr"/>
      <c r="H44" s="5">
        <f>COUNTIF(Columnas!$B:$B,B44)</f>
        <v/>
      </c>
      <c r="I44" s="5">
        <f>COUNTIF(Relaciones!$A:$A,B44)</f>
        <v/>
      </c>
    </row>
    <row r="45">
      <c r="A45" s="5" t="inlineStr">
        <is>
          <t>Insumos del motor</t>
        </is>
      </c>
      <c r="B45" s="5" t="inlineStr">
        <is>
          <t>parte_modo</t>
        </is>
      </c>
      <c r="C45" s="5" t="inlineStr">
        <is>
          <t>Modos de falla que produce la parte (Parte.modos). Además de estos, toda parte admite OTH («otro»: modosDeParte).</t>
        </is>
      </c>
      <c r="D45" s="5" t="inlineStr">
        <is>
          <t>Parte.modos (src/entities/partes.ts)</t>
        </is>
      </c>
      <c r="E45" s="5" t="inlineStr">
        <is>
          <t>Producto.</t>
        </is>
      </c>
      <c r="F45" s="5" t="inlineStr">
        <is>
          <t>GET /api/catalogo → catalogosDanos</t>
        </is>
      </c>
      <c r="G45" s="5" t="inlineStr">
        <is>
          <t>Toda parte admite además OTH (modosDeParte).</t>
        </is>
      </c>
      <c r="H45" s="5">
        <f>COUNTIF(Columnas!$B:$B,B45)</f>
        <v/>
      </c>
      <c r="I45" s="5">
        <f>COUNTIF(Relaciones!$A:$A,B45)</f>
        <v/>
      </c>
    </row>
    <row r="46">
      <c r="A46" s="5" t="inlineStr">
        <is>
          <t>Insumos del motor</t>
        </is>
      </c>
      <c r="B46" s="5" t="inlineStr">
        <is>
          <t>mapeo_catalogo_sap</t>
        </is>
      </c>
      <c r="C46" s="5" t="inlineStr">
        <is>
          <t>Cómo se dice cada código de TRIM en el perfil de catálogo de SAP PM del cliente: parte → catálogo B (parte del objeto), modo → C (daño), mecanismo → daño o causa según el perfil, causa raíz → 5 (causa). Se llena en la implementación; el demo no trae filas.</t>
        </is>
      </c>
      <c r="D46" s="5" t="inlineStr"/>
      <c r="E46" s="5" t="inlineStr">
        <is>
          <t>Implementación, con el perfil de catálogo de SAP del cliente.</t>
        </is>
      </c>
      <c r="F46" s="5" t="inlineStr">
        <is>
          <t>POST /api/sap/avisos (traduce parte y modo al catálogo del cliente)</t>
        </is>
      </c>
      <c r="G46" s="5" t="inlineStr"/>
      <c r="H46" s="5">
        <f>COUNTIF(Columnas!$B:$B,B46)</f>
        <v/>
      </c>
      <c r="I46" s="5">
        <f>COUNTIF(Relaciones!$A:$A,B46)</f>
        <v/>
      </c>
    </row>
    <row r="47">
      <c r="A47" s="5" t="inlineStr">
        <is>
          <t>Insumos del motor</t>
        </is>
      </c>
      <c r="B47" s="5" t="inlineStr">
        <is>
          <t>perfil_bomba_primera_alarma</t>
        </is>
      </c>
      <c r="C47" s="5" t="inlineStr">
        <is>
          <t>Interruptores de disparo que el PLC de ESTA máquina congela como primera alarma, y la parte que cada uno protege (Maquina.primerasAlarmas). Un tag que no está aquí no identifica la parte: queda en la evidencia.</t>
        </is>
      </c>
      <c r="D47" s="5" t="inlineStr">
        <is>
          <t>Maquina.primerasAlarmas (src/entities/bombas.ts)</t>
        </is>
      </c>
      <c r="E47" s="5" t="inlineStr">
        <is>
          <t>Ingeniería del cliente.</t>
        </is>
      </c>
      <c r="F47" s="5" t="inlineStr">
        <is>
          <t>GET /api/catalogo → perfilesBomba[].primerasAlarmas</t>
        </is>
      </c>
      <c r="G47" s="5" t="inlineStr">
        <is>
          <t>Un tag que la máquina no declara no identifica la parte: queda en la evidencia.</t>
        </is>
      </c>
      <c r="H47" s="5">
        <f>COUNTIF(Columnas!$B:$B,B47)</f>
        <v/>
      </c>
      <c r="I47" s="5">
        <f>COUNTIF(Relaciones!$A:$A,B47)</f>
        <v/>
      </c>
    </row>
    <row r="48">
      <c r="A48" s="5" t="inlineStr">
        <is>
          <t>Configuración firmada</t>
        </is>
      </c>
      <c r="B48" s="5" t="inlineStr">
        <is>
          <t>version_config</t>
        </is>
      </c>
      <c r="C48" s="5" t="inlineStr">
        <is>
          <t>Una versión firmada de la configuración (Version, src/entities/configuracion.ts). GET /api/configuracion/historial (de la más vieja a la vigente) y POST /api/configuracion. Solo inserción. version = base + 1 con la clave primaria hace de candado optimista: si otro firmó en el medio, el INSERT choca y el servidor responde 409 version-cambio.</t>
        </is>
      </c>
      <c r="D48" s="5" t="inlineStr">
        <is>
          <t>Version (src/entities/configuracion.ts)</t>
        </is>
      </c>
      <c r="E48" s="5" t="inlineStr">
        <is>
          <t>Servidor al firmar: metas:firmar (metas, precio, regla de cierre) y/o config:firmar (lo técnico), sobre los campos de la persona (camposTocados).</t>
        </is>
      </c>
      <c r="F48" s="5" t="inlineStr">
        <is>
          <t>GET /api/configuracion/historial
POST /api/configuracion
GET /api/configuracion (opcional)</t>
        </is>
      </c>
      <c r="G48" s="5" t="inlineStr">
        <is>
          <t>Solo inserción.
version = base + 1: si otro firmó en el medio, 409 version-cambio.
validarConfig (422) con la hora del servidor: nada de un mes cerrado cambia; el programa es inmutable hacia atrás.
Al confirmar, el JSON y lo normalizado dicen lo mismo y todo campo trae un tramo.
Al confirmar: todo campo trae un tramo y el JSON firmado = la forma normalizada. [trigger version_config_coherente: INSERT, diferido]
Solo inserción: UPDATE, DELETE y TRUNCATE rechazados (SQLSTATE 23001). [trigger version_config_sin_truncate: TRUNCATE]
Solo inserción: UPDATE, DELETE y TRUNCATE rechazados (SQLSTATE 23001). [trigger version_config_solo_insercion: UPDATE DELETE]</t>
        </is>
      </c>
      <c r="H48" s="5">
        <f>COUNTIF(Columnas!$B:$B,B48)</f>
        <v/>
      </c>
      <c r="I48" s="5">
        <f>COUNTIF(Relaciones!$A:$A,B48)</f>
        <v/>
      </c>
    </row>
    <row r="49">
      <c r="A49" s="5" t="inlineStr">
        <is>
          <t>Configuración firmada</t>
        </is>
      </c>
      <c r="B49" s="5" t="inlineStr">
        <is>
          <t>membrete</t>
        </is>
      </c>
      <c r="C49" s="5" t="inlineStr">
        <is>
          <t>Config.empresa de cada versión: el nombre de la empresa en el membrete de los informes. Es de la empresa, no de un campo (firma config:firmar).</t>
        </is>
      </c>
      <c r="D49" s="5" t="inlineStr">
        <is>
          <t>Config.empresa</t>
        </is>
      </c>
      <c r="E49" s="5" t="inlineStr">
        <is>
          <t>Servidor al firmar (config:firmar).</t>
        </is>
      </c>
      <c r="F49" s="5" t="inlineStr">
        <is>
          <t>GET /api/configuracion/historial</t>
        </is>
      </c>
      <c r="G49" s="5" t="inlineStr">
        <is>
          <t>Solo inserción.
Solo inserción: UPDATE, DELETE y TRUNCATE rechazados (SQLSTATE 23001). [trigger membrete_sin_truncate: TRUNCATE]
Solo inserción: UPDATE, DELETE y TRUNCATE rechazados (SQLSTATE 23001). [trigger membrete_solo_insercion: UPDATE DELETE]</t>
        </is>
      </c>
      <c r="H49" s="5">
        <f>COUNTIF(Columnas!$B:$B,B49)</f>
        <v/>
      </c>
      <c r="I49" s="5">
        <f>COUNTIF(Relaciones!$A:$A,B49)</f>
        <v/>
      </c>
    </row>
    <row r="50">
      <c r="A50" s="5" t="inlineStr">
        <is>
          <t>Configuración firmada</t>
        </is>
      </c>
      <c r="B50" s="5" t="inlineStr">
        <is>
          <t>perfil_campo</t>
        </is>
      </c>
      <c r="C50" s="5" t="inlineStr">
        <is>
          <t>Perfil firmado de cada campo en cada versión (PerfilCampo de configuracion.ts): qué familias de equipo tiene y qué hace con el gas. Una familia apagada sale de la vigilancia (riesgo, predicciones, bombas) pero lo que pierde se sigue contando en el libro. Un campo de Config.campos es una fila aquí.</t>
        </is>
      </c>
      <c r="D50" s="5" t="inlineStr">
        <is>
          <t>PerfilCampo (src/entities/configuracion.ts)</t>
        </is>
      </c>
      <c r="E50" s="5" t="inlineStr">
        <is>
          <t>Servidor al firmar (config:firmar).</t>
        </is>
      </c>
      <c r="F50" s="5" t="inlineStr">
        <is>
          <t>GET /api/configuracion/historial</t>
        </is>
      </c>
      <c r="G50" s="5" t="inlineStr">
        <is>
          <t>Solo inserción.
Sin perfil firmado el campo no tiene ninguna familia (perfilDe).
Solo inserción: UPDATE, DELETE y TRUNCATE rechazados (SQLSTATE 23001). [trigger perfil_campo_sin_truncate: TRUNCATE]
Solo inserción: UPDATE, DELETE y TRUNCATE rechazados (SQLSTATE 23001). [trigger perfil_campo_solo_insercion: UPDATE DELETE]</t>
        </is>
      </c>
      <c r="H50" s="5">
        <f>COUNTIF(Columnas!$B:$B,B50)</f>
        <v/>
      </c>
      <c r="I50" s="5">
        <f>COUNTIF(Relaciones!$A:$A,B50)</f>
        <v/>
      </c>
    </row>
    <row r="51">
      <c r="A51" s="5" t="inlineStr">
        <is>
          <t>Configuración firmada</t>
        </is>
      </c>
      <c r="B51" s="5" t="inlineStr">
        <is>
          <t>tramo_meta</t>
        </is>
      </c>
      <c r="C51" s="5" t="inlineStr">
        <is>
          <t>Tramo de meta de un campo (TramoMeta de configuracion.ts): rige desde su día (hora de Colombia) hasta que empiece el siguiente, con el precio neto y el máximo sin causa de la misma fecha. La meta global es la suma de los campos y nunca se guarda. Firma metas:firmar.</t>
        </is>
      </c>
      <c r="D51" s="5" t="inlineStr">
        <is>
          <t>TramoMeta (src/entities/configuracion.ts)</t>
        </is>
      </c>
      <c r="E51" s="5" t="inlineStr">
        <is>
          <t>Servidor al firmar (metas:firmar).</t>
        </is>
      </c>
      <c r="F51" s="5" t="inlineStr">
        <is>
          <t>GET /api/configuracion/historial
POST /api/configuracion</t>
        </is>
      </c>
      <c r="G51" s="5" t="inlineStr">
        <is>
          <t>Solo inserción.
Un tramo nuevo o cambiado no empieza antes del primer día del mes en curso (422).
Sin tramo vigente: «sin meta firmada» (nunca 0).
Solo inserción: UPDATE, DELETE y TRUNCATE rechazados (SQLSTATE 23001). [trigger tramo_meta_sin_truncate: TRUNCATE]
Solo inserción: UPDATE, DELETE y TRUNCATE rechazados (SQLSTATE 23001). [trigger tramo_meta_solo_insercion: UPDATE DELETE]</t>
        </is>
      </c>
      <c r="H51" s="5">
        <f>COUNTIF(Columnas!$B:$B,B51)</f>
        <v/>
      </c>
      <c r="I51" s="5">
        <f>COUNTIF(Relaciones!$A:$A,B51)</f>
        <v/>
      </c>
    </row>
    <row r="52">
      <c r="A52" s="5" t="inlineStr">
        <is>
          <t>Configuración firmada</t>
        </is>
      </c>
      <c r="B52" s="5" t="inlineStr">
        <is>
          <t>tanque</t>
        </is>
      </c>
      <c r="C52" s="5" t="inlineStr">
        <is>
          <t>Tanque de agua de una bomba de reinyección (TanqueAgua de configuracion.ts), firmado. Se busca por (campo, bomba): como máximo uno por bomba. Con el nivel y el aforo da el colchón de horas. Firma config:firmar.</t>
        </is>
      </c>
      <c r="D52" s="5" t="inlineStr">
        <is>
          <t>TanqueAgua (src/entities/configuracion.ts)</t>
        </is>
      </c>
      <c r="E52" s="5" t="inlineStr">
        <is>
          <t>Servidor al firmar (config:firmar).</t>
        </is>
      </c>
      <c r="F52" s="5" t="inlineStr">
        <is>
          <t>GET /api/configuracion/historial</t>
        </is>
      </c>
      <c r="G52" s="5" t="inlineStr">
        <is>
          <t>Solo inserción.
Uno por (campo, bomba); alto-alto 50–98 %.
Único: (version, campo_id, bomba).
Único: (version, orden).
Solo inserción: UPDATE, DELETE y TRUNCATE rechazados (SQLSTATE 23001). [trigger tanque_sin_truncate: TRUNCATE]
Solo inserción: UPDATE, DELETE y TRUNCATE rechazados (SQLSTATE 23001). [trigger tanque_solo_insercion: UPDATE DELETE]</t>
        </is>
      </c>
      <c r="H52" s="5">
        <f>COUNTIF(Columnas!$B:$B,B52)</f>
        <v/>
      </c>
      <c r="I52" s="5">
        <f>COUNTIF(Relaciones!$A:$A,B52)</f>
        <v/>
      </c>
    </row>
    <row r="53">
      <c r="A53" s="5" t="inlineStr">
        <is>
          <t>Configuración firmada</t>
        </is>
      </c>
      <c r="B53" s="5" t="inlineStr">
        <is>
          <t>respaldo</t>
        </is>
      </c>
      <c r="C53" s="5" t="inlineStr">
        <is>
          <t>Respaldo de una bomba de la línea (RespaldoBomba de configuracion.ts): cuánto fluido libre toma el equipo en paralelo cuando ella para. Uno por (campo, equipo). Cambia el colchón, el orden de cierre y el texto del WhatsApp de la parada. Firma config:firmar.</t>
        </is>
      </c>
      <c r="D53" s="5" t="inlineStr">
        <is>
          <t>RespaldoBomba (src/entities/configuracion.ts)</t>
        </is>
      </c>
      <c r="E53" s="5" t="inlineStr">
        <is>
          <t>Servidor al firmar (config:firmar).</t>
        </is>
      </c>
      <c r="F53" s="5" t="inlineStr">
        <is>
          <t>GET /api/configuracion/historial</t>
        </is>
      </c>
      <c r="G53" s="5" t="inlineStr">
        <is>
          <t>Solo inserción.
Uno por (campo, equipo).
Único: (version, orden).
Solo inserción: UPDATE, DELETE y TRUNCATE rechazados (SQLSTATE 23001). [trigger respaldo_sin_truncate: TRUNCATE]
Solo inserción: UPDATE, DELETE y TRUNCATE rechazados (SQLSTATE 23001). [trigger respaldo_solo_insercion: UPDATE DELETE]</t>
        </is>
      </c>
      <c r="H53" s="5">
        <f>COUNTIF(Columnas!$B:$B,B53)</f>
        <v/>
      </c>
      <c r="I53" s="5">
        <f>COUNTIF(Relaciones!$A:$A,B53)</f>
        <v/>
      </c>
    </row>
    <row r="54">
      <c r="A54" s="5" t="inlineStr">
        <is>
          <t>Configuración firmada</t>
        </is>
      </c>
      <c r="B54" s="5" t="inlineStr">
        <is>
          <t>parada_programada</t>
        </is>
      </c>
      <c r="C54" s="5" t="inlineStr">
        <is>
          <t>Programa de paradas aprobado (ParadaProgramada de configuracion.ts). Un evento del equipo que empieza dentro de [desde, hasta] es programado. Inmutable hacia atrás: una parada solo entra, sale o se mueve antes de empezar (lo revisa validarConfig contra la versión anterior). Firma config:firmar. Ids recomendados PR-{campo}-{equipo}-{fecha} (o los asigna el servidor).</t>
        </is>
      </c>
      <c r="D54" s="5" t="inlineStr">
        <is>
          <t>ParadaProgramada (src/entities/configuracion.ts)</t>
        </is>
      </c>
      <c r="E54" s="5" t="inlineStr">
        <is>
          <t>Servidor al firmar (config:firmar).</t>
        </is>
      </c>
      <c r="F54" s="5" t="inlineStr">
        <is>
          <t>GET /api/configuracion/historial
insumo del motor: Insumos.programa</t>
        </is>
      </c>
      <c r="G54" s="5" t="inlineStr">
        <is>
          <t>Solo inserción.
Una parada nueva o movida empieza después de ahora; la que ya empezó no cambia ni se quita (422).
Único: (version, orden).
Solo inserción: UPDATE, DELETE y TRUNCATE rechazados (SQLSTATE 23001). [trigger parada_programada_sin_truncate: TRUNCATE]
Solo inserción: UPDATE, DELETE y TRUNCATE rechazados (SQLSTATE 23001). [trigger parada_programada_solo_insercion: UPDATE DELETE]</t>
        </is>
      </c>
      <c r="H54" s="5">
        <f>COUNTIF(Columnas!$B:$B,B54)</f>
        <v/>
      </c>
      <c r="I54" s="5">
        <f>COUNTIF(Relaciones!$A:$A,B54)</f>
        <v/>
      </c>
    </row>
    <row r="55">
      <c r="A55" s="5" t="inlineStr">
        <is>
          <t>Personas</t>
        </is>
      </c>
      <c r="B55" s="5" t="inlineStr">
        <is>
          <t>rol</t>
        </is>
      </c>
      <c r="C55" s="5" t="inlineStr">
        <is>
          <t>Roles del producto (Rol de src/entities/tipos.ts; ROLES de roles.ts). Los fija el producto: el gerente decide quién tiene cada rol, no qué hace el rol. visible=false son los de la versión 2 (plan, cont, reg), que no se ofrecen.</t>
        </is>
      </c>
      <c r="D55" s="5" t="inlineStr">
        <is>
          <t>Rol (src/entities/tipos.ts; ROLES en roles.ts)</t>
        </is>
      </c>
      <c r="E55" s="5" t="inlineStr">
        <is>
          <t>Producto.</t>
        </is>
      </c>
      <c r="F55" s="5" t="inlineStr">
        <is>
          <t>GET /api/sesion → rolId, nivel</t>
        </is>
      </c>
      <c r="G55" s="5" t="inlineStr"/>
      <c r="H55" s="5">
        <f>COUNTIF(Columnas!$B:$B,B55)</f>
        <v/>
      </c>
      <c r="I55" s="5">
        <f>COUNTIF(Relaciones!$A:$A,B55)</f>
        <v/>
      </c>
    </row>
    <row r="56">
      <c r="A56" s="5" t="inlineStr">
        <is>
          <t>Personas</t>
        </is>
      </c>
      <c r="B56" s="5" t="inlineStr">
        <is>
          <t>capacidad</t>
        </is>
      </c>
      <c r="C56" s="5" t="inlineStr">
        <is>
          <t>Las nueve capacidades (Capacidad y CAPACIDAD_NOMBRE de src/entities/tipos.ts): cada una es un permiso que el servidor revisa en un endpoint (403 sin ella).</t>
        </is>
      </c>
      <c r="D56" s="5" t="inlineStr">
        <is>
          <t>Capacidad (src/entities/tipos.ts)</t>
        </is>
      </c>
      <c r="E56" s="5" t="inlineStr">
        <is>
          <t>Producto.</t>
        </is>
      </c>
      <c r="F56" s="5" t="inlineStr">
        <is>
          <t>GET /api/sesion → capacidades</t>
        </is>
      </c>
      <c r="G56" s="5" t="inlineStr"/>
      <c r="H56" s="5">
        <f>COUNTIF(Columnas!$B:$B,B56)</f>
        <v/>
      </c>
      <c r="I56" s="5">
        <f>COUNTIF(Relaciones!$A:$A,B56)</f>
        <v/>
      </c>
    </row>
    <row r="57">
      <c r="A57" s="5" t="inlineStr">
        <is>
          <t>Personas</t>
        </is>
      </c>
      <c r="B57" s="5" t="inlineStr">
        <is>
          <t>rol_capacidad</t>
        </is>
      </c>
      <c r="C57" s="5" t="inlineStr">
        <is>
          <t>Reparto de capacidades por rol (Rol.puede de roles.ts). Las capacidades de la sesión salen de aquí (más lo que cada una incluye).</t>
        </is>
      </c>
      <c r="D57" s="5" t="inlineStr">
        <is>
          <t>Rol.puede (src/entities/roles.ts)</t>
        </is>
      </c>
      <c r="E57" s="5" t="inlineStr">
        <is>
          <t>Producto.</t>
        </is>
      </c>
      <c r="F57" s="5" t="inlineStr">
        <is>
          <t>GET /api/sesion → capacidades</t>
        </is>
      </c>
      <c r="G57" s="5" t="inlineStr"/>
      <c r="H57" s="5">
        <f>COUNTIF(Columnas!$B:$B,B57)</f>
        <v/>
      </c>
      <c r="I57" s="5">
        <f>COUNTIF(Relaciones!$A:$A,B57)</f>
        <v/>
      </c>
    </row>
    <row r="58">
      <c r="A58" s="5" t="inlineStr">
        <is>
          <t>Personas</t>
        </is>
      </c>
      <c r="B58" s="5" t="inlineStr">
        <is>
          <t>usuario</t>
        </is>
      </c>
      <c r="C58" s="5" t="inlineStr">
        <is>
          <t>Registro de personas (Usuario de src/entities/usuarios.ts). GET/POST /api/usuarios, PATCH /api/usuarios/:id. Nadie se borra: quien ya no debe entrar queda suspendido y su nombre sigue en lo que firmó. Correo único en minúsculas; WhatsApp en E.164 único entre los no suspendidos (es la identidad del webhook).</t>
        </is>
      </c>
      <c r="D58" s="5" t="inlineStr">
        <is>
          <t>Usuario / PersonaVisible (src/entities/usuarios.ts)</t>
        </is>
      </c>
      <c r="E58" s="5" t="inlineStr">
        <is>
          <t>Servidor, por quien tiene usuarios:administrar (gerente de activo).</t>
        </is>
      </c>
      <c r="F58" s="5" t="inlineStr">
        <is>
          <t>GET /api/usuarios
POST /api/usuarios
PATCH /api/usuarios/:id
GET /api/sesion</t>
        </is>
      </c>
      <c r="G58" s="5" t="inlineStr">
        <is>
          <t>Nadie se borra: se suspende.
Nadie cambia sus propios campos, ni se suspende ni se quita el rol (403).
Nadie otorga campos que no tiene (403).
Tiene que quedar un gerente activo (409).
Sin usuarios:administrar, GET devuelve la forma mínima (registroVisible).
Índice único: CREATE UNIQUE INDEX usuario_correo_unico ON "trim".usuario USING btree (lower(btrim(correo))).
Índice único: CREATE UNIQUE INDEX usuario_telefono_unico ON "trim".usuario USING btree (telefono) WHERE (estado &lt;&gt; 'suspendido'::text).
Al confirmar: queda un gerente activo y cada persona tiene «todos» o al menos un campo. [trigger usuario_coherente: INSERT UPDATE, diferido]
Nadie se borra; alertas solo en roles con alertas. [trigger usuario_reglas: INSERT UPDATE DELETE]
Nadie se borra; alertas solo en roles con alertas. [trigger usuario_sin_truncate: TRUNCATE]</t>
        </is>
      </c>
      <c r="H58" s="5">
        <f>COUNTIF(Columnas!$B:$B,B58)</f>
        <v/>
      </c>
      <c r="I58" s="5">
        <f>COUNTIF(Relaciones!$A:$A,B58)</f>
        <v/>
      </c>
    </row>
    <row r="59">
      <c r="A59" s="5" t="inlineStr">
        <is>
          <t>Personas</t>
        </is>
      </c>
      <c r="B59" s="5" t="inlineStr">
        <is>
          <t>usuario_campo</t>
        </is>
      </c>
      <c r="C59" s="5" t="inlineStr">
        <is>
          <t>Campos asignados a una persona cuando no tiene «todos» (camposAsignados de usuarios.ts). La capacidad dice QUÉ puede hacer; los campos, DÓNDE: toda lectura y escritura se limita a ellos.</t>
        </is>
      </c>
      <c r="D59" s="5" t="inlineStr">
        <is>
          <t>Usuario.campos (src/entities/usuarios.ts)</t>
        </is>
      </c>
      <c r="E59" s="5" t="inlineStr">
        <is>
          <t>Servidor (usuarios:administrar).</t>
        </is>
      </c>
      <c r="F59" s="5" t="inlineStr">
        <is>
          <t>GET /api/usuarios
GET /api/sesion → campos</t>
        </is>
      </c>
      <c r="G59" s="5" t="inlineStr">
        <is>
          <t>«todos» o al menos un campo.
Al confirmar: queda un gerente activo y cada persona tiene «todos» o al menos un campo. [trigger usuario_campo_coherente: INSERT DELETE, diferido]</t>
        </is>
      </c>
      <c r="H59" s="5">
        <f>COUNTIF(Columnas!$B:$B,B59)</f>
        <v/>
      </c>
      <c r="I59" s="5">
        <f>COUNTIF(Relaciones!$A:$A,B59)</f>
        <v/>
      </c>
    </row>
    <row r="60">
      <c r="A60" s="5" t="inlineStr">
        <is>
          <t>Personas</t>
        </is>
      </c>
      <c r="B60" s="5" t="inlineStr">
        <is>
          <t>identidad_oidc</t>
        </is>
      </c>
      <c r="C60" s="5" t="inlineStr">
        <is>
          <t>De la identidad del servicio de SSO del cliente (OIDC: iss + sub del token) a la persona de TRIM. TRIM no guarda contraseñas.</t>
        </is>
      </c>
      <c r="D60" s="5" t="inlineStr"/>
      <c r="E60" s="5" t="inlineStr">
        <is>
          <t>Servidor, en el primer inicio de sesión de una persona invitada.</t>
        </is>
      </c>
      <c r="F60" s="5" t="inlineStr">
        <is>
          <t>(todas: resuelve la persona del token)</t>
        </is>
      </c>
      <c r="G60" s="5" t="inlineStr"/>
      <c r="H60" s="5">
        <f>COUNTIF(Columnas!$B:$B,B60)</f>
        <v/>
      </c>
      <c r="I60" s="5">
        <f>COUNTIF(Relaciones!$A:$A,B60)</f>
        <v/>
      </c>
    </row>
    <row r="61">
      <c r="A61" s="5" t="inlineStr">
        <is>
          <t>Personas</t>
        </is>
      </c>
      <c r="B61" s="5" t="inlineStr">
        <is>
          <t>cambio_acceso</t>
        </is>
      </c>
      <c r="C61" s="5" t="inlineStr">
        <is>
          <t>Rastro de cada cambio de acceso (CambioAcceso de usuarios.ts): quién, cuándo, a quién, qué y por qué. GET /api/usuarios/historial (solo con usuarios:administrar). Solo inserción.</t>
        </is>
      </c>
      <c r="D61" s="5" t="inlineStr">
        <is>
          <t>CambioAcceso (src/entities/usuarios.ts)</t>
        </is>
      </c>
      <c r="E61" s="5" t="inlineStr">
        <is>
          <t>Servidor, en la misma transacción del cambio de acceso.</t>
        </is>
      </c>
      <c r="F61" s="5" t="inlineStr">
        <is>
          <t>GET /api/usuarios/historial
POST /api/usuarios
PATCH /api/usuarios/:id</t>
        </is>
      </c>
      <c r="G61" s="5" t="inlineStr">
        <is>
          <t>Solo inserción.
Solo inserción: UPDATE, DELETE y TRUNCATE rechazados (SQLSTATE 23001). [trigger cambio_acceso_sin_truncate: TRUNCATE]
Solo inserción: UPDATE, DELETE y TRUNCATE rechazados (SQLSTATE 23001). [trigger cambio_acceso_solo_insercion: UPDATE DELETE]</t>
        </is>
      </c>
      <c r="H61" s="5">
        <f>COUNTIF(Columnas!$B:$B,B61)</f>
        <v/>
      </c>
      <c r="I61" s="5">
        <f>COUNTIF(Relaciones!$A:$A,B61)</f>
        <v/>
      </c>
    </row>
    <row r="62">
      <c r="A62" s="5" t="inlineStr">
        <is>
          <t>Lo que se lee de SAP PM</t>
        </is>
      </c>
      <c r="B62" s="5" t="inlineStr">
        <is>
          <t>equipo_sap</t>
        </is>
      </c>
      <c r="C62" s="5" t="inlineStr">
        <is>
          <t>Identidad del activo en el maestro de SAP PM (identidadSap de src/entities/sap.ts): número de equipo y ubicación técnica. Se asocia en Conectores. GET /api/sap/equipos?campo y GET /api/sap/equipos/:equipo → identidad. En el demo sale de una regla fija.</t>
        </is>
      </c>
      <c r="D62" s="5" t="inlineStr">
        <is>
          <t>identidadSap (src/entities/sap.ts)</t>
        </is>
      </c>
      <c r="E62" s="5" t="inlineStr">
        <is>
          <t>Sincronización con el maestro de SAP; la asociación, en Conectores.</t>
        </is>
      </c>
      <c r="F62" s="5" t="inlineStr">
        <is>
          <t>GET /api/sap/equipos?campo
GET /api/sap/equipos/:equipo → identidad</t>
        </is>
      </c>
      <c r="G62" s="5" t="inlineStr">
        <is>
          <t>Único: (equipo_sap).</t>
        </is>
      </c>
      <c r="H62" s="5">
        <f>COUNTIF(Columnas!$B:$B,B62)</f>
        <v/>
      </c>
      <c r="I62" s="5">
        <f>COUNTIF(Relaciones!$A:$A,B62)</f>
        <v/>
      </c>
    </row>
    <row r="63">
      <c r="A63" s="5" t="inlineStr">
        <is>
          <t>Lo que se lee de SAP PM</t>
        </is>
      </c>
      <c r="B63" s="5" t="inlineStr">
        <is>
          <t>clase_orden_sap</t>
        </is>
      </c>
      <c r="C63" s="5" t="inlineStr">
        <is>
          <t>Mapeo de las clases de orden de la operadora a las tres de TRIM (ClaseOrden: PM01 correctivo, PM02 preventivo, PM03 predictivo). Se configura en la implementación.</t>
        </is>
      </c>
      <c r="D63" s="5" t="inlineStr">
        <is>
          <t>ClaseOrden (src/entities/sap.ts)</t>
        </is>
      </c>
      <c r="E63" s="5" t="inlineStr">
        <is>
          <t>Implementación.</t>
        </is>
      </c>
      <c r="F63" s="5" t="inlineStr">
        <is>
          <t>GET /api/sap/ordenes → clase</t>
        </is>
      </c>
      <c r="G63" s="5" t="inlineStr"/>
      <c r="H63" s="5">
        <f>COUNTIF(Columnas!$B:$B,B63)</f>
        <v/>
      </c>
      <c r="I63" s="5">
        <f>COUNTIF(Relaciones!$A:$A,B63)</f>
        <v/>
      </c>
    </row>
    <row r="64">
      <c r="A64" s="5" t="inlineStr">
        <is>
          <t>Lo que se lee de SAP PM</t>
        </is>
      </c>
      <c r="B64" s="5" t="inlineStr">
        <is>
          <t>aviso_sap</t>
        </is>
      </c>
      <c r="C64" s="5" t="inlineStr">
        <is>
          <t>Avisos de mantenimiento de SAP PM (AvisoSap de src/entities/sap.ts): los que TRIM envía (POST /api/sap/avisos, origen trim) y los creados directo en SAP (origen sap), sincronizados. GET /api/sap/avisos. Uno abierto por (campo, equipo): índice único parcial; el POST responde 409 con el número del abierto.</t>
        </is>
      </c>
      <c r="D64" s="5" t="inlineStr">
        <is>
          <t>AvisoSap (src/entities/sap.ts)</t>
        </is>
      </c>
      <c r="E64" s="5" t="inlineStr">
        <is>
          <t>Servidor (POST con sap:aviso, origen trim) y la sincronización con SAP (origen sap, cerrado, orden).</t>
        </is>
      </c>
      <c r="F64" s="5" t="inlineStr">
        <is>
          <t>GET /api/sap/avisos?campos
POST /api/sap/avisos</t>
        </is>
      </c>
      <c r="G64" s="5" t="inlineStr">
        <is>
          <t>Uno abierto por (campo, equipo): 409 con el número del abierto.
Descripción de 8 caracteres o más (422 campo descripcion).
número, creado, creadoPor, origen y cerrado los pone el servidor.
Índice único: CREATE UNIQUE INDEX aviso_sap_uno_abierto ON "trim".aviso_sap USING btree (campo_id, equipo) WHERE (NOT cerrado).</t>
        </is>
      </c>
      <c r="H64" s="5">
        <f>COUNTIF(Columnas!$B:$B,B64)</f>
        <v/>
      </c>
      <c r="I64" s="5">
        <f>COUNTIF(Relaciones!$A:$A,B64)</f>
        <v/>
      </c>
    </row>
    <row r="65">
      <c r="A65" s="5" t="inlineStr">
        <is>
          <t>Lo que se lee de SAP PM</t>
        </is>
      </c>
      <c r="B65" s="5" t="inlineStr">
        <is>
          <t>orden_sap</t>
        </is>
      </c>
      <c r="C65" s="5" t="inlineStr">
        <is>
          <t>Órdenes de trabajo de SAP PM (OrdenSap de src/entities/sap.ts), leídas de SAP: las crea, libera y cierra el planeador allá. GET /api/sap/ordenes (el front suma las horas por clase). Con la parada del PLC (evento_id) dan los tres relojes de ISO 14224. En el demo se derivan del PLC con una regla fija.</t>
        </is>
      </c>
      <c r="D65" s="5" t="inlineStr">
        <is>
          <t>OrdenSap (src/entities/sap.ts)</t>
        </is>
      </c>
      <c r="E65" s="5" t="inlineStr">
        <is>
          <t>Sincronización con SAP (solo lectura para TRIM).</t>
        </is>
      </c>
      <c r="F65" s="5" t="inlineStr">
        <is>
          <t>GET /api/sap/ordenes?campos
GET /api/vistas/relojes</t>
        </is>
      </c>
      <c r="G65" s="5" t="inlineStr">
        <is>
          <t>TRIM no crea órdenes.
Al pasar a REL con técnico asignado sale el WhatsApp trim_orden_liberada.
Índice único: CREATE UNIQUE INDEX orden_sap_un_aviso ON "trim".orden_sap USING btree (aviso) WHERE (aviso IS NOT NULL).</t>
        </is>
      </c>
      <c r="H65" s="5">
        <f>COUNTIF(Columnas!$B:$B,B65)</f>
        <v/>
      </c>
      <c r="I65" s="5">
        <f>COUNTIF(Relaciones!$A:$A,B65)</f>
        <v/>
      </c>
    </row>
    <row r="66">
      <c r="A66" s="5" t="inlineStr">
        <is>
          <t>Lo que se lee de SAP PM</t>
        </is>
      </c>
      <c r="B66" s="5" t="inlineStr">
        <is>
          <t>confirmacion_sap</t>
        </is>
      </c>
      <c r="C66" s="5" t="inlineStr">
        <is>
          <t>Confirmaciones de horas de una orden en SAP (AFRU), para auditar orden_sap.horas_reales. Opcional: el demo no trae detalle.</t>
        </is>
      </c>
      <c r="D66" s="5" t="inlineStr"/>
      <c r="E66" s="5" t="inlineStr">
        <is>
          <t>Sincronización con SAP.</t>
        </is>
      </c>
      <c r="F66" s="5" t="inlineStr">
        <is>
          <t>(auditoría de horasReales)</t>
        </is>
      </c>
      <c r="G66" s="5" t="inlineStr"/>
      <c r="H66" s="5">
        <f>COUNTIF(Columnas!$B:$B,B66)</f>
        <v/>
      </c>
      <c r="I66" s="5">
        <f>COUNTIF(Relaciones!$A:$A,B66)</f>
        <v/>
      </c>
    </row>
    <row r="67">
      <c r="A67" s="5" t="inlineStr">
        <is>
          <t>Lo que se lee de SAP PM</t>
        </is>
      </c>
      <c r="B67" s="5" t="inlineStr">
        <is>
          <t>material_sap</t>
        </is>
      </c>
      <c r="C67" s="5" t="inlineStr">
        <is>
          <t>Maestro de materiales de los repuestos críticos (SAP MM).</t>
        </is>
      </c>
      <c r="D67" s="5" t="inlineStr">
        <is>
          <t>RepuestoOrden.material / Repuesto.material (src/entities/sap.ts)</t>
        </is>
      </c>
      <c r="E67" s="5" t="inlineStr">
        <is>
          <t>Sincronización con SAP MM.</t>
        </is>
      </c>
      <c r="F67" s="5" t="inlineStr">
        <is>
          <t>GET /api/sap/equipos/:equipo → repuestos</t>
        </is>
      </c>
      <c r="G67" s="5" t="inlineStr"/>
      <c r="H67" s="5">
        <f>COUNTIF(Columnas!$B:$B,B67)</f>
        <v/>
      </c>
      <c r="I67" s="5">
        <f>COUNTIF(Relaciones!$A:$A,B67)</f>
        <v/>
      </c>
    </row>
    <row r="68">
      <c r="A68" s="5" t="inlineStr">
        <is>
          <t>Lo que se lee de SAP PM</t>
        </is>
      </c>
      <c r="B68" s="5" t="inlineStr">
        <is>
          <t>repuesto_orden</t>
        </is>
      </c>
      <c r="C68" s="5" t="inlineStr">
        <is>
          <t>Repuestos reservados en una orden (RepuestoOrden de src/entities/sap.ts).</t>
        </is>
      </c>
      <c r="D68" s="5" t="inlineStr">
        <is>
          <t>RepuestoOrden (src/entities/sap.ts)</t>
        </is>
      </c>
      <c r="E68" s="5" t="inlineStr">
        <is>
          <t>Sincronización con SAP.</t>
        </is>
      </c>
      <c r="F68" s="5" t="inlineStr">
        <is>
          <t>GET /api/sap/ordenes → repuestos</t>
        </is>
      </c>
      <c r="G68" s="5" t="inlineStr"/>
      <c r="H68" s="5">
        <f>COUNTIF(Columnas!$B:$B,B68)</f>
        <v/>
      </c>
      <c r="I68" s="5">
        <f>COUNTIF(Relaciones!$A:$A,B68)</f>
        <v/>
      </c>
    </row>
    <row r="69">
      <c r="A69" s="5" t="inlineStr">
        <is>
          <t>Lo que se lee de SAP PM</t>
        </is>
      </c>
      <c r="B69" s="5" t="inlineStr">
        <is>
          <t>stock_sap</t>
        </is>
      </c>
      <c r="C69" s="5" t="inlineStr">
        <is>
          <t>Stock de libre utilización de un repuesto crítico en la bodega del campo (Repuesto de src/entities/sap.ts). GET /api/sap/equipos/:equipo → repuestos.</t>
        </is>
      </c>
      <c r="D69" s="5" t="inlineStr">
        <is>
          <t>Repuesto (src/entities/sap.ts)</t>
        </is>
      </c>
      <c r="E69" s="5" t="inlineStr">
        <is>
          <t>Sincronización con SAP MM.</t>
        </is>
      </c>
      <c r="F69" s="5" t="inlineStr">
        <is>
          <t>GET /api/sap/equipos/:equipo → repuestos</t>
        </is>
      </c>
      <c r="G69" s="5" t="inlineStr"/>
      <c r="H69" s="5">
        <f>COUNTIF(Columnas!$B:$B,B69)</f>
        <v/>
      </c>
      <c r="I69" s="5">
        <f>COUNTIF(Relaciones!$A:$A,B69)</f>
        <v/>
      </c>
    </row>
    <row r="70">
      <c r="A70" s="5" t="inlineStr">
        <is>
          <t>Lo que se lee de SAP PM</t>
        </is>
      </c>
      <c r="B70" s="5" t="inlineStr">
        <is>
          <t>repuesto_equipo</t>
        </is>
      </c>
      <c r="C70" s="5" t="inlineStr">
        <is>
          <t>Qué equipos usan un repuesto (Repuesto.equipos). Un material del campo sin filas aquí es de la flota de electrosumergibles del campo (repuestosDe de sap.ts).</t>
        </is>
      </c>
      <c r="D70" s="5" t="inlineStr">
        <is>
          <t>Repuesto.equipos (src/entities/sap.ts)</t>
        </is>
      </c>
      <c r="E70" s="5" t="inlineStr">
        <is>
          <t>Implementación / SAP (lista de materiales del equipo).</t>
        </is>
      </c>
      <c r="F70" s="5" t="inlineStr">
        <is>
          <t>GET /api/sap/equipos/:equipo → repuestos</t>
        </is>
      </c>
      <c r="G70" s="5" t="inlineStr">
        <is>
          <t>Un material sin filas aquí es de la flota de electrosumergibles del campo.</t>
        </is>
      </c>
      <c r="H70" s="5">
        <f>COUNTIF(Columnas!$B:$B,B70)</f>
        <v/>
      </c>
      <c r="I70" s="5">
        <f>COUNTIF(Relaciones!$A:$A,B70)</f>
        <v/>
      </c>
    </row>
    <row r="71">
      <c r="A71" s="5" t="inlineStr">
        <is>
          <t>Lo que entra a mano y WhatsApp</t>
        </is>
      </c>
      <c r="B71" s="5" t="inlineStr">
        <is>
          <t>plantilla_whatsapp</t>
        </is>
      </c>
      <c r="C71" s="5" t="inlineStr">
        <is>
          <t>Las diez plantillas aprobadas por Meta (PLANTILLAS de src/entities/mensajes.ts). El mensaje que inicia la empresa tiene que ser una de ellas; el texto de cada mensaje es exactamente su cuerpo con los parámetros.</t>
        </is>
      </c>
      <c r="D71" s="5" t="inlineStr">
        <is>
          <t>PLANTILLAS (src/entities/mensajes.ts)</t>
        </is>
      </c>
      <c r="E71" s="5" t="inlineStr">
        <is>
          <t>Producto (aprobadas por Meta).</t>
        </is>
      </c>
      <c r="F71" s="5" t="inlineStr">
        <is>
          <t>GET /api/mensajes → plantilla</t>
        </is>
      </c>
      <c r="G71" s="5" t="inlineStr">
        <is>
          <t>Único: (nombre).</t>
        </is>
      </c>
      <c r="H71" s="5">
        <f>COUNTIF(Columnas!$B:$B,B71)</f>
        <v/>
      </c>
      <c r="I71" s="5">
        <f>COUNTIF(Relaciones!$A:$A,B71)</f>
        <v/>
      </c>
    </row>
    <row r="72">
      <c r="A72" s="5" t="inlineStr">
        <is>
          <t>Lo que entra a mano y WhatsApp</t>
        </is>
      </c>
      <c r="B72" s="5" t="inlineStr">
        <is>
          <t>prediccion</t>
        </is>
      </c>
      <c r="C72" s="5" t="inlineStr">
        <is>
          <t>Registro de predicciones del vigía (PrediccionVigia de src/entities/aciertos.ts). Se guarda cuando sale, con su ventana; la calificación (acierto, intervenida, falsa alarma) se agrega una sola vez al vencer (calificar). GET /api/vistas/predicciones. Nada se califica hacia atrás: el registro empieza con la puesta en marcha.</t>
        </is>
      </c>
      <c r="D72" s="5" t="inlineStr">
        <is>
          <t>PrediccionVigia (src/entities/aciertos.ts)</t>
        </is>
      </c>
      <c r="E72" s="5" t="inlineStr">
        <is>
          <t>Servidor (el vigía al emitir; la calificación al vencer).</t>
        </is>
      </c>
      <c r="F72" s="5" t="inlineStr">
        <is>
          <t>GET /api/vistas/predicciones?campos</t>
        </is>
      </c>
      <c r="G72" s="5" t="inlineStr">
        <is>
          <t>Se guarda al emitirse y solo se le agrega la calificación, una vez.
Nada se califica hacia atrás.
Lo emitido no cambia; la calificación se agrega una vez; no se borra. [trigger prediccion_califica: UPDATE DELETE]
Solo inserción: UPDATE, DELETE y TRUNCATE rechazados (SQLSTATE 23001). [trigger prediccion_sin_truncate: TRUNCATE]</t>
        </is>
      </c>
      <c r="H72" s="5">
        <f>COUNTIF(Columnas!$B:$B,B72)</f>
        <v/>
      </c>
      <c r="I72" s="5">
        <f>COUNTIF(Relaciones!$A:$A,B72)</f>
        <v/>
      </c>
    </row>
    <row r="73">
      <c r="A73" s="5" t="inlineStr">
        <is>
          <t>Lo que entra a mano y WhatsApp</t>
        </is>
      </c>
      <c r="B73" s="5" t="inlineStr">
        <is>
          <t>respuesta_entrante</t>
        </is>
      </c>
      <c r="C73" s="5" t="inlineStr">
        <is>
          <t>Mensajes entrantes del webhook de WhatsApp (POST /api/webhooks/whatsapp), ya con la firma X-Hub-Signature-256 válida. La clave primaria es el id de Meta (messages[].id): Meta reintenta y el segundo intento choca (deduplicación). Se guarda aceptado, en curso (un paso del diálogo que pide el siguiente: la parte o lo que vio) o descartado, con el motivo. Solo inserción.</t>
        </is>
      </c>
      <c r="D73" s="5" t="inlineStr"/>
      <c r="E73" s="5" t="inlineStr">
        <is>
          <t>Servidor, al recibir el webhook firmado de Meta.</t>
        </is>
      </c>
      <c r="F73" s="5" t="inlineStr">
        <is>
          <t>POST /api/webhooks/whatsapp</t>
        </is>
      </c>
      <c r="G73" s="5" t="inlineStr">
        <is>
          <t>Firma X-Hub-Signature-256 válida o 401 (no se guarda).
Dedupe por id de Meta; siempre 200 a Meta.
El evento sale solo del context.id (de mensaje o de mensaje_libre).
Un paso del diálogo que pide lo que falta queda en-curso; la respuesta_parada entra con el último.
Solo inserción.
Solo inserción: UPDATE, DELETE y TRUNCATE rechazados (SQLSTATE 23001). [trigger respuesta_entrante_sin_truncate: TRUNCATE]
Solo inserción: UPDATE, DELETE y TRUNCATE rechazados (SQLSTATE 23001). [trigger respuesta_entrante_solo_insercion: UPDATE DELETE]</t>
        </is>
      </c>
      <c r="H73" s="5">
        <f>COUNTIF(Columnas!$B:$B,B73)</f>
        <v/>
      </c>
      <c r="I73" s="5">
        <f>COUNTIF(Relaciones!$A:$A,B73)</f>
        <v/>
      </c>
    </row>
    <row r="74">
      <c r="A74" s="5" t="inlineStr">
        <is>
          <t>Lo que entra a mano y WhatsApp</t>
        </is>
      </c>
      <c r="B74" s="5" t="inlineStr">
        <is>
          <t>respuesta_parada</t>
        </is>
      </c>
      <c r="C74" s="5" t="inlineStr">
        <is>
          <t>Respuesta de un operario a una parada que ninguna señal explica (Respuesta de src/entities/pozos.ts): el único dato del libro que entra a mano, marcado como declarado. POST /api/paradas/:evento/respuesta (pantalla) o webhook (WhatsApp); GET /api/paradas/respuestas. Una por evento: la PRIMERA gana (clave primaria → 409). Solo inserción: no se edita ni se reemplaza.</t>
        </is>
      </c>
      <c r="D74" s="5" t="inlineStr">
        <is>
          <t>Respuesta (src/entities/pozos.ts)</t>
        </is>
      </c>
      <c r="E74" s="5" t="inlineStr">
        <is>
          <t>Persona con causa:declarar o causa:completar (pantalla) o resuelta por el webhook (WhatsApp).</t>
        </is>
      </c>
      <c r="F74" s="5" t="inlineStr">
        <is>
          <t>POST /api/paradas/:evento/respuesta
GET /api/paradas/respuestas
POST /api/webhooks/whatsapp</t>
        </is>
      </c>
      <c r="G74" s="5" t="inlineStr">
        <is>
          <t>La primera gana (409); no se edita ni se reemplaza.
403 si el cuerpo trae canal whatsapp: eso solo entra por el webhook.
422: campo del cuerpo distinto al del evento, parte que no es del equipo, bomba sin parte, modo que no es de la parte, texto libre &lt; 8.
Si llega después del arranque, la parada es no conformidad.
Único: (entrante_meta_id).
Solo eventos de pozo o de bomba; el modo es de la parte (u OTH). [trigger respuesta_parada_reglas: INSERT]
Solo inserción: UPDATE, DELETE y TRUNCATE rechazados (SQLSTATE 23001). [trigger respuesta_parada_sin_truncate: TRUNCATE]
Solo inserción: UPDATE, DELETE y TRUNCATE rechazados (SQLSTATE 23001). [trigger respuesta_parada_solo_insercion: UPDATE DELETE]</t>
        </is>
      </c>
      <c r="H74" s="5">
        <f>COUNTIF(Columnas!$B:$B,B74)</f>
        <v/>
      </c>
      <c r="I74" s="5">
        <f>COUNTIF(Relaciones!$A:$A,B74)</f>
        <v/>
      </c>
    </row>
    <row r="75">
      <c r="A75" s="5" t="inlineStr">
        <is>
          <t>Lo que entra a mano y WhatsApp</t>
        </is>
      </c>
      <c r="B75" s="5" t="inlineStr">
        <is>
          <t>analisis</t>
        </is>
      </c>
      <c r="C75" s="5" t="inlineStr">
        <is>
          <t>Análisis de confiabilidad de una falla declarada (Analisis de src/entities/catalogo.ts): mecanismo (ISO 14224 B.2) y causa raíz (B.3). POST /api/analisis/:evento (causa:completar); GET /api/analisis → vigentes (la versión más alta) y anteriores. Un segundo POST es una versión nueva. Solo inserción.</t>
        </is>
      </c>
      <c r="D75" s="5" t="inlineStr">
        <is>
          <t>Analisis (src/entities/catalogo.ts)</t>
        </is>
      </c>
      <c r="E75" s="5" t="inlineStr">
        <is>
          <t>Persona con causa:completar (confiabilidad, jefe de mantenimiento).</t>
        </is>
      </c>
      <c r="F75" s="5" t="inlineStr">
        <is>
          <t>POST /api/analisis/:evento
GET /api/analisis</t>
        </is>
      </c>
      <c r="G75" s="5" t="inlineStr">
        <is>
          <t>Exige respuesta declarada con parte (422).
Un segundo POST es versión nueva; la anterior queda.
Exige respuesta con parte; versiones consecutivas. [trigger analisis_reglas: INSERT]
Solo inserción: UPDATE, DELETE y TRUNCATE rechazados (SQLSTATE 23001). [trigger analisis_sin_truncate: TRUNCATE]
Solo inserción: UPDATE, DELETE y TRUNCATE rechazados (SQLSTATE 23001). [trigger analisis_solo_insercion: UPDATE DELETE]</t>
        </is>
      </c>
      <c r="H75" s="5">
        <f>COUNTIF(Columnas!$B:$B,B75)</f>
        <v/>
      </c>
      <c r="I75" s="5">
        <f>COUNTIF(Relaciones!$A:$A,B75)</f>
        <v/>
      </c>
    </row>
    <row r="76">
      <c r="A76" s="5" t="inlineStr">
        <is>
          <t>Lo que entra a mano y WhatsApp</t>
        </is>
      </c>
      <c r="B76" s="5" t="inlineStr">
        <is>
          <t>folio_contador</t>
        </is>
      </c>
      <c r="C76" s="5" t="inlineStr">
        <is>
          <t>Último consecutivo de folio emitido por año. Se incrementa en la misma transacción del informe (siguiente_folio): sin huecos y nunca reutilizado.</t>
        </is>
      </c>
      <c r="D76" s="5" t="inlineStr"/>
      <c r="E76" s="5" t="inlineStr">
        <is>
          <t>Servidor (siguiente_folio).</t>
        </is>
      </c>
      <c r="F76" s="5" t="inlineStr">
        <is>
          <t>POST /api/informes</t>
        </is>
      </c>
      <c r="G76" s="5" t="inlineStr">
        <is>
          <t>Consecutivo por año, sin huecos, nunca reutilizado.</t>
        </is>
      </c>
      <c r="H76" s="5">
        <f>COUNTIF(Columnas!$B:$B,B76)</f>
        <v/>
      </c>
      <c r="I76" s="5">
        <f>COUNTIF(Relaciones!$A:$A,B76)</f>
        <v/>
      </c>
    </row>
    <row r="77">
      <c r="A77" s="5" t="inlineStr">
        <is>
          <t>Lo que entra a mano y WhatsApp</t>
        </is>
      </c>
      <c r="B77" s="5" t="inlineStr">
        <is>
          <t>informe</t>
        </is>
      </c>
      <c r="C77" s="5" t="inlineStr">
        <is>
          <t>Informe exportado con folio y huella (Informe de src/entities/informe.ts). POST /api/informes (evidencia:exportar) registra la CONSULTA; el servidor calcula las cifras con su libro y su versión vigente, la forma canónica y la huella SHA-256. GET /api/informes, /api/informes/:folio y /:folio/verificacion. Solo inserción.</t>
        </is>
      </c>
      <c r="D77" s="5" t="inlineStr">
        <is>
          <t>Informe (src/entities/informe.ts)</t>
        </is>
      </c>
      <c r="E77" s="5" t="inlineStr">
        <is>
          <t>Servidor, por quien tiene evidencia:exportar y todos los campos del informe.</t>
        </is>
      </c>
      <c r="F77" s="5" t="inlineStr">
        <is>
          <t>POST /api/informes
GET /api/informes
GET /api/informes/:folio
GET /api/informes/:folio/verificacion?huella=</t>
        </is>
      </c>
      <c r="G77" s="5" t="inlineStr">
        <is>
          <t>Las cifras y la huella las calcula el servidor con su libro y su versión vigente.
Solo inserción.
Único: (anio, numero).
Solo inserción: UPDATE, DELETE y TRUNCATE rechazados (SQLSTATE 23001). [trigger informe_sin_truncate: TRUNCATE]
Solo inserción: UPDATE, DELETE y TRUNCATE rechazados (SQLSTATE 23001). [trigger informe_solo_insercion: UPDATE DELETE]</t>
        </is>
      </c>
      <c r="H77" s="5">
        <f>COUNTIF(Columnas!$B:$B,B77)</f>
        <v/>
      </c>
      <c r="I77" s="5">
        <f>COUNTIF(Relaciones!$A:$A,B77)</f>
        <v/>
      </c>
    </row>
    <row r="78">
      <c r="A78" s="5" t="inlineStr">
        <is>
          <t>Lo que entra a mano y WhatsApp</t>
        </is>
      </c>
      <c r="B78" s="5" t="inlineStr">
        <is>
          <t>informe_campo</t>
        </is>
      </c>
      <c r="C78" s="5" t="inlineStr">
        <is>
          <t>Campos del informe (ConsultaInforme.campos). GET /api/informes/:folio exige que TODOS sean de la persona. Solo inserción.</t>
        </is>
      </c>
      <c r="D78" s="5" t="inlineStr">
        <is>
          <t>ConsultaInforme.campos (src/entities/informe.ts)</t>
        </is>
      </c>
      <c r="E78" s="5" t="inlineStr">
        <is>
          <t>Servidor.</t>
        </is>
      </c>
      <c r="F78" s="5" t="inlineStr">
        <is>
          <t>GET /api/informes/:folio (403 si un campo no es de la persona)</t>
        </is>
      </c>
      <c r="G78" s="5" t="inlineStr">
        <is>
          <t>Solo inserción.
Solo inserción: UPDATE, DELETE y TRUNCATE rechazados (SQLSTATE 23001). [trigger informe_campo_sin_truncate: TRUNCATE]
Solo inserción: UPDATE, DELETE y TRUNCATE rechazados (SQLSTATE 23001). [trigger informe_campo_solo_insercion: UPDATE DELETE]</t>
        </is>
      </c>
      <c r="H78" s="5">
        <f>COUNTIF(Columnas!$B:$B,B78)</f>
        <v/>
      </c>
      <c r="I78" s="5">
        <f>COUNTIF(Relaciones!$A:$A,B78)</f>
        <v/>
      </c>
    </row>
    <row r="79">
      <c r="A79" s="5" t="inlineStr">
        <is>
          <t>Lo que entra a mano y WhatsApp</t>
        </is>
      </c>
      <c r="B79" s="5" t="inlineStr">
        <is>
          <t>mensaje</t>
        </is>
      </c>
      <c r="C79" s="5" t="inlineStr">
        <is>
          <t>Registro de lo que TRIM manda por WhatsApp (Mensaje de src/entities/mensajes.ts). GET /api/mensajes. Se guarda al intentar enviar y no se reescribe: el que salió trae texto (exactamente la plantilla con sus parámetros) y el que no se pudo armar trae no_enviado (el motivo). Cada mensaje se arma con la versión de la configuración que regía a su hora. Solo inserción, salvo poner una vez el id de Meta.</t>
        </is>
      </c>
      <c r="D79" s="5" t="inlineStr">
        <is>
          <t>Mensaje (src/entities/mensajes.ts)</t>
        </is>
      </c>
      <c r="E79" s="5" t="inlineStr">
        <is>
          <t>Servidor (reglas de mensajes.ts) al enviar por la Cloud API de Meta.</t>
        </is>
      </c>
      <c r="F79" s="5" t="inlineStr">
        <is>
          <t>GET /api/mensajes?campos</t>
        </is>
      </c>
      <c r="G79" s="5" t="inlineStr">
        <is>
          <t>Se guarda al intentar enviar y no se reescribe; solo se pone una vez el id de Meta.
Se arma con la configuración que regía a su hora (configEn).
Un parámetro que no sirve deja ESE mensaje con no_enviado; los demás salen.
Único: (meta_id).
Solo inserción: UPDATE, DELETE y TRUNCATE rechazados (SQLSTATE 23001). [trigger mensaje_sin_truncate: TRUNCATE]
Solo inserción; el id de Meta se pone una vez. [trigger mensaje_solo_meta_id: UPDATE DELETE]</t>
        </is>
      </c>
      <c r="H79" s="5">
        <f>COUNTIF(Columnas!$B:$B,B79)</f>
        <v/>
      </c>
      <c r="I79" s="5">
        <f>COUNTIF(Relaciones!$A:$A,B79)</f>
        <v/>
      </c>
    </row>
    <row r="80">
      <c r="A80" s="5" t="inlineStr">
        <is>
          <t>Lo que entra a mano y WhatsApp</t>
        </is>
      </c>
      <c r="B80" s="5" t="inlineStr">
        <is>
          <t>mensaje_libre</t>
        </is>
      </c>
      <c r="C80" s="5" t="inlineStr">
        <is>
          <t>Mensajes libres que TRIM manda dentro de la ventana de 24 h que abre la respuesta de la persona (CONTRATO.md, «WhatsApp» y «El webhook»; 5D.5): «¿Qué vio en {parte}?», «¿Qué parte?», «¿Qué fue?», «Escriba qué encontró», «Registrado…», «Ya respondió…» y los rechazos («Ese número no recibe las alertas de este campo…»). No son plantillas y no salen en GET /api/mensajes. Guardan el estado del diálogo: la siguiente respuesta cita su meta_id (context.id) y de aquí salen el evento, la parte y el modo ya escogidos y las opciones válidas; la respuesta_parada se inserta solo con el último paso. Solo inserción, salvo poner una vez el id de Meta.</t>
        </is>
      </c>
      <c r="D80" s="5" t="inlineStr"/>
      <c r="E80" s="5" t="inlineStr">
        <is>
          <t>Servidor, al contestar una respuesta por WhatsApp dentro de la ventana de 24 h (no es plantilla).</t>
        </is>
      </c>
      <c r="F80" s="5" t="inlineStr">
        <is>
          <t>POST /api/webhooks/whatsapp (lo que el servidor contesta)</t>
        </is>
      </c>
      <c r="G80" s="5" t="inlineStr">
        <is>
          <t>No sale en GET /api/mensajes: es el diálogo, no el registro de avisos.
La siguiente respuesta cita su meta_id: de aquí salen evento, parte y modo ya escogidos y las opciones válidas.
Dentro de las 24 h del entrante (lo revisa el servidor).
Solo inserción, salvo poner una vez el id de Meta.
Único: (meta_id).
Solo inserción: UPDATE, DELETE y TRUNCATE rechazados (SQLSTATE 23001). [trigger mensaje_libre_sin_truncate: TRUNCATE]
Solo inserción; el id de Meta se pone una vez. [trigger mensaje_libre_solo_meta_id: UPDATE DELETE]</t>
        </is>
      </c>
      <c r="H80" s="5">
        <f>COUNTIF(Columnas!$B:$B,B80)</f>
        <v/>
      </c>
      <c r="I80" s="5">
        <f>COUNTIF(Relaciones!$A:$A,B80)</f>
        <v/>
      </c>
    </row>
    <row r="81">
      <c r="A81" s="5" t="inlineStr">
        <is>
          <t>Lo que entra a mano y WhatsApp</t>
        </is>
      </c>
      <c r="B81" s="5" t="inlineStr">
        <is>
          <t>estado_mensaje</t>
        </is>
      </c>
      <c r="C81" s="5" t="inlineStr">
        <is>
          <t>Estados de entrega que Meta informa por el webhook (statuses[]): enviado, entregado, leído o fallido, de una plantilla (mensaje) o de un mensaje libre del diálogo (mensaje_libre). Se agregan; el mensaje no se toca. Solo inserción.</t>
        </is>
      </c>
      <c r="D81" s="5" t="inlineStr"/>
      <c r="E81" s="5" t="inlineStr">
        <is>
          <t>Servidor, con los estados que informa Meta.</t>
        </is>
      </c>
      <c r="F81" s="5" t="inlineStr">
        <is>
          <t>POST /api/webhooks/whatsapp (statuses[])</t>
        </is>
      </c>
      <c r="G81" s="5" t="inlineStr">
        <is>
          <t>Es de un mensaje o de un mensaje_libre registrado.
Solo inserción.
El id de Meta es de un mensaje o de un mensaje_libre registrado (hace de clave foránea a las dos). [trigger estado_mensaje_de_saliente: INSERT]
Solo inserción: UPDATE, DELETE y TRUNCATE rechazados (SQLSTATE 23001). [trigger estado_mensaje_sin_truncate: TRUNCATE]
Solo inserción: UPDATE, DELETE y TRUNCATE rechazados (SQLSTATE 23001). [trigger estado_mensaje_solo_insercion: UPDATE DELETE]</t>
        </is>
      </c>
      <c r="H81" s="5">
        <f>COUNTIF(Columnas!$B:$B,B81)</f>
        <v/>
      </c>
      <c r="I81" s="5">
        <f>COUNTIF(Relaciones!$A:$A,B81)</f>
        <v/>
      </c>
    </row>
    <row r="82">
      <c r="A82" s="5" t="inlineStr">
        <is>
          <t>Lo que entra a mano y WhatsApp</t>
        </is>
      </c>
      <c r="B82" s="5" t="inlineStr">
        <is>
          <t>carga_asignacion</t>
        </is>
      </c>
      <c r="C82" s="5" t="inlineStr">
        <is>
          <t>Una carga de la asignación oficial (CargaAsignacion de src/entities/asignacion.ts): quién la subió, cuándo y por qué. POST /api/asignacion-oficial (asignacion:cargar), todo o nada. Solo inserción: un reemplazo no borra el rastro.</t>
        </is>
      </c>
      <c r="D82" s="5" t="inlineStr">
        <is>
          <t>CargaAsignacion (src/entities/asignacion.ts)</t>
        </is>
      </c>
      <c r="E82" s="5" t="inlineStr">
        <is>
          <t>Persona con asignacion:cargar (producción), o la lectura del sistema de contabilidad de hidrocarburos.</t>
        </is>
      </c>
      <c r="F82" s="5" t="inlineStr">
        <is>
          <t>POST /api/asignacion-oficial
GET /api/asignacion-oficial → cargas</t>
        </is>
      </c>
      <c r="G82" s="5" t="inlineStr">
        <is>
          <t>Todo o nada.
Solo inserción: un reemplazo no borra el rastro.
Solo inserción: UPDATE, DELETE y TRUNCATE rechazados (SQLSTATE 23001). [trigger carga_asignacion_sin_truncate: TRUNCATE]
Solo inserción: UPDATE, DELETE y TRUNCATE rechazados (SQLSTATE 23001). [trigger carga_asignacion_solo_insercion: UPDATE DELETE]</t>
        </is>
      </c>
      <c r="H82" s="5">
        <f>COUNTIF(Columnas!$B:$B,B82)</f>
        <v/>
      </c>
      <c r="I82" s="5">
        <f>COUNTIF(Relaciones!$A:$A,B82)</f>
        <v/>
      </c>
    </row>
    <row r="83">
      <c r="A83" s="5" t="inlineStr">
        <is>
          <t>Lo que entra a mano y WhatsApp</t>
        </is>
      </c>
      <c r="B83" s="5" t="inlineStr">
        <is>
          <t>carga_asignacion_grupo</t>
        </is>
      </c>
      <c r="C83" s="5" t="inlineStr">
        <is>
          <t>Cada (mes, campo) que trajo una carga (CargaAsignacion.grupos): cuántos pozos entraron y cuántos tenía la carga que reemplazó (0 si no había).</t>
        </is>
      </c>
      <c r="D83" s="5" t="inlineStr">
        <is>
          <t>CargaAsignacion.grupos (src/entities/asignacion.ts)</t>
        </is>
      </c>
      <c r="E83" s="5" t="inlineStr">
        <is>
          <t>Servidor, en la transacción de la carga.</t>
        </is>
      </c>
      <c r="F83" s="5" t="inlineStr">
        <is>
          <t>GET /api/asignacion-oficial → cargas[].grupos</t>
        </is>
      </c>
      <c r="G83" s="5" t="inlineStr">
        <is>
          <t>Solo meses cerrados (422).
Solo inserción.
Solo inserción: UPDATE, DELETE y TRUNCATE rechazados (SQLSTATE 23001). [trigger carga_asignacion_grupo_sin_truncate: TRUNCATE]
Solo inserción: UPDATE, DELETE y TRUNCATE rechazados (SQLSTATE 23001). [trigger carga_asignacion_grupo_solo_insercion: UPDATE DELETE]</t>
        </is>
      </c>
      <c r="H83" s="5">
        <f>COUNTIF(Columnas!$B:$B,B83)</f>
        <v/>
      </c>
      <c r="I83" s="5">
        <f>COUNTIF(Relaciones!$A:$A,B83)</f>
        <v/>
      </c>
    </row>
    <row r="84">
      <c r="A84" s="5" t="inlineStr">
        <is>
          <t>Lo que entra a mano y WhatsApp</t>
        </is>
      </c>
      <c r="B84" s="5" t="inlineStr">
        <is>
          <t>asignacion_oficial</t>
        </is>
      </c>
      <c r="C84" s="5" t="inlineStr">
        <is>
          <t>Filas de la asignación oficial que reportó la operadora, pozo por pozo (FilaCargada de src/entities/asignacion.ts), con la carga que las trajo. Lo que rige en un (mes, campo) son las filas de su carga más reciente (v_asignacion_oficial); las anteriores quedan como rastro. Sin FK a pozo: un pozo que TRIM no tiene se muestra como dato inválido, no se rechaza.</t>
        </is>
      </c>
      <c r="D84" s="5" t="inlineStr">
        <is>
          <t>FilaCargada (src/entities/asignacion.ts)</t>
        </is>
      </c>
      <c r="E84" s="5" t="inlineStr">
        <is>
          <t>Servidor, en la transacción de la carga.</t>
        </is>
      </c>
      <c r="F84" s="5" t="inlineStr">
        <is>
          <t>POST /api/asignacion-oficial
GET /api/asignacion-oficial → filas
cotejo con GET /api/vistas/asignacion</t>
        </is>
      </c>
      <c r="G84" s="5" t="inlineStr">
        <is>
          <t>Rige la carga más reciente de cada (mes, campo).
bbl ≥ 0; horas de 0 a días del mes × 24 (422).
Solo inserción.
El cotejo no cambia el libro.
Solo inserción: UPDATE, DELETE y TRUNCATE rechazados (SQLSTATE 23001). [trigger asignacion_oficial_sin_truncate: TRUNCATE]
Solo inserción: UPDATE, DELETE y TRUNCATE rechazados (SQLSTATE 23001). [trigger asignacion_oficial_solo_insercion: UPDATE DELETE]</t>
        </is>
      </c>
      <c r="H84" s="5">
        <f>COUNTIF(Columnas!$B:$B,B84)</f>
        <v/>
      </c>
      <c r="I84" s="5">
        <f>COUNTIF(Relaciones!$A:$A,B84)</f>
        <v/>
      </c>
    </row>
    <row r="85">
      <c r="A85" s="5" t="inlineStr">
        <is>
          <t>Lo que entra a mano y WhatsApp</t>
        </is>
      </c>
      <c r="B85" s="5" t="inlineStr">
        <is>
          <t>cambio_planta</t>
        </is>
      </c>
      <c r="C85" s="5" t="inlineStr">
        <is>
          <t>Historial del esquema de planta (CambioPlanta de src/entities/planta.ts). POST /api/planta/cambios manda la operación (CambioDePlanta) y el servidor la aplica con aplicarCambioPlanta sobre su planta; GET /api/planta/cambios. Solo inserción.</t>
        </is>
      </c>
      <c r="D85" s="5" t="inlineStr">
        <is>
          <t>CambioPlanta (src/entities/planta.ts)</t>
        </is>
      </c>
      <c r="E85" s="5" t="inlineStr">
        <is>
          <t>Persona con conector:configurar y el campo.</t>
        </is>
      </c>
      <c r="F85" s="5" t="inlineStr">
        <is>
          <t>POST /api/planta/cambios
GET /api/planta/cambios</t>
        </is>
      </c>
      <c r="G85" s="5" t="inlineStr">
        <is>
          <t>Se manda la operación, no la planta; el servidor la aplica sobre la suya.
Solo inserción.
Solo inserción: UPDATE, DELETE y TRUNCATE rechazados (SQLSTATE 23001). [trigger cambio_planta_sin_truncate: TRUNCATE]
Solo inserción: UPDATE, DELETE y TRUNCATE rechazados (SQLSTATE 23001). [trigger cambio_planta_solo_insercion: UPDATE DELETE]</t>
        </is>
      </c>
      <c r="H85" s="5">
        <f>COUNTIF(Columnas!$B:$B,B85)</f>
        <v/>
      </c>
      <c r="I85" s="5">
        <f>COUNTIF(Relaciones!$A:$A,B85)</f>
        <v/>
      </c>
    </row>
    <row r="86">
      <c r="A86" s="5" t="inlineStr">
        <is>
          <t>Precálculo de meses cerrados</t>
        </is>
      </c>
      <c r="B86" s="5" t="inlineStr">
        <is>
          <t>factor_asignacion_mes</t>
        </is>
      </c>
      <c r="C86" s="5" t="inlineStr">
        <is>
          <t>Factor de asignación de un campo en un mes cerrado: FA = R/T con solo los días con dato fiscal (FilaFA de src/entities/libro.ts, más R y T). Va en Libro.fa y en el panel de medición oficial.</t>
        </is>
      </c>
      <c r="D86" s="5" t="inlineStr">
        <is>
          <t>FilaFA (src/entities/libro.ts) + R y T</t>
        </is>
      </c>
      <c r="E86" s="5" t="inlineStr">
        <is>
          <t>Servidor (trabajo de precálculo al cerrarse y publicarse el mes).</t>
        </is>
      </c>
      <c r="F86" s="5" t="inlineStr">
        <is>
          <t>GET /api/vistas/diferidos → fa
GET /api/vistas/diferidos/mensual</t>
        </is>
      </c>
      <c r="G86" s="5" t="inlineStr">
        <is>
          <t>No se actualiza en sitio: el mes se recalcula entero y se anota en recalculo_mes.
No se actualiza en sitio: el mes se recalcula (borrar e insertar) y se anota en recalculo_mes. [trigger factor_asignacion_mes_sin_update: UPDATE]</t>
        </is>
      </c>
      <c r="H86" s="5">
        <f>COUNTIF(Columnas!$B:$B,B86)</f>
        <v/>
      </c>
      <c r="I86" s="5">
        <f>COUNTIF(Relaciones!$A:$A,B86)</f>
        <v/>
      </c>
    </row>
    <row r="87">
      <c r="A87" s="5" t="inlineStr">
        <is>
          <t>Precálculo de meses cerrados</t>
        </is>
      </c>
      <c r="B87" s="5" t="inlineStr">
        <is>
          <t>libro_mes</t>
        </is>
      </c>
      <c r="C87" s="5" t="inlineStr">
        <is>
          <t>El libro de un campo en un mes cerrado y publicado (Libro de src/entities/libro.ts sin tramos, porPozo, preguntas ni custodia detallada; la fila de GET /api/vistas/diferidos/mensual). El portafolio se arma sumando barriles por campo (tolerancia en cuadratura entre campos; pe y tasas recalculados). huella_cifras = SHA-256 de la forma canónica de informe.ts para ese campo y mes: si un recálculo la cambia, cambiaron los insumos.</t>
        </is>
      </c>
      <c r="D87" s="5" t="inlineStr">
        <is>
          <t>Libro sin tramos (src/entities/libro.ts); MesLibro.libro</t>
        </is>
      </c>
      <c r="E87" s="5" t="inlineStr">
        <is>
          <t>Servidor (precálculo).</t>
        </is>
      </c>
      <c r="F87" s="5" t="inlineStr">
        <is>
          <t>GET /api/vistas/diferidos/mensual
GET /api/vistas/diferidos (meses cerrados)
GET /api/vistas/diferidos/base</t>
        </is>
      </c>
      <c r="G87" s="5" t="inlineStr">
        <is>
          <t>Solo meses cerrados y publicados por el campo.
Las cifras de barriles no cambian; una respuesta tardía cambia la clasificación y obliga a recalcular el mes.
No se actualiza en sitio: el mes se recalcula (borrar e insertar) y se anota en recalculo_mes. [trigger libro_mes_sin_update: UPDATE]</t>
        </is>
      </c>
      <c r="H87" s="5">
        <f>COUNTIF(Columnas!$B:$B,B87)</f>
        <v/>
      </c>
      <c r="I87" s="5">
        <f>COUNTIF(Relaciones!$A:$A,B87)</f>
        <v/>
      </c>
    </row>
    <row r="88">
      <c r="A88" s="5" t="inlineStr">
        <is>
          <t>Precálculo de meses cerrados</t>
        </is>
      </c>
      <c r="B88" s="5" t="inlineStr">
        <is>
          <t>tramo_diferido</t>
        </is>
      </c>
      <c r="C88" s="5" t="inlineStr">
        <is>
          <t>Lo que costó un evento de pozo, partido por día (un Tramo de src/entities/libro.ts recortado a cada día: cambian la prueba vigente y el FA). Sumar los días de un período da sus tramos (aditividad). Solo meses cerrados y publicados; el mes en curso se calcula en vivo.</t>
        </is>
      </c>
      <c r="D88" s="5" t="inlineStr">
        <is>
          <t>Tramo partido por día (src/entities/libro.ts)</t>
        </is>
      </c>
      <c r="E88" s="5" t="inlineStr">
        <is>
          <t>Servidor (precálculo).</t>
        </is>
      </c>
      <c r="F88" s="5" t="inlineStr">
        <is>
          <t>GET /api/vistas/diferidos → tramos (meses cerrados)
GET /api/vistas/pozos…
GET /api/vistas/equipos/:campo/:equipo/ficha</t>
        </is>
      </c>
      <c r="G88" s="5" t="inlineStr">
        <is>
          <t>Σ de los días de un mes = diferido del libro del mes.
No se actualiza en sitio: el mes se recalcula (borrar e insertar) y se anota en recalculo_mes. [trigger tramo_diferido_sin_update: UPDATE]</t>
        </is>
      </c>
      <c r="H88" s="5">
        <f>COUNTIF(Columnas!$B:$B,B88)</f>
        <v/>
      </c>
      <c r="I88" s="5">
        <f>COUNTIF(Relaciones!$A:$A,B88)</f>
        <v/>
      </c>
    </row>
    <row r="89">
      <c r="A89" s="5" t="inlineStr">
        <is>
          <t>Precálculo de meses cerrados</t>
        </is>
      </c>
      <c r="B89" s="5" t="inlineStr">
        <is>
          <t>asignacion_pozo_mes</t>
        </is>
      </c>
      <c r="C89" s="5" t="inlineStr">
        <is>
          <t>Lo que TRIM asigna a cada pozo en un mes cerrado (AsignacionPozo de src/entities/libro.ts): lo real del PMO repartido por prueba × FA × horas abierto. GET /api/vistas/asignacion?campo&amp;mes; se coteja con la oficial. Σ asignado = real del campo.</t>
        </is>
      </c>
      <c r="D89" s="5" t="inlineStr">
        <is>
          <t>AsignacionPozo (src/entities/libro.ts)</t>
        </is>
      </c>
      <c r="E89" s="5" t="inlineStr">
        <is>
          <t>Servidor (precálculo).</t>
        </is>
      </c>
      <c r="F89" s="5" t="inlineStr">
        <is>
          <t>GET /api/vistas/asignacion?campo&amp;mes</t>
        </is>
      </c>
      <c r="G89" s="5" t="inlineStr">
        <is>
          <t>Σ asignado = real del campo en el mes.
No se actualiza en sitio: el mes se recalcula (borrar e insertar) y se anota en recalculo_mes. [trigger asignacion_pozo_mes_sin_update: UPDATE]</t>
        </is>
      </c>
      <c r="H89" s="5">
        <f>COUNTIF(Columnas!$B:$B,B89)</f>
        <v/>
      </c>
      <c r="I89" s="5">
        <f>COUNTIF(Relaciones!$A:$A,B89)</f>
        <v/>
      </c>
    </row>
    <row r="90">
      <c r="A90" s="5" t="inlineStr">
        <is>
          <t>Precálculo de meses cerrados</t>
        </is>
      </c>
      <c r="B90" s="5" t="inlineStr">
        <is>
          <t>recalculo_mes</t>
        </is>
      </c>
      <c r="C90" s="5" t="inlineStr">
        <is>
          <t>Bitácora del precálculo: cada vez que se (re)calcula un mes de un campo, por qué y si cambiaron las cifras protegidas (huella). Una huella distinta en un mes publicado es un incidente: cambiaron los insumos. Solo inserción.</t>
        </is>
      </c>
      <c r="D90" s="5" t="inlineStr"/>
      <c r="E90" s="5" t="inlineStr">
        <is>
          <t>Servidor.</t>
        </is>
      </c>
      <c r="F90" s="5" t="inlineStr">
        <is>
          <t>(auditoría del precálculo)</t>
        </is>
      </c>
      <c r="G90" s="5" t="inlineStr">
        <is>
          <t>Una huella distinta en un mes publicado es un incidente.
Solo inserción.
Solo inserción: UPDATE, DELETE y TRUNCATE rechazados (SQLSTATE 23001). [trigger recalculo_mes_sin_truncate: TRUNCATE]
Solo inserción: UPDATE, DELETE y TRUNCATE rechazados (SQLSTATE 23001). [trigger recalculo_mes_solo_insercion: UPDATE DELETE]</t>
        </is>
      </c>
      <c r="H90" s="5">
        <f>COUNTIF(Columnas!$B:$B,B90)</f>
        <v/>
      </c>
      <c r="I90" s="5">
        <f>COUNTIF(Relaciones!$A:$A,B90)</f>
        <v/>
      </c>
    </row>
    <row r="91">
      <c r="A91" s="5" t="inlineStr">
        <is>
          <t>Cadena de datos</t>
        </is>
      </c>
      <c r="B91" s="5" t="inlineStr">
        <is>
          <t>v_procedencia</t>
        </is>
      </c>
      <c r="C91" s="5" t="inlineStr">
        <is>
          <t>GET /api/campos/:campo/tags/:tag/procedencia: instrumento, lectura, calculo, custodia y (solo con conector:configurar) tecnico. Las frases las escribe el front (cadena.ts). 404 tag-no-registrado si no hay fila.</t>
        </is>
      </c>
      <c r="D91" s="5" t="inlineStr">
        <is>
          <t>respuesta de GET …/procedencia</t>
        </is>
      </c>
      <c r="E91" s="5" t="inlineStr">
        <is>
          <t>(vista)</t>
        </is>
      </c>
      <c r="F91" s="5" t="inlineStr">
        <is>
          <t>GET /api/campos/:campo/tags/:tag/procedencia</t>
        </is>
      </c>
      <c r="G91" s="5" t="inlineStr">
        <is>
          <t>tecnico solo con conector:configurar (lo decide el servidor).</t>
        </is>
      </c>
      <c r="H91" s="5">
        <f>COUNTIF(Columnas!$B:$B,B91)</f>
        <v/>
      </c>
      <c r="I91" s="5">
        <f>COUNTIF(Relaciones!$A:$A,B91)</f>
        <v/>
      </c>
    </row>
    <row r="92">
      <c r="A92" s="5" t="inlineStr">
        <is>
          <t>Insumos del motor</t>
        </is>
      </c>
      <c r="B92" s="5" t="inlineStr">
        <is>
          <t>v_limite_tag</t>
        </is>
      </c>
      <c r="C92" s="5" t="inlineStr">
        <is>
          <t>catalogo.campos[c].limites (LimiteTag de src/entities/limites.ts): la única fuente de la banda normal (registro de tags) y de la alarma (base maestra). normal con null del lado abierto; sin alarma, el vigía dice «sin límite».</t>
        </is>
      </c>
      <c r="D92" s="5" t="inlineStr">
        <is>
          <t>LimiteTag (src/entities/limites.ts)</t>
        </is>
      </c>
      <c r="E92" s="5" t="inlineStr">
        <is>
          <t>(vista)</t>
        </is>
      </c>
      <c r="F92" s="5" t="inlineStr">
        <is>
          <t>GET /api/catalogo → campos[c].limites</t>
        </is>
      </c>
      <c r="G92" s="5" t="inlineStr"/>
      <c r="H92" s="5">
        <f>COUNTIF(Columnas!$B:$B,B92)</f>
        <v/>
      </c>
      <c r="I92" s="5">
        <f>COUNTIF(Relaciones!$A:$A,B92)</f>
        <v/>
      </c>
    </row>
    <row r="93">
      <c r="A93" s="5" t="inlineStr">
        <is>
          <t>Insumos del motor</t>
        </is>
      </c>
      <c r="B93" s="5" t="inlineStr">
        <is>
          <t>v_produccion_mes</t>
        </is>
      </c>
      <c r="C93" s="5" t="inlineStr">
        <is>
          <t>ProduccionMes por campo y mes: dias[] con NULL donde no hay dato del computador de flujo (nunca 0), hasta el día de hoy en el mes en curso. Base de GET /api/campos/:campo/produccion-diaria.</t>
        </is>
      </c>
      <c r="D93" s="5" t="inlineStr">
        <is>
          <t>ProduccionMes (src/entities/pozos.ts)</t>
        </is>
      </c>
      <c r="E93" s="5" t="inlineStr">
        <is>
          <t>(vista)</t>
        </is>
      </c>
      <c r="F93" s="5" t="inlineStr">
        <is>
          <t>GET /api/campos/:campo/produccion-diaria</t>
        </is>
      </c>
      <c r="G93" s="5" t="inlineStr"/>
      <c r="H93" s="5">
        <f>COUNTIF(Columnas!$B:$B,B93)</f>
        <v/>
      </c>
      <c r="I93" s="5">
        <f>COUNTIF(Relaciones!$A:$A,B93)</f>
        <v/>
      </c>
    </row>
    <row r="94">
      <c r="A94" s="5" t="inlineStr">
        <is>
          <t>Insumos del motor</t>
        </is>
      </c>
      <c r="B94" s="5" t="inlineStr">
        <is>
          <t>v_calendario</t>
        </is>
      </c>
      <c r="C94" s="5" t="inlineStr">
        <is>
          <t>catalogo.calendario (Mes de src/entities/libro.ts): desde y hasta del mes (el de hoy termina ahora) y publicado en TODOS los campos con fiscal.</t>
        </is>
      </c>
      <c r="D94" s="5" t="inlineStr">
        <is>
          <t>Mes (src/entities/libro.ts)</t>
        </is>
      </c>
      <c r="E94" s="5" t="inlineStr">
        <is>
          <t>(vista)</t>
        </is>
      </c>
      <c r="F94" s="5" t="inlineStr">
        <is>
          <t>GET /api/catalogo → calendario</t>
        </is>
      </c>
      <c r="G94" s="5" t="inlineStr"/>
      <c r="H94" s="5">
        <f>COUNTIF(Columnas!$B:$B,B94)</f>
        <v/>
      </c>
      <c r="I94" s="5">
        <f>COUNTIF(Relaciones!$A:$A,B94)</f>
        <v/>
      </c>
    </row>
    <row r="95">
      <c r="A95" s="5" t="inlineStr">
        <is>
          <t>Lo que entra a mano y WhatsApp</t>
        </is>
      </c>
      <c r="B95" s="5" t="inlineStr">
        <is>
          <t>v_analisis_vigente</t>
        </is>
      </c>
      <c r="C95" s="5" t="inlineStr">
        <is>
          <t>GET /api/analisis → vigentes: la última versión de cada evento. Las demás son anteriores.</t>
        </is>
      </c>
      <c r="D95" s="5" t="inlineStr">
        <is>
          <t>Analisis (vigentes)</t>
        </is>
      </c>
      <c r="E95" s="5" t="inlineStr">
        <is>
          <t>(vista)</t>
        </is>
      </c>
      <c r="F95" s="5" t="inlineStr">
        <is>
          <t>GET /api/analisis → vigentes</t>
        </is>
      </c>
      <c r="G95" s="5" t="inlineStr"/>
      <c r="H95" s="5">
        <f>COUNTIF(Columnas!$B:$B,B95)</f>
        <v/>
      </c>
      <c r="I95" s="5">
        <f>COUNTIF(Relaciones!$A:$A,B95)</f>
        <v/>
      </c>
    </row>
    <row r="96">
      <c r="A96" s="5" t="inlineStr">
        <is>
          <t>Lo que entra a mano y WhatsApp</t>
        </is>
      </c>
      <c r="B96" s="5" t="inlineStr">
        <is>
          <t>v_asignacion_oficial</t>
        </is>
      </c>
      <c r="C96" s="5" t="inlineStr">
        <is>
          <t>GET /api/asignacion-oficial → filas (FilaCargada): lo que rige en cada (mes, campo) = las filas de su carga más reciente.</t>
        </is>
      </c>
      <c r="D96" s="5" t="inlineStr">
        <is>
          <t>FilaCargada (vigente)</t>
        </is>
      </c>
      <c r="E96" s="5" t="inlineStr">
        <is>
          <t>(vista)</t>
        </is>
      </c>
      <c r="F96" s="5" t="inlineStr">
        <is>
          <t>GET /api/asignacion-oficial → filas</t>
        </is>
      </c>
      <c r="G96" s="5" t="inlineStr"/>
      <c r="H96" s="5">
        <f>COUNTIF(Columnas!$B:$B,B96)</f>
        <v/>
      </c>
      <c r="I96" s="5">
        <f>COUNTIF(Relaciones!$A:$A,B96)</f>
        <v/>
      </c>
    </row>
    <row r="97">
      <c r="A97" s="5" t="inlineStr">
        <is>
          <t>Lo que se lee de SAP PM</t>
        </is>
      </c>
      <c r="B97" s="5" t="inlineStr">
        <is>
          <t>v_orden_sap</t>
        </is>
      </c>
      <c r="C97" s="5" t="inlineStr">
        <is>
          <t>GET /api/sap/ordenes (OrdenSap): la clase de TRIM mapeada y los repuestos de la orden.</t>
        </is>
      </c>
      <c r="D97" s="5" t="inlineStr">
        <is>
          <t>OrdenSap</t>
        </is>
      </c>
      <c r="E97" s="5" t="inlineStr">
        <is>
          <t>(vista)</t>
        </is>
      </c>
      <c r="F97" s="5" t="inlineStr">
        <is>
          <t>GET /api/sap/ordenes</t>
        </is>
      </c>
      <c r="G97" s="5" t="inlineStr"/>
      <c r="H97" s="5">
        <f>COUNTIF(Columnas!$B:$B,B97)</f>
        <v/>
      </c>
      <c r="I97" s="5">
        <f>COUNTIF(Relaciones!$A:$A,B97)</f>
        <v/>
      </c>
    </row>
    <row r="98">
      <c r="A98" s="5" t="inlineStr">
        <is>
          <t>Personas</t>
        </is>
      </c>
      <c r="B98" s="5" t="inlineStr">
        <is>
          <t>v_usuario</t>
        </is>
      </c>
      <c r="C98" s="5" t="inlineStr">
        <is>
          <t>Usuario con campos: NULL = "todos", si no la lista. La forma mínima (PersonaVisible) la recorta la API según quién pregunta.</t>
        </is>
      </c>
      <c r="D98" s="5" t="inlineStr">
        <is>
          <t>Usuario</t>
        </is>
      </c>
      <c r="E98" s="5" t="inlineStr">
        <is>
          <t>(vista)</t>
        </is>
      </c>
      <c r="F98" s="5" t="inlineStr">
        <is>
          <t>GET /api/usuarios</t>
        </is>
      </c>
      <c r="G98" s="5" t="inlineStr"/>
      <c r="H98" s="5">
        <f>COUNTIF(Columnas!$B:$B,B98)</f>
        <v/>
      </c>
      <c r="I98" s="5">
        <f>COUNTIF(Relaciones!$A:$A,B98)</f>
        <v/>
      </c>
    </row>
    <row r="99">
      <c r="A99" s="5" t="inlineStr">
        <is>
          <t>Personas</t>
        </is>
      </c>
      <c r="B99" s="5" t="inlineStr">
        <is>
          <t>v_capacidades_rol</t>
        </is>
      </c>
      <c r="C99" s="5" t="inlineStr">
        <is>
          <t>Capacidades efectivas de cada rol, con lo que cada una incluye (puedeHacer de tipos.ts): las de GET /api/sesion.</t>
        </is>
      </c>
      <c r="D99" s="5" t="inlineStr">
        <is>
          <t>puedeHacer (src/entities/tipos.ts)</t>
        </is>
      </c>
      <c r="E99" s="5" t="inlineStr">
        <is>
          <t>(vista)</t>
        </is>
      </c>
      <c r="F99" s="5" t="inlineStr">
        <is>
          <t>GET /api/sesion → capacidades</t>
        </is>
      </c>
      <c r="G99" s="5" t="inlineStr"/>
      <c r="H99" s="5">
        <f>COUNTIF(Columnas!$B:$B,B99)</f>
        <v/>
      </c>
      <c r="I99" s="5">
        <f>COUNTIF(Relaciones!$A:$A,B99)</f>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797"/>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24" customWidth="1" min="3" max="3"/>
    <col width="20" customWidth="1" min="4" max="4"/>
    <col width="7" customWidth="1" min="5" max="5"/>
    <col width="6" customWidth="1" min="6" max="6"/>
    <col width="28" customWidth="1" min="7" max="7"/>
    <col width="7" customWidth="1" min="8" max="8"/>
    <col width="34" customWidth="1" min="9" max="9"/>
    <col width="60" customWidth="1" min="10" max="10"/>
    <col width="30" customWidth="1" min="11" max="11"/>
  </cols>
  <sheetData>
    <row r="1">
      <c r="A1" s="7" t="inlineStr">
        <is>
          <t>Grupo</t>
        </is>
      </c>
      <c r="B1" s="7" t="inlineStr">
        <is>
          <t>Tabla</t>
        </is>
      </c>
      <c r="C1" s="7" t="inlineStr">
        <is>
          <t>Columna</t>
        </is>
      </c>
      <c r="D1" s="7" t="inlineStr">
        <is>
          <t>Tipo</t>
        </is>
      </c>
      <c r="E1" s="7" t="inlineStr">
        <is>
          <t>Nulo</t>
        </is>
      </c>
      <c r="F1" s="7" t="inlineStr">
        <is>
          <t>PK</t>
        </is>
      </c>
      <c r="G1" s="7" t="inlineStr">
        <is>
          <t>FK (tabla.columna)</t>
        </is>
      </c>
      <c r="H1" s="7" t="inlineStr">
        <is>
          <t>Único</t>
        </is>
      </c>
      <c r="I1" s="7" t="inlineStr">
        <is>
          <t>CHECK</t>
        </is>
      </c>
      <c r="J1" s="7" t="inlineStr">
        <is>
          <t>Descripción</t>
        </is>
      </c>
      <c r="K1" s="7" t="inlineStr">
        <is>
          <t>Ejemplo</t>
        </is>
      </c>
    </row>
    <row r="2">
      <c r="A2" s="5" t="inlineStr">
        <is>
          <t>Registro de campos y planta</t>
        </is>
      </c>
      <c r="B2" s="5" t="inlineStr">
        <is>
          <t>campo</t>
        </is>
      </c>
      <c r="C2" s="5" t="inlineStr">
        <is>
          <t>id</t>
        </is>
      </c>
      <c r="D2" s="5" t="inlineStr">
        <is>
          <t>text</t>
        </is>
      </c>
      <c r="E2" s="5" t="inlineStr">
        <is>
          <t>no</t>
        </is>
      </c>
      <c r="F2" s="5" t="inlineStr">
        <is>
          <t>sí</t>
        </is>
      </c>
      <c r="G2" s="5" t="inlineStr"/>
      <c r="H2" s="5" t="inlineStr"/>
      <c r="I2" s="5" t="inlineStr">
        <is>
          <t>CHECK (((btrim(id) &lt;&gt; ''::text) AND (id = btrim(id))))</t>
        </is>
      </c>
      <c r="J2" s="5" t="inlineStr">
        <is>
          <t>Id del campo: único, no vacío y sin espacios en los bordes (ceiba, morichal…). Es la clave que usan todas las demás tablas.</t>
        </is>
      </c>
      <c r="K2" s="5" t="inlineStr">
        <is>
          <t>ceiba</t>
        </is>
      </c>
    </row>
    <row r="3">
      <c r="A3" s="5" t="inlineStr">
        <is>
          <t>Registro de campos y planta</t>
        </is>
      </c>
      <c r="B3" s="5" t="inlineStr">
        <is>
          <t>campo</t>
        </is>
      </c>
      <c r="C3" s="5" t="inlineStr">
        <is>
          <t>nombre</t>
        </is>
      </c>
      <c r="D3" s="5" t="inlineStr">
        <is>
          <t>text</t>
        </is>
      </c>
      <c r="E3" s="5" t="inlineStr">
        <is>
          <t>no</t>
        </is>
      </c>
      <c r="F3" s="5" t="inlineStr"/>
      <c r="G3" s="5" t="inlineStr"/>
      <c r="H3" s="5" t="inlineStr"/>
      <c r="I3" s="5" t="inlineStr">
        <is>
          <t>CHECK ((btrim(nombre) &lt;&gt; ''::text))</t>
        </is>
      </c>
      <c r="J3" s="5" t="inlineStr">
        <is>
          <t>Nombre para leer (La Ceiba).</t>
        </is>
      </c>
      <c r="K3" s="5" t="inlineStr">
        <is>
          <t>La Ceiba</t>
        </is>
      </c>
    </row>
    <row r="4">
      <c r="A4" s="5" t="inlineStr">
        <is>
          <t>Registro de campos y planta</t>
        </is>
      </c>
      <c r="B4" s="5" t="inlineStr">
        <is>
          <t>campo</t>
        </is>
      </c>
      <c r="C4" s="5" t="inlineStr">
        <is>
          <t>cuenca</t>
        </is>
      </c>
      <c r="D4" s="5" t="inlineStr">
        <is>
          <t>text</t>
        </is>
      </c>
      <c r="E4" s="5" t="inlineStr">
        <is>
          <t>no</t>
        </is>
      </c>
      <c r="F4" s="5" t="inlineStr"/>
      <c r="G4" s="5" t="inlineStr"/>
      <c r="H4" s="5" t="inlineStr"/>
      <c r="I4" s="5" t="inlineStr"/>
      <c r="J4" s="5" t="inlineStr">
        <is>
          <t>Cuenca sedimentaria (Magdalena Medio, Llanos, Putumayo…).</t>
        </is>
      </c>
      <c r="K4" s="5" t="inlineStr">
        <is>
          <t>Llanos</t>
        </is>
      </c>
    </row>
    <row r="5">
      <c r="A5" s="5" t="inlineStr">
        <is>
          <t>Registro de campos y planta</t>
        </is>
      </c>
      <c r="B5" s="5" t="inlineStr">
        <is>
          <t>campo</t>
        </is>
      </c>
      <c r="C5" s="5" t="inlineStr">
        <is>
          <t>choke</t>
        </is>
      </c>
      <c r="D5" s="5" t="inlineStr">
        <is>
          <t>text</t>
        </is>
      </c>
      <c r="E5" s="5" t="inlineStr">
        <is>
          <t>no</t>
        </is>
      </c>
      <c r="F5" s="5" t="inlineStr"/>
      <c r="G5" s="5" t="inlineStr"/>
      <c r="H5" s="5" t="inlineStr"/>
      <c r="I5" s="5" t="inlineStr">
        <is>
          <t>CHECK ((choke = ANY (ARRAY['Pozos'::text, 'Planta'::text, 'Evacuación'::text, 'Mercado'::text])))</t>
        </is>
      </c>
      <c r="J5" s="5" t="inlineStr">
        <is>
          <t>Qué limita al campo, dicho por la operación: Pozos, Planta, Evacuación o Mercado. Descriptivo.</t>
        </is>
      </c>
      <c r="K5" s="5" t="inlineStr">
        <is>
          <t>Planta</t>
        </is>
      </c>
    </row>
    <row r="6">
      <c r="A6" s="5" t="inlineStr">
        <is>
          <t>Registro de campos y planta</t>
        </is>
      </c>
      <c r="B6" s="5" t="inlineStr">
        <is>
          <t>campo</t>
        </is>
      </c>
      <c r="C6" s="5" t="inlineStr">
        <is>
          <t>nota</t>
        </is>
      </c>
      <c r="D6" s="5" t="inlineStr">
        <is>
          <t>text</t>
        </is>
      </c>
      <c r="E6" s="5" t="inlineStr">
        <is>
          <t>no</t>
        </is>
      </c>
      <c r="F6" s="5" t="inlineStr"/>
      <c r="G6" s="5" t="inlineStr"/>
      <c r="H6" s="5" t="inlineStr"/>
      <c r="I6" s="5" t="inlineStr"/>
      <c r="J6" s="5" t="inlineStr">
        <is>
          <t>Nota libre del registro.</t>
        </is>
      </c>
      <c r="K6" s="5" t="inlineStr">
        <is>
          <t>Tres bombas de agua en paralelo, sin reserva: si para una, se cierran pozos.</t>
        </is>
      </c>
    </row>
    <row r="7">
      <c r="A7" s="5" t="inlineStr">
        <is>
          <t>Registro de campos y planta</t>
        </is>
      </c>
      <c r="B7" s="5" t="inlineStr">
        <is>
          <t>activo</t>
        </is>
      </c>
      <c r="C7" s="5" t="inlineStr">
        <is>
          <t>campo_id</t>
        </is>
      </c>
      <c r="D7" s="5" t="inlineStr">
        <is>
          <t>text</t>
        </is>
      </c>
      <c r="E7" s="5" t="inlineStr">
        <is>
          <t>no</t>
        </is>
      </c>
      <c r="F7" s="5" t="inlineStr">
        <is>
          <t>sí</t>
        </is>
      </c>
      <c r="G7" s="5" t="inlineStr">
        <is>
          <t>campo.id</t>
        </is>
      </c>
      <c r="H7" s="5" t="inlineStr">
        <is>
          <t>único con (campo_id, codigo, clase)</t>
        </is>
      </c>
      <c r="I7" s="5" t="inlineStr"/>
      <c r="J7" s="5" t="inlineStr">
        <is>
          <t>Campo del activo.</t>
        </is>
      </c>
      <c r="K7" s="5" t="inlineStr">
        <is>
          <t>ceiba</t>
        </is>
      </c>
    </row>
    <row r="8">
      <c r="A8" s="5" t="inlineStr">
        <is>
          <t>Registro de campos y planta</t>
        </is>
      </c>
      <c r="B8" s="5" t="inlineStr">
        <is>
          <t>activo</t>
        </is>
      </c>
      <c r="C8" s="5" t="inlineStr">
        <is>
          <t>codigo</t>
        </is>
      </c>
      <c r="D8" s="5" t="inlineStr">
        <is>
          <t>text</t>
        </is>
      </c>
      <c r="E8" s="5" t="inlineStr">
        <is>
          <t>no</t>
        </is>
      </c>
      <c r="F8" s="5" t="inlineStr">
        <is>
          <t>sí</t>
        </is>
      </c>
      <c r="G8" s="5" t="inlineStr"/>
      <c r="H8" s="5" t="inlineStr">
        <is>
          <t>único con (campo_id, codigo, clase)</t>
        </is>
      </c>
      <c r="I8" s="5" t="inlineStr">
        <is>
          <t>CHECK ((btrim(codigo) &lt;&gt; ''::text))</t>
        </is>
      </c>
      <c r="J8" s="5" t="inlineStr">
        <is>
          <t>Código del activo en el campo (P-201B, K-101, LC-14).</t>
        </is>
      </c>
      <c r="K8" s="5" t="inlineStr">
        <is>
          <t>C-401</t>
        </is>
      </c>
    </row>
    <row r="9">
      <c r="A9" s="5" t="inlineStr">
        <is>
          <t>Registro de campos y planta</t>
        </is>
      </c>
      <c r="B9" s="5" t="inlineStr">
        <is>
          <t>activo</t>
        </is>
      </c>
      <c r="C9" s="5" t="inlineStr">
        <is>
          <t>clase</t>
        </is>
      </c>
      <c r="D9" s="5" t="inlineStr">
        <is>
          <t>text</t>
        </is>
      </c>
      <c r="E9" s="5" t="inlineStr">
        <is>
          <t>no</t>
        </is>
      </c>
      <c r="F9" s="5" t="inlineStr"/>
      <c r="G9" s="5" t="inlineStr"/>
      <c r="H9" s="5" t="inlineStr">
        <is>
          <t>único con (campo_id, codigo, clase)</t>
        </is>
      </c>
      <c r="I9" s="5" t="inlineStr">
        <is>
          <t>CHECK ((clase = ANY (ARRAY['catalogo'::text, 'pozo'::text])))</t>
        </is>
      </c>
      <c r="J9" s="5" t="inlineStr">
        <is>
          <t>catalogo (equipo de superficie del registro de ingeniería) o pozo.</t>
        </is>
      </c>
      <c r="K9" s="5" t="inlineStr">
        <is>
          <t>catalogo</t>
        </is>
      </c>
    </row>
    <row r="10">
      <c r="A10" s="5" t="inlineStr">
        <is>
          <t>Registro de campos y planta</t>
        </is>
      </c>
      <c r="B10" s="5" t="inlineStr">
        <is>
          <t>equipo</t>
        </is>
      </c>
      <c r="C10" s="5" t="inlineStr">
        <is>
          <t>campo_id</t>
        </is>
      </c>
      <c r="D10" s="5" t="inlineStr">
        <is>
          <t>text</t>
        </is>
      </c>
      <c r="E10" s="5" t="inlineStr">
        <is>
          <t>no</t>
        </is>
      </c>
      <c r="F10" s="5" t="inlineStr">
        <is>
          <t>sí</t>
        </is>
      </c>
      <c r="G10" s="5" t="inlineStr">
        <is>
          <t>activo.campo_id</t>
        </is>
      </c>
      <c r="H10" s="5" t="inlineStr"/>
      <c r="I10" s="5" t="inlineStr"/>
      <c r="J10" s="5" t="inlineStr">
        <is>
          <t>Campo.</t>
        </is>
      </c>
      <c r="K10" s="5" t="inlineStr">
        <is>
          <t>ceiba</t>
        </is>
      </c>
    </row>
    <row r="11">
      <c r="A11" s="5" t="inlineStr">
        <is>
          <t>Registro de campos y planta</t>
        </is>
      </c>
      <c r="B11" s="5" t="inlineStr">
        <is>
          <t>equipo</t>
        </is>
      </c>
      <c r="C11" s="5" t="inlineStr">
        <is>
          <t>codigo</t>
        </is>
      </c>
      <c r="D11" s="5" t="inlineStr">
        <is>
          <t>text</t>
        </is>
      </c>
      <c r="E11" s="5" t="inlineStr">
        <is>
          <t>no</t>
        </is>
      </c>
      <c r="F11" s="5" t="inlineStr">
        <is>
          <t>sí</t>
        </is>
      </c>
      <c r="G11" s="5" t="inlineStr">
        <is>
          <t>activo.codigo</t>
        </is>
      </c>
      <c r="H11" s="5" t="inlineStr"/>
      <c r="I11" s="5" t="inlineStr"/>
      <c r="J11" s="5" t="inlineStr">
        <is>
          <t>Código del equipo (P-201B).</t>
        </is>
      </c>
      <c r="K11" s="5" t="inlineStr">
        <is>
          <t>C-401</t>
        </is>
      </c>
    </row>
    <row r="12">
      <c r="A12" s="5" t="inlineStr">
        <is>
          <t>Registro de campos y planta</t>
        </is>
      </c>
      <c r="B12" s="5" t="inlineStr">
        <is>
          <t>equipo</t>
        </is>
      </c>
      <c r="C12" s="5" t="inlineStr">
        <is>
          <t>clase</t>
        </is>
      </c>
      <c r="D12" s="5" t="inlineStr">
        <is>
          <t>text</t>
        </is>
      </c>
      <c r="E12" s="5" t="inlineStr">
        <is>
          <t>no</t>
        </is>
      </c>
      <c r="F12" s="5" t="inlineStr"/>
      <c r="G12" s="5" t="inlineStr">
        <is>
          <t>activo.clase</t>
        </is>
      </c>
      <c r="H12" s="5" t="inlineStr"/>
      <c r="I12" s="5" t="inlineStr">
        <is>
          <t>CHECK ((clase = 'catalogo'::text))</t>
        </is>
      </c>
      <c r="J12" s="5" t="inlineStr">
        <is>
          <t>Siempre catalogo: amarra la fila al supertipo activo.</t>
        </is>
      </c>
      <c r="K12" s="5" t="inlineStr">
        <is>
          <t>catalogo</t>
        </is>
      </c>
    </row>
    <row r="13">
      <c r="A13" s="5" t="inlineStr">
        <is>
          <t>Registro de campos y planta</t>
        </is>
      </c>
      <c r="B13" s="5" t="inlineStr">
        <is>
          <t>equipo</t>
        </is>
      </c>
      <c r="C13" s="5" t="inlineStr">
        <is>
          <t>nombre</t>
        </is>
      </c>
      <c r="D13" s="5" t="inlineStr">
        <is>
          <t>text</t>
        </is>
      </c>
      <c r="E13" s="5" t="inlineStr">
        <is>
          <t>no</t>
        </is>
      </c>
      <c r="F13" s="5" t="inlineStr"/>
      <c r="G13" s="5" t="inlineStr"/>
      <c r="H13" s="5" t="inlineStr"/>
      <c r="I13" s="5" t="inlineStr">
        <is>
          <t>CHECK ((btrim(nombre) &lt;&gt; ''::text))</t>
        </is>
      </c>
      <c r="J13" s="5" t="inlineStr">
        <is>
          <t>Nombre del equipo.</t>
        </is>
      </c>
      <c r="K13" s="5" t="inlineStr">
        <is>
          <t>Compresor de gas</t>
        </is>
      </c>
    </row>
    <row r="14">
      <c r="A14" s="5" t="inlineStr">
        <is>
          <t>Registro de campos y planta</t>
        </is>
      </c>
      <c r="B14" s="5" t="inlineStr">
        <is>
          <t>equipo</t>
        </is>
      </c>
      <c r="C14" s="5" t="inlineStr">
        <is>
          <t>sistema</t>
        </is>
      </c>
      <c r="D14" s="5" t="inlineStr">
        <is>
          <t>text</t>
        </is>
      </c>
      <c r="E14" s="5" t="inlineStr">
        <is>
          <t>no</t>
        </is>
      </c>
      <c r="F14" s="5" t="inlineStr"/>
      <c r="G14" s="5" t="inlineStr"/>
      <c r="H14" s="5" t="inlineStr"/>
      <c r="I14" s="5" t="inlineStr"/>
      <c r="J14" s="5" t="inlineStr">
        <is>
          <t>Sistema al que pertenece (Tratamiento de agua, Servicios industriales…).</t>
        </is>
      </c>
      <c r="K14" s="5" t="inlineStr">
        <is>
          <t>Compresión</t>
        </is>
      </c>
    </row>
    <row r="15">
      <c r="A15" s="5" t="inlineStr">
        <is>
          <t>Registro de campos y planta</t>
        </is>
      </c>
      <c r="B15" s="5" t="inlineStr">
        <is>
          <t>equipo</t>
        </is>
      </c>
      <c r="C15" s="5" t="inlineStr">
        <is>
          <t>clase_iso</t>
        </is>
      </c>
      <c r="D15" s="5" t="inlineStr">
        <is>
          <t>text</t>
        </is>
      </c>
      <c r="E15" s="5" t="inlineStr">
        <is>
          <t>no</t>
        </is>
      </c>
      <c r="F15" s="5" t="inlineStr"/>
      <c r="G15" s="5" t="inlineStr"/>
      <c r="H15" s="5" t="inlineStr"/>
      <c r="I15" s="5" t="inlineStr">
        <is>
          <t>CHECK ((btrim(clase_iso) &lt;&gt; ''::text))</t>
        </is>
      </c>
      <c r="J15" s="5" t="inlineStr">
        <is>
          <t>Clase de equipo de la taxonomía ISO 14224 (bomba-centrifuga, compresor-aire, unidad-lact…). De ella y del papel de la bomba sale el catálogo de daños (clase_iso_catalogo).</t>
        </is>
      </c>
      <c r="K15" s="5" t="inlineStr">
        <is>
          <t>compresor-gas</t>
        </is>
      </c>
    </row>
    <row r="16">
      <c r="A16" s="5" t="inlineStr">
        <is>
          <t>Registro de campos y planta</t>
        </is>
      </c>
      <c r="B16" s="5" t="inlineStr">
        <is>
          <t>equipo</t>
        </is>
      </c>
      <c r="C16" s="5" t="inlineStr">
        <is>
          <t>criticidad</t>
        </is>
      </c>
      <c r="D16" s="5" t="inlineStr">
        <is>
          <t>smallint</t>
        </is>
      </c>
      <c r="E16" s="5" t="inlineStr">
        <is>
          <t>no</t>
        </is>
      </c>
      <c r="F16" s="5" t="inlineStr"/>
      <c r="G16" s="5" t="inlineStr"/>
      <c r="H16" s="5" t="inlineStr"/>
      <c r="I16" s="5" t="inlineStr">
        <is>
          <t>CHECK (((criticidad &gt;= 1) AND (criticidad &lt;= 5)))</t>
        </is>
      </c>
      <c r="J16" s="5" t="inlineStr">
        <is>
          <t>Criticidad 1 a 5 del registro del cliente.</t>
        </is>
      </c>
      <c r="K16" s="5" t="inlineStr">
        <is>
          <t>4</t>
        </is>
      </c>
    </row>
    <row r="17">
      <c r="A17" s="5" t="inlineStr">
        <is>
          <t>Registro de campos y planta</t>
        </is>
      </c>
      <c r="B17" s="5" t="inlineStr">
        <is>
          <t>equipo</t>
        </is>
      </c>
      <c r="C17" s="5" t="inlineStr">
        <is>
          <t>servicio</t>
        </is>
      </c>
      <c r="D17" s="5" t="inlineStr">
        <is>
          <t>text</t>
        </is>
      </c>
      <c r="E17" s="5" t="inlineStr">
        <is>
          <t>sí</t>
        </is>
      </c>
      <c r="F17" s="5" t="inlineStr"/>
      <c r="G17" s="5" t="inlineStr"/>
      <c r="H17" s="5" t="inlineStr"/>
      <c r="I17" s="5" t="inlineStr">
        <is>
          <t>CHECK ((servicio = ANY (ARRAY['aire'::text, 'energia'::text, 'compresion'::text, 'evacuacion'::text, 'proceso'::text, 'tratamiento'::text])))</t>
        </is>
      </c>
      <c r="J17" s="5" t="inlineStr">
        <is>
          <t>Si al caer apaga pozos: el tipo de causa que se le carga (aire, energia, compresion, evacuacion, proceso, tratamiento). NULL si no es un servicio.</t>
        </is>
      </c>
      <c r="K17" s="5" t="inlineStr">
        <is>
          <t>compresion</t>
        </is>
      </c>
    </row>
    <row r="18">
      <c r="A18" s="5" t="inlineStr">
        <is>
          <t>Registro de campos y planta</t>
        </is>
      </c>
      <c r="B18" s="5" t="inlineStr">
        <is>
          <t>equipo</t>
        </is>
      </c>
      <c r="C18" s="5" t="inlineStr">
        <is>
          <t>modo_falla</t>
        </is>
      </c>
      <c r="D18" s="5" t="inlineStr">
        <is>
          <t>text</t>
        </is>
      </c>
      <c r="E18" s="5" t="inlineStr">
        <is>
          <t>sí</t>
        </is>
      </c>
      <c r="F18" s="5" t="inlineStr"/>
      <c r="G18" s="5" t="inlineStr"/>
      <c r="H18" s="5" t="inlineStr"/>
      <c r="I18" s="5" t="inlineStr"/>
      <c r="J18" s="5" t="inlineStr">
        <is>
          <t>Modo de falla dominante de la familia, para leer.</t>
        </is>
      </c>
      <c r="K18" s="5" t="inlineStr">
        <is>
          <t>Válvulas de succión y descarga ≈ 50,7 %</t>
        </is>
      </c>
    </row>
    <row r="19">
      <c r="A19" s="5" t="inlineStr">
        <is>
          <t>Registro de campos y planta</t>
        </is>
      </c>
      <c r="B19" s="5" t="inlineStr">
        <is>
          <t>equipo</t>
        </is>
      </c>
      <c r="C19" s="5" t="inlineStr">
        <is>
          <t>norma</t>
        </is>
      </c>
      <c r="D19" s="5" t="inlineStr">
        <is>
          <t>text</t>
        </is>
      </c>
      <c r="E19" s="5" t="inlineStr">
        <is>
          <t>sí</t>
        </is>
      </c>
      <c r="F19" s="5" t="inlineStr"/>
      <c r="G19" s="5" t="inlineStr"/>
      <c r="H19" s="5" t="inlineStr"/>
      <c r="I19" s="5" t="inlineStr"/>
      <c r="J19" s="5" t="inlineStr">
        <is>
          <t>Norma o referencia técnica que rige la vigilancia del equipo.</t>
        </is>
      </c>
      <c r="K19" s="5" t="inlineStr">
        <is>
          <t>El modo de falla #1 de la familia NO es monitoreable a nuestra resolución: se diagnostica por ángulo de cigüeñal.</t>
        </is>
      </c>
    </row>
    <row r="20">
      <c r="A20" s="5" t="inlineStr">
        <is>
          <t>Registro de campos y planta</t>
        </is>
      </c>
      <c r="B20" s="5" t="inlineStr">
        <is>
          <t>equipo</t>
        </is>
      </c>
      <c r="C20" s="5" t="inlineStr">
        <is>
          <t>intervencion_ubicacion</t>
        </is>
      </c>
      <c r="D20" s="5" t="inlineStr">
        <is>
          <t>text</t>
        </is>
      </c>
      <c r="E20" s="5" t="inlineStr">
        <is>
          <t>sí</t>
        </is>
      </c>
      <c r="F20" s="5" t="inlineStr"/>
      <c r="G20" s="5" t="inlineStr"/>
      <c r="H20" s="5" t="inlineStr"/>
      <c r="I20" s="5" t="inlineStr">
        <is>
          <t>CHECK ((((intervencion_ubicacion IS NULL) = (intervencion_accion IS NULL)) AND ((intervencion_accion IS NULL) = (intervencion_avisar_a IS NULL))))</t>
        </is>
      </c>
      <c r="J20" s="5" t="inlineStr">
        <is>
          <t>Dónde está, para ir al equipo (Equipo.intervencion.ubicacion). Es de ESTE campo.</t>
        </is>
      </c>
      <c r="K20" s="5" t="inlineStr">
        <is>
          <t>Batería 1 · tren de gas</t>
        </is>
      </c>
    </row>
    <row r="21">
      <c r="A21" s="5" t="inlineStr">
        <is>
          <t>Registro de campos y planta</t>
        </is>
      </c>
      <c r="B21" s="5" t="inlineStr">
        <is>
          <t>equipo</t>
        </is>
      </c>
      <c r="C21" s="5" t="inlineStr">
        <is>
          <t>intervencion_accion</t>
        </is>
      </c>
      <c r="D21" s="5" t="inlineStr">
        <is>
          <t>text</t>
        </is>
      </c>
      <c r="E21" s="5" t="inlineStr">
        <is>
          <t>sí</t>
        </is>
      </c>
      <c r="F21" s="5" t="inlineStr"/>
      <c r="G21" s="5" t="inlineStr"/>
      <c r="H21" s="5" t="inlineStr"/>
      <c r="I21" s="5" t="inlineStr">
        <is>
          <t>CHECK ((((intervencion_ubicacion IS NULL) = (intervencion_accion IS NULL)) AND ((intervencion_accion IS NULL) = (intervencion_avisar_a IS NULL))))</t>
        </is>
      </c>
      <c r="J21" s="5" t="inlineStr">
        <is>
          <t>Acción inmediata (Equipo.intervencion.accionInmediata).</t>
        </is>
      </c>
      <c r="K21" s="5" t="inlineStr">
        <is>
          <t>Ante parada súbita, verificar presión de descarga y temperatura por etapa antes de reponer: el modo dominante no avisa.</t>
        </is>
      </c>
    </row>
    <row r="22">
      <c r="A22" s="5" t="inlineStr">
        <is>
          <t>Registro de campos y planta</t>
        </is>
      </c>
      <c r="B22" s="5" t="inlineStr">
        <is>
          <t>equipo</t>
        </is>
      </c>
      <c r="C22" s="5" t="inlineStr">
        <is>
          <t>intervencion_avisar_a</t>
        </is>
      </c>
      <c r="D22" s="5" t="inlineStr">
        <is>
          <t>text</t>
        </is>
      </c>
      <c r="E22" s="5" t="inlineStr">
        <is>
          <t>sí</t>
        </is>
      </c>
      <c r="F22" s="5" t="inlineStr"/>
      <c r="G22" s="5" t="inlineStr"/>
      <c r="H22" s="5" t="inlineStr"/>
      <c r="I22" s="5" t="inlineStr">
        <is>
          <t>CHECK ((((intervencion_ubicacion IS NULL) = (intervencion_accion IS NULL)) AND ((intervencion_accion IS NULL) = (intervencion_avisar_a IS NULL))))</t>
        </is>
      </c>
      <c r="J22" s="5" t="inlineStr">
        <is>
          <t>A quién avisar (Equipo.intervencion.avisarA).</t>
        </is>
      </c>
      <c r="K22" s="5" t="inlineStr">
        <is>
          <t>Supervisor de operaciones</t>
        </is>
      </c>
    </row>
    <row r="23">
      <c r="A23" s="5" t="inlineStr">
        <is>
          <t>Registro de campos y planta</t>
        </is>
      </c>
      <c r="B23" s="5" t="inlineStr">
        <is>
          <t>equipo</t>
        </is>
      </c>
      <c r="C23" s="5" t="inlineStr">
        <is>
          <t>distribucion_falla</t>
        </is>
      </c>
      <c r="D23" s="5" t="inlineStr">
        <is>
          <t>jsonb</t>
        </is>
      </c>
      <c r="E23" s="5" t="inlineStr">
        <is>
          <t>sí</t>
        </is>
      </c>
      <c r="F23" s="5" t="inlineStr"/>
      <c r="G23" s="5" t="inlineStr"/>
      <c r="H23" s="5" t="inlineStr"/>
      <c r="I23" s="5" t="inlineStr"/>
      <c r="J23" s="5" t="inlineStr">
        <is>
          <t>Reparto de modos de falla de la familia con su fuente bibliográfica: {"reparto":[["Mecánicas",44.1],…],"fuente":"…"} (Equipo.distribucionFalla).</t>
        </is>
      </c>
      <c r="K23" s="5" t="inlineStr">
        <is>
          <t>{'fuente': '21 compresores de pistón a lo largo de 20 años. Succión y descarga suman 50,7 %: es el modo de falla #1 de la familia.', 'reparto': [['Válvulas de succión', 29.1], ['Válvulas de descarga', 21.6], ['Resto de elementos', 49.3]]}</t>
        </is>
      </c>
    </row>
    <row r="24">
      <c r="A24" s="5" t="inlineStr">
        <is>
          <t>Registro de campos y planta</t>
        </is>
      </c>
      <c r="B24" s="5" t="inlineStr">
        <is>
          <t>equipo</t>
        </is>
      </c>
      <c r="C24" s="5" t="inlineStr">
        <is>
          <t>aguas_abajo</t>
        </is>
      </c>
      <c r="D24" s="5" t="inlineStr">
        <is>
          <t>text</t>
        </is>
      </c>
      <c r="E24" s="5" t="inlineStr">
        <is>
          <t>sí</t>
        </is>
      </c>
      <c r="F24" s="5" t="inlineStr"/>
      <c r="G24" s="5" t="inlineStr"/>
      <c r="H24" s="5" t="inlineStr"/>
      <c r="I24" s="5" t="inlineStr">
        <is>
          <t>CHECK ((btrim(aguas_abajo) &lt;&gt; ''::text))</t>
        </is>
      </c>
      <c r="J24" s="5" t="inlineStr">
        <is>
          <t>Lo que queda sin servicio si el equipo para, como lo declara el registro del campo (Equipo.aguasAbajo: «todo el campo», «4 pozos», «tren de gas», «sin impacto»). El motor lo compara: un servicio en alarma con «todo el campo» entra en el riesgo de ahora. NULL en las bombas de la línea: ahí lo dice el respaldo firmado (respaldoEnCampo de equipos.ts), y en una bomba sin perfil en el campo la API dice «sin declarar en este campo».</t>
        </is>
      </c>
      <c r="K24" s="5" t="inlineStr">
        <is>
          <t>tren de gas</t>
        </is>
      </c>
    </row>
    <row r="25">
      <c r="A25" s="5" t="inlineStr">
        <is>
          <t>Registro de campos y planta</t>
        </is>
      </c>
      <c r="B25" s="5" t="inlineStr">
        <is>
          <t>equipo</t>
        </is>
      </c>
      <c r="C25" s="5" t="inlineStr">
        <is>
          <t>redundancia</t>
        </is>
      </c>
      <c r="D25" s="5" t="inlineStr">
        <is>
          <t>text</t>
        </is>
      </c>
      <c r="E25" s="5" t="inlineStr">
        <is>
          <t>sí</t>
        </is>
      </c>
      <c r="F25" s="5" t="inlineStr"/>
      <c r="G25" s="5" t="inlineStr"/>
      <c r="H25" s="5" t="inlineStr"/>
      <c r="I25" s="5" t="inlineStr">
        <is>
          <t>CHECK ((btrim(redundancia) &lt;&gt; ''::text))</t>
        </is>
      </c>
      <c r="J25" s="5" t="inlineStr">
        <is>
          <t>Respaldo del equipo en el campo, para leer (Equipo.redundancia: «3 unidades (N+1)», «respaldo en línea (H-301)», «sin respaldo»). NULL en las bombas de la línea: lo dice el respaldo firmado (respaldo.detalle, o «sin respaldo» con libre_bpd = 0).</t>
        </is>
      </c>
      <c r="K25" s="5" t="inlineStr">
        <is>
          <t>sin respaldo</t>
        </is>
      </c>
    </row>
    <row r="26">
      <c r="A26" s="5" t="inlineStr">
        <is>
          <t>Registro de campos y planta</t>
        </is>
      </c>
      <c r="B26" s="5" t="inlineStr">
        <is>
          <t>planta_campo</t>
        </is>
      </c>
      <c r="C26" s="5" t="inlineStr">
        <is>
          <t>campo_id</t>
        </is>
      </c>
      <c r="D26" s="5" t="inlineStr">
        <is>
          <t>text</t>
        </is>
      </c>
      <c r="E26" s="5" t="inlineStr">
        <is>
          <t>no</t>
        </is>
      </c>
      <c r="F26" s="5" t="inlineStr">
        <is>
          <t>sí</t>
        </is>
      </c>
      <c r="G26" s="5" t="inlineStr">
        <is>
          <t>campo.id</t>
        </is>
      </c>
      <c r="H26" s="5" t="inlineStr"/>
      <c r="I26" s="5" t="inlineStr"/>
      <c r="J26" s="5" t="inlineStr">
        <is>
          <t>Campo.</t>
        </is>
      </c>
      <c r="K26" s="5" t="inlineStr">
        <is>
          <t>ceiba</t>
        </is>
      </c>
    </row>
    <row r="27">
      <c r="A27" s="5" t="inlineStr">
        <is>
          <t>Registro de campos y planta</t>
        </is>
      </c>
      <c r="B27" s="5" t="inlineStr">
        <is>
          <t>planta_campo</t>
        </is>
      </c>
      <c r="C27" s="5" t="inlineStr">
        <is>
          <t>crudo_bpd</t>
        </is>
      </c>
      <c r="D27" s="5" t="inlineStr">
        <is>
          <t>numeric</t>
        </is>
      </c>
      <c r="E27" s="5" t="inlineStr">
        <is>
          <t>no</t>
        </is>
      </c>
      <c r="F27" s="5" t="inlineStr"/>
      <c r="G27" s="5" t="inlineStr"/>
      <c r="H27" s="5" t="inlineStr"/>
      <c r="I27" s="5" t="inlineStr">
        <is>
          <t>CHECK ((crudo_bpd &gt;= (0)::numeric))</t>
        </is>
      </c>
      <c r="J27" s="5" t="inlineStr">
        <is>
          <t>Caudales.crudo: crudo que mueve la planta, bbl/d.</t>
        </is>
      </c>
      <c r="K27" s="5" t="inlineStr">
        <is>
          <t>10450</t>
        </is>
      </c>
    </row>
    <row r="28">
      <c r="A28" s="5" t="inlineStr">
        <is>
          <t>Registro de campos y planta</t>
        </is>
      </c>
      <c r="B28" s="5" t="inlineStr">
        <is>
          <t>planta_campo</t>
        </is>
      </c>
      <c r="C28" s="5" t="inlineStr">
        <is>
          <t>crudo_cap_bpd</t>
        </is>
      </c>
      <c r="D28" s="5" t="inlineStr">
        <is>
          <t>numeric</t>
        </is>
      </c>
      <c r="E28" s="5" t="inlineStr">
        <is>
          <t>no</t>
        </is>
      </c>
      <c r="F28" s="5" t="inlineStr"/>
      <c r="G28" s="5" t="inlineStr"/>
      <c r="H28" s="5" t="inlineStr"/>
      <c r="I28" s="5" t="inlineStr">
        <is>
          <t>CHECK ((crudo_cap_bpd &gt;= (0)::numeric))</t>
        </is>
      </c>
      <c r="J28" s="5" t="inlineStr">
        <is>
          <t>Caudales.crudoCap: capacidad del tren de crudo, bbl/d.</t>
        </is>
      </c>
      <c r="K28" s="5" t="inlineStr">
        <is>
          <t>12000</t>
        </is>
      </c>
    </row>
    <row r="29">
      <c r="A29" s="5" t="inlineStr">
        <is>
          <t>Registro de campos y planta</t>
        </is>
      </c>
      <c r="B29" s="5" t="inlineStr">
        <is>
          <t>planta_campo</t>
        </is>
      </c>
      <c r="C29" s="5" t="inlineStr">
        <is>
          <t>agua_bpd</t>
        </is>
      </c>
      <c r="D29" s="5" t="inlineStr">
        <is>
          <t>numeric</t>
        </is>
      </c>
      <c r="E29" s="5" t="inlineStr">
        <is>
          <t>no</t>
        </is>
      </c>
      <c r="F29" s="5" t="inlineStr"/>
      <c r="G29" s="5" t="inlineStr"/>
      <c r="H29" s="5" t="inlineStr"/>
      <c r="I29" s="5" t="inlineStr">
        <is>
          <t>CHECK ((agua_bpd &gt;= (0)::numeric))</t>
        </is>
      </c>
      <c r="J29" s="5" t="inlineStr">
        <is>
          <t>Caudales.agua: agua producida, bbl/d.</t>
        </is>
      </c>
      <c r="K29" s="5" t="inlineStr">
        <is>
          <t>224200</t>
        </is>
      </c>
    </row>
    <row r="30">
      <c r="A30" s="5" t="inlineStr">
        <is>
          <t>Registro de campos y planta</t>
        </is>
      </c>
      <c r="B30" s="5" t="inlineStr">
        <is>
          <t>planta_campo</t>
        </is>
      </c>
      <c r="C30" s="5" t="inlineStr">
        <is>
          <t>agua_cap_bpd</t>
        </is>
      </c>
      <c r="D30" s="5" t="inlineStr">
        <is>
          <t>numeric</t>
        </is>
      </c>
      <c r="E30" s="5" t="inlineStr">
        <is>
          <t>no</t>
        </is>
      </c>
      <c r="F30" s="5" t="inlineStr"/>
      <c r="G30" s="5" t="inlineStr"/>
      <c r="H30" s="5" t="inlineStr"/>
      <c r="I30" s="5" t="inlineStr">
        <is>
          <t>CHECK ((agua_cap_bpd &gt;= (0)::numeric))</t>
        </is>
      </c>
      <c r="J30" s="5" t="inlineStr">
        <is>
          <t>Caudales.aguaCap: capacidad del tren de agua, bbl/d.</t>
        </is>
      </c>
      <c r="K30" s="5" t="inlineStr">
        <is>
          <t>267750</t>
        </is>
      </c>
    </row>
    <row r="31">
      <c r="A31" s="5" t="inlineStr">
        <is>
          <t>Registro de campos y planta</t>
        </is>
      </c>
      <c r="B31" s="5" t="inlineStr">
        <is>
          <t>planta_campo</t>
        </is>
      </c>
      <c r="C31" s="5" t="inlineStr">
        <is>
          <t>gas_bpd</t>
        </is>
      </c>
      <c r="D31" s="5" t="inlineStr">
        <is>
          <t>numeric</t>
        </is>
      </c>
      <c r="E31" s="5" t="inlineStr">
        <is>
          <t>no</t>
        </is>
      </c>
      <c r="F31" s="5" t="inlineStr"/>
      <c r="G31" s="5" t="inlineStr"/>
      <c r="H31" s="5" t="inlineStr"/>
      <c r="I31" s="5" t="inlineStr">
        <is>
          <t>CHECK ((gas_bpd &gt;= (0)::numeric))</t>
        </is>
      </c>
      <c r="J31" s="5" t="inlineStr">
        <is>
          <t>Caudales.gas, en la unidad del tren de gas.</t>
        </is>
      </c>
      <c r="K31" s="5" t="inlineStr">
        <is>
          <t>3850</t>
        </is>
      </c>
    </row>
    <row r="32">
      <c r="A32" s="5" t="inlineStr">
        <is>
          <t>Registro de campos y planta</t>
        </is>
      </c>
      <c r="B32" s="5" t="inlineStr">
        <is>
          <t>planta_campo</t>
        </is>
      </c>
      <c r="C32" s="5" t="inlineStr">
        <is>
          <t>gas_cap_bpd</t>
        </is>
      </c>
      <c r="D32" s="5" t="inlineStr">
        <is>
          <t>numeric</t>
        </is>
      </c>
      <c r="E32" s="5" t="inlineStr">
        <is>
          <t>no</t>
        </is>
      </c>
      <c r="F32" s="5" t="inlineStr"/>
      <c r="G32" s="5" t="inlineStr"/>
      <c r="H32" s="5" t="inlineStr"/>
      <c r="I32" s="5" t="inlineStr">
        <is>
          <t>CHECK ((gas_cap_bpd &gt;= (0)::numeric))</t>
        </is>
      </c>
      <c r="J32" s="5" t="inlineStr">
        <is>
          <t>Caudales.gasCap. 0 = el campo no tiene tren de gas.</t>
        </is>
      </c>
      <c r="K32" s="5" t="inlineStr">
        <is>
          <t>4200</t>
        </is>
      </c>
    </row>
    <row r="33">
      <c r="A33" s="5" t="inlineStr">
        <is>
          <t>Registro de campos y planta</t>
        </is>
      </c>
      <c r="B33" s="5" t="inlineStr">
        <is>
          <t>planta_campo</t>
        </is>
      </c>
      <c r="C33" s="5" t="inlineStr">
        <is>
          <t>choke_pozos</t>
        </is>
      </c>
      <c r="D33" s="5" t="inlineStr">
        <is>
          <t>numeric</t>
        </is>
      </c>
      <c r="E33" s="5" t="inlineStr">
        <is>
          <t>no</t>
        </is>
      </c>
      <c r="F33" s="5" t="inlineStr"/>
      <c r="G33" s="5" t="inlineStr"/>
      <c r="H33" s="5" t="inlineStr"/>
      <c r="I33" s="5" t="inlineStr"/>
      <c r="J33" s="5" t="inlineStr">
        <is>
          <t>Chokes.pozos (modelo NSTA/SPE).</t>
        </is>
      </c>
      <c r="K33" s="5" t="inlineStr">
        <is>
          <t>12500</t>
        </is>
      </c>
    </row>
    <row r="34">
      <c r="A34" s="5" t="inlineStr">
        <is>
          <t>Registro de campos y planta</t>
        </is>
      </c>
      <c r="B34" s="5" t="inlineStr">
        <is>
          <t>planta_campo</t>
        </is>
      </c>
      <c r="C34" s="5" t="inlineStr">
        <is>
          <t>choke_planta</t>
        </is>
      </c>
      <c r="D34" s="5" t="inlineStr">
        <is>
          <t>numeric</t>
        </is>
      </c>
      <c r="E34" s="5" t="inlineStr">
        <is>
          <t>no</t>
        </is>
      </c>
      <c r="F34" s="5" t="inlineStr"/>
      <c r="G34" s="5" t="inlineStr"/>
      <c r="H34" s="5" t="inlineStr"/>
      <c r="I34" s="5" t="inlineStr"/>
      <c r="J34" s="5" t="inlineStr">
        <is>
          <t>Chokes.planta.</t>
        </is>
      </c>
      <c r="K34" s="5" t="inlineStr">
        <is>
          <t>11800</t>
        </is>
      </c>
    </row>
    <row r="35">
      <c r="A35" s="5" t="inlineStr">
        <is>
          <t>Registro de campos y planta</t>
        </is>
      </c>
      <c r="B35" s="5" t="inlineStr">
        <is>
          <t>planta_campo</t>
        </is>
      </c>
      <c r="C35" s="5" t="inlineStr">
        <is>
          <t>choke_evacuacion</t>
        </is>
      </c>
      <c r="D35" s="5" t="inlineStr">
        <is>
          <t>numeric</t>
        </is>
      </c>
      <c r="E35" s="5" t="inlineStr">
        <is>
          <t>no</t>
        </is>
      </c>
      <c r="F35" s="5" t="inlineStr"/>
      <c r="G35" s="5" t="inlineStr"/>
      <c r="H35" s="5" t="inlineStr"/>
      <c r="I35" s="5" t="inlineStr"/>
      <c r="J35" s="5" t="inlineStr">
        <is>
          <t>Chokes.evacuacion.</t>
        </is>
      </c>
      <c r="K35" s="5" t="inlineStr">
        <is>
          <t>14000</t>
        </is>
      </c>
    </row>
    <row r="36">
      <c r="A36" s="5" t="inlineStr">
        <is>
          <t>Registro de campos y planta</t>
        </is>
      </c>
      <c r="B36" s="5" t="inlineStr">
        <is>
          <t>planta_campo</t>
        </is>
      </c>
      <c r="C36" s="5" t="inlineStr">
        <is>
          <t>choke_mercado</t>
        </is>
      </c>
      <c r="D36" s="5" t="inlineStr">
        <is>
          <t>numeric</t>
        </is>
      </c>
      <c r="E36" s="5" t="inlineStr">
        <is>
          <t>no</t>
        </is>
      </c>
      <c r="F36" s="5" t="inlineStr"/>
      <c r="G36" s="5" t="inlineStr"/>
      <c r="H36" s="5" t="inlineStr"/>
      <c r="I36" s="5" t="inlineStr"/>
      <c r="J36" s="5" t="inlineStr">
        <is>
          <t>Chokes.mercado.</t>
        </is>
      </c>
      <c r="K36" s="5" t="inlineStr">
        <is>
          <t>15000</t>
        </is>
      </c>
    </row>
    <row r="37">
      <c r="A37" s="5" t="inlineStr">
        <is>
          <t>Registro de campos y planta</t>
        </is>
      </c>
      <c r="B37" s="5" t="inlineStr">
        <is>
          <t>planta_campo</t>
        </is>
      </c>
      <c r="C37" s="5" t="inlineStr">
        <is>
          <t>nota</t>
        </is>
      </c>
      <c r="D37" s="5" t="inlineStr">
        <is>
          <t>text</t>
        </is>
      </c>
      <c r="E37" s="5" t="inlineStr">
        <is>
          <t>no</t>
        </is>
      </c>
      <c r="F37" s="5" t="inlineStr"/>
      <c r="G37" s="5" t="inlineStr"/>
      <c r="H37" s="5" t="inlineStr"/>
      <c r="I37" s="5" t="inlineStr"/>
      <c r="J37" s="5" t="inlineStr">
        <is>
          <t>PlantaCampo.nota.</t>
        </is>
      </c>
      <c r="K37" s="5" t="inlineStr">
        <is>
          <t>El agua (95 % de lo que sale de los pozos) la sacan tres bombas en paralelo, P-201A, B y C, de 90.000 bbl/d de placa; el cabezal de disposición las limita a unos 89.250 cada una. Si para una, las otras dos no alcanzan: el tanque se llena en un par de horas y hay que cerrar parte de los pozos. Es el cuello de botella del campo.</t>
        </is>
      </c>
    </row>
    <row r="38">
      <c r="A38" s="5" t="inlineStr">
        <is>
          <t>Registro de campos y planta</t>
        </is>
      </c>
      <c r="B38" s="5" t="inlineStr">
        <is>
          <t>planta_elemento</t>
        </is>
      </c>
      <c r="C38" s="5" t="inlineStr">
        <is>
          <t>campo_id</t>
        </is>
      </c>
      <c r="D38" s="5" t="inlineStr">
        <is>
          <t>text</t>
        </is>
      </c>
      <c r="E38" s="5" t="inlineStr">
        <is>
          <t>no</t>
        </is>
      </c>
      <c r="F38" s="5" t="inlineStr">
        <is>
          <t>sí</t>
        </is>
      </c>
      <c r="G38" s="5" t="inlineStr">
        <is>
          <t>activo.campo_id · planta_campo.campo_id</t>
        </is>
      </c>
      <c r="H38" s="5" t="inlineStr">
        <is>
          <t>único con (campo_id, tren, orden)</t>
        </is>
      </c>
      <c r="I38" s="5" t="inlineStr"/>
      <c r="J38" s="5" t="inlineStr">
        <is>
          <t>Campo.</t>
        </is>
      </c>
      <c r="K38" s="5" t="inlineStr">
        <is>
          <t>ceiba</t>
        </is>
      </c>
    </row>
    <row r="39">
      <c r="A39" s="5" t="inlineStr">
        <is>
          <t>Registro de campos y planta</t>
        </is>
      </c>
      <c r="B39" s="5" t="inlineStr">
        <is>
          <t>planta_elemento</t>
        </is>
      </c>
      <c r="C39" s="5" t="inlineStr">
        <is>
          <t>id</t>
        </is>
      </c>
      <c r="D39" s="5" t="inlineStr">
        <is>
          <t>text</t>
        </is>
      </c>
      <c r="E39" s="5" t="inlineStr">
        <is>
          <t>no</t>
        </is>
      </c>
      <c r="F39" s="5" t="inlineStr">
        <is>
          <t>sí</t>
        </is>
      </c>
      <c r="G39" s="5" t="inlineStr"/>
      <c r="H39" s="5" t="inlineStr"/>
      <c r="I39" s="5" t="inlineStr">
        <is>
          <t>CHECK ((btrim(id) &lt;&gt; ''::text))</t>
        </is>
      </c>
      <c r="J39" s="5" t="inlineStr">
        <is>
          <t>Id del elemento. Un id identifica una sola cosa en el campo: no se repite entre elementos ni miembros (trigger planta_id_unico).</t>
        </is>
      </c>
      <c r="K39" s="5" t="inlineStr">
        <is>
          <t>aire</t>
        </is>
      </c>
    </row>
    <row r="40">
      <c r="A40" s="5" t="inlineStr">
        <is>
          <t>Registro de campos y planta</t>
        </is>
      </c>
      <c r="B40" s="5" t="inlineStr">
        <is>
          <t>planta_elemento</t>
        </is>
      </c>
      <c r="C40" s="5" t="inlineStr">
        <is>
          <t>tren</t>
        </is>
      </c>
      <c r="D40" s="5" t="inlineStr">
        <is>
          <t>text</t>
        </is>
      </c>
      <c r="E40" s="5" t="inlineStr">
        <is>
          <t>no</t>
        </is>
      </c>
      <c r="F40" s="5" t="inlineStr"/>
      <c r="G40" s="5" t="inlineStr"/>
      <c r="H40" s="5" t="inlineStr">
        <is>
          <t>único con (campo_id, tren, orden)</t>
        </is>
      </c>
      <c r="I40" s="5" t="inlineStr">
        <is>
          <t>CHECK ((tren = ANY (ARRAY['tronco'::text, 'gas'::text, 'crudo'::text, 'agua'::text, 'servicios'::text])))</t>
        </is>
      </c>
      <c r="J40" s="5" t="inlineStr">
        <is>
          <t>Tren: tronco, gas, crudo, agua o servicios.</t>
        </is>
      </c>
      <c r="K40" s="5" t="inlineStr">
        <is>
          <t>servicios</t>
        </is>
      </c>
    </row>
    <row r="41">
      <c r="A41" s="5" t="inlineStr">
        <is>
          <t>Registro de campos y planta</t>
        </is>
      </c>
      <c r="B41" s="5" t="inlineStr">
        <is>
          <t>planta_elemento</t>
        </is>
      </c>
      <c r="C41" s="5" t="inlineStr">
        <is>
          <t>orden</t>
        </is>
      </c>
      <c r="D41" s="5" t="inlineStr">
        <is>
          <t>smallint</t>
        </is>
      </c>
      <c r="E41" s="5" t="inlineStr">
        <is>
          <t>no</t>
        </is>
      </c>
      <c r="F41" s="5" t="inlineStr"/>
      <c r="G41" s="5" t="inlineStr"/>
      <c r="H41" s="5" t="inlineStr">
        <is>
          <t>único con (campo_id, tren, orden)</t>
        </is>
      </c>
      <c r="I41" s="5" t="inlineStr">
        <is>
          <t>CHECK ((orden &gt;= 0))</t>
        </is>
      </c>
      <c r="J41" s="5" t="inlineStr">
        <is>
          <t>Posición dentro del tren (0 primero).</t>
        </is>
      </c>
      <c r="K41" s="5" t="inlineStr">
        <is>
          <t>1</t>
        </is>
      </c>
    </row>
    <row r="42">
      <c r="A42" s="5" t="inlineStr">
        <is>
          <t>Registro de campos y planta</t>
        </is>
      </c>
      <c r="B42" s="5" t="inlineStr">
        <is>
          <t>planta_elemento</t>
        </is>
      </c>
      <c r="C42" s="5" t="inlineStr">
        <is>
          <t>simbolo</t>
        </is>
      </c>
      <c r="D42" s="5" t="inlineStr">
        <is>
          <t>text</t>
        </is>
      </c>
      <c r="E42" s="5" t="inlineStr">
        <is>
          <t>no</t>
        </is>
      </c>
      <c r="F42" s="5" t="inlineStr"/>
      <c r="G42" s="5" t="inlineStr"/>
      <c r="H42" s="5" t="inlineStr"/>
      <c r="I42" s="5" t="inlineStr">
        <is>
          <t>CHECK ((simbolo = ANY (ARRAY['pozos'::text, 'manifold'::text, 'separador'::text, 'depurador'::text, 'tratador'::text, 'tanque'::text, 'medicion'::text, 'compresor'::text, 'bomba'::text, 'inyeccion'::text, 'tea'::text, 'subestacion'::text, 'aire'::text, 'salida'::text])))</t>
        </is>
      </c>
      <c r="J42" s="5" t="inlineStr">
        <is>
          <t>Símbolo del dibujo (Simbolo).</t>
        </is>
      </c>
      <c r="K42" s="5" t="inlineStr">
        <is>
          <t>aire</t>
        </is>
      </c>
    </row>
    <row r="43">
      <c r="A43" s="5" t="inlineStr">
        <is>
          <t>Registro de campos y planta</t>
        </is>
      </c>
      <c r="B43" s="5" t="inlineStr">
        <is>
          <t>planta_elemento</t>
        </is>
      </c>
      <c r="C43" s="5" t="inlineStr">
        <is>
          <t>etiqueta</t>
        </is>
      </c>
      <c r="D43" s="5" t="inlineStr">
        <is>
          <t>text</t>
        </is>
      </c>
      <c r="E43" s="5" t="inlineStr">
        <is>
          <t>no</t>
        </is>
      </c>
      <c r="F43" s="5" t="inlineStr"/>
      <c r="G43" s="5" t="inlineStr"/>
      <c r="H43" s="5" t="inlineStr"/>
      <c r="I43" s="5" t="inlineStr"/>
      <c r="J43" s="5" t="inlineStr">
        <is>
          <t>Texto del elemento.</t>
        </is>
      </c>
      <c r="K43" s="5" t="inlineStr">
        <is>
          <t>Aire de instrumentos</t>
        </is>
      </c>
    </row>
    <row r="44">
      <c r="A44" s="5" t="inlineStr">
        <is>
          <t>Registro de campos y planta</t>
        </is>
      </c>
      <c r="B44" s="5" t="inlineStr">
        <is>
          <t>planta_elemento</t>
        </is>
      </c>
      <c r="C44" s="5" t="inlineStr">
        <is>
          <t>equipo</t>
        </is>
      </c>
      <c r="D44" s="5" t="inlineStr">
        <is>
          <t>text</t>
        </is>
      </c>
      <c r="E44" s="5" t="inlineStr">
        <is>
          <t>sí</t>
        </is>
      </c>
      <c r="F44" s="5" t="inlineStr"/>
      <c r="G44" s="5" t="inlineStr">
        <is>
          <t>activo.codigo</t>
        </is>
      </c>
      <c r="H44" s="5" t="inlineStr"/>
      <c r="I44" s="5" t="inlineStr"/>
      <c r="J44" s="5" t="inlineStr">
        <is>
          <t>Activo del campo que representa. NULL = configurado pero sin instrumentar.</t>
        </is>
      </c>
      <c r="K44" s="5" t="inlineStr">
        <is>
          <t>K-101</t>
        </is>
      </c>
    </row>
    <row r="45">
      <c r="A45" s="5" t="inlineStr">
        <is>
          <t>Registro de campos y planta</t>
        </is>
      </c>
      <c r="B45" s="5" t="inlineStr">
        <is>
          <t>planta_elemento</t>
        </is>
      </c>
      <c r="C45" s="5" t="inlineStr">
        <is>
          <t>pie</t>
        </is>
      </c>
      <c r="D45" s="5" t="inlineStr">
        <is>
          <t>text</t>
        </is>
      </c>
      <c r="E45" s="5" t="inlineStr">
        <is>
          <t>sí</t>
        </is>
      </c>
      <c r="F45" s="5" t="inlineStr"/>
      <c r="G45" s="5" t="inlineStr"/>
      <c r="H45" s="5" t="inlineStr"/>
      <c r="I45" s="5" t="inlineStr"/>
      <c r="J45" s="5" t="inlineStr">
        <is>
          <t>Texto al pie.</t>
        </is>
      </c>
      <c r="K45" s="5" t="inlineStr">
        <is>
          <t>proceso</t>
        </is>
      </c>
    </row>
    <row r="46">
      <c r="A46" s="5" t="inlineStr">
        <is>
          <t>Registro de campos y planta</t>
        </is>
      </c>
      <c r="B46" s="5" t="inlineStr">
        <is>
          <t>planta_elemento</t>
        </is>
      </c>
      <c r="C46" s="5" t="inlineStr">
        <is>
          <t>nivel_tag</t>
        </is>
      </c>
      <c r="D46" s="5" t="inlineStr">
        <is>
          <t>text</t>
        </is>
      </c>
      <c r="E46" s="5" t="inlineStr">
        <is>
          <t>sí</t>
        </is>
      </c>
      <c r="F46" s="5" t="inlineStr"/>
      <c r="G46" s="5" t="inlineStr"/>
      <c r="H46" s="5" t="inlineStr"/>
      <c r="I46" s="5" t="inlineStr">
        <is>
          <t>CHECK (((nivel_tag IS NULL) = (nivel_tope IS NULL)))</t>
        </is>
      </c>
      <c r="J46" s="5" t="inlineStr">
        <is>
          <t>nivelDe.tag: tag de nivel que se pinta en el símbolo.</t>
        </is>
      </c>
      <c r="K46" s="5" t="inlineStr"/>
    </row>
    <row r="47">
      <c r="A47" s="5" t="inlineStr">
        <is>
          <t>Registro de campos y planta</t>
        </is>
      </c>
      <c r="B47" s="5" t="inlineStr">
        <is>
          <t>planta_elemento</t>
        </is>
      </c>
      <c r="C47" s="5" t="inlineStr">
        <is>
          <t>nivel_tope</t>
        </is>
      </c>
      <c r="D47" s="5" t="inlineStr">
        <is>
          <t>double precision</t>
        </is>
      </c>
      <c r="E47" s="5" t="inlineStr">
        <is>
          <t>sí</t>
        </is>
      </c>
      <c r="F47" s="5" t="inlineStr"/>
      <c r="G47" s="5" t="inlineStr"/>
      <c r="H47" s="5" t="inlineStr"/>
      <c r="I47" s="5" t="inlineStr">
        <is>
          <t>CHECK (((nivel_tag IS NULL) = (nivel_tope IS NULL)))</t>
        </is>
      </c>
      <c r="J47" s="5" t="inlineStr">
        <is>
          <t>nivelDe.tope: valor que llena el símbolo.</t>
        </is>
      </c>
      <c r="K47" s="5" t="inlineStr"/>
    </row>
    <row r="48">
      <c r="A48" s="5" t="inlineStr">
        <is>
          <t>Registro de campos y planta</t>
        </is>
      </c>
      <c r="B48" s="5" t="inlineStr">
        <is>
          <t>planta_elemento</t>
        </is>
      </c>
      <c r="C48" s="5" t="inlineStr">
        <is>
          <t>fluido</t>
        </is>
      </c>
      <c r="D48" s="5" t="inlineStr">
        <is>
          <t>text</t>
        </is>
      </c>
      <c r="E48" s="5" t="inlineStr">
        <is>
          <t>sí</t>
        </is>
      </c>
      <c r="F48" s="5" t="inlineStr"/>
      <c r="G48" s="5" t="inlineStr"/>
      <c r="H48" s="5" t="inlineStr"/>
      <c r="I48" s="5" t="inlineStr">
        <is>
          <t>CHECK ((fluido = ANY (ARRAY['multi'::text, 'crudo'::text, 'gas'::text, 'agua'::text, 'elec'::text, 'aire'::text])))</t>
        </is>
      </c>
      <c r="J48" s="5" t="inlineStr">
        <is>
          <t>Corriente que lleva (Corriente).</t>
        </is>
      </c>
      <c r="K48" s="5" t="inlineStr"/>
    </row>
    <row r="49">
      <c r="A49" s="5" t="inlineStr">
        <is>
          <t>Registro de campos y planta</t>
        </is>
      </c>
      <c r="B49" s="5" t="inlineStr">
        <is>
          <t>planta_elemento</t>
        </is>
      </c>
      <c r="C49" s="5" t="inlineStr">
        <is>
          <t>pmo</t>
        </is>
      </c>
      <c r="D49" s="5" t="inlineStr">
        <is>
          <t>text</t>
        </is>
      </c>
      <c r="E49" s="5" t="inlineStr">
        <is>
          <t>sí</t>
        </is>
      </c>
      <c r="F49" s="5" t="inlineStr"/>
      <c r="G49" s="5" t="inlineStr"/>
      <c r="H49" s="5" t="inlineStr"/>
      <c r="I49" s="5" t="inlineStr"/>
      <c r="J49" s="5" t="inlineStr">
        <is>
          <t>Si es punto de medición oficial, su código (PMO-02): cambia quién lo puede tocar.</t>
        </is>
      </c>
      <c r="K49" s="5" t="inlineStr"/>
    </row>
    <row r="50">
      <c r="A50" s="5" t="inlineStr">
        <is>
          <t>Registro de campos y planta</t>
        </is>
      </c>
      <c r="B50" s="5" t="inlineStr">
        <is>
          <t>planta_elemento</t>
        </is>
      </c>
      <c r="C50" s="5" t="inlineStr">
        <is>
          <t>rama</t>
        </is>
      </c>
      <c r="D50" s="5" t="inlineStr">
        <is>
          <t>boolean</t>
        </is>
      </c>
      <c r="E50" s="5" t="inlineStr">
        <is>
          <t>no</t>
        </is>
      </c>
      <c r="F50" s="5" t="inlineStr"/>
      <c r="G50" s="5" t="inlineStr"/>
      <c r="H50" s="5" t="inlineStr"/>
      <c r="I50" s="5" t="inlineStr"/>
      <c r="J50" s="5" t="inlineStr">
        <is>
          <t>Cuelga del anterior y no continúa la cadena (la tea).</t>
        </is>
      </c>
      <c r="K50" s="5" t="inlineStr">
        <is>
          <t>False</t>
        </is>
      </c>
    </row>
    <row r="51">
      <c r="A51" s="5" t="inlineStr">
        <is>
          <t>Registro de campos y planta</t>
        </is>
      </c>
      <c r="B51" s="5" t="inlineStr">
        <is>
          <t>planta_elemento</t>
        </is>
      </c>
      <c r="C51" s="5" t="inlineStr">
        <is>
          <t>restantes_cuantos</t>
        </is>
      </c>
      <c r="D51" s="5" t="inlineStr">
        <is>
          <t>integer</t>
        </is>
      </c>
      <c r="E51" s="5" t="inlineStr">
        <is>
          <t>sí</t>
        </is>
      </c>
      <c r="F51" s="5" t="inlineStr"/>
      <c r="G51" s="5" t="inlineStr"/>
      <c r="H51" s="5" t="inlineStr"/>
      <c r="I51" s="5" t="inlineStr">
        <is>
          <t>CHECK (((restantes_cuantos IS NULL) = (restantes_etiqueta IS NULL))) · CHECK ((restantes_cuantos &gt;= 0))</t>
        </is>
      </c>
      <c r="J51" s="5" t="inlineStr">
        <is>
          <t>restantes.cuantos: miembros configurados que no se dibujan uno a uno.</t>
        </is>
      </c>
      <c r="K51" s="5" t="inlineStr"/>
    </row>
    <row r="52">
      <c r="A52" s="5" t="inlineStr">
        <is>
          <t>Registro de campos y planta</t>
        </is>
      </c>
      <c r="B52" s="5" t="inlineStr">
        <is>
          <t>planta_elemento</t>
        </is>
      </c>
      <c r="C52" s="5" t="inlineStr">
        <is>
          <t>restantes_etiqueta</t>
        </is>
      </c>
      <c r="D52" s="5" t="inlineStr">
        <is>
          <t>text</t>
        </is>
      </c>
      <c r="E52" s="5" t="inlineStr">
        <is>
          <t>sí</t>
        </is>
      </c>
      <c r="F52" s="5" t="inlineStr"/>
      <c r="G52" s="5" t="inlineStr"/>
      <c r="H52" s="5" t="inlineStr"/>
      <c r="I52" s="5" t="inlineStr">
        <is>
          <t>CHECK (((restantes_cuantos IS NULL) = (restantes_etiqueta IS NULL)))</t>
        </is>
      </c>
      <c r="J52" s="5" t="inlineStr">
        <is>
          <t>restantes.etiqueta.</t>
        </is>
      </c>
      <c r="K52" s="5" t="inlineStr"/>
    </row>
    <row r="53">
      <c r="A53" s="5" t="inlineStr">
        <is>
          <t>Registro de campos y planta</t>
        </is>
      </c>
      <c r="B53" s="5" t="inlineStr">
        <is>
          <t>planta_miembro</t>
        </is>
      </c>
      <c r="C53" s="5" t="inlineStr">
        <is>
          <t>campo_id</t>
        </is>
      </c>
      <c r="D53" s="5" t="inlineStr">
        <is>
          <t>text</t>
        </is>
      </c>
      <c r="E53" s="5" t="inlineStr">
        <is>
          <t>no</t>
        </is>
      </c>
      <c r="F53" s="5" t="inlineStr">
        <is>
          <t>sí</t>
        </is>
      </c>
      <c r="G53" s="5" t="inlineStr">
        <is>
          <t>planta_elemento.campo_id · activo.campo_id</t>
        </is>
      </c>
      <c r="H53" s="5" t="inlineStr">
        <is>
          <t>único con (campo_id, elemento_id, orden)</t>
        </is>
      </c>
      <c r="I53" s="5" t="inlineStr"/>
      <c r="J53" s="5" t="inlineStr">
        <is>
          <t>Campo.</t>
        </is>
      </c>
      <c r="K53" s="5" t="inlineStr">
        <is>
          <t>ceiba</t>
        </is>
      </c>
    </row>
    <row r="54">
      <c r="A54" s="5" t="inlineStr">
        <is>
          <t>Registro de campos y planta</t>
        </is>
      </c>
      <c r="B54" s="5" t="inlineStr">
        <is>
          <t>planta_miembro</t>
        </is>
      </c>
      <c r="C54" s="5" t="inlineStr">
        <is>
          <t>elemento_id</t>
        </is>
      </c>
      <c r="D54" s="5" t="inlineStr">
        <is>
          <t>text</t>
        </is>
      </c>
      <c r="E54" s="5" t="inlineStr">
        <is>
          <t>no</t>
        </is>
      </c>
      <c r="F54" s="5" t="inlineStr"/>
      <c r="G54" s="5" t="inlineStr">
        <is>
          <t>planta_elemento.id</t>
        </is>
      </c>
      <c r="H54" s="5" t="inlineStr">
        <is>
          <t>único con (campo_id, elemento_id, orden)</t>
        </is>
      </c>
      <c r="I54" s="5" t="inlineStr"/>
      <c r="J54" s="5" t="inlineStr">
        <is>
          <t>Elemento (grupo) al que pertenece.</t>
        </is>
      </c>
      <c r="K54" s="5" t="inlineStr">
        <is>
          <t>pozos</t>
        </is>
      </c>
    </row>
    <row r="55">
      <c r="A55" s="5" t="inlineStr">
        <is>
          <t>Registro de campos y planta</t>
        </is>
      </c>
      <c r="B55" s="5" t="inlineStr">
        <is>
          <t>planta_miembro</t>
        </is>
      </c>
      <c r="C55" s="5" t="inlineStr">
        <is>
          <t>id</t>
        </is>
      </c>
      <c r="D55" s="5" t="inlineStr">
        <is>
          <t>text</t>
        </is>
      </c>
      <c r="E55" s="5" t="inlineStr">
        <is>
          <t>no</t>
        </is>
      </c>
      <c r="F55" s="5" t="inlineStr">
        <is>
          <t>sí</t>
        </is>
      </c>
      <c r="G55" s="5" t="inlineStr"/>
      <c r="H55" s="5" t="inlineStr"/>
      <c r="I55" s="5" t="inlineStr">
        <is>
          <t>CHECK ((btrim(id) &lt;&gt; ''::text))</t>
        </is>
      </c>
      <c r="J55" s="5" t="inlineStr">
        <is>
          <t>Id del miembro, único en el campo junto con los de los elementos.</t>
        </is>
      </c>
      <c r="K55" s="5" t="inlineStr">
        <is>
          <t>LC-09</t>
        </is>
      </c>
    </row>
    <row r="56">
      <c r="A56" s="5" t="inlineStr">
        <is>
          <t>Registro de campos y planta</t>
        </is>
      </c>
      <c r="B56" s="5" t="inlineStr">
        <is>
          <t>planta_miembro</t>
        </is>
      </c>
      <c r="C56" s="5" t="inlineStr">
        <is>
          <t>orden</t>
        </is>
      </c>
      <c r="D56" s="5" t="inlineStr">
        <is>
          <t>smallint</t>
        </is>
      </c>
      <c r="E56" s="5" t="inlineStr">
        <is>
          <t>no</t>
        </is>
      </c>
      <c r="F56" s="5" t="inlineStr"/>
      <c r="G56" s="5" t="inlineStr"/>
      <c r="H56" s="5" t="inlineStr">
        <is>
          <t>único con (campo_id, elemento_id, orden)</t>
        </is>
      </c>
      <c r="I56" s="5" t="inlineStr">
        <is>
          <t>CHECK ((orden &gt;= 0))</t>
        </is>
      </c>
      <c r="J56" s="5" t="inlineStr">
        <is>
          <t>Posición dentro del grupo.</t>
        </is>
      </c>
      <c r="K56" s="5" t="inlineStr">
        <is>
          <t>1</t>
        </is>
      </c>
    </row>
    <row r="57">
      <c r="A57" s="5" t="inlineStr">
        <is>
          <t>Registro de campos y planta</t>
        </is>
      </c>
      <c r="B57" s="5" t="inlineStr">
        <is>
          <t>planta_miembro</t>
        </is>
      </c>
      <c r="C57" s="5" t="inlineStr">
        <is>
          <t>etiqueta</t>
        </is>
      </c>
      <c r="D57" s="5" t="inlineStr">
        <is>
          <t>text</t>
        </is>
      </c>
      <c r="E57" s="5" t="inlineStr">
        <is>
          <t>no</t>
        </is>
      </c>
      <c r="F57" s="5" t="inlineStr"/>
      <c r="G57" s="5" t="inlineStr"/>
      <c r="H57" s="5" t="inlineStr"/>
      <c r="I57" s="5" t="inlineStr"/>
      <c r="J57" s="5" t="inlineStr">
        <is>
          <t>Texto del miembro.</t>
        </is>
      </c>
      <c r="K57" s="5" t="inlineStr">
        <is>
          <t>LC-09 · ESP</t>
        </is>
      </c>
    </row>
    <row r="58">
      <c r="A58" s="5" t="inlineStr">
        <is>
          <t>Registro de campos y planta</t>
        </is>
      </c>
      <c r="B58" s="5" t="inlineStr">
        <is>
          <t>planta_miembro</t>
        </is>
      </c>
      <c r="C58" s="5" t="inlineStr">
        <is>
          <t>equipo</t>
        </is>
      </c>
      <c r="D58" s="5" t="inlineStr">
        <is>
          <t>text</t>
        </is>
      </c>
      <c r="E58" s="5" t="inlineStr">
        <is>
          <t>sí</t>
        </is>
      </c>
      <c r="F58" s="5" t="inlineStr"/>
      <c r="G58" s="5" t="inlineStr">
        <is>
          <t>activo.codigo</t>
        </is>
      </c>
      <c r="H58" s="5" t="inlineStr"/>
      <c r="I58" s="5" t="inlineStr"/>
      <c r="J58" s="5" t="inlineStr">
        <is>
          <t>Activo que representa (un pozo o un equipo). NULL = sin instrumentar.</t>
        </is>
      </c>
      <c r="K58" s="5" t="inlineStr">
        <is>
          <t>LC-09</t>
        </is>
      </c>
    </row>
    <row r="59">
      <c r="A59" s="5" t="inlineStr">
        <is>
          <t>Registro de campos y planta</t>
        </is>
      </c>
      <c r="B59" s="5" t="inlineStr">
        <is>
          <t>planta_miembro</t>
        </is>
      </c>
      <c r="C59" s="5" t="inlineStr">
        <is>
          <t>pie</t>
        </is>
      </c>
      <c r="D59" s="5" t="inlineStr">
        <is>
          <t>text</t>
        </is>
      </c>
      <c r="E59" s="5" t="inlineStr">
        <is>
          <t>sí</t>
        </is>
      </c>
      <c r="F59" s="5" t="inlineStr"/>
      <c r="G59" s="5" t="inlineStr"/>
      <c r="H59" s="5" t="inlineStr"/>
      <c r="I59" s="5" t="inlineStr"/>
      <c r="J59" s="5" t="inlineStr">
        <is>
          <t>Texto al pie.</t>
        </is>
      </c>
      <c r="K59" s="5" t="inlineStr"/>
    </row>
    <row r="60">
      <c r="A60" s="5" t="inlineStr">
        <is>
          <t>Registro de campos y planta</t>
        </is>
      </c>
      <c r="B60" s="5" t="inlineStr">
        <is>
          <t>planta_miembro</t>
        </is>
      </c>
      <c r="C60" s="5" t="inlineStr">
        <is>
          <t>nivel_tag</t>
        </is>
      </c>
      <c r="D60" s="5" t="inlineStr">
        <is>
          <t>text</t>
        </is>
      </c>
      <c r="E60" s="5" t="inlineStr">
        <is>
          <t>sí</t>
        </is>
      </c>
      <c r="F60" s="5" t="inlineStr"/>
      <c r="G60" s="5" t="inlineStr"/>
      <c r="H60" s="5" t="inlineStr"/>
      <c r="I60" s="5" t="inlineStr">
        <is>
          <t>CHECK (((nivel_tag IS NULL) = (nivel_tope IS NULL)))</t>
        </is>
      </c>
      <c r="J60" s="5" t="inlineStr">
        <is>
          <t>nivelDe.tag.</t>
        </is>
      </c>
      <c r="K60" s="5" t="inlineStr"/>
    </row>
    <row r="61">
      <c r="A61" s="5" t="inlineStr">
        <is>
          <t>Registro de campos y planta</t>
        </is>
      </c>
      <c r="B61" s="5" t="inlineStr">
        <is>
          <t>planta_miembro</t>
        </is>
      </c>
      <c r="C61" s="5" t="inlineStr">
        <is>
          <t>nivel_tope</t>
        </is>
      </c>
      <c r="D61" s="5" t="inlineStr">
        <is>
          <t>double precision</t>
        </is>
      </c>
      <c r="E61" s="5" t="inlineStr">
        <is>
          <t>sí</t>
        </is>
      </c>
      <c r="F61" s="5" t="inlineStr"/>
      <c r="G61" s="5" t="inlineStr"/>
      <c r="H61" s="5" t="inlineStr"/>
      <c r="I61" s="5" t="inlineStr">
        <is>
          <t>CHECK (((nivel_tag IS NULL) = (nivel_tope IS NULL)))</t>
        </is>
      </c>
      <c r="J61" s="5" t="inlineStr">
        <is>
          <t>nivelDe.tope.</t>
        </is>
      </c>
      <c r="K61" s="5" t="inlineStr"/>
    </row>
    <row r="62">
      <c r="A62" s="5" t="inlineStr">
        <is>
          <t>Registro de campos y planta</t>
        </is>
      </c>
      <c r="B62" s="5" t="inlineStr">
        <is>
          <t>planta_miembro</t>
        </is>
      </c>
      <c r="C62" s="5" t="inlineStr">
        <is>
          <t>fluido</t>
        </is>
      </c>
      <c r="D62" s="5" t="inlineStr">
        <is>
          <t>text</t>
        </is>
      </c>
      <c r="E62" s="5" t="inlineStr">
        <is>
          <t>sí</t>
        </is>
      </c>
      <c r="F62" s="5" t="inlineStr"/>
      <c r="G62" s="5" t="inlineStr"/>
      <c r="H62" s="5" t="inlineStr"/>
      <c r="I62" s="5" t="inlineStr">
        <is>
          <t>CHECK ((fluido = ANY (ARRAY['multi'::text, 'crudo'::text, 'gas'::text, 'agua'::text, 'elec'::text, 'aire'::text])))</t>
        </is>
      </c>
      <c r="J62" s="5" t="inlineStr">
        <is>
          <t>Corriente.</t>
        </is>
      </c>
      <c r="K62" s="5" t="inlineStr"/>
    </row>
    <row r="63">
      <c r="A63" s="5" t="inlineStr">
        <is>
          <t>Registro de campos y planta</t>
        </is>
      </c>
      <c r="B63" s="5" t="inlineStr">
        <is>
          <t>planta_miembro</t>
        </is>
      </c>
      <c r="C63" s="5" t="inlineStr">
        <is>
          <t>pmo</t>
        </is>
      </c>
      <c r="D63" s="5" t="inlineStr">
        <is>
          <t>text</t>
        </is>
      </c>
      <c r="E63" s="5" t="inlineStr">
        <is>
          <t>sí</t>
        </is>
      </c>
      <c r="F63" s="5" t="inlineStr"/>
      <c r="G63" s="5" t="inlineStr"/>
      <c r="H63" s="5" t="inlineStr"/>
      <c r="I63" s="5" t="inlineStr"/>
      <c r="J63" s="5" t="inlineStr">
        <is>
          <t>Código del punto de medición oficial, si lo es.</t>
        </is>
      </c>
      <c r="K63" s="5" t="inlineStr"/>
    </row>
    <row r="64">
      <c r="A64" s="5" t="inlineStr">
        <is>
          <t>Cadena de datos</t>
        </is>
      </c>
      <c r="B64" s="5" t="inlineStr">
        <is>
          <t>gateway</t>
        </is>
      </c>
      <c r="C64" s="5" t="inlineStr">
        <is>
          <t>id</t>
        </is>
      </c>
      <c r="D64" s="5" t="inlineStr">
        <is>
          <t>text</t>
        </is>
      </c>
      <c r="E64" s="5" t="inlineStr">
        <is>
          <t>no</t>
        </is>
      </c>
      <c r="F64" s="5" t="inlineStr">
        <is>
          <t>sí</t>
        </is>
      </c>
      <c r="G64" s="5" t="inlineStr"/>
      <c r="H64" s="5" t="inlineStr">
        <is>
          <t>único con (id, campo_id)</t>
        </is>
      </c>
      <c r="I64" s="5" t="inlineStr">
        <is>
          <t>CHECK ((btrim(id) &lt;&gt; ''::text))</t>
        </is>
      </c>
      <c r="J64" s="5" t="inlineStr">
        <is>
          <t>Id del gateway (EPIC-CEIBA-01). En producción sale del certificado de cliente, nunca del cuerpo.</t>
        </is>
      </c>
      <c r="K64" s="5" t="inlineStr">
        <is>
          <t>EPIC-CEIBA-01</t>
        </is>
      </c>
    </row>
    <row r="65">
      <c r="A65" s="5" t="inlineStr">
        <is>
          <t>Cadena de datos</t>
        </is>
      </c>
      <c r="B65" s="5" t="inlineStr">
        <is>
          <t>gateway</t>
        </is>
      </c>
      <c r="C65" s="5" t="inlineStr">
        <is>
          <t>campo_id</t>
        </is>
      </c>
      <c r="D65" s="5" t="inlineStr">
        <is>
          <t>text</t>
        </is>
      </c>
      <c r="E65" s="5" t="inlineStr">
        <is>
          <t>no</t>
        </is>
      </c>
      <c r="F65" s="5" t="inlineStr"/>
      <c r="G65" s="5" t="inlineStr">
        <is>
          <t>campo.id</t>
        </is>
      </c>
      <c r="H65" s="5" t="inlineStr">
        <is>
          <t>único con (id, campo_id)</t>
        </is>
      </c>
      <c r="I65" s="5" t="inlineStr"/>
      <c r="J65" s="5" t="inlineStr">
        <is>
          <t>Campo donde se inscribió. Los tags que publica son de este campo (FK compuesta en fuente/dispositivo/tag).</t>
        </is>
      </c>
      <c r="K65" s="5" t="inlineStr">
        <is>
          <t>ceiba</t>
        </is>
      </c>
    </row>
    <row r="66">
      <c r="A66" s="5" t="inlineStr">
        <is>
          <t>Cadena de datos</t>
        </is>
      </c>
      <c r="B66" s="5" t="inlineStr">
        <is>
          <t>gateway</t>
        </is>
      </c>
      <c r="C66" s="5" t="inlineStr">
        <is>
          <t>modelo</t>
        </is>
      </c>
      <c r="D66" s="5" t="inlineStr">
        <is>
          <t>text</t>
        </is>
      </c>
      <c r="E66" s="5" t="inlineStr">
        <is>
          <t>sí</t>
        </is>
      </c>
      <c r="F66" s="5" t="inlineStr"/>
      <c r="G66" s="5" t="inlineStr"/>
      <c r="H66" s="5" t="inlineStr"/>
      <c r="I66" s="5" t="inlineStr"/>
      <c r="J66" s="5" t="inlineStr">
        <is>
          <t>Modelo del equipo (GRV-EPIC-PR1).</t>
        </is>
      </c>
      <c r="K66" s="5" t="inlineStr">
        <is>
          <t>GRV-EPIC-PR1</t>
        </is>
      </c>
    </row>
    <row r="67">
      <c r="A67" s="5" t="inlineStr">
        <is>
          <t>Cadena de datos</t>
        </is>
      </c>
      <c r="B67" s="5" t="inlineStr">
        <is>
          <t>gateway</t>
        </is>
      </c>
      <c r="C67" s="5" t="inlineStr">
        <is>
          <t>serie</t>
        </is>
      </c>
      <c r="D67" s="5" t="inlineStr">
        <is>
          <t>text</t>
        </is>
      </c>
      <c r="E67" s="5" t="inlineStr">
        <is>
          <t>sí</t>
        </is>
      </c>
      <c r="F67" s="5" t="inlineStr"/>
      <c r="G67" s="5" t="inlineStr"/>
      <c r="H67" s="5" t="inlineStr"/>
      <c r="I67" s="5" t="inlineStr"/>
      <c r="J67" s="5" t="inlineStr">
        <is>
          <t>Número de serie.</t>
        </is>
      </c>
      <c r="K67" s="5" t="inlineStr">
        <is>
          <t>GRVCEI0016</t>
        </is>
      </c>
    </row>
    <row r="68">
      <c r="A68" s="5" t="inlineStr">
        <is>
          <t>Cadena de datos</t>
        </is>
      </c>
      <c r="B68" s="5" t="inlineStr">
        <is>
          <t>gateway</t>
        </is>
      </c>
      <c r="C68" s="5" t="inlineStr">
        <is>
          <t>firmware</t>
        </is>
      </c>
      <c r="D68" s="5" t="inlineStr">
        <is>
          <t>text</t>
        </is>
      </c>
      <c r="E68" s="5" t="inlineStr">
        <is>
          <t>sí</t>
        </is>
      </c>
      <c r="F68" s="5" t="inlineStr"/>
      <c r="G68" s="5" t="inlineStr"/>
      <c r="H68" s="5" t="inlineStr"/>
      <c r="I68" s="5" t="inlineStr"/>
      <c r="J68" s="5" t="inlineStr">
        <is>
          <t>Versión de firmware declarada en el NBIRTH.</t>
        </is>
      </c>
      <c r="K68" s="5" t="inlineStr">
        <is>
          <t>3.6.2</t>
        </is>
      </c>
    </row>
    <row r="69">
      <c r="A69" s="5" t="inlineStr">
        <is>
          <t>Cadena de datos</t>
        </is>
      </c>
      <c r="B69" s="5" t="inlineStr">
        <is>
          <t>gateway</t>
        </is>
      </c>
      <c r="C69" s="5" t="inlineStr">
        <is>
          <t>enlace</t>
        </is>
      </c>
      <c r="D69" s="5" t="inlineStr">
        <is>
          <t>text</t>
        </is>
      </c>
      <c r="E69" s="5" t="inlineStr">
        <is>
          <t>sí</t>
        </is>
      </c>
      <c r="F69" s="5" t="inlineStr"/>
      <c r="G69" s="5" t="inlineStr"/>
      <c r="H69" s="5" t="inlineStr"/>
      <c r="I69" s="5" t="inlineStr"/>
      <c r="J69" s="5" t="inlineStr">
        <is>
          <t>Enlace de comunicaciones: starlink, fibra, lte…</t>
        </is>
      </c>
      <c r="K69" s="5" t="inlineStr">
        <is>
          <t>starlink</t>
        </is>
      </c>
    </row>
    <row r="70">
      <c r="A70" s="5" t="inlineStr">
        <is>
          <t>Cadena de datos</t>
        </is>
      </c>
      <c r="B70" s="5" t="inlineStr">
        <is>
          <t>gateway</t>
        </is>
      </c>
      <c r="C70" s="5" t="inlineStr">
        <is>
          <t>buffer_h</t>
        </is>
      </c>
      <c r="D70" s="5" t="inlineStr">
        <is>
          <t>numeric</t>
        </is>
      </c>
      <c r="E70" s="5" t="inlineStr">
        <is>
          <t>sí</t>
        </is>
      </c>
      <c r="F70" s="5" t="inlineStr"/>
      <c r="G70" s="5" t="inlineStr"/>
      <c r="H70" s="5" t="inlineStr"/>
      <c r="I70" s="5" t="inlineStr">
        <is>
          <t>CHECK ((buffer_h &gt; (0)::numeric))</t>
        </is>
      </c>
      <c r="J70" s="5" t="inlineStr">
        <is>
          <t>Autonomía de la cola local (store-and-forward), horas: cuánto aguanta sin enlace sin perder datos.</t>
        </is>
      </c>
      <c r="K70" s="5" t="inlineStr">
        <is>
          <t>48</t>
        </is>
      </c>
    </row>
    <row r="71">
      <c r="A71" s="5" t="inlineStr">
        <is>
          <t>Cadena de datos</t>
        </is>
      </c>
      <c r="B71" s="5" t="inlineStr">
        <is>
          <t>gateway</t>
        </is>
      </c>
      <c r="C71" s="5" t="inlineStr">
        <is>
          <t>certificado_huella</t>
        </is>
      </c>
      <c r="D71" s="5" t="inlineStr">
        <is>
          <t>text</t>
        </is>
      </c>
      <c r="E71" s="5" t="inlineStr">
        <is>
          <t>sí</t>
        </is>
      </c>
      <c r="F71" s="5" t="inlineStr"/>
      <c r="G71" s="5" t="inlineStr"/>
      <c r="H71" s="5" t="inlineStr"/>
      <c r="I71" s="5" t="inlineStr">
        <is>
          <t>CHECK ((certificado_huella ~ '^[0-9a-f]{64}$'::text))</t>
        </is>
      </c>
      <c r="J71" s="5" t="inlineStr">
        <is>
          <t>SHA-256 (hex) del certificado de cliente con que se autentica por TLS. NULL en el simulador, que no tiene certificados.</t>
        </is>
      </c>
      <c r="K71" s="5" t="inlineStr"/>
    </row>
    <row r="72">
      <c r="A72" s="5" t="inlineStr">
        <is>
          <t>Cadena de datos</t>
        </is>
      </c>
      <c r="B72" s="5" t="inlineStr">
        <is>
          <t>gateway</t>
        </is>
      </c>
      <c r="C72" s="5" t="inlineStr">
        <is>
          <t>primer_visto</t>
        </is>
      </c>
      <c r="D72" s="5" t="inlineStr">
        <is>
          <t>timestamp with time zone</t>
        </is>
      </c>
      <c r="E72" s="5" t="inlineStr">
        <is>
          <t>no</t>
        </is>
      </c>
      <c r="F72" s="5" t="inlineStr"/>
      <c r="G72" s="5" t="inlineStr"/>
      <c r="H72" s="5" t="inlineStr"/>
      <c r="I72" s="5" t="inlineStr">
        <is>
          <t>CHECK ((ultimo_visto &gt;= primer_visto))</t>
        </is>
      </c>
      <c r="J72" s="5" t="inlineStr">
        <is>
          <t>Primer nacimiento recibido.</t>
        </is>
      </c>
      <c r="K72" s="5" t="inlineStr">
        <is>
          <t>2026-10-02T19:00:00+00:00</t>
        </is>
      </c>
    </row>
    <row r="73">
      <c r="A73" s="5" t="inlineStr">
        <is>
          <t>Cadena de datos</t>
        </is>
      </c>
      <c r="B73" s="5" t="inlineStr">
        <is>
          <t>gateway</t>
        </is>
      </c>
      <c r="C73" s="5" t="inlineStr">
        <is>
          <t>ultimo_visto</t>
        </is>
      </c>
      <c r="D73" s="5" t="inlineStr">
        <is>
          <t>timestamp with time zone</t>
        </is>
      </c>
      <c r="E73" s="5" t="inlineStr">
        <is>
          <t>no</t>
        </is>
      </c>
      <c r="F73" s="5" t="inlineStr"/>
      <c r="G73" s="5" t="inlineStr"/>
      <c r="H73" s="5" t="inlineStr"/>
      <c r="I73" s="5" t="inlineStr">
        <is>
          <t>CHECK ((ultimo_visto &gt;= primer_visto))</t>
        </is>
      </c>
      <c r="J73" s="5" t="inlineStr">
        <is>
          <t>Último nacimiento o mensaje recibido.</t>
        </is>
      </c>
      <c r="K73" s="5" t="inlineStr">
        <is>
          <t>2026-10-02T19:00:00+00:00</t>
        </is>
      </c>
    </row>
    <row r="74">
      <c r="A74" s="5" t="inlineStr">
        <is>
          <t>Cadena de datos</t>
        </is>
      </c>
      <c r="B74" s="5" t="inlineStr">
        <is>
          <t>inscripcion</t>
        </is>
      </c>
      <c r="C74" s="5" t="inlineStr">
        <is>
          <t>id</t>
        </is>
      </c>
      <c r="D74" s="5" t="inlineStr">
        <is>
          <t>bigint</t>
        </is>
      </c>
      <c r="E74" s="5" t="inlineStr">
        <is>
          <t>no</t>
        </is>
      </c>
      <c r="F74" s="5" t="inlineStr">
        <is>
          <t>sí</t>
        </is>
      </c>
      <c r="G74" s="5" t="inlineStr"/>
      <c r="H74" s="5" t="inlineStr"/>
      <c r="I74" s="5" t="inlineStr"/>
      <c r="J74" s="5" t="inlineStr">
        <is>
          <t>Consecutivo.</t>
        </is>
      </c>
      <c r="K74" s="5" t="inlineStr"/>
    </row>
    <row r="75">
      <c r="A75" s="5" t="inlineStr">
        <is>
          <t>Cadena de datos</t>
        </is>
      </c>
      <c r="B75" s="5" t="inlineStr">
        <is>
          <t>inscripcion</t>
        </is>
      </c>
      <c r="C75" s="5" t="inlineStr">
        <is>
          <t>campo_id</t>
        </is>
      </c>
      <c r="D75" s="5" t="inlineStr">
        <is>
          <t>text</t>
        </is>
      </c>
      <c r="E75" s="5" t="inlineStr">
        <is>
          <t>no</t>
        </is>
      </c>
      <c r="F75" s="5" t="inlineStr"/>
      <c r="G75" s="5" t="inlineStr">
        <is>
          <t>campo.id</t>
        </is>
      </c>
      <c r="H75" s="5" t="inlineStr"/>
      <c r="I75" s="5" t="inlineStr"/>
      <c r="J75" s="5" t="inlineStr">
        <is>
          <t>Campo para el que se emitió: el gateway que lo canjea queda de este campo.</t>
        </is>
      </c>
      <c r="K75" s="5" t="inlineStr"/>
    </row>
    <row r="76">
      <c r="A76" s="5" t="inlineStr">
        <is>
          <t>Cadena de datos</t>
        </is>
      </c>
      <c r="B76" s="5" t="inlineStr">
        <is>
          <t>inscripcion</t>
        </is>
      </c>
      <c r="C76" s="5" t="inlineStr">
        <is>
          <t>codigo_huella</t>
        </is>
      </c>
      <c r="D76" s="5" t="inlineStr">
        <is>
          <t>text</t>
        </is>
      </c>
      <c r="E76" s="5" t="inlineStr">
        <is>
          <t>no</t>
        </is>
      </c>
      <c r="F76" s="5" t="inlineStr"/>
      <c r="G76" s="5" t="inlineStr"/>
      <c r="H76" s="5" t="inlineStr">
        <is>
          <t>único</t>
        </is>
      </c>
      <c r="I76" s="5" t="inlineStr">
        <is>
          <t>CHECK ((codigo_huella ~ '^[0-9a-f]{64}$'::text))</t>
        </is>
      </c>
      <c r="J76" s="5" t="inlineStr">
        <is>
          <t>SHA-256 (hex) del código entregado (KEV4Y-SQCMN). El código en claro solo viaja en la respuesta.</t>
        </is>
      </c>
      <c r="K76" s="5" t="inlineStr"/>
    </row>
    <row r="77">
      <c r="A77" s="5" t="inlineStr">
        <is>
          <t>Cadena de datos</t>
        </is>
      </c>
      <c r="B77" s="5" t="inlineStr">
        <is>
          <t>inscripcion</t>
        </is>
      </c>
      <c r="C77" s="5" t="inlineStr">
        <is>
          <t>emitido</t>
        </is>
      </c>
      <c r="D77" s="5" t="inlineStr">
        <is>
          <t>timestamp with time zone</t>
        </is>
      </c>
      <c r="E77" s="5" t="inlineStr">
        <is>
          <t>no</t>
        </is>
      </c>
      <c r="F77" s="5" t="inlineStr"/>
      <c r="G77" s="5" t="inlineStr"/>
      <c r="H77" s="5" t="inlineStr"/>
      <c r="I77" s="5" t="inlineStr">
        <is>
          <t>CHECK ((expira &gt; emitido))</t>
        </is>
      </c>
      <c r="J77" s="5" t="inlineStr">
        <is>
          <t>Hora de emisión.</t>
        </is>
      </c>
      <c r="K77" s="5" t="inlineStr"/>
    </row>
    <row r="78">
      <c r="A78" s="5" t="inlineStr">
        <is>
          <t>Cadena de datos</t>
        </is>
      </c>
      <c r="B78" s="5" t="inlineStr">
        <is>
          <t>inscripcion</t>
        </is>
      </c>
      <c r="C78" s="5" t="inlineStr">
        <is>
          <t>expira</t>
        </is>
      </c>
      <c r="D78" s="5" t="inlineStr">
        <is>
          <t>timestamp with time zone</t>
        </is>
      </c>
      <c r="E78" s="5" t="inlineStr">
        <is>
          <t>no</t>
        </is>
      </c>
      <c r="F78" s="5" t="inlineStr"/>
      <c r="G78" s="5" t="inlineStr"/>
      <c r="H78" s="5" t="inlineStr"/>
      <c r="I78" s="5" t="inlineStr">
        <is>
          <t>CHECK ((expira &gt; emitido))</t>
        </is>
      </c>
      <c r="J78" s="5" t="inlineStr">
        <is>
          <t>Vence (24 h después en el contrato).</t>
        </is>
      </c>
      <c r="K78" s="5" t="inlineStr"/>
    </row>
    <row r="79">
      <c r="A79" s="5" t="inlineStr">
        <is>
          <t>Cadena de datos</t>
        </is>
      </c>
      <c r="B79" s="5" t="inlineStr">
        <is>
          <t>inscripcion</t>
        </is>
      </c>
      <c r="C79" s="5" t="inlineStr">
        <is>
          <t>emitido_por</t>
        </is>
      </c>
      <c r="D79" s="5" t="inlineStr">
        <is>
          <t>text</t>
        </is>
      </c>
      <c r="E79" s="5" t="inlineStr">
        <is>
          <t>no</t>
        </is>
      </c>
      <c r="F79" s="5" t="inlineStr"/>
      <c r="G79" s="5" t="inlineStr">
        <is>
          <t>usuario.id</t>
        </is>
      </c>
      <c r="H79" s="5" t="inlineStr"/>
      <c r="I79" s="5" t="inlineStr"/>
      <c r="J79" s="5" t="inlineStr">
        <is>
          <t>Id de la persona que lo pidió (del token; capacidad conector:configurar).</t>
        </is>
      </c>
      <c r="K79" s="5" t="inlineStr"/>
    </row>
    <row r="80">
      <c r="A80" s="5" t="inlineStr">
        <is>
          <t>Cadena de datos</t>
        </is>
      </c>
      <c r="B80" s="5" t="inlineStr">
        <is>
          <t>inscripcion</t>
        </is>
      </c>
      <c r="C80" s="5" t="inlineStr">
        <is>
          <t>canjeado</t>
        </is>
      </c>
      <c r="D80" s="5" t="inlineStr">
        <is>
          <t>timestamp with time zone</t>
        </is>
      </c>
      <c r="E80" s="5" t="inlineStr">
        <is>
          <t>sí</t>
        </is>
      </c>
      <c r="F80" s="5" t="inlineStr"/>
      <c r="G80" s="5" t="inlineStr"/>
      <c r="H80" s="5" t="inlineStr"/>
      <c r="I80" s="5" t="inlineStr">
        <is>
          <t>CHECK (((canjeado IS NULL) = (gateway_id IS NULL)))</t>
        </is>
      </c>
      <c r="J80" s="5" t="inlineStr">
        <is>
          <t>Cuándo se canjeó; NULL = sin usar.</t>
        </is>
      </c>
      <c r="K80" s="5" t="inlineStr"/>
    </row>
    <row r="81">
      <c r="A81" s="5" t="inlineStr">
        <is>
          <t>Cadena de datos</t>
        </is>
      </c>
      <c r="B81" s="5" t="inlineStr">
        <is>
          <t>inscripcion</t>
        </is>
      </c>
      <c r="C81" s="5" t="inlineStr">
        <is>
          <t>gateway_id</t>
        </is>
      </c>
      <c r="D81" s="5" t="inlineStr">
        <is>
          <t>text</t>
        </is>
      </c>
      <c r="E81" s="5" t="inlineStr">
        <is>
          <t>sí</t>
        </is>
      </c>
      <c r="F81" s="5" t="inlineStr"/>
      <c r="G81" s="5" t="inlineStr">
        <is>
          <t>gateway.id</t>
        </is>
      </c>
      <c r="H81" s="5" t="inlineStr"/>
      <c r="I81" s="5" t="inlineStr">
        <is>
          <t>CHECK (((canjeado IS NULL) = (gateway_id IS NULL)))</t>
        </is>
      </c>
      <c r="J81" s="5" t="inlineStr">
        <is>
          <t>Gateway que lo canjeó.</t>
        </is>
      </c>
      <c r="K81" s="5" t="inlineStr"/>
    </row>
    <row r="82">
      <c r="A82" s="5" t="inlineStr">
        <is>
          <t>Cadena de datos</t>
        </is>
      </c>
      <c r="B82" s="5" t="inlineStr">
        <is>
          <t>nacimiento</t>
        </is>
      </c>
      <c r="C82" s="5" t="inlineStr">
        <is>
          <t>id</t>
        </is>
      </c>
      <c r="D82" s="5" t="inlineStr">
        <is>
          <t>bigint</t>
        </is>
      </c>
      <c r="E82" s="5" t="inlineStr">
        <is>
          <t>no</t>
        </is>
      </c>
      <c r="F82" s="5" t="inlineStr">
        <is>
          <t>sí</t>
        </is>
      </c>
      <c r="G82" s="5" t="inlineStr"/>
      <c r="H82" s="5" t="inlineStr"/>
      <c r="I82" s="5" t="inlineStr"/>
      <c r="J82" s="5" t="inlineStr">
        <is>
          <t>Consecutivo.</t>
        </is>
      </c>
      <c r="K82" s="5" t="inlineStr">
        <is>
          <t>1</t>
        </is>
      </c>
    </row>
    <row r="83">
      <c r="A83" s="5" t="inlineStr">
        <is>
          <t>Cadena de datos</t>
        </is>
      </c>
      <c r="B83" s="5" t="inlineStr">
        <is>
          <t>nacimiento</t>
        </is>
      </c>
      <c r="C83" s="5" t="inlineStr">
        <is>
          <t>gateway_id</t>
        </is>
      </c>
      <c r="D83" s="5" t="inlineStr">
        <is>
          <t>text</t>
        </is>
      </c>
      <c r="E83" s="5" t="inlineStr">
        <is>
          <t>no</t>
        </is>
      </c>
      <c r="F83" s="5" t="inlineStr"/>
      <c r="G83" s="5" t="inlineStr">
        <is>
          <t>gateway.id</t>
        </is>
      </c>
      <c r="H83" s="5" t="inlineStr"/>
      <c r="I83" s="5" t="inlineStr"/>
      <c r="J83" s="5" t="inlineStr">
        <is>
          <t>Gateway que nació.</t>
        </is>
      </c>
      <c r="K83" s="5" t="inlineStr">
        <is>
          <t>EPIC-CEIBA-02</t>
        </is>
      </c>
    </row>
    <row r="84">
      <c r="A84" s="5" t="inlineStr">
        <is>
          <t>Cadena de datos</t>
        </is>
      </c>
      <c r="B84" s="5" t="inlineStr">
        <is>
          <t>nacimiento</t>
        </is>
      </c>
      <c r="C84" s="5" t="inlineStr">
        <is>
          <t>campo_id</t>
        </is>
      </c>
      <c r="D84" s="5" t="inlineStr">
        <is>
          <t>text</t>
        </is>
      </c>
      <c r="E84" s="5" t="inlineStr">
        <is>
          <t>no</t>
        </is>
      </c>
      <c r="F84" s="5" t="inlineStr"/>
      <c r="G84" s="5" t="inlineStr">
        <is>
          <t>campo.id</t>
        </is>
      </c>
      <c r="H84" s="5" t="inlineStr"/>
      <c r="I84" s="5" t="inlineStr"/>
      <c r="J84" s="5" t="inlineStr">
        <is>
          <t>Campo (del certificado).</t>
        </is>
      </c>
      <c r="K84" s="5" t="inlineStr">
        <is>
          <t>ceiba</t>
        </is>
      </c>
    </row>
    <row r="85">
      <c r="A85" s="5" t="inlineStr">
        <is>
          <t>Cadena de datos</t>
        </is>
      </c>
      <c r="B85" s="5" t="inlineStr">
        <is>
          <t>nacimiento</t>
        </is>
      </c>
      <c r="C85" s="5" t="inlineStr">
        <is>
          <t>recibido</t>
        </is>
      </c>
      <c r="D85" s="5" t="inlineStr">
        <is>
          <t>timestamp with time zone</t>
        </is>
      </c>
      <c r="E85" s="5" t="inlineStr">
        <is>
          <t>no</t>
        </is>
      </c>
      <c r="F85" s="5" t="inlineStr"/>
      <c r="G85" s="5" t="inlineStr"/>
      <c r="H85" s="5" t="inlineStr"/>
      <c r="I85" s="5" t="inlineStr"/>
      <c r="J85" s="5" t="inlineStr">
        <is>
          <t>Hora del servidor al aceptarlo.</t>
        </is>
      </c>
      <c r="K85" s="5" t="inlineStr">
        <is>
          <t>2026-10-02T19:00:00+00:00</t>
        </is>
      </c>
    </row>
    <row r="86">
      <c r="A86" s="5" t="inlineStr">
        <is>
          <t>Cadena de datos</t>
        </is>
      </c>
      <c r="B86" s="5" t="inlineStr">
        <is>
          <t>nacimiento</t>
        </is>
      </c>
      <c r="C86" s="5" t="inlineStr">
        <is>
          <t>bd_seq</t>
        </is>
      </c>
      <c r="D86" s="5" t="inlineStr">
        <is>
          <t>integer</t>
        </is>
      </c>
      <c r="E86" s="5" t="inlineStr">
        <is>
          <t>sí</t>
        </is>
      </c>
      <c r="F86" s="5" t="inlineStr"/>
      <c r="G86" s="5" t="inlineStr"/>
      <c r="H86" s="5" t="inlineStr"/>
      <c r="I86" s="5" t="inlineStr">
        <is>
          <t>CHECK (((bd_seq &gt;= 0) AND (bd_seq &lt;= 255)))</t>
        </is>
      </c>
      <c r="J86" s="5" t="inlineStr">
        <is>
          <t>bdSeq de Sparkplug B (0–255): empareja el NBIRTH con su NDEATH.</t>
        </is>
      </c>
      <c r="K86" s="5" t="inlineStr"/>
    </row>
    <row r="87">
      <c r="A87" s="5" t="inlineStr">
        <is>
          <t>Cadena de datos</t>
        </is>
      </c>
      <c r="B87" s="5" t="inlineStr">
        <is>
          <t>nacimiento</t>
        </is>
      </c>
      <c r="C87" s="5" t="inlineStr">
        <is>
          <t>tags</t>
        </is>
      </c>
      <c r="D87" s="5" t="inlineStr">
        <is>
          <t>integer</t>
        </is>
      </c>
      <c r="E87" s="5" t="inlineStr">
        <is>
          <t>no</t>
        </is>
      </c>
      <c r="F87" s="5" t="inlineStr"/>
      <c r="G87" s="5" t="inlineStr"/>
      <c r="H87" s="5" t="inlineStr"/>
      <c r="I87" s="5" t="inlineStr">
        <is>
          <t>CHECK (((pendientes &gt;= 0) AND (pendientes &lt;= tags))) · CHECK ((tags &gt;= 0))</t>
        </is>
      </c>
      <c r="J87" s="5" t="inlineStr">
        <is>
          <t>Tags declarados en el nacimiento.</t>
        </is>
      </c>
      <c r="K87" s="5" t="inlineStr">
        <is>
          <t>3</t>
        </is>
      </c>
    </row>
    <row r="88">
      <c r="A88" s="5" t="inlineStr">
        <is>
          <t>Cadena de datos</t>
        </is>
      </c>
      <c r="B88" s="5" t="inlineStr">
        <is>
          <t>nacimiento</t>
        </is>
      </c>
      <c r="C88" s="5" t="inlineStr">
        <is>
          <t>pendientes</t>
        </is>
      </c>
      <c r="D88" s="5" t="inlineStr">
        <is>
          <t>integer</t>
        </is>
      </c>
      <c r="E88" s="5" t="inlineStr">
        <is>
          <t>no</t>
        </is>
      </c>
      <c r="F88" s="5" t="inlineStr"/>
      <c r="G88" s="5" t="inlineStr"/>
      <c r="H88" s="5" t="inlineStr"/>
      <c r="I88" s="5" t="inlineStr">
        <is>
          <t>CHECK (((pendientes &gt;= 0) AND (pendientes &lt;= tags)))</t>
        </is>
      </c>
      <c r="J88" s="5" t="inlineStr">
        <is>
          <t>Tags que quedaron sin equipo (origen_mapeo = pendiente).</t>
        </is>
      </c>
      <c r="K88" s="5" t="inlineStr">
        <is>
          <t>3</t>
        </is>
      </c>
    </row>
    <row r="89">
      <c r="A89" s="5" t="inlineStr">
        <is>
          <t>Cadena de datos</t>
        </is>
      </c>
      <c r="B89" s="5" t="inlineStr">
        <is>
          <t>nacimiento</t>
        </is>
      </c>
      <c r="C89" s="5" t="inlineStr">
        <is>
          <t>carga</t>
        </is>
      </c>
      <c r="D89" s="5" t="inlineStr">
        <is>
          <t>jsonb</t>
        </is>
      </c>
      <c r="E89" s="5" t="inlineStr">
        <is>
          <t>no</t>
        </is>
      </c>
      <c r="F89" s="5" t="inlineStr"/>
      <c r="G89" s="5" t="inlineStr"/>
      <c r="H89" s="5" t="inlineStr"/>
      <c r="I89" s="5" t="inlineStr"/>
      <c r="J89" s="5" t="inlineStr">
        <is>
          <t>El certificado de nacimiento tal como llegó (forma del contrato: campo, gateway, dispositivos[]).</t>
        </is>
      </c>
      <c r="K89" s="5" t="inlineStr">
        <is>
          <t>{'campo': 'ceiba', 'gateway': {'id': 'EPIC-CEIBA-02', 'serie': 'GRVCEI9003', 'enlace': 'starlink', 'modelo': 'GRV-EPIC-PR1', 'bufferH': 48, 'firmware': '3.6.0'}, 'dispositivos': [{'fuente': {'reloj': 'el PLC del skid', 'endpoint': 'opc.tcp://skid-ceiba.ot.local:4840', 'protocolo': 'opc-ua'}, 'nombre': 'SKID-AMPLIACION', 'metricas': [{'alto': 65, 'bajo': 35, 'tipo': 'Nivel de interfase', 'clase': 'continua', 'limite': '35 – 65', 'nombre': 'XI-1017', 'unidad': '%', 'cadenciaS': 5}, {'alto': 8, 'bajo': None, 'tipo': 'Presión diferencial', 'clase': 'continua', 'limite': '&lt; 8', 'nombre': 'XT-1017', 'unidad': 'psi', 'cadenciaS': 5}, {'alto': 1250, 'bajo': 1050, 'tipo': 'Presión de descarga', 'clase': 'continua', 'limite': '1.050 – 1.250', 'nombre': 'XP-4016', 'unidad': 'psi', 'cadenciaS': 5}]}]}</t>
        </is>
      </c>
    </row>
    <row r="90">
      <c r="A90" s="5" t="inlineStr">
        <is>
          <t>Cadena de datos</t>
        </is>
      </c>
      <c r="B90" s="5" t="inlineStr">
        <is>
          <t>rechazo</t>
        </is>
      </c>
      <c r="C90" s="5" t="inlineStr">
        <is>
          <t>id</t>
        </is>
      </c>
      <c r="D90" s="5" t="inlineStr">
        <is>
          <t>bigint</t>
        </is>
      </c>
      <c r="E90" s="5" t="inlineStr">
        <is>
          <t>no</t>
        </is>
      </c>
      <c r="F90" s="5" t="inlineStr">
        <is>
          <t>sí</t>
        </is>
      </c>
      <c r="G90" s="5" t="inlineStr"/>
      <c r="H90" s="5" t="inlineStr"/>
      <c r="I90" s="5" t="inlineStr"/>
      <c r="J90" s="5" t="inlineStr">
        <is>
          <t>Consecutivo.</t>
        </is>
      </c>
      <c r="K90" s="5" t="inlineStr"/>
    </row>
    <row r="91">
      <c r="A91" s="5" t="inlineStr">
        <is>
          <t>Cadena de datos</t>
        </is>
      </c>
      <c r="B91" s="5" t="inlineStr">
        <is>
          <t>rechazo</t>
        </is>
      </c>
      <c r="C91" s="5" t="inlineStr">
        <is>
          <t>cuando</t>
        </is>
      </c>
      <c r="D91" s="5" t="inlineStr">
        <is>
          <t>timestamp with time zone</t>
        </is>
      </c>
      <c r="E91" s="5" t="inlineStr">
        <is>
          <t>no</t>
        </is>
      </c>
      <c r="F91" s="5" t="inlineStr"/>
      <c r="G91" s="5" t="inlineStr"/>
      <c r="H91" s="5" t="inlineStr"/>
      <c r="I91" s="5" t="inlineStr"/>
      <c r="J91" s="5" t="inlineStr">
        <is>
          <t>Hora del rechazo.</t>
        </is>
      </c>
      <c r="K91" s="5" t="inlineStr"/>
    </row>
    <row r="92">
      <c r="A92" s="5" t="inlineStr">
        <is>
          <t>Cadena de datos</t>
        </is>
      </c>
      <c r="B92" s="5" t="inlineStr">
        <is>
          <t>rechazo</t>
        </is>
      </c>
      <c r="C92" s="5" t="inlineStr">
        <is>
          <t>gateway_id</t>
        </is>
      </c>
      <c r="D92" s="5" t="inlineStr">
        <is>
          <t>text</t>
        </is>
      </c>
      <c r="E92" s="5" t="inlineStr">
        <is>
          <t>sí</t>
        </is>
      </c>
      <c r="F92" s="5" t="inlineStr"/>
      <c r="G92" s="5" t="inlineStr"/>
      <c r="H92" s="5" t="inlineStr"/>
      <c r="I92" s="5" t="inlineStr"/>
      <c r="J92" s="5" t="inlineStr">
        <is>
          <t>Gateway que se presentó (como lo dijo).</t>
        </is>
      </c>
      <c r="K92" s="5" t="inlineStr"/>
    </row>
    <row r="93">
      <c r="A93" s="5" t="inlineStr">
        <is>
          <t>Cadena de datos</t>
        </is>
      </c>
      <c r="B93" s="5" t="inlineStr">
        <is>
          <t>rechazo</t>
        </is>
      </c>
      <c r="C93" s="5" t="inlineStr">
        <is>
          <t>campo_id</t>
        </is>
      </c>
      <c r="D93" s="5" t="inlineStr">
        <is>
          <t>text</t>
        </is>
      </c>
      <c r="E93" s="5" t="inlineStr">
        <is>
          <t>sí</t>
        </is>
      </c>
      <c r="F93" s="5" t="inlineStr"/>
      <c r="G93" s="5" t="inlineStr"/>
      <c r="H93" s="5" t="inlineStr"/>
      <c r="I93" s="5" t="inlineStr"/>
      <c r="J93" s="5" t="inlineStr">
        <is>
          <t>Campo con que se presentó.</t>
        </is>
      </c>
      <c r="K93" s="5" t="inlineStr"/>
    </row>
    <row r="94">
      <c r="A94" s="5" t="inlineStr">
        <is>
          <t>Cadena de datos</t>
        </is>
      </c>
      <c r="B94" s="5" t="inlineStr">
        <is>
          <t>rechazo</t>
        </is>
      </c>
      <c r="C94" s="5" t="inlineStr">
        <is>
          <t>codigo</t>
        </is>
      </c>
      <c r="D94" s="5" t="inlineStr">
        <is>
          <t>text</t>
        </is>
      </c>
      <c r="E94" s="5" t="inlineStr">
        <is>
          <t>no</t>
        </is>
      </c>
      <c r="F94" s="5" t="inlineStr"/>
      <c r="G94" s="5" t="inlineStr"/>
      <c r="H94" s="5" t="inlineStr"/>
      <c r="I94" s="5" t="inlineStr">
        <is>
          <t>CHECK ((codigo = ANY (ARRAY['gateway-de-otro-campo'::text, 'tag-de-otro-gateway'::text, 'campo-desconocido'::text, 'nacimiento-mal-formado'::text, 'certificado-invalido'::text])))</t>
        </is>
      </c>
      <c r="J94" s="5" t="inlineStr">
        <is>
          <t>Código del error devuelto (403 gateway-de-otro-campo, 409 tag-de-otro-gateway, 404 campo-desconocido, 400 nacimiento mal formado, certificado inválido).</t>
        </is>
      </c>
      <c r="K94" s="5" t="inlineStr"/>
    </row>
    <row r="95">
      <c r="A95" s="5" t="inlineStr">
        <is>
          <t>Cadena de datos</t>
        </is>
      </c>
      <c r="B95" s="5" t="inlineStr">
        <is>
          <t>rechazo</t>
        </is>
      </c>
      <c r="C95" s="5" t="inlineStr">
        <is>
          <t>motivo</t>
        </is>
      </c>
      <c r="D95" s="5" t="inlineStr">
        <is>
          <t>text</t>
        </is>
      </c>
      <c r="E95" s="5" t="inlineStr">
        <is>
          <t>no</t>
        </is>
      </c>
      <c r="F95" s="5" t="inlineStr"/>
      <c r="G95" s="5" t="inlineStr"/>
      <c r="H95" s="5" t="inlineStr"/>
      <c r="I95" s="5" t="inlineStr"/>
      <c r="J95" s="5" t="inlineStr">
        <is>
          <t>Mensaje completo.</t>
        </is>
      </c>
      <c r="K95" s="5" t="inlineStr"/>
    </row>
    <row r="96">
      <c r="A96" s="5" t="inlineStr">
        <is>
          <t>Cadena de datos</t>
        </is>
      </c>
      <c r="B96" s="5" t="inlineStr">
        <is>
          <t>rechazo</t>
        </is>
      </c>
      <c r="C96" s="5" t="inlineStr">
        <is>
          <t>tags</t>
        </is>
      </c>
      <c r="D96" s="5" t="inlineStr">
        <is>
          <t>text[]</t>
        </is>
      </c>
      <c r="E96" s="5" t="inlineStr">
        <is>
          <t>sí</t>
        </is>
      </c>
      <c r="F96" s="5" t="inlineStr"/>
      <c r="G96" s="5" t="inlineStr"/>
      <c r="H96" s="5" t="inlineStr"/>
      <c r="I96" s="5" t="inlineStr"/>
      <c r="J96" s="5" t="inlineStr">
        <is>
          <t>Con tag-de-otro-gateway: los tags ajenos.</t>
        </is>
      </c>
      <c r="K96" s="5" t="inlineStr"/>
    </row>
    <row r="97">
      <c r="A97" s="5" t="inlineStr">
        <is>
          <t>Cadena de datos</t>
        </is>
      </c>
      <c r="B97" s="5" t="inlineStr">
        <is>
          <t>fuente</t>
        </is>
      </c>
      <c r="C97" s="5" t="inlineStr">
        <is>
          <t>id</t>
        </is>
      </c>
      <c r="D97" s="5" t="inlineStr">
        <is>
          <t>bigint</t>
        </is>
      </c>
      <c r="E97" s="5" t="inlineStr">
        <is>
          <t>no</t>
        </is>
      </c>
      <c r="F97" s="5" t="inlineStr">
        <is>
          <t>sí</t>
        </is>
      </c>
      <c r="G97" s="5" t="inlineStr"/>
      <c r="H97" s="5" t="inlineStr">
        <is>
          <t>único con (id, gateway_id, campo_id)</t>
        </is>
      </c>
      <c r="I97" s="5" t="inlineStr"/>
      <c r="J97" s="5" t="inlineStr">
        <is>
          <t>Consecutivo interno.</t>
        </is>
      </c>
      <c r="K97" s="5" t="inlineStr">
        <is>
          <t>1</t>
        </is>
      </c>
    </row>
    <row r="98">
      <c r="A98" s="5" t="inlineStr">
        <is>
          <t>Cadena de datos</t>
        </is>
      </c>
      <c r="B98" s="5" t="inlineStr">
        <is>
          <t>fuente</t>
        </is>
      </c>
      <c r="C98" s="5" t="inlineStr">
        <is>
          <t>gateway_id</t>
        </is>
      </c>
      <c r="D98" s="5" t="inlineStr">
        <is>
          <t>text</t>
        </is>
      </c>
      <c r="E98" s="5" t="inlineStr">
        <is>
          <t>no</t>
        </is>
      </c>
      <c r="F98" s="5" t="inlineStr"/>
      <c r="G98" s="5" t="inlineStr">
        <is>
          <t>gateway.id</t>
        </is>
      </c>
      <c r="H98" s="5" t="inlineStr">
        <is>
          <t>único con (gateway_id, protocolo, endpoint) · único con (id, gateway_id, campo_id)</t>
        </is>
      </c>
      <c r="I98" s="5" t="inlineStr"/>
      <c r="J98" s="5" t="inlineStr">
        <is>
          <t>Gateway que la lee.</t>
        </is>
      </c>
      <c r="K98" s="5" t="inlineStr">
        <is>
          <t>EPIC-CEIBA-02</t>
        </is>
      </c>
    </row>
    <row r="99">
      <c r="A99" s="5" t="inlineStr">
        <is>
          <t>Cadena de datos</t>
        </is>
      </c>
      <c r="B99" s="5" t="inlineStr">
        <is>
          <t>fuente</t>
        </is>
      </c>
      <c r="C99" s="5" t="inlineStr">
        <is>
          <t>campo_id</t>
        </is>
      </c>
      <c r="D99" s="5" t="inlineStr">
        <is>
          <t>text</t>
        </is>
      </c>
      <c r="E99" s="5" t="inlineStr">
        <is>
          <t>no</t>
        </is>
      </c>
      <c r="F99" s="5" t="inlineStr"/>
      <c r="G99" s="5" t="inlineStr">
        <is>
          <t>gateway.campo_id</t>
        </is>
      </c>
      <c r="H99" s="5" t="inlineStr">
        <is>
          <t>único con (id, gateway_id, campo_id)</t>
        </is>
      </c>
      <c r="I99" s="5" t="inlineStr"/>
      <c r="J99" s="5" t="inlineStr">
        <is>
          <t>Campo del gateway (FK compuesta: no puede ser otro).</t>
        </is>
      </c>
      <c r="K99" s="5" t="inlineStr">
        <is>
          <t>ceiba</t>
        </is>
      </c>
    </row>
    <row r="100">
      <c r="A100" s="5" t="inlineStr">
        <is>
          <t>Cadena de datos</t>
        </is>
      </c>
      <c r="B100" s="5" t="inlineStr">
        <is>
          <t>fuente</t>
        </is>
      </c>
      <c r="C100" s="5" t="inlineStr">
        <is>
          <t>protocolo</t>
        </is>
      </c>
      <c r="D100" s="5" t="inlineStr">
        <is>
          <t>text</t>
        </is>
      </c>
      <c r="E100" s="5" t="inlineStr">
        <is>
          <t>no</t>
        </is>
      </c>
      <c r="F100" s="5" t="inlineStr"/>
      <c r="G100" s="5" t="inlineStr"/>
      <c r="H100" s="5" t="inlineStr">
        <is>
          <t>único con (gateway_id, protocolo, endpoint)</t>
        </is>
      </c>
      <c r="I100" s="5" t="inlineStr">
        <is>
          <t>CHECK ((protocolo = ANY (ARRAY['pi-web-api'::text, 'opc-ua'::text, 'modbus-tcp'::text, 'roc-plus'::text, 'atg'::text, 'laboratorio'::text, 'ruta-manual'::text, 'sis'::text, 'calculado'::text])))</t>
        </is>
      </c>
      <c r="J100" s="5" t="inlineStr">
        <is>
          <t>pi-web-api, opc-ua, modbus-tcp, roc-plus, atg, laboratorio, ruta-manual, sis o calculado.</t>
        </is>
      </c>
      <c r="K100" s="5" t="inlineStr">
        <is>
          <t>opc-ua</t>
        </is>
      </c>
    </row>
    <row r="101">
      <c r="A101" s="5" t="inlineStr">
        <is>
          <t>Cadena de datos</t>
        </is>
      </c>
      <c r="B101" s="5" t="inlineStr">
        <is>
          <t>fuente</t>
        </is>
      </c>
      <c r="C101" s="5" t="inlineStr">
        <is>
          <t>endpoint</t>
        </is>
      </c>
      <c r="D101" s="5" t="inlineStr">
        <is>
          <t>text</t>
        </is>
      </c>
      <c r="E101" s="5" t="inlineStr">
        <is>
          <t>sí</t>
        </is>
      </c>
      <c r="F101" s="5" t="inlineStr"/>
      <c r="G101" s="5" t="inlineStr"/>
      <c r="H101" s="5" t="inlineStr">
        <is>
          <t>único con (gateway_id, protocolo, endpoint)</t>
        </is>
      </c>
      <c r="I101" s="5" t="inlineStr"/>
      <c r="J101" s="5" t="inlineStr">
        <is>
          <t>Dirección del servidor (opc.tcp://…:4840, https://pi…/piwebapi). NULL en laboratorio, ruta manual, SIS y calculado.</t>
        </is>
      </c>
      <c r="K101" s="5" t="inlineStr">
        <is>
          <t>opc.tcp://skid-ceiba.ot.local:4840</t>
        </is>
      </c>
    </row>
    <row r="102">
      <c r="A102" s="5" t="inlineStr">
        <is>
          <t>Cadena de datos</t>
        </is>
      </c>
      <c r="B102" s="5" t="inlineStr">
        <is>
          <t>fuente</t>
        </is>
      </c>
      <c r="C102" s="5" t="inlineStr">
        <is>
          <t>modo</t>
        </is>
      </c>
      <c r="D102" s="5" t="inlineStr">
        <is>
          <t>text</t>
        </is>
      </c>
      <c r="E102" s="5" t="inlineStr">
        <is>
          <t>no</t>
        </is>
      </c>
      <c r="F102" s="5" t="inlineStr"/>
      <c r="G102" s="5" t="inlineStr"/>
      <c r="H102" s="5" t="inlineStr"/>
      <c r="I102" s="5" t="inlineStr">
        <is>
          <t>CHECK ((modo = 'solo-lectura'::text))</t>
        </is>
      </c>
      <c r="J102" s="5" t="inlineStr">
        <is>
          <t>Siempre solo-lectura: TRIM nunca escribe en el PLC.</t>
        </is>
      </c>
      <c r="K102" s="5" t="inlineStr">
        <is>
          <t>solo-lectura</t>
        </is>
      </c>
    </row>
    <row r="103">
      <c r="A103" s="5" t="inlineStr">
        <is>
          <t>Cadena de datos</t>
        </is>
      </c>
      <c r="B103" s="5" t="inlineStr">
        <is>
          <t>dispositivo</t>
        </is>
      </c>
      <c r="C103" s="5" t="inlineStr">
        <is>
          <t>id</t>
        </is>
      </c>
      <c r="D103" s="5" t="inlineStr">
        <is>
          <t>bigint</t>
        </is>
      </c>
      <c r="E103" s="5" t="inlineStr">
        <is>
          <t>no</t>
        </is>
      </c>
      <c r="F103" s="5" t="inlineStr">
        <is>
          <t>sí</t>
        </is>
      </c>
      <c r="G103" s="5" t="inlineStr"/>
      <c r="H103" s="5" t="inlineStr">
        <is>
          <t>único con (id, campo_id) · único con (id, gateway_id)</t>
        </is>
      </c>
      <c r="I103" s="5" t="inlineStr"/>
      <c r="J103" s="5" t="inlineStr">
        <is>
          <t>Consecutivo interno.</t>
        </is>
      </c>
      <c r="K103" s="5" t="inlineStr">
        <is>
          <t>1</t>
        </is>
      </c>
    </row>
    <row r="104">
      <c r="A104" s="5" t="inlineStr">
        <is>
          <t>Cadena de datos</t>
        </is>
      </c>
      <c r="B104" s="5" t="inlineStr">
        <is>
          <t>dispositivo</t>
        </is>
      </c>
      <c r="C104" s="5" t="inlineStr">
        <is>
          <t>gateway_id</t>
        </is>
      </c>
      <c r="D104" s="5" t="inlineStr">
        <is>
          <t>text</t>
        </is>
      </c>
      <c r="E104" s="5" t="inlineStr">
        <is>
          <t>no</t>
        </is>
      </c>
      <c r="F104" s="5" t="inlineStr"/>
      <c r="G104" s="5" t="inlineStr">
        <is>
          <t>fuente.gateway_id</t>
        </is>
      </c>
      <c r="H104" s="5" t="inlineStr">
        <is>
          <t>único con (id, gateway_id)</t>
        </is>
      </c>
      <c r="I104" s="5" t="inlineStr"/>
      <c r="J104" s="5" t="inlineStr">
        <is>
          <t>Gateway (nodo) que lo publica.</t>
        </is>
      </c>
      <c r="K104" s="5" t="inlineStr">
        <is>
          <t>EPIC-CEIBA-02</t>
        </is>
      </c>
    </row>
    <row r="105">
      <c r="A105" s="5" t="inlineStr">
        <is>
          <t>Cadena de datos</t>
        </is>
      </c>
      <c r="B105" s="5" t="inlineStr">
        <is>
          <t>dispositivo</t>
        </is>
      </c>
      <c r="C105" s="5" t="inlineStr">
        <is>
          <t>campo_id</t>
        </is>
      </c>
      <c r="D105" s="5" t="inlineStr">
        <is>
          <t>text</t>
        </is>
      </c>
      <c r="E105" s="5" t="inlineStr">
        <is>
          <t>no</t>
        </is>
      </c>
      <c r="F105" s="5" t="inlineStr"/>
      <c r="G105" s="5" t="inlineStr">
        <is>
          <t>fuente.campo_id</t>
        </is>
      </c>
      <c r="H105" s="5" t="inlineStr">
        <is>
          <t>único con (id, campo_id)</t>
        </is>
      </c>
      <c r="I105" s="5" t="inlineStr"/>
      <c r="J105" s="5" t="inlineStr">
        <is>
          <t>Campo del gateway.</t>
        </is>
      </c>
      <c r="K105" s="5" t="inlineStr">
        <is>
          <t>ceiba</t>
        </is>
      </c>
    </row>
    <row r="106">
      <c r="A106" s="5" t="inlineStr">
        <is>
          <t>Cadena de datos</t>
        </is>
      </c>
      <c r="B106" s="5" t="inlineStr">
        <is>
          <t>dispositivo</t>
        </is>
      </c>
      <c r="C106" s="5" t="inlineStr">
        <is>
          <t>fuente_id</t>
        </is>
      </c>
      <c r="D106" s="5" t="inlineStr">
        <is>
          <t>bigint</t>
        </is>
      </c>
      <c r="E106" s="5" t="inlineStr">
        <is>
          <t>no</t>
        </is>
      </c>
      <c r="F106" s="5" t="inlineStr"/>
      <c r="G106" s="5" t="inlineStr">
        <is>
          <t>fuente.id</t>
        </is>
      </c>
      <c r="H106" s="5" t="inlineStr">
        <is>
          <t>único con (fuente_id, nombre)</t>
        </is>
      </c>
      <c r="I106" s="5" t="inlineStr"/>
      <c r="J106" s="5" t="inlineStr">
        <is>
          <t>Conector por el que se lee.</t>
        </is>
      </c>
      <c r="K106" s="5" t="inlineStr">
        <is>
          <t>1</t>
        </is>
      </c>
    </row>
    <row r="107">
      <c r="A107" s="5" t="inlineStr">
        <is>
          <t>Cadena de datos</t>
        </is>
      </c>
      <c r="B107" s="5" t="inlineStr">
        <is>
          <t>dispositivo</t>
        </is>
      </c>
      <c r="C107" s="5" t="inlineStr">
        <is>
          <t>nombre</t>
        </is>
      </c>
      <c r="D107" s="5" t="inlineStr">
        <is>
          <t>text</t>
        </is>
      </c>
      <c r="E107" s="5" t="inlineStr">
        <is>
          <t>no</t>
        </is>
      </c>
      <c r="F107" s="5" t="inlineStr"/>
      <c r="G107" s="5" t="inlineStr"/>
      <c r="H107" s="5" t="inlineStr">
        <is>
          <t>único con (fuente_id, nombre)</t>
        </is>
      </c>
      <c r="I107" s="5" t="inlineStr">
        <is>
          <t>CHECK ((btrim(nombre) &lt;&gt; ''::text))</t>
        </is>
      </c>
      <c r="J107" s="5" t="inlineStr">
        <is>
          <t>Device id de Sparkplug tal como lo nombra el borde (P-201B, SKID-AMPLIACION).</t>
        </is>
      </c>
      <c r="K107" s="5" t="inlineStr">
        <is>
          <t>SKID-AMPLIACION</t>
        </is>
      </c>
    </row>
    <row r="108">
      <c r="A108" s="5" t="inlineStr">
        <is>
          <t>Cadena de datos</t>
        </is>
      </c>
      <c r="B108" s="5" t="inlineStr">
        <is>
          <t>dispositivo</t>
        </is>
      </c>
      <c r="C108" s="5" t="inlineStr">
        <is>
          <t>reloj</t>
        </is>
      </c>
      <c r="D108" s="5" t="inlineStr">
        <is>
          <t>text</t>
        </is>
      </c>
      <c r="E108" s="5" t="inlineStr">
        <is>
          <t>no</t>
        </is>
      </c>
      <c r="F108" s="5" t="inlineStr"/>
      <c r="G108" s="5" t="inlineStr"/>
      <c r="H108" s="5" t="inlineStr"/>
      <c r="I108" s="5" t="inlineStr">
        <is>
          <t>CHECK ((btrim(reloj) &lt;&gt; ''::text))</t>
        </is>
      </c>
      <c r="J108" s="5" t="inlineStr">
        <is>
          <t>Quién estampa la marca de tiempo de sus lecturas (el PLC de la batería, el computador de flujo, la hora de la toma de muestra…). Va a lectura.reloj de la procedencia.</t>
        </is>
      </c>
      <c r="K108" s="5" t="inlineStr">
        <is>
          <t>el PLC del skid</t>
        </is>
      </c>
    </row>
    <row r="109">
      <c r="A109" s="5" t="inlineStr">
        <is>
          <t>Cadena de datos</t>
        </is>
      </c>
      <c r="B109" s="5" t="inlineStr">
        <is>
          <t>dispositivo</t>
        </is>
      </c>
      <c r="C109" s="5" t="inlineStr">
        <is>
          <t>primer_visto</t>
        </is>
      </c>
      <c r="D109" s="5" t="inlineStr">
        <is>
          <t>timestamp with time zone</t>
        </is>
      </c>
      <c r="E109" s="5" t="inlineStr">
        <is>
          <t>no</t>
        </is>
      </c>
      <c r="F109" s="5" t="inlineStr"/>
      <c r="G109" s="5" t="inlineStr"/>
      <c r="H109" s="5" t="inlineStr"/>
      <c r="I109" s="5" t="inlineStr">
        <is>
          <t>CHECK ((ultimo_visto &gt;= primer_visto))</t>
        </is>
      </c>
      <c r="J109" s="5" t="inlineStr">
        <is>
          <t>Primer DBIRTH.</t>
        </is>
      </c>
      <c r="K109" s="5" t="inlineStr">
        <is>
          <t>2026-10-02T19:00:00+00:00</t>
        </is>
      </c>
    </row>
    <row r="110">
      <c r="A110" s="5" t="inlineStr">
        <is>
          <t>Cadena de datos</t>
        </is>
      </c>
      <c r="B110" s="5" t="inlineStr">
        <is>
          <t>dispositivo</t>
        </is>
      </c>
      <c r="C110" s="5" t="inlineStr">
        <is>
          <t>ultimo_visto</t>
        </is>
      </c>
      <c r="D110" s="5" t="inlineStr">
        <is>
          <t>timestamp with time zone</t>
        </is>
      </c>
      <c r="E110" s="5" t="inlineStr">
        <is>
          <t>no</t>
        </is>
      </c>
      <c r="F110" s="5" t="inlineStr"/>
      <c r="G110" s="5" t="inlineStr"/>
      <c r="H110" s="5" t="inlineStr"/>
      <c r="I110" s="5" t="inlineStr">
        <is>
          <t>CHECK ((ultimo_visto &gt;= primer_visto))</t>
        </is>
      </c>
      <c r="J110" s="5" t="inlineStr">
        <is>
          <t>Último DBIRTH o DDATA.</t>
        </is>
      </c>
      <c r="K110" s="5" t="inlineStr">
        <is>
          <t>2026-10-02T19:00:00+00:00</t>
        </is>
      </c>
    </row>
    <row r="111">
      <c r="A111" s="5" t="inlineStr">
        <is>
          <t>Cadena de datos</t>
        </is>
      </c>
      <c r="B111" s="5" t="inlineStr">
        <is>
          <t>dispositivo</t>
        </is>
      </c>
      <c r="C111" s="5" t="inlineStr">
        <is>
          <t>en_linea</t>
        </is>
      </c>
      <c r="D111" s="5" t="inlineStr">
        <is>
          <t>boolean</t>
        </is>
      </c>
      <c r="E111" s="5" t="inlineStr">
        <is>
          <t>no</t>
        </is>
      </c>
      <c r="F111" s="5" t="inlineStr"/>
      <c r="G111" s="5" t="inlineStr"/>
      <c r="H111" s="5" t="inlineStr"/>
      <c r="I111" s="5" t="inlineStr"/>
      <c r="J111" s="5" t="inlineStr">
        <is>
          <t>false después de un DDEATH (o NDEATH del gateway) hasta el siguiente DBIRTH.</t>
        </is>
      </c>
      <c r="K111" s="5" t="inlineStr">
        <is>
          <t>True</t>
        </is>
      </c>
    </row>
    <row r="112">
      <c r="A112" s="5" t="inlineStr">
        <is>
          <t>Cadena de datos</t>
        </is>
      </c>
      <c r="B112" s="5" t="inlineStr">
        <is>
          <t>tag</t>
        </is>
      </c>
      <c r="C112" s="5" t="inlineStr">
        <is>
          <t>id</t>
        </is>
      </c>
      <c r="D112" s="5" t="inlineStr">
        <is>
          <t>bigint</t>
        </is>
      </c>
      <c r="E112" s="5" t="inlineStr">
        <is>
          <t>no</t>
        </is>
      </c>
      <c r="F112" s="5" t="inlineStr">
        <is>
          <t>sí</t>
        </is>
      </c>
      <c r="G112" s="5" t="inlineStr"/>
      <c r="H112" s="5" t="inlineStr"/>
      <c r="I112" s="5" t="inlineStr"/>
      <c r="J112" s="5" t="inlineStr">
        <is>
          <t>Consecutivo interno (clave de las lecturas).</t>
        </is>
      </c>
      <c r="K112" s="5" t="inlineStr">
        <is>
          <t>16</t>
        </is>
      </c>
    </row>
    <row r="113">
      <c r="A113" s="5" t="inlineStr">
        <is>
          <t>Cadena de datos</t>
        </is>
      </c>
      <c r="B113" s="5" t="inlineStr">
        <is>
          <t>tag</t>
        </is>
      </c>
      <c r="C113" s="5" t="inlineStr">
        <is>
          <t>campo_id</t>
        </is>
      </c>
      <c r="D113" s="5" t="inlineStr">
        <is>
          <t>text</t>
        </is>
      </c>
      <c r="E113" s="5" t="inlineStr">
        <is>
          <t>no</t>
        </is>
      </c>
      <c r="F113" s="5" t="inlineStr"/>
      <c r="G113" s="5" t="inlineStr">
        <is>
          <t>activo.campo_id · dispositivo.campo_id</t>
        </is>
      </c>
      <c r="H113" s="5" t="inlineStr">
        <is>
          <t>único con (campo_id, nombre)</t>
        </is>
      </c>
      <c r="I113" s="5" t="inlineStr"/>
      <c r="J113" s="5" t="inlineStr">
        <is>
          <t>Campo (el de su gateway).</t>
        </is>
      </c>
      <c r="K113" s="5" t="inlineStr">
        <is>
          <t>ceiba</t>
        </is>
      </c>
    </row>
    <row r="114">
      <c r="A114" s="5" t="inlineStr">
        <is>
          <t>Cadena de datos</t>
        </is>
      </c>
      <c r="B114" s="5" t="inlineStr">
        <is>
          <t>tag</t>
        </is>
      </c>
      <c r="C114" s="5" t="inlineStr">
        <is>
          <t>nombre</t>
        </is>
      </c>
      <c r="D114" s="5" t="inlineStr">
        <is>
          <t>text</t>
        </is>
      </c>
      <c r="E114" s="5" t="inlineStr">
        <is>
          <t>no</t>
        </is>
      </c>
      <c r="F114" s="5" t="inlineStr"/>
      <c r="G114" s="5" t="inlineStr"/>
      <c r="H114" s="5" t="inlineStr">
        <is>
          <t>único con (campo_id, nombre)</t>
        </is>
      </c>
      <c r="I114" s="5" t="inlineStr">
        <is>
          <t>CHECK ((btrim(nombre) &lt;&gt; ''::text))</t>
        </is>
      </c>
      <c r="J114" s="5" t="inlineStr">
        <is>
          <t>Nombre del tag (VI-2011). Único en el campo.</t>
        </is>
      </c>
      <c r="K114" s="5" t="inlineStr">
        <is>
          <t>FQI-0101</t>
        </is>
      </c>
    </row>
    <row r="115">
      <c r="A115" s="5" t="inlineStr">
        <is>
          <t>Cadena de datos</t>
        </is>
      </c>
      <c r="B115" s="5" t="inlineStr">
        <is>
          <t>tag</t>
        </is>
      </c>
      <c r="C115" s="5" t="inlineStr">
        <is>
          <t>dispositivo_id</t>
        </is>
      </c>
      <c r="D115" s="5" t="inlineStr">
        <is>
          <t>bigint</t>
        </is>
      </c>
      <c r="E115" s="5" t="inlineStr">
        <is>
          <t>no</t>
        </is>
      </c>
      <c r="F115" s="5" t="inlineStr"/>
      <c r="G115" s="5" t="inlineStr">
        <is>
          <t>dispositivo.id</t>
        </is>
      </c>
      <c r="H115" s="5" t="inlineStr"/>
      <c r="I115" s="5" t="inlineStr"/>
      <c r="J115" s="5" t="inlineStr">
        <is>
          <t>Dispositivo que lo publica. Solo el gateway que lo publica puede volver a declararlo (trigger tag_reglas; 409 tag-de-otro-gateway en la ingesta).</t>
        </is>
      </c>
      <c r="K115" s="5" t="inlineStr">
        <is>
          <t>9</t>
        </is>
      </c>
    </row>
    <row r="116">
      <c r="A116" s="5" t="inlineStr">
        <is>
          <t>Cadena de datos</t>
        </is>
      </c>
      <c r="B116" s="5" t="inlineStr">
        <is>
          <t>tag</t>
        </is>
      </c>
      <c r="C116" s="5" t="inlineStr">
        <is>
          <t>equipo_codigo</t>
        </is>
      </c>
      <c r="D116" s="5" t="inlineStr">
        <is>
          <t>text</t>
        </is>
      </c>
      <c r="E116" s="5" t="inlineStr">
        <is>
          <t>sí</t>
        </is>
      </c>
      <c r="F116" s="5" t="inlineStr"/>
      <c r="G116" s="5" t="inlineStr">
        <is>
          <t>activo.codigo</t>
        </is>
      </c>
      <c r="H116" s="5" t="inlineStr"/>
      <c r="I116" s="5" t="inlineStr">
        <is>
          <t>CHECK (((origen_mapeo = 'pendiente'::text) = (equipo_codigo IS NULL)))</t>
        </is>
      </c>
      <c r="J116" s="5" t="inlineStr">
        <is>
          <t>Activo al que pertenece (equipo o pozo). NULL = pendiente de asociar.</t>
        </is>
      </c>
      <c r="K116" s="5" t="inlineStr">
        <is>
          <t>LACT-01</t>
        </is>
      </c>
    </row>
    <row r="117">
      <c r="A117" s="5" t="inlineStr">
        <is>
          <t>Cadena de datos</t>
        </is>
      </c>
      <c r="B117" s="5" t="inlineStr">
        <is>
          <t>tag</t>
        </is>
      </c>
      <c r="C117" s="5" t="inlineStr">
        <is>
          <t>tipo</t>
        </is>
      </c>
      <c r="D117" s="5" t="inlineStr">
        <is>
          <t>text</t>
        </is>
      </c>
      <c r="E117" s="5" t="inlineStr">
        <is>
          <t>sí</t>
        </is>
      </c>
      <c r="F117" s="5" t="inlineStr"/>
      <c r="G117" s="5" t="inlineStr"/>
      <c r="H117" s="5" t="inlineStr"/>
      <c r="I117" s="5" t="inlineStr"/>
      <c r="J117" s="5" t="inlineStr">
        <is>
          <t>Variable que mide (Vibración global, Derivada de presión).</t>
        </is>
      </c>
      <c r="K117" s="5" t="inlineStr">
        <is>
          <t>Medidor de desplazamiento positivo</t>
        </is>
      </c>
    </row>
    <row r="118">
      <c r="A118" s="5" t="inlineStr">
        <is>
          <t>Cadena de datos</t>
        </is>
      </c>
      <c r="B118" s="5" t="inlineStr">
        <is>
          <t>tag</t>
        </is>
      </c>
      <c r="C118" s="5" t="inlineStr">
        <is>
          <t>unidad</t>
        </is>
      </c>
      <c r="D118" s="5" t="inlineStr">
        <is>
          <t>text</t>
        </is>
      </c>
      <c r="E118" s="5" t="inlineStr">
        <is>
          <t>sí</t>
        </is>
      </c>
      <c r="F118" s="5" t="inlineStr"/>
      <c r="G118" s="5" t="inlineStr"/>
      <c r="H118" s="5" t="inlineStr"/>
      <c r="I118" s="5" t="inlineStr"/>
      <c r="J118" s="5" t="inlineStr">
        <is>
          <t>Unidad (mm/s, psi, bbl/d).</t>
        </is>
      </c>
      <c r="K118" s="5" t="inlineStr">
        <is>
          <t>BPDC</t>
        </is>
      </c>
    </row>
    <row r="119">
      <c r="A119" s="5" t="inlineStr">
        <is>
          <t>Cadena de datos</t>
        </is>
      </c>
      <c r="B119" s="5" t="inlineStr">
        <is>
          <t>tag</t>
        </is>
      </c>
      <c r="C119" s="5" t="inlineStr">
        <is>
          <t>limite_texto</t>
        </is>
      </c>
      <c r="D119" s="5" t="inlineStr">
        <is>
          <t>text</t>
        </is>
      </c>
      <c r="E119" s="5" t="inlineStr">
        <is>
          <t>sí</t>
        </is>
      </c>
      <c r="F119" s="5" t="inlineStr"/>
      <c r="G119" s="5" t="inlineStr"/>
      <c r="H119" s="5" t="inlineStr"/>
      <c r="I119" s="5" t="inlineStr"/>
      <c r="J119" s="5" t="inlineStr">
        <is>
          <t>Banda normal como la declara el instrumento («&lt; 3,9», «180 – 240»). Es LimiteTag.texto.</t>
        </is>
      </c>
      <c r="K119" s="5" t="inlineStr">
        <is>
          <t>&gt; -0,2</t>
        </is>
      </c>
    </row>
    <row r="120">
      <c r="A120" s="5" t="inlineStr">
        <is>
          <t>Cadena de datos</t>
        </is>
      </c>
      <c r="B120" s="5" t="inlineStr">
        <is>
          <t>tag</t>
        </is>
      </c>
      <c r="C120" s="5" t="inlineStr">
        <is>
          <t>limite_bajo</t>
        </is>
      </c>
      <c r="D120" s="5" t="inlineStr">
        <is>
          <t>double precision</t>
        </is>
      </c>
      <c r="E120" s="5" t="inlineStr">
        <is>
          <t>sí</t>
        </is>
      </c>
      <c r="F120" s="5" t="inlineStr"/>
      <c r="G120" s="5" t="inlineStr"/>
      <c r="H120" s="5" t="inlineStr"/>
      <c r="I120" s="5" t="inlineStr">
        <is>
          <t>CHECK (((limite_bajo IS NULL) OR (limite_alto IS NULL) OR (limite_bajo &lt;= limite_alto)))</t>
        </is>
      </c>
      <c r="J120" s="5" t="inlineStr">
        <is>
          <t>Lado bajo de la banda normal; NULL = abierto (Senal.normal[0] = null).</t>
        </is>
      </c>
      <c r="K120" s="5" t="inlineStr">
        <is>
          <t>-0.2</t>
        </is>
      </c>
    </row>
    <row r="121">
      <c r="A121" s="5" t="inlineStr">
        <is>
          <t>Cadena de datos</t>
        </is>
      </c>
      <c r="B121" s="5" t="inlineStr">
        <is>
          <t>tag</t>
        </is>
      </c>
      <c r="C121" s="5" t="inlineStr">
        <is>
          <t>limite_alto</t>
        </is>
      </c>
      <c r="D121" s="5" t="inlineStr">
        <is>
          <t>double precision</t>
        </is>
      </c>
      <c r="E121" s="5" t="inlineStr">
        <is>
          <t>sí</t>
        </is>
      </c>
      <c r="F121" s="5" t="inlineStr"/>
      <c r="G121" s="5" t="inlineStr"/>
      <c r="H121" s="5" t="inlineStr"/>
      <c r="I121" s="5" t="inlineStr">
        <is>
          <t>CHECK (((limite_bajo IS NULL) OR (limite_alto IS NULL) OR (limite_bajo &lt;= limite_alto)))</t>
        </is>
      </c>
      <c r="J121" s="5" t="inlineStr">
        <is>
          <t>Lado alto de la banda normal; NULL = abierto.</t>
        </is>
      </c>
      <c r="K121" s="5" t="inlineStr">
        <is>
          <t>3.9</t>
        </is>
      </c>
    </row>
    <row r="122">
      <c r="A122" s="5" t="inlineStr">
        <is>
          <t>Cadena de datos</t>
        </is>
      </c>
      <c r="B122" s="5" t="inlineStr">
        <is>
          <t>tag</t>
        </is>
      </c>
      <c r="C122" s="5" t="inlineStr">
        <is>
          <t>cadencia_s</t>
        </is>
      </c>
      <c r="D122" s="5" t="inlineStr">
        <is>
          <t>double precision</t>
        </is>
      </c>
      <c r="E122" s="5" t="inlineStr">
        <is>
          <t>sí</t>
        </is>
      </c>
      <c r="F122" s="5" t="inlineStr"/>
      <c r="G122" s="5" t="inlineStr"/>
      <c r="H122" s="5" t="inlineStr"/>
      <c r="I122" s="5" t="inlineStr">
        <is>
          <t>CHECK ((cadencia_s &gt; (0)::double precision))</t>
        </is>
      </c>
      <c r="J122" s="5" t="inlineStr">
        <is>
          <t>Cadencia de publicación declarada, segundos (47, 1, 28800).</t>
        </is>
      </c>
      <c r="K122" s="5" t="inlineStr">
        <is>
          <t>60</t>
        </is>
      </c>
    </row>
    <row r="123">
      <c r="A123" s="5" t="inlineStr">
        <is>
          <t>Cadena de datos</t>
        </is>
      </c>
      <c r="B123" s="5" t="inlineStr">
        <is>
          <t>tag</t>
        </is>
      </c>
      <c r="C123" s="5" t="inlineStr">
        <is>
          <t>clase</t>
        </is>
      </c>
      <c r="D123" s="5" t="inlineStr">
        <is>
          <t>text</t>
        </is>
      </c>
      <c r="E123" s="5" t="inlineStr">
        <is>
          <t>no</t>
        </is>
      </c>
      <c r="F123" s="5" t="inlineStr"/>
      <c r="G123" s="5" t="inlineStr"/>
      <c r="H123" s="5" t="inlineStr"/>
      <c r="I123" s="5" t="inlineStr">
        <is>
          <t>CHECK ((clase = ANY (ARRAY['continua'::text, 'discreta'::text])))</t>
        </is>
      </c>
      <c r="J123" s="5" t="inlineStr">
        <is>
          <t>continua (lleva serie y minigráfica) o discreta (estado: marcha/paro, armado).</t>
        </is>
      </c>
      <c r="K123" s="5" t="inlineStr">
        <is>
          <t>continua</t>
        </is>
      </c>
    </row>
    <row r="124">
      <c r="A124" s="5" t="inlineStr">
        <is>
          <t>Cadena de datos</t>
        </is>
      </c>
      <c r="B124" s="5" t="inlineStr">
        <is>
          <t>tag</t>
        </is>
      </c>
      <c r="C124" s="5" t="inlineStr">
        <is>
          <t>origen_mapeo</t>
        </is>
      </c>
      <c r="D124" s="5" t="inlineStr">
        <is>
          <t>text</t>
        </is>
      </c>
      <c r="E124" s="5" t="inlineStr">
        <is>
          <t>no</t>
        </is>
      </c>
      <c r="F124" s="5" t="inlineStr"/>
      <c r="G124" s="5" t="inlineStr"/>
      <c r="H124" s="5" t="inlineStr"/>
      <c r="I124" s="5" t="inlineStr">
        <is>
          <t>CHECK (((origen_mapeo = 'pendiente'::text) = (equipo_codigo IS NULL))) · CHECK ((origen_mapeo = ANY (ARRAY['descubierto'::text, 'regla'::text, 'manual'::text, 'pendiente'::text])))</t>
        </is>
      </c>
      <c r="J124" s="5" t="inlineStr">
        <is>
          <t>descubierto (el borde nombró el dispositivo con el código del activo), regla, manual o pendiente. Un nacimiento nunca deshace un mapeo manual o por regla.</t>
        </is>
      </c>
      <c r="K124" s="5" t="inlineStr">
        <is>
          <t>descubierto</t>
        </is>
      </c>
    </row>
    <row r="125">
      <c r="A125" s="5" t="inlineStr">
        <is>
          <t>Cadena de datos</t>
        </is>
      </c>
      <c r="B125" s="5" t="inlineStr">
        <is>
          <t>tag</t>
        </is>
      </c>
      <c r="C125" s="5" t="inlineStr">
        <is>
          <t>actualizado</t>
        </is>
      </c>
      <c r="D125" s="5" t="inlineStr">
        <is>
          <t>timestamp with time zone</t>
        </is>
      </c>
      <c r="E125" s="5" t="inlineStr">
        <is>
          <t>no</t>
        </is>
      </c>
      <c r="F125" s="5" t="inlineStr"/>
      <c r="G125" s="5" t="inlineStr"/>
      <c r="H125" s="5" t="inlineStr"/>
      <c r="I125" s="5" t="inlineStr"/>
      <c r="J125" s="5" t="inlineStr">
        <is>
          <t>Último cambio de la fila.</t>
        </is>
      </c>
      <c r="K125" s="5" t="inlineStr">
        <is>
          <t>2026-10-02T19:00:00+00:00</t>
        </is>
      </c>
    </row>
    <row r="126">
      <c r="A126" s="5" t="inlineStr">
        <is>
          <t>Cadena de datos</t>
        </is>
      </c>
      <c r="B126" s="5" t="inlineStr">
        <is>
          <t>historial_tag</t>
        </is>
      </c>
      <c r="C126" s="5" t="inlineStr">
        <is>
          <t>id</t>
        </is>
      </c>
      <c r="D126" s="5" t="inlineStr">
        <is>
          <t>bigint</t>
        </is>
      </c>
      <c r="E126" s="5" t="inlineStr">
        <is>
          <t>no</t>
        </is>
      </c>
      <c r="F126" s="5" t="inlineStr">
        <is>
          <t>sí</t>
        </is>
      </c>
      <c r="G126" s="5" t="inlineStr"/>
      <c r="H126" s="5" t="inlineStr"/>
      <c r="I126" s="5" t="inlineStr"/>
      <c r="J126" s="5" t="inlineStr">
        <is>
          <t>Consecutivo.</t>
        </is>
      </c>
      <c r="K126" s="5" t="inlineStr"/>
    </row>
    <row r="127">
      <c r="A127" s="5" t="inlineStr">
        <is>
          <t>Cadena de datos</t>
        </is>
      </c>
      <c r="B127" s="5" t="inlineStr">
        <is>
          <t>historial_tag</t>
        </is>
      </c>
      <c r="C127" s="5" t="inlineStr">
        <is>
          <t>tag_id</t>
        </is>
      </c>
      <c r="D127" s="5" t="inlineStr">
        <is>
          <t>bigint</t>
        </is>
      </c>
      <c r="E127" s="5" t="inlineStr">
        <is>
          <t>no</t>
        </is>
      </c>
      <c r="F127" s="5" t="inlineStr"/>
      <c r="G127" s="5" t="inlineStr">
        <is>
          <t>tag.id</t>
        </is>
      </c>
      <c r="H127" s="5" t="inlineStr"/>
      <c r="I127" s="5" t="inlineStr"/>
      <c r="J127" s="5" t="inlineStr">
        <is>
          <t>Tag.</t>
        </is>
      </c>
      <c r="K127" s="5" t="inlineStr"/>
    </row>
    <row r="128">
      <c r="A128" s="5" t="inlineStr">
        <is>
          <t>Cadena de datos</t>
        </is>
      </c>
      <c r="B128" s="5" t="inlineStr">
        <is>
          <t>historial_tag</t>
        </is>
      </c>
      <c r="C128" s="5" t="inlineStr">
        <is>
          <t>reemplazado</t>
        </is>
      </c>
      <c r="D128" s="5" t="inlineStr">
        <is>
          <t>timestamp with time zone</t>
        </is>
      </c>
      <c r="E128" s="5" t="inlineStr">
        <is>
          <t>no</t>
        </is>
      </c>
      <c r="F128" s="5" t="inlineStr"/>
      <c r="G128" s="5" t="inlineStr"/>
      <c r="H128" s="5" t="inlineStr"/>
      <c r="I128" s="5" t="inlineStr"/>
      <c r="J128" s="5" t="inlineStr">
        <is>
          <t>Hasta cuándo rigió esta versión (la hora del nacimiento que la cambió).</t>
        </is>
      </c>
      <c r="K128" s="5" t="inlineStr"/>
    </row>
    <row r="129">
      <c r="A129" s="5" t="inlineStr">
        <is>
          <t>Cadena de datos</t>
        </is>
      </c>
      <c r="B129" s="5" t="inlineStr">
        <is>
          <t>historial_tag</t>
        </is>
      </c>
      <c r="C129" s="5" t="inlineStr">
        <is>
          <t>gateway_id</t>
        </is>
      </c>
      <c r="D129" s="5" t="inlineStr">
        <is>
          <t>text</t>
        </is>
      </c>
      <c r="E129" s="5" t="inlineStr">
        <is>
          <t>no</t>
        </is>
      </c>
      <c r="F129" s="5" t="inlineStr"/>
      <c r="G129" s="5" t="inlineStr">
        <is>
          <t>gateway.id</t>
        </is>
      </c>
      <c r="H129" s="5" t="inlineStr"/>
      <c r="I129" s="5" t="inlineStr"/>
      <c r="J129" s="5" t="inlineStr">
        <is>
          <t>Gateway del nacimiento que la cambió.</t>
        </is>
      </c>
      <c r="K129" s="5" t="inlineStr"/>
    </row>
    <row r="130">
      <c r="A130" s="5" t="inlineStr">
        <is>
          <t>Cadena de datos</t>
        </is>
      </c>
      <c r="B130" s="5" t="inlineStr">
        <is>
          <t>historial_tag</t>
        </is>
      </c>
      <c r="C130" s="5" t="inlineStr">
        <is>
          <t>tipo</t>
        </is>
      </c>
      <c r="D130" s="5" t="inlineStr">
        <is>
          <t>text</t>
        </is>
      </c>
      <c r="E130" s="5" t="inlineStr">
        <is>
          <t>sí</t>
        </is>
      </c>
      <c r="F130" s="5" t="inlineStr"/>
      <c r="G130" s="5" t="inlineStr"/>
      <c r="H130" s="5" t="inlineStr"/>
      <c r="I130" s="5" t="inlineStr"/>
      <c r="J130" s="5" t="inlineStr">
        <is>
          <t>Tipo anterior.</t>
        </is>
      </c>
      <c r="K130" s="5" t="inlineStr"/>
    </row>
    <row r="131">
      <c r="A131" s="5" t="inlineStr">
        <is>
          <t>Cadena de datos</t>
        </is>
      </c>
      <c r="B131" s="5" t="inlineStr">
        <is>
          <t>historial_tag</t>
        </is>
      </c>
      <c r="C131" s="5" t="inlineStr">
        <is>
          <t>unidad</t>
        </is>
      </c>
      <c r="D131" s="5" t="inlineStr">
        <is>
          <t>text</t>
        </is>
      </c>
      <c r="E131" s="5" t="inlineStr">
        <is>
          <t>sí</t>
        </is>
      </c>
      <c r="F131" s="5" t="inlineStr"/>
      <c r="G131" s="5" t="inlineStr"/>
      <c r="H131" s="5" t="inlineStr"/>
      <c r="I131" s="5" t="inlineStr"/>
      <c r="J131" s="5" t="inlineStr">
        <is>
          <t>Unidad anterior.</t>
        </is>
      </c>
      <c r="K131" s="5" t="inlineStr"/>
    </row>
    <row r="132">
      <c r="A132" s="5" t="inlineStr">
        <is>
          <t>Cadena de datos</t>
        </is>
      </c>
      <c r="B132" s="5" t="inlineStr">
        <is>
          <t>historial_tag</t>
        </is>
      </c>
      <c r="C132" s="5" t="inlineStr">
        <is>
          <t>limite_texto</t>
        </is>
      </c>
      <c r="D132" s="5" t="inlineStr">
        <is>
          <t>text</t>
        </is>
      </c>
      <c r="E132" s="5" t="inlineStr">
        <is>
          <t>sí</t>
        </is>
      </c>
      <c r="F132" s="5" t="inlineStr"/>
      <c r="G132" s="5" t="inlineStr"/>
      <c r="H132" s="5" t="inlineStr"/>
      <c r="I132" s="5" t="inlineStr"/>
      <c r="J132" s="5" t="inlineStr">
        <is>
          <t>Banda normal anterior (texto).</t>
        </is>
      </c>
      <c r="K132" s="5" t="inlineStr"/>
    </row>
    <row r="133">
      <c r="A133" s="5" t="inlineStr">
        <is>
          <t>Cadena de datos</t>
        </is>
      </c>
      <c r="B133" s="5" t="inlineStr">
        <is>
          <t>historial_tag</t>
        </is>
      </c>
      <c r="C133" s="5" t="inlineStr">
        <is>
          <t>limite_bajo</t>
        </is>
      </c>
      <c r="D133" s="5" t="inlineStr">
        <is>
          <t>double precision</t>
        </is>
      </c>
      <c r="E133" s="5" t="inlineStr">
        <is>
          <t>sí</t>
        </is>
      </c>
      <c r="F133" s="5" t="inlineStr"/>
      <c r="G133" s="5" t="inlineStr"/>
      <c r="H133" s="5" t="inlineStr"/>
      <c r="I133" s="5" t="inlineStr"/>
      <c r="J133" s="5" t="inlineStr">
        <is>
          <t>Lado bajo anterior.</t>
        </is>
      </c>
      <c r="K133" s="5" t="inlineStr"/>
    </row>
    <row r="134">
      <c r="A134" s="5" t="inlineStr">
        <is>
          <t>Cadena de datos</t>
        </is>
      </c>
      <c r="B134" s="5" t="inlineStr">
        <is>
          <t>historial_tag</t>
        </is>
      </c>
      <c r="C134" s="5" t="inlineStr">
        <is>
          <t>limite_alto</t>
        </is>
      </c>
      <c r="D134" s="5" t="inlineStr">
        <is>
          <t>double precision</t>
        </is>
      </c>
      <c r="E134" s="5" t="inlineStr">
        <is>
          <t>sí</t>
        </is>
      </c>
      <c r="F134" s="5" t="inlineStr"/>
      <c r="G134" s="5" t="inlineStr"/>
      <c r="H134" s="5" t="inlineStr"/>
      <c r="I134" s="5" t="inlineStr"/>
      <c r="J134" s="5" t="inlineStr">
        <is>
          <t>Lado alto anterior.</t>
        </is>
      </c>
      <c r="K134" s="5" t="inlineStr"/>
    </row>
    <row r="135">
      <c r="A135" s="5" t="inlineStr">
        <is>
          <t>Cadena de datos</t>
        </is>
      </c>
      <c r="B135" s="5" t="inlineStr">
        <is>
          <t>historial_tag</t>
        </is>
      </c>
      <c r="C135" s="5" t="inlineStr">
        <is>
          <t>cadencia_s</t>
        </is>
      </c>
      <c r="D135" s="5" t="inlineStr">
        <is>
          <t>double precision</t>
        </is>
      </c>
      <c r="E135" s="5" t="inlineStr">
        <is>
          <t>sí</t>
        </is>
      </c>
      <c r="F135" s="5" t="inlineStr"/>
      <c r="G135" s="5" t="inlineStr"/>
      <c r="H135" s="5" t="inlineStr"/>
      <c r="I135" s="5" t="inlineStr"/>
      <c r="J135" s="5" t="inlineStr">
        <is>
          <t>Cadencia anterior.</t>
        </is>
      </c>
      <c r="K135" s="5" t="inlineStr"/>
    </row>
    <row r="136">
      <c r="A136" s="5" t="inlineStr">
        <is>
          <t>Cadena de datos</t>
        </is>
      </c>
      <c r="B136" s="5" t="inlineStr">
        <is>
          <t>historial_tag</t>
        </is>
      </c>
      <c r="C136" s="5" t="inlineStr">
        <is>
          <t>clase</t>
        </is>
      </c>
      <c r="D136" s="5" t="inlineStr">
        <is>
          <t>text</t>
        </is>
      </c>
      <c r="E136" s="5" t="inlineStr">
        <is>
          <t>sí</t>
        </is>
      </c>
      <c r="F136" s="5" t="inlineStr"/>
      <c r="G136" s="5" t="inlineStr"/>
      <c r="H136" s="5" t="inlineStr"/>
      <c r="I136" s="5" t="inlineStr"/>
      <c r="J136" s="5" t="inlineStr">
        <is>
          <t>Clase anterior.</t>
        </is>
      </c>
      <c r="K136" s="5" t="inlineStr"/>
    </row>
    <row r="137">
      <c r="A137" s="5" t="inlineStr">
        <is>
          <t>Cadena de datos</t>
        </is>
      </c>
      <c r="B137" s="5" t="inlineStr">
        <is>
          <t>historial_tag</t>
        </is>
      </c>
      <c r="C137" s="5" t="inlineStr">
        <is>
          <t>calibracion_hasta</t>
        </is>
      </c>
      <c r="D137" s="5" t="inlineStr">
        <is>
          <t>date</t>
        </is>
      </c>
      <c r="E137" s="5" t="inlineStr">
        <is>
          <t>sí</t>
        </is>
      </c>
      <c r="F137" s="5" t="inlineStr"/>
      <c r="G137" s="5" t="inlineStr"/>
      <c r="H137" s="5" t="inlineStr"/>
      <c r="I137" s="5" t="inlineStr"/>
      <c r="J137" s="5" t="inlineStr">
        <is>
          <t>Vigencia de calibración anterior.</t>
        </is>
      </c>
      <c r="K137" s="5" t="inlineStr"/>
    </row>
    <row r="138">
      <c r="A138" s="5" t="inlineStr">
        <is>
          <t>Cadena de datos</t>
        </is>
      </c>
      <c r="B138" s="5" t="inlineStr">
        <is>
          <t>historial_tag</t>
        </is>
      </c>
      <c r="C138" s="5" t="inlineStr">
        <is>
          <t>calibracion_detalle</t>
        </is>
      </c>
      <c r="D138" s="5" t="inlineStr">
        <is>
          <t>text</t>
        </is>
      </c>
      <c r="E138" s="5" t="inlineStr">
        <is>
          <t>sí</t>
        </is>
      </c>
      <c r="F138" s="5" t="inlineStr"/>
      <c r="G138" s="5" t="inlineStr"/>
      <c r="H138" s="5" t="inlineStr"/>
      <c r="I138" s="5" t="inlineStr"/>
      <c r="J138" s="5" t="inlineStr">
        <is>
          <t>Detalle de calibración anterior.</t>
        </is>
      </c>
      <c r="K138" s="5" t="inlineStr"/>
    </row>
    <row r="139">
      <c r="A139" s="5" t="inlineStr">
        <is>
          <t>Cadena de datos</t>
        </is>
      </c>
      <c r="B139" s="5" t="inlineStr">
        <is>
          <t>formula</t>
        </is>
      </c>
      <c r="C139" s="5" t="inlineStr">
        <is>
          <t>id</t>
        </is>
      </c>
      <c r="D139" s="5" t="inlineStr">
        <is>
          <t>text</t>
        </is>
      </c>
      <c r="E139" s="5" t="inlineStr">
        <is>
          <t>no</t>
        </is>
      </c>
      <c r="F139" s="5" t="inlineStr">
        <is>
          <t>sí</t>
        </is>
      </c>
      <c r="G139" s="5" t="inlineStr"/>
      <c r="H139" s="5" t="inlineStr"/>
      <c r="I139" s="5" t="inlineStr"/>
      <c r="J139" s="5" t="inlineStr">
        <is>
          <t>Id de la fórmula (f1-compresor-aire).</t>
        </is>
      </c>
      <c r="K139" s="5" t="inlineStr">
        <is>
          <t>f1-compresor-aire</t>
        </is>
      </c>
    </row>
    <row r="140">
      <c r="A140" s="5" t="inlineStr">
        <is>
          <t>Cadena de datos</t>
        </is>
      </c>
      <c r="B140" s="5" t="inlineStr">
        <is>
          <t>formula</t>
        </is>
      </c>
      <c r="C140" s="5" t="inlineStr">
        <is>
          <t>version</t>
        </is>
      </c>
      <c r="D140" s="5" t="inlineStr">
        <is>
          <t>integer</t>
        </is>
      </c>
      <c r="E140" s="5" t="inlineStr">
        <is>
          <t>no</t>
        </is>
      </c>
      <c r="F140" s="5" t="inlineStr">
        <is>
          <t>sí</t>
        </is>
      </c>
      <c r="G140" s="5" t="inlineStr"/>
      <c r="H140" s="5" t="inlineStr"/>
      <c r="I140" s="5" t="inlineStr">
        <is>
          <t>CHECK ((version &gt;= 1))</t>
        </is>
      </c>
      <c r="J140" s="5" t="inlineStr">
        <is>
          <t>Versión. Una versión nueva es una fila nueva.</t>
        </is>
      </c>
      <c r="K140" s="5" t="inlineStr">
        <is>
          <t>2</t>
        </is>
      </c>
    </row>
    <row r="141">
      <c r="A141" s="5" t="inlineStr">
        <is>
          <t>Cadena de datos</t>
        </is>
      </c>
      <c r="B141" s="5" t="inlineStr">
        <is>
          <t>formula</t>
        </is>
      </c>
      <c r="C141" s="5" t="inlineStr">
        <is>
          <t>clase_equipo</t>
        </is>
      </c>
      <c r="D141" s="5" t="inlineStr">
        <is>
          <t>text</t>
        </is>
      </c>
      <c r="E141" s="5" t="inlineStr">
        <is>
          <t>no</t>
        </is>
      </c>
      <c r="F141" s="5" t="inlineStr"/>
      <c r="G141" s="5" t="inlineStr"/>
      <c r="H141" s="5" t="inlineStr"/>
      <c r="I141" s="5" t="inlineStr"/>
      <c r="J141" s="5" t="inlineStr">
        <is>
          <t>Clase ISO 14224 del equipo al que aplica.</t>
        </is>
      </c>
      <c r="K141" s="5" t="inlineStr">
        <is>
          <t>compresor-aire</t>
        </is>
      </c>
    </row>
    <row r="142">
      <c r="A142" s="5" t="inlineStr">
        <is>
          <t>Cadena de datos</t>
        </is>
      </c>
      <c r="B142" s="5" t="inlineStr">
        <is>
          <t>formula</t>
        </is>
      </c>
      <c r="C142" s="5" t="inlineStr">
        <is>
          <t>tipo_tag</t>
        </is>
      </c>
      <c r="D142" s="5" t="inlineStr">
        <is>
          <t>text</t>
        </is>
      </c>
      <c r="E142" s="5" t="inlineStr">
        <is>
          <t>no</t>
        </is>
      </c>
      <c r="F142" s="5" t="inlineStr"/>
      <c r="G142" s="5" t="inlineStr"/>
      <c r="H142" s="5" t="inlineStr"/>
      <c r="I142" s="5" t="inlineStr"/>
      <c r="J142" s="5" t="inlineStr">
        <is>
          <t>Variable que produce (Derivada de presión).</t>
        </is>
      </c>
      <c r="K142" s="5" t="inlineStr">
        <is>
          <t>Derivada de presión</t>
        </is>
      </c>
    </row>
    <row r="143">
      <c r="A143" s="5" t="inlineStr">
        <is>
          <t>Cadena de datos</t>
        </is>
      </c>
      <c r="B143" s="5" t="inlineStr">
        <is>
          <t>formula</t>
        </is>
      </c>
      <c r="C143" s="5" t="inlineStr">
        <is>
          <t>expresion</t>
        </is>
      </c>
      <c r="D143" s="5" t="inlineStr">
        <is>
          <t>text</t>
        </is>
      </c>
      <c r="E143" s="5" t="inlineStr">
        <is>
          <t>no</t>
        </is>
      </c>
      <c r="F143" s="5" t="inlineStr"/>
      <c r="G143" s="5" t="inlineStr"/>
      <c r="H143" s="5" t="inlineStr"/>
      <c r="I143" s="5" t="inlineStr"/>
      <c r="J143" s="5" t="inlineStr">
        <is>
          <t>La fórmula dicha para leer.</t>
        </is>
      </c>
      <c r="K143" s="5" t="inlineStr">
        <is>
          <t>pendiente de la presión de cabezal (PT-1011) en la ventana, en psi/h</t>
        </is>
      </c>
    </row>
    <row r="144">
      <c r="A144" s="5" t="inlineStr">
        <is>
          <t>Cadena de datos</t>
        </is>
      </c>
      <c r="B144" s="5" t="inlineStr">
        <is>
          <t>formula</t>
        </is>
      </c>
      <c r="C144" s="5" t="inlineStr">
        <is>
          <t>ventana_min</t>
        </is>
      </c>
      <c r="D144" s="5" t="inlineStr">
        <is>
          <t>integer</t>
        </is>
      </c>
      <c r="E144" s="5" t="inlineStr">
        <is>
          <t>sí</t>
        </is>
      </c>
      <c r="F144" s="5" t="inlineStr"/>
      <c r="G144" s="5" t="inlineStr"/>
      <c r="H144" s="5" t="inlineStr"/>
      <c r="I144" s="5" t="inlineStr">
        <is>
          <t>CHECK ((ventana_min &gt; 0))</t>
        </is>
      </c>
      <c r="J144" s="5" t="inlineStr">
        <is>
          <t>Ventana de cálculo, minutos.</t>
        </is>
      </c>
      <c r="K144" s="5" t="inlineStr">
        <is>
          <t>15</t>
        </is>
      </c>
    </row>
    <row r="145">
      <c r="A145" s="5" t="inlineStr">
        <is>
          <t>Cadena de datos</t>
        </is>
      </c>
      <c r="B145" s="5" t="inlineStr">
        <is>
          <t>formula</t>
        </is>
      </c>
      <c r="C145" s="5" t="inlineStr">
        <is>
          <t>activa</t>
        </is>
      </c>
      <c r="D145" s="5" t="inlineStr">
        <is>
          <t>boolean</t>
        </is>
      </c>
      <c r="E145" s="5" t="inlineStr">
        <is>
          <t>no</t>
        </is>
      </c>
      <c r="F145" s="5" t="inlineStr"/>
      <c r="G145" s="5" t="inlineStr"/>
      <c r="H145" s="5" t="inlineStr"/>
      <c r="I145" s="5" t="inlineStr"/>
      <c r="J145" s="5" t="inlineStr">
        <is>
          <t>La versión vigente; una sola activa por (clase, variable).</t>
        </is>
      </c>
      <c r="K145" s="5" t="inlineStr">
        <is>
          <t>True</t>
        </is>
      </c>
    </row>
    <row r="146">
      <c r="A146" s="5" t="inlineStr">
        <is>
          <t>Cadena de datos</t>
        </is>
      </c>
      <c r="B146" s="5" t="inlineStr">
        <is>
          <t>calculo</t>
        </is>
      </c>
      <c r="C146" s="5" t="inlineStr">
        <is>
          <t>tag_id</t>
        </is>
      </c>
      <c r="D146" s="5" t="inlineStr">
        <is>
          <t>bigint</t>
        </is>
      </c>
      <c r="E146" s="5" t="inlineStr">
        <is>
          <t>no</t>
        </is>
      </c>
      <c r="F146" s="5" t="inlineStr">
        <is>
          <t>sí</t>
        </is>
      </c>
      <c r="G146" s="5" t="inlineStr">
        <is>
          <t>tag.id</t>
        </is>
      </c>
      <c r="H146" s="5" t="inlineStr"/>
      <c r="I146" s="5" t="inlineStr"/>
      <c r="J146" s="5" t="inlineStr">
        <is>
          <t>Tag calculado (PDT-1011).</t>
        </is>
      </c>
      <c r="K146" s="5" t="inlineStr">
        <is>
          <t>32</t>
        </is>
      </c>
    </row>
    <row r="147">
      <c r="A147" s="5" t="inlineStr">
        <is>
          <t>Cadena de datos</t>
        </is>
      </c>
      <c r="B147" s="5" t="inlineStr">
        <is>
          <t>calculo</t>
        </is>
      </c>
      <c r="C147" s="5" t="inlineStr">
        <is>
          <t>formula_id</t>
        </is>
      </c>
      <c r="D147" s="5" t="inlineStr">
        <is>
          <t>text</t>
        </is>
      </c>
      <c r="E147" s="5" t="inlineStr">
        <is>
          <t>no</t>
        </is>
      </c>
      <c r="F147" s="5" t="inlineStr"/>
      <c r="G147" s="5" t="inlineStr">
        <is>
          <t>formula.id</t>
        </is>
      </c>
      <c r="H147" s="5" t="inlineStr"/>
      <c r="I147" s="5" t="inlineStr"/>
      <c r="J147" s="5" t="inlineStr">
        <is>
          <t>Fórmula.</t>
        </is>
      </c>
      <c r="K147" s="5" t="inlineStr">
        <is>
          <t>f1-compresor-aire</t>
        </is>
      </c>
    </row>
    <row r="148">
      <c r="A148" s="5" t="inlineStr">
        <is>
          <t>Cadena de datos</t>
        </is>
      </c>
      <c r="B148" s="5" t="inlineStr">
        <is>
          <t>calculo</t>
        </is>
      </c>
      <c r="C148" s="5" t="inlineStr">
        <is>
          <t>formula_version</t>
        </is>
      </c>
      <c r="D148" s="5" t="inlineStr">
        <is>
          <t>integer</t>
        </is>
      </c>
      <c r="E148" s="5" t="inlineStr">
        <is>
          <t>no</t>
        </is>
      </c>
      <c r="F148" s="5" t="inlineStr"/>
      <c r="G148" s="5" t="inlineStr">
        <is>
          <t>formula.version</t>
        </is>
      </c>
      <c r="H148" s="5" t="inlineStr"/>
      <c r="I148" s="5" t="inlineStr"/>
      <c r="J148" s="5" t="inlineStr">
        <is>
          <t>Versión de la fórmula con que se calcula.</t>
        </is>
      </c>
      <c r="K148" s="5" t="inlineStr">
        <is>
          <t>2</t>
        </is>
      </c>
    </row>
    <row r="149">
      <c r="A149" s="5" t="inlineStr">
        <is>
          <t>Cadena de datos</t>
        </is>
      </c>
      <c r="B149" s="5" t="inlineStr">
        <is>
          <t>calculo_entrada</t>
        </is>
      </c>
      <c r="C149" s="5" t="inlineStr">
        <is>
          <t>tag_id</t>
        </is>
      </c>
      <c r="D149" s="5" t="inlineStr">
        <is>
          <t>bigint</t>
        </is>
      </c>
      <c r="E149" s="5" t="inlineStr">
        <is>
          <t>no</t>
        </is>
      </c>
      <c r="F149" s="5" t="inlineStr">
        <is>
          <t>sí</t>
        </is>
      </c>
      <c r="G149" s="5" t="inlineStr">
        <is>
          <t>calculo.tag_id</t>
        </is>
      </c>
      <c r="H149" s="5" t="inlineStr"/>
      <c r="I149" s="5" t="inlineStr">
        <is>
          <t>CHECK ((tag_id &lt;&gt; entrada_tag_id))</t>
        </is>
      </c>
      <c r="J149" s="5" t="inlineStr">
        <is>
          <t>Tag calculado.</t>
        </is>
      </c>
      <c r="K149" s="5" t="inlineStr">
        <is>
          <t>32</t>
        </is>
      </c>
    </row>
    <row r="150">
      <c r="A150" s="5" t="inlineStr">
        <is>
          <t>Cadena de datos</t>
        </is>
      </c>
      <c r="B150" s="5" t="inlineStr">
        <is>
          <t>calculo_entrada</t>
        </is>
      </c>
      <c r="C150" s="5" t="inlineStr">
        <is>
          <t>entrada_tag_id</t>
        </is>
      </c>
      <c r="D150" s="5" t="inlineStr">
        <is>
          <t>bigint</t>
        </is>
      </c>
      <c r="E150" s="5" t="inlineStr">
        <is>
          <t>no</t>
        </is>
      </c>
      <c r="F150" s="5" t="inlineStr">
        <is>
          <t>sí</t>
        </is>
      </c>
      <c r="G150" s="5" t="inlineStr">
        <is>
          <t>tag.id</t>
        </is>
      </c>
      <c r="H150" s="5" t="inlineStr"/>
      <c r="I150" s="5" t="inlineStr">
        <is>
          <t>CHECK ((tag_id &lt;&gt; entrada_tag_id))</t>
        </is>
      </c>
      <c r="J150" s="5" t="inlineStr">
        <is>
          <t>Tag de entrada.</t>
        </is>
      </c>
      <c r="K150" s="5" t="inlineStr">
        <is>
          <t>30</t>
        </is>
      </c>
    </row>
    <row r="151">
      <c r="A151" s="5" t="inlineStr">
        <is>
          <t>Cadena de datos</t>
        </is>
      </c>
      <c r="B151" s="5" t="inlineStr">
        <is>
          <t>calibracion</t>
        </is>
      </c>
      <c r="C151" s="5" t="inlineStr">
        <is>
          <t>tag_id</t>
        </is>
      </c>
      <c r="D151" s="5" t="inlineStr">
        <is>
          <t>bigint</t>
        </is>
      </c>
      <c r="E151" s="5" t="inlineStr">
        <is>
          <t>no</t>
        </is>
      </c>
      <c r="F151" s="5" t="inlineStr">
        <is>
          <t>sí</t>
        </is>
      </c>
      <c r="G151" s="5" t="inlineStr">
        <is>
          <t>tag.id</t>
        </is>
      </c>
      <c r="H151" s="5" t="inlineStr"/>
      <c r="I151" s="5" t="inlineStr"/>
      <c r="J151" s="5" t="inlineStr">
        <is>
          <t>Tag.</t>
        </is>
      </c>
      <c r="K151" s="5" t="inlineStr">
        <is>
          <t>12</t>
        </is>
      </c>
    </row>
    <row r="152">
      <c r="A152" s="5" t="inlineStr">
        <is>
          <t>Cadena de datos</t>
        </is>
      </c>
      <c r="B152" s="5" t="inlineStr">
        <is>
          <t>calibracion</t>
        </is>
      </c>
      <c r="C152" s="5" t="inlineStr">
        <is>
          <t>vigente_hasta</t>
        </is>
      </c>
      <c r="D152" s="5" t="inlineStr">
        <is>
          <t>date</t>
        </is>
      </c>
      <c r="E152" s="5" t="inlineStr">
        <is>
          <t>sí</t>
        </is>
      </c>
      <c r="F152" s="5" t="inlineStr"/>
      <c r="G152" s="5" t="inlineStr"/>
      <c r="H152" s="5" t="inlineStr"/>
      <c r="I152" s="5" t="inlineStr"/>
      <c r="J152" s="5" t="inlineStr">
        <is>
          <t>Fecha de vencimiento del certificado. NULL si el borde solo declara el texto (el demo trae «abril de 2027»).</t>
        </is>
      </c>
      <c r="K152" s="5" t="inlineStr"/>
    </row>
    <row r="153">
      <c r="A153" s="5" t="inlineStr">
        <is>
          <t>Cadena de datos</t>
        </is>
      </c>
      <c r="B153" s="5" t="inlineStr">
        <is>
          <t>calibracion</t>
        </is>
      </c>
      <c r="C153" s="5" t="inlineStr">
        <is>
          <t>detalle</t>
        </is>
      </c>
      <c r="D153" s="5" t="inlineStr">
        <is>
          <t>text</t>
        </is>
      </c>
      <c r="E153" s="5" t="inlineStr">
        <is>
          <t>no</t>
        </is>
      </c>
      <c r="F153" s="5" t="inlineStr"/>
      <c r="G153" s="5" t="inlineStr"/>
      <c r="H153" s="5" t="inlineStr"/>
      <c r="I153" s="5" t="inlineStr">
        <is>
          <t>CHECK ((btrim(detalle) &lt;&gt; ''::text))</t>
        </is>
      </c>
      <c r="J153" s="5" t="inlineStr">
        <is>
          <t>Texto del certificado (Probado el 12 de abril de 2026 · factor 1,0021 · vigente hasta abril de 2027).</t>
        </is>
      </c>
      <c r="K153" s="5" t="inlineStr">
        <is>
          <t>Verificado contra cinta el 3 de marzo de 2026 · vigente hasta marzo de 2027</t>
        </is>
      </c>
    </row>
    <row r="154">
      <c r="A154" s="5" t="inlineStr">
        <is>
          <t>Series</t>
        </is>
      </c>
      <c r="B154" s="5" t="inlineStr">
        <is>
          <t>lectura</t>
        </is>
      </c>
      <c r="C154" s="5" t="inlineStr">
        <is>
          <t>tag_id</t>
        </is>
      </c>
      <c r="D154" s="5" t="inlineStr">
        <is>
          <t>bigint</t>
        </is>
      </c>
      <c r="E154" s="5" t="inlineStr">
        <is>
          <t>no</t>
        </is>
      </c>
      <c r="F154" s="5" t="inlineStr">
        <is>
          <t>sí</t>
        </is>
      </c>
      <c r="G154" s="5" t="inlineStr">
        <is>
          <t>tag.id</t>
        </is>
      </c>
      <c r="H154" s="5" t="inlineStr"/>
      <c r="I154" s="5" t="inlineStr"/>
      <c r="J154" s="5" t="inlineStr">
        <is>
          <t>Tag.</t>
        </is>
      </c>
      <c r="K154" s="5" t="inlineStr">
        <is>
          <t>24</t>
        </is>
      </c>
    </row>
    <row r="155">
      <c r="A155" s="5" t="inlineStr">
        <is>
          <t>Series</t>
        </is>
      </c>
      <c r="B155" s="5" t="inlineStr">
        <is>
          <t>lectura</t>
        </is>
      </c>
      <c r="C155" s="5" t="inlineStr">
        <is>
          <t>instante</t>
        </is>
      </c>
      <c r="D155" s="5" t="inlineStr">
        <is>
          <t>timestamp with time zone</t>
        </is>
      </c>
      <c r="E155" s="5" t="inlineStr">
        <is>
          <t>no</t>
        </is>
      </c>
      <c r="F155" s="5" t="inlineStr">
        <is>
          <t>sí</t>
        </is>
      </c>
      <c r="G155" s="5" t="inlineStr"/>
      <c r="H155" s="5" t="inlineStr"/>
      <c r="I155" s="5" t="inlineStr"/>
      <c r="J155" s="5" t="inlineStr">
        <is>
          <t>Marca de tiempo de la fuente (la pone el PLC, el computador de flujo o quien diga dispositivo.reloj), en UTC.</t>
        </is>
      </c>
      <c r="K155" s="5" t="inlineStr">
        <is>
          <t>2026-09-21T19:00:00+00:00</t>
        </is>
      </c>
    </row>
    <row r="156">
      <c r="A156" s="5" t="inlineStr">
        <is>
          <t>Series</t>
        </is>
      </c>
      <c r="B156" s="5" t="inlineStr">
        <is>
          <t>lectura</t>
        </is>
      </c>
      <c r="C156" s="5" t="inlineStr">
        <is>
          <t>valor</t>
        </is>
      </c>
      <c r="D156" s="5" t="inlineStr">
        <is>
          <t>double precision</t>
        </is>
      </c>
      <c r="E156" s="5" t="inlineStr">
        <is>
          <t>sí</t>
        </is>
      </c>
      <c r="F156" s="5" t="inlineStr"/>
      <c r="G156" s="5" t="inlineStr"/>
      <c r="H156" s="5" t="inlineStr"/>
      <c r="I156" s="5" t="inlineStr">
        <is>
          <t>CHECK (((calidad = 'mala'::text) OR (valor IS NOT NULL) OR (texto IS NOT NULL)))</t>
        </is>
      </c>
      <c r="J156" s="5" t="inlineStr">
        <is>
          <t>Valor numérico. NULL solo con calidad mala (instrumento sin señal: dato inválido).</t>
        </is>
      </c>
      <c r="K156" s="5" t="inlineStr">
        <is>
          <t>2.2</t>
        </is>
      </c>
    </row>
    <row r="157">
      <c r="A157" s="5" t="inlineStr">
        <is>
          <t>Series</t>
        </is>
      </c>
      <c r="B157" s="5" t="inlineStr">
        <is>
          <t>lectura</t>
        </is>
      </c>
      <c r="C157" s="5" t="inlineStr">
        <is>
          <t>texto</t>
        </is>
      </c>
      <c r="D157" s="5" t="inlineStr">
        <is>
          <t>text</t>
        </is>
      </c>
      <c r="E157" s="5" t="inlineStr">
        <is>
          <t>sí</t>
        </is>
      </c>
      <c r="F157" s="5" t="inlineStr"/>
      <c r="G157" s="5" t="inlineStr"/>
      <c r="H157" s="5" t="inlineStr"/>
      <c r="I157" s="5" t="inlineStr">
        <is>
          <t>CHECK (((calidad = 'mala'::text) OR (valor IS NOT NULL) OR (texto IS NOT NULL)))</t>
        </is>
      </c>
      <c r="J157" s="5" t="inlineStr">
        <is>
          <t>Valor de un tag discreto que llega como texto (sin fuga, 2 de 3, armado). NULL en los continuos.</t>
        </is>
      </c>
      <c r="K157" s="5" t="inlineStr"/>
    </row>
    <row r="158">
      <c r="A158" s="5" t="inlineStr">
        <is>
          <t>Series</t>
        </is>
      </c>
      <c r="B158" s="5" t="inlineStr">
        <is>
          <t>lectura</t>
        </is>
      </c>
      <c r="C158" s="5" t="inlineStr">
        <is>
          <t>calidad</t>
        </is>
      </c>
      <c r="D158" s="5" t="inlineStr">
        <is>
          <t>text</t>
        </is>
      </c>
      <c r="E158" s="5" t="inlineStr">
        <is>
          <t>no</t>
        </is>
      </c>
      <c r="F158" s="5" t="inlineStr"/>
      <c r="G158" s="5" t="inlineStr"/>
      <c r="H158" s="5" t="inlineStr"/>
      <c r="I158" s="5" t="inlineStr">
        <is>
          <t>CHECK ((calidad = ANY (ARRAY['buena'::text, 'incierta'::text, 'mala'::text]))) · CHECK (((calidad = 'mala'::text) OR (valor IS NOT NULL) OR (texto IS NOT NULL)))</t>
        </is>
      </c>
      <c r="J158" s="5" t="inlineStr">
        <is>
          <t>buena, incierta o mala (calidad de OPC UA / Sparkplug resumida). Una lectura mala no entra en la serie: va como null en su lugar.</t>
        </is>
      </c>
      <c r="K158" s="5" t="inlineStr">
        <is>
          <t>buena</t>
        </is>
      </c>
    </row>
    <row r="159">
      <c r="A159" s="5" t="inlineStr">
        <is>
          <t>Series</t>
        </is>
      </c>
      <c r="B159" s="5" t="inlineStr">
        <is>
          <t>lectura</t>
        </is>
      </c>
      <c r="C159" s="5" t="inlineStr">
        <is>
          <t>codigo_calidad</t>
        </is>
      </c>
      <c r="D159" s="5" t="inlineStr">
        <is>
          <t>bigint</t>
        </is>
      </c>
      <c r="E159" s="5" t="inlineStr">
        <is>
          <t>sí</t>
        </is>
      </c>
      <c r="F159" s="5" t="inlineStr"/>
      <c r="G159" s="5" t="inlineStr"/>
      <c r="H159" s="5" t="inlineStr"/>
      <c r="I159" s="5" t="inlineStr">
        <is>
          <t>CHECK (((codigo_calidad &gt;= 0) AND (codigo_calidad &lt;= '4294967295'::bigint)))</t>
        </is>
      </c>
      <c r="J159" s="5" t="inlineStr">
        <is>
          <t>Código de calidad crudo de la fuente, para auditar: StatusCode de OPC UA (entero sin signo de 32 bits; 0x80310000 = Bad_NoCommunication) o calidad OPC DA de PI (192 = buena).</t>
        </is>
      </c>
      <c r="K159" s="5" t="inlineStr"/>
    </row>
    <row r="160">
      <c r="A160" s="5" t="inlineStr">
        <is>
          <t>Series</t>
        </is>
      </c>
      <c r="B160" s="5" t="inlineStr">
        <is>
          <t>lectura</t>
        </is>
      </c>
      <c r="C160" s="5" t="inlineStr">
        <is>
          <t>recibido</t>
        </is>
      </c>
      <c r="D160" s="5" t="inlineStr">
        <is>
          <t>timestamp with time zone</t>
        </is>
      </c>
      <c r="E160" s="5" t="inlineStr">
        <is>
          <t>no</t>
        </is>
      </c>
      <c r="F160" s="5" t="inlineStr"/>
      <c r="G160" s="5" t="inlineStr"/>
      <c r="H160" s="5" t="inlineStr"/>
      <c r="I160" s="5" t="inlineStr"/>
      <c r="J160" s="5" t="inlineStr">
        <is>
          <t>Hora del servidor al recibirla. recibido − instante es la latencia; si pasa de buffer_h del gateway, el dato llegó del almacenamiento local.</t>
        </is>
      </c>
      <c r="K160" s="5" t="inlineStr">
        <is>
          <t>2026-09-21T19:00:00+00:00</t>
        </is>
      </c>
    </row>
    <row r="161">
      <c r="A161" s="5" t="inlineStr">
        <is>
          <t>Insumos del motor</t>
        </is>
      </c>
      <c r="B161" s="5" t="inlineStr">
        <is>
          <t>pozo</t>
        </is>
      </c>
      <c r="C161" s="5" t="inlineStr">
        <is>
          <t>campo_id</t>
        </is>
      </c>
      <c r="D161" s="5" t="inlineStr">
        <is>
          <t>text</t>
        </is>
      </c>
      <c r="E161" s="5" t="inlineStr">
        <is>
          <t>no</t>
        </is>
      </c>
      <c r="F161" s="5" t="inlineStr">
        <is>
          <t>sí</t>
        </is>
      </c>
      <c r="G161" s="5" t="inlineStr">
        <is>
          <t>activo.campo_id · activo.campo_id</t>
        </is>
      </c>
      <c r="H161" s="5" t="inlineStr"/>
      <c r="I161" s="5" t="inlineStr"/>
      <c r="J161" s="5" t="inlineStr">
        <is>
          <t>Campo.</t>
        </is>
      </c>
      <c r="K161" s="5" t="inlineStr">
        <is>
          <t>ceiba</t>
        </is>
      </c>
    </row>
    <row r="162">
      <c r="A162" s="5" t="inlineStr">
        <is>
          <t>Insumos del motor</t>
        </is>
      </c>
      <c r="B162" s="5" t="inlineStr">
        <is>
          <t>pozo</t>
        </is>
      </c>
      <c r="C162" s="5" t="inlineStr">
        <is>
          <t>id</t>
        </is>
      </c>
      <c r="D162" s="5" t="inlineStr">
        <is>
          <t>text</t>
        </is>
      </c>
      <c r="E162" s="5" t="inlineStr">
        <is>
          <t>no</t>
        </is>
      </c>
      <c r="F162" s="5" t="inlineStr">
        <is>
          <t>sí</t>
        </is>
      </c>
      <c r="G162" s="5" t="inlineStr">
        <is>
          <t>activo.codigo</t>
        </is>
      </c>
      <c r="H162" s="5" t="inlineStr"/>
      <c r="I162" s="5" t="inlineStr"/>
      <c r="J162" s="5" t="inlineStr">
        <is>
          <t>Código del pozo (LC-14).</t>
        </is>
      </c>
      <c r="K162" s="5" t="inlineStr">
        <is>
          <t>LC-01</t>
        </is>
      </c>
    </row>
    <row r="163">
      <c r="A163" s="5" t="inlineStr">
        <is>
          <t>Insumos del motor</t>
        </is>
      </c>
      <c r="B163" s="5" t="inlineStr">
        <is>
          <t>pozo</t>
        </is>
      </c>
      <c r="C163" s="5" t="inlineStr">
        <is>
          <t>clase</t>
        </is>
      </c>
      <c r="D163" s="5" t="inlineStr">
        <is>
          <t>text</t>
        </is>
      </c>
      <c r="E163" s="5" t="inlineStr">
        <is>
          <t>no</t>
        </is>
      </c>
      <c r="F163" s="5" t="inlineStr"/>
      <c r="G163" s="5" t="inlineStr">
        <is>
          <t>activo.clase</t>
        </is>
      </c>
      <c r="H163" s="5" t="inlineStr"/>
      <c r="I163" s="5" t="inlineStr">
        <is>
          <t>CHECK ((clase = 'pozo'::text))</t>
        </is>
      </c>
      <c r="J163" s="5" t="inlineStr">
        <is>
          <t>Siempre pozo: amarra la fila al supertipo activo.</t>
        </is>
      </c>
      <c r="K163" s="5" t="inlineStr">
        <is>
          <t>pozo</t>
        </is>
      </c>
    </row>
    <row r="164">
      <c r="A164" s="5" t="inlineStr">
        <is>
          <t>Insumos del motor</t>
        </is>
      </c>
      <c r="B164" s="5" t="inlineStr">
        <is>
          <t>pozo</t>
        </is>
      </c>
      <c r="C164" s="5" t="inlineStr">
        <is>
          <t>levantamiento</t>
        </is>
      </c>
      <c r="D164" s="5" t="inlineStr">
        <is>
          <t>text</t>
        </is>
      </c>
      <c r="E164" s="5" t="inlineStr">
        <is>
          <t>no</t>
        </is>
      </c>
      <c r="F164" s="5" t="inlineStr"/>
      <c r="G164" s="5" t="inlineStr"/>
      <c r="H164" s="5" t="inlineStr"/>
      <c r="I164" s="5" t="inlineStr">
        <is>
          <t>CHECK ((levantamiento = ANY (ARRAY['electrosumergible'::text, 'bombeo-mecanico'::text, 'flujo-natural'::text])))</t>
        </is>
      </c>
      <c r="J164" s="5" t="inlineStr">
        <is>
          <t>electrosumergible, bombeo-mecanico o flujo-natural.</t>
        </is>
      </c>
      <c r="K164" s="5" t="inlineStr">
        <is>
          <t>electrosumergible</t>
        </is>
      </c>
    </row>
    <row r="165">
      <c r="A165" s="5" t="inlineStr">
        <is>
          <t>Insumos del motor</t>
        </is>
      </c>
      <c r="B165" s="5" t="inlineStr">
        <is>
          <t>pozo</t>
        </is>
      </c>
      <c r="C165" s="5" t="inlineStr">
        <is>
          <t>controlador</t>
        </is>
      </c>
      <c r="D165" s="5" t="inlineStr">
        <is>
          <t>text</t>
        </is>
      </c>
      <c r="E165" s="5" t="inlineStr">
        <is>
          <t>no</t>
        </is>
      </c>
      <c r="F165" s="5" t="inlineStr"/>
      <c r="G165" s="5" t="inlineStr"/>
      <c r="H165" s="5" t="inlineStr"/>
      <c r="I165" s="5" t="inlineStr">
        <is>
          <t>CHECK ((btrim(controlador) &lt;&gt; ''::text))</t>
        </is>
      </c>
      <c r="J165" s="5" t="inlineStr">
        <is>
          <t>Tag del controlador que dice si el pozo produce (VSD-LC14, POC-LC21).</t>
        </is>
      </c>
      <c r="K165" s="5" t="inlineStr">
        <is>
          <t>VSD-LC01</t>
        </is>
      </c>
    </row>
    <row r="166">
      <c r="A166" s="5" t="inlineStr">
        <is>
          <t>Insumos del motor</t>
        </is>
      </c>
      <c r="B166" s="5" t="inlineStr">
        <is>
          <t>pozo</t>
        </is>
      </c>
      <c r="C166" s="5" t="inlineStr">
        <is>
          <t>alimentador</t>
        </is>
      </c>
      <c r="D166" s="5" t="inlineStr">
        <is>
          <t>text</t>
        </is>
      </c>
      <c r="E166" s="5" t="inlineStr">
        <is>
          <t>no</t>
        </is>
      </c>
      <c r="F166" s="5" t="inlineStr"/>
      <c r="G166" s="5" t="inlineStr">
        <is>
          <t>activo.codigo</t>
        </is>
      </c>
      <c r="H166" s="5" t="inlineStr"/>
      <c r="I166" s="5" t="inlineStr"/>
      <c r="J166" s="5" t="inlineStr">
        <is>
          <t>Pórtico o subestación de la que cuelga (SE-2): a él se carga una baja tensión (código UV).</t>
        </is>
      </c>
      <c r="K166" s="5" t="inlineStr">
        <is>
          <t>SE-2</t>
        </is>
      </c>
    </row>
    <row r="167">
      <c r="A167" s="5" t="inlineStr">
        <is>
          <t>Insumos del motor</t>
        </is>
      </c>
      <c r="B167" s="5" t="inlineStr">
        <is>
          <t>pozo</t>
        </is>
      </c>
      <c r="C167" s="5" t="inlineStr">
        <is>
          <t>origen</t>
        </is>
      </c>
      <c r="D167" s="5" t="inlineStr">
        <is>
          <t>text</t>
        </is>
      </c>
      <c r="E167" s="5" t="inlineStr">
        <is>
          <t>sí</t>
        </is>
      </c>
      <c r="F167" s="5" t="inlineStr"/>
      <c r="G167" s="5" t="inlineStr"/>
      <c r="H167" s="5" t="inlineStr"/>
      <c r="I167" s="5" t="inlineStr">
        <is>
          <t>CHECK (((origen IS NOT NULL) OR (fuente_prueba IS NULL))) · CHECK ((origen = ANY (ARRAY['instrumento'::text, 'estimado'::text])))</t>
        </is>
      </c>
      <c r="J167" s="5" t="inlineStr">
        <is>
          <t>De dónde salen sus pruebas: instrumento (separador de prueba) o estimado (desde la propia electrosumergible). NULL = sin custodia.</t>
        </is>
      </c>
      <c r="K167" s="5" t="inlineStr">
        <is>
          <t>instrumento</t>
        </is>
      </c>
    </row>
    <row r="168">
      <c r="A168" s="5" t="inlineStr">
        <is>
          <t>Insumos del motor</t>
        </is>
      </c>
      <c r="B168" s="5" t="inlineStr">
        <is>
          <t>pozo</t>
        </is>
      </c>
      <c r="C168" s="5" t="inlineStr">
        <is>
          <t>fuente_prueba</t>
        </is>
      </c>
      <c r="D168" s="5" t="inlineStr">
        <is>
          <t>text</t>
        </is>
      </c>
      <c r="E168" s="5" t="inlineStr">
        <is>
          <t>sí</t>
        </is>
      </c>
      <c r="F168" s="5" t="inlineStr"/>
      <c r="G168" s="5" t="inlineStr"/>
      <c r="H168" s="5" t="inlineStr"/>
      <c r="I168" s="5" t="inlineStr">
        <is>
          <t>CHECK (((origen IS NOT NULL) OR (fuente_prueba IS NULL)))</t>
        </is>
      </c>
      <c r="J168" s="5" t="inlineStr">
        <is>
          <t>Instrumentos de la prueba (Separador de prueba automatizado SP-CE1 · FT-… · AT-…).</t>
        </is>
      </c>
      <c r="K168" s="5" t="inlineStr">
        <is>
          <t>Separador de prueba automatizado SP-CE1 · FT-CE1011 crudo · FT-CE1012 agua · AT-CE1013 corte de agua</t>
        </is>
      </c>
    </row>
    <row r="169">
      <c r="A169" s="5" t="inlineStr">
        <is>
          <t>Insumos del motor</t>
        </is>
      </c>
      <c r="B169" s="5" t="inlineStr">
        <is>
          <t>prueba_pozo</t>
        </is>
      </c>
      <c r="C169" s="5" t="inlineStr">
        <is>
          <t>campo_id</t>
        </is>
      </c>
      <c r="D169" s="5" t="inlineStr">
        <is>
          <t>text</t>
        </is>
      </c>
      <c r="E169" s="5" t="inlineStr">
        <is>
          <t>no</t>
        </is>
      </c>
      <c r="F169" s="5" t="inlineStr">
        <is>
          <t>sí</t>
        </is>
      </c>
      <c r="G169" s="5" t="inlineStr">
        <is>
          <t>pozo.campo_id</t>
        </is>
      </c>
      <c r="H169" s="5" t="inlineStr"/>
      <c r="I169" s="5" t="inlineStr"/>
      <c r="J169" s="5" t="inlineStr">
        <is>
          <t>Campo.</t>
        </is>
      </c>
      <c r="K169" s="5" t="inlineStr">
        <is>
          <t>ceiba</t>
        </is>
      </c>
    </row>
    <row r="170">
      <c r="A170" s="5" t="inlineStr">
        <is>
          <t>Insumos del motor</t>
        </is>
      </c>
      <c r="B170" s="5" t="inlineStr">
        <is>
          <t>prueba_pozo</t>
        </is>
      </c>
      <c r="C170" s="5" t="inlineStr">
        <is>
          <t>pozo</t>
        </is>
      </c>
      <c r="D170" s="5" t="inlineStr">
        <is>
          <t>text</t>
        </is>
      </c>
      <c r="E170" s="5" t="inlineStr">
        <is>
          <t>no</t>
        </is>
      </c>
      <c r="F170" s="5" t="inlineStr">
        <is>
          <t>sí</t>
        </is>
      </c>
      <c r="G170" s="5" t="inlineStr">
        <is>
          <t>pozo.id</t>
        </is>
      </c>
      <c r="H170" s="5" t="inlineStr"/>
      <c r="I170" s="5" t="inlineStr"/>
      <c r="J170" s="5" t="inlineStr">
        <is>
          <t>Pozo.</t>
        </is>
      </c>
      <c r="K170" s="5" t="inlineStr">
        <is>
          <t>LC-01</t>
        </is>
      </c>
    </row>
    <row r="171">
      <c r="A171" s="5" t="inlineStr">
        <is>
          <t>Insumos del motor</t>
        </is>
      </c>
      <c r="B171" s="5" t="inlineStr">
        <is>
          <t>prueba_pozo</t>
        </is>
      </c>
      <c r="C171" s="5" t="inlineStr">
        <is>
          <t>fecha</t>
        </is>
      </c>
      <c r="D171" s="5" t="inlineStr">
        <is>
          <t>timestamp with time zone</t>
        </is>
      </c>
      <c r="E171" s="5" t="inlineStr">
        <is>
          <t>no</t>
        </is>
      </c>
      <c r="F171" s="5" t="inlineStr">
        <is>
          <t>sí</t>
        </is>
      </c>
      <c r="G171" s="5" t="inlineStr"/>
      <c r="H171" s="5" t="inlineStr"/>
      <c r="I171" s="5" t="inlineStr"/>
      <c r="J171" s="5" t="inlineStr">
        <is>
          <t>Hora de la prueba.</t>
        </is>
      </c>
      <c r="K171" s="5" t="inlineStr">
        <is>
          <t>2025-10-06T17:00:00+00:00</t>
        </is>
      </c>
    </row>
    <row r="172">
      <c r="A172" s="5" t="inlineStr">
        <is>
          <t>Insumos del motor</t>
        </is>
      </c>
      <c r="B172" s="5" t="inlineStr">
        <is>
          <t>prueba_pozo</t>
        </is>
      </c>
      <c r="C172" s="5" t="inlineStr">
        <is>
          <t>crudo_bpd</t>
        </is>
      </c>
      <c r="D172" s="5" t="inlineStr">
        <is>
          <t>numeric</t>
        </is>
      </c>
      <c r="E172" s="5" t="inlineStr">
        <is>
          <t>no</t>
        </is>
      </c>
      <c r="F172" s="5" t="inlineStr"/>
      <c r="G172" s="5" t="inlineStr"/>
      <c r="H172" s="5" t="inlineStr"/>
      <c r="I172" s="5" t="inlineStr">
        <is>
          <t>CHECK (((crudo_bpd &gt;= (0)::numeric) AND (crudo_bpd &lt;&gt; 'Infinity'::numeric)))</t>
        </is>
      </c>
      <c r="J172" s="5" t="inlineStr">
        <is>
          <t>Crudo neto de la prueba, bbl/d.</t>
        </is>
      </c>
      <c r="K172" s="5" t="inlineStr">
        <is>
          <t>401</t>
        </is>
      </c>
    </row>
    <row r="173">
      <c r="A173" s="5" t="inlineStr">
        <is>
          <t>Insumos del motor</t>
        </is>
      </c>
      <c r="B173" s="5" t="inlineStr">
        <is>
          <t>prueba_pozo</t>
        </is>
      </c>
      <c r="C173" s="5" t="inlineStr">
        <is>
          <t>agua_bpd</t>
        </is>
      </c>
      <c r="D173" s="5" t="inlineStr">
        <is>
          <t>numeric</t>
        </is>
      </c>
      <c r="E173" s="5" t="inlineStr">
        <is>
          <t>no</t>
        </is>
      </c>
      <c r="F173" s="5" t="inlineStr"/>
      <c r="G173" s="5" t="inlineStr"/>
      <c r="H173" s="5" t="inlineStr"/>
      <c r="I173" s="5" t="inlineStr">
        <is>
          <t>CHECK (((agua_bpd &gt;= (0)::numeric) AND (agua_bpd &lt;&gt; 'Infinity'::numeric)))</t>
        </is>
      </c>
      <c r="J173" s="5" t="inlineStr">
        <is>
          <t>Agua de la prueba, bbl/d (con el crudo da el corte de agua y el orden de cierre).</t>
        </is>
      </c>
      <c r="K173" s="5" t="inlineStr">
        <is>
          <t>10217</t>
        </is>
      </c>
    </row>
    <row r="174">
      <c r="A174" s="5" t="inlineStr">
        <is>
          <t>Insumos del motor</t>
        </is>
      </c>
      <c r="B174" s="5" t="inlineStr">
        <is>
          <t>prueba_pozo</t>
        </is>
      </c>
      <c r="C174" s="5" t="inlineStr">
        <is>
          <t>hz</t>
        </is>
      </c>
      <c r="D174" s="5" t="inlineStr">
        <is>
          <t>double precision</t>
        </is>
      </c>
      <c r="E174" s="5" t="inlineStr">
        <is>
          <t>sí</t>
        </is>
      </c>
      <c r="F174" s="5" t="inlineStr"/>
      <c r="G174" s="5" t="inlineStr"/>
      <c r="H174" s="5" t="inlineStr"/>
      <c r="I174" s="5" t="inlineStr">
        <is>
          <t>CHECK ((hz &gt; (0)::double precision))</t>
        </is>
      </c>
      <c r="J174" s="5" t="inlineStr">
        <is>
          <t>Frecuencia del variador durante la prueba (electrosumergible). Con la del evento HZ da la fracción perdida f = 1 − hz/hz_prueba. NULL = sin frecuencia: el tramo de frecuencia reducida se cobra como cerrado y queda aproximado.</t>
        </is>
      </c>
      <c r="K174" s="5" t="inlineStr">
        <is>
          <t>59.5</t>
        </is>
      </c>
    </row>
    <row r="175">
      <c r="A175" s="5" t="inlineStr">
        <is>
          <t>Insumos del motor</t>
        </is>
      </c>
      <c r="B175" s="5" t="inlineStr">
        <is>
          <t>evento</t>
        </is>
      </c>
      <c r="C175" s="5" t="inlineStr">
        <is>
          <t>id</t>
        </is>
      </c>
      <c r="D175" s="5" t="inlineStr">
        <is>
          <t>text</t>
        </is>
      </c>
      <c r="E175" s="5" t="inlineStr">
        <is>
          <t>no</t>
        </is>
      </c>
      <c r="F175" s="5" t="inlineStr">
        <is>
          <t>sí</t>
        </is>
      </c>
      <c r="G175" s="5" t="inlineStr"/>
      <c r="H175" s="5" t="inlineStr">
        <is>
          <t>único con (id, clase, campo_id, activo)</t>
        </is>
      </c>
      <c r="I175" s="5" t="inlineStr">
        <is>
          <t>CHECK ((btrim(id) &lt;&gt; ''::text))</t>
        </is>
      </c>
      <c r="J175" s="5" t="inlineStr">
        <is>
          <t>Id del evento como lo emite el borde (EP-LC21-261001-01, EV-2011-0809, SV-SE-2-260828).</t>
        </is>
      </c>
      <c r="K175" s="5" t="inlineStr">
        <is>
          <t>EP-LC04-260906-85</t>
        </is>
      </c>
    </row>
    <row r="176">
      <c r="A176" s="5" t="inlineStr">
        <is>
          <t>Insumos del motor</t>
        </is>
      </c>
      <c r="B176" s="5" t="inlineStr">
        <is>
          <t>evento</t>
        </is>
      </c>
      <c r="C176" s="5" t="inlineStr">
        <is>
          <t>campo_id</t>
        </is>
      </c>
      <c r="D176" s="5" t="inlineStr">
        <is>
          <t>text</t>
        </is>
      </c>
      <c r="E176" s="5" t="inlineStr">
        <is>
          <t>no</t>
        </is>
      </c>
      <c r="F176" s="5" t="inlineStr"/>
      <c r="G176" s="5" t="inlineStr">
        <is>
          <t>activo.campo_id</t>
        </is>
      </c>
      <c r="H176" s="5" t="inlineStr">
        <is>
          <t>único con (id, clase, campo_id, activo)</t>
        </is>
      </c>
      <c r="I176" s="5" t="inlineStr"/>
      <c r="J176" s="5" t="inlineStr">
        <is>
          <t>Campo.</t>
        </is>
      </c>
      <c r="K176" s="5" t="inlineStr">
        <is>
          <t>ceiba</t>
        </is>
      </c>
    </row>
    <row r="177">
      <c r="A177" s="5" t="inlineStr">
        <is>
          <t>Insumos del motor</t>
        </is>
      </c>
      <c r="B177" s="5" t="inlineStr">
        <is>
          <t>evento</t>
        </is>
      </c>
      <c r="C177" s="5" t="inlineStr">
        <is>
          <t>clase</t>
        </is>
      </c>
      <c r="D177" s="5" t="inlineStr">
        <is>
          <t>text</t>
        </is>
      </c>
      <c r="E177" s="5" t="inlineStr">
        <is>
          <t>no</t>
        </is>
      </c>
      <c r="F177" s="5" t="inlineStr"/>
      <c r="G177" s="5" t="inlineStr"/>
      <c r="H177" s="5" t="inlineStr">
        <is>
          <t>único con (id, clase, campo_id, activo)</t>
        </is>
      </c>
      <c r="I177" s="5" t="inlineStr">
        <is>
          <t>CHECK ((clase = ANY (ARRAY['pozo'::text, 'bomba'::text, 'servicio'::text])))</t>
        </is>
      </c>
      <c r="J177" s="5" t="inlineStr">
        <is>
          <t>pozo, bomba o servicio.</t>
        </is>
      </c>
      <c r="K177" s="5" t="inlineStr">
        <is>
          <t>pozo</t>
        </is>
      </c>
    </row>
    <row r="178">
      <c r="A178" s="5" t="inlineStr">
        <is>
          <t>Insumos del motor</t>
        </is>
      </c>
      <c r="B178" s="5" t="inlineStr">
        <is>
          <t>evento</t>
        </is>
      </c>
      <c r="C178" s="5" t="inlineStr">
        <is>
          <t>activo</t>
        </is>
      </c>
      <c r="D178" s="5" t="inlineStr">
        <is>
          <t>text</t>
        </is>
      </c>
      <c r="E178" s="5" t="inlineStr">
        <is>
          <t>no</t>
        </is>
      </c>
      <c r="F178" s="5" t="inlineStr"/>
      <c r="G178" s="5" t="inlineStr">
        <is>
          <t>activo.codigo</t>
        </is>
      </c>
      <c r="H178" s="5" t="inlineStr">
        <is>
          <t>único con (id, clase, campo_id, activo)</t>
        </is>
      </c>
      <c r="I178" s="5" t="inlineStr"/>
      <c r="J178" s="5" t="inlineStr">
        <is>
          <t>Pozo o equipo del evento.</t>
        </is>
      </c>
      <c r="K178" s="5" t="inlineStr">
        <is>
          <t>LC-04</t>
        </is>
      </c>
    </row>
    <row r="179">
      <c r="A179" s="5" t="inlineStr">
        <is>
          <t>Insumos del motor</t>
        </is>
      </c>
      <c r="B179" s="5" t="inlineStr">
        <is>
          <t>evento</t>
        </is>
      </c>
      <c r="C179" s="5" t="inlineStr">
        <is>
          <t>recibido</t>
        </is>
      </c>
      <c r="D179" s="5" t="inlineStr">
        <is>
          <t>timestamp with time zone</t>
        </is>
      </c>
      <c r="E179" s="5" t="inlineStr">
        <is>
          <t>no</t>
        </is>
      </c>
      <c r="F179" s="5" t="inlineStr"/>
      <c r="G179" s="5" t="inlineStr"/>
      <c r="H179" s="5" t="inlineStr"/>
      <c r="I179" s="5" t="inlineStr"/>
      <c r="J179" s="5" t="inlineStr">
        <is>
          <t>Hora del servidor al recibirlo.</t>
        </is>
      </c>
      <c r="K179" s="5" t="inlineStr">
        <is>
          <t>2026-09-06T22:14:00+00:00</t>
        </is>
      </c>
    </row>
    <row r="180">
      <c r="A180" s="5" t="inlineStr">
        <is>
          <t>Insumos del motor</t>
        </is>
      </c>
      <c r="B180" s="5" t="inlineStr">
        <is>
          <t>evento_pozo</t>
        </is>
      </c>
      <c r="C180" s="5" t="inlineStr">
        <is>
          <t>id</t>
        </is>
      </c>
      <c r="D180" s="5" t="inlineStr">
        <is>
          <t>text</t>
        </is>
      </c>
      <c r="E180" s="5" t="inlineStr">
        <is>
          <t>no</t>
        </is>
      </c>
      <c r="F180" s="5" t="inlineStr">
        <is>
          <t>sí</t>
        </is>
      </c>
      <c r="G180" s="5" t="inlineStr">
        <is>
          <t>evento.id</t>
        </is>
      </c>
      <c r="H180" s="5" t="inlineStr"/>
      <c r="I180" s="5" t="inlineStr"/>
      <c r="J180" s="5" t="inlineStr">
        <is>
          <t>Id del evento (EP-LC21-261001-01).</t>
        </is>
      </c>
      <c r="K180" s="5" t="inlineStr">
        <is>
          <t>EP-MN07-260214-32</t>
        </is>
      </c>
    </row>
    <row r="181">
      <c r="A181" s="5" t="inlineStr">
        <is>
          <t>Insumos del motor</t>
        </is>
      </c>
      <c r="B181" s="5" t="inlineStr">
        <is>
          <t>evento_pozo</t>
        </is>
      </c>
      <c r="C181" s="5" t="inlineStr">
        <is>
          <t>clase</t>
        </is>
      </c>
      <c r="D181" s="5" t="inlineStr">
        <is>
          <t>text</t>
        </is>
      </c>
      <c r="E181" s="5" t="inlineStr">
        <is>
          <t>no</t>
        </is>
      </c>
      <c r="F181" s="5" t="inlineStr"/>
      <c r="G181" s="5" t="inlineStr">
        <is>
          <t>evento.clase</t>
        </is>
      </c>
      <c r="H181" s="5" t="inlineStr"/>
      <c r="I181" s="5" t="inlineStr">
        <is>
          <t>CHECK ((clase = 'pozo'::text))</t>
        </is>
      </c>
      <c r="J181" s="5" t="inlineStr">
        <is>
          <t>Siempre pozo.</t>
        </is>
      </c>
      <c r="K181" s="5" t="inlineStr">
        <is>
          <t>pozo</t>
        </is>
      </c>
    </row>
    <row r="182">
      <c r="A182" s="5" t="inlineStr">
        <is>
          <t>Insumos del motor</t>
        </is>
      </c>
      <c r="B182" s="5" t="inlineStr">
        <is>
          <t>evento_pozo</t>
        </is>
      </c>
      <c r="C182" s="5" t="inlineStr">
        <is>
          <t>campo_id</t>
        </is>
      </c>
      <c r="D182" s="5" t="inlineStr">
        <is>
          <t>text</t>
        </is>
      </c>
      <c r="E182" s="5" t="inlineStr">
        <is>
          <t>no</t>
        </is>
      </c>
      <c r="F182" s="5" t="inlineStr"/>
      <c r="G182" s="5" t="inlineStr">
        <is>
          <t>pozo.campo_id · evento.campo_id</t>
        </is>
      </c>
      <c r="H182" s="5" t="inlineStr"/>
      <c r="I182" s="5" t="inlineStr"/>
      <c r="J182" s="5" t="inlineStr">
        <is>
          <t>Campo.</t>
        </is>
      </c>
      <c r="K182" s="5" t="inlineStr">
        <is>
          <t>morichal</t>
        </is>
      </c>
    </row>
    <row r="183">
      <c r="A183" s="5" t="inlineStr">
        <is>
          <t>Insumos del motor</t>
        </is>
      </c>
      <c r="B183" s="5" t="inlineStr">
        <is>
          <t>evento_pozo</t>
        </is>
      </c>
      <c r="C183" s="5" t="inlineStr">
        <is>
          <t>pozo</t>
        </is>
      </c>
      <c r="D183" s="5" t="inlineStr">
        <is>
          <t>text</t>
        </is>
      </c>
      <c r="E183" s="5" t="inlineStr">
        <is>
          <t>no</t>
        </is>
      </c>
      <c r="F183" s="5" t="inlineStr"/>
      <c r="G183" s="5" t="inlineStr">
        <is>
          <t>pozo.id · evento.activo</t>
        </is>
      </c>
      <c r="H183" s="5" t="inlineStr"/>
      <c r="I183" s="5" t="inlineStr">
        <is>
          <t>CHECK ((clase = 'pozo'::text))</t>
        </is>
      </c>
      <c r="J183" s="5" t="inlineStr">
        <is>
          <t>Pozo.</t>
        </is>
      </c>
      <c r="K183" s="5" t="inlineStr">
        <is>
          <t>MN-07</t>
        </is>
      </c>
    </row>
    <row r="184">
      <c r="A184" s="5" t="inlineStr">
        <is>
          <t>Insumos del motor</t>
        </is>
      </c>
      <c r="B184" s="5" t="inlineStr">
        <is>
          <t>evento_pozo</t>
        </is>
      </c>
      <c r="C184" s="5" t="inlineStr">
        <is>
          <t>inicio</t>
        </is>
      </c>
      <c r="D184" s="5" t="inlineStr">
        <is>
          <t>timestamp with time zone</t>
        </is>
      </c>
      <c r="E184" s="5" t="inlineStr">
        <is>
          <t>no</t>
        </is>
      </c>
      <c r="F184" s="5" t="inlineStr"/>
      <c r="G184" s="5" t="inlineStr"/>
      <c r="H184" s="5" t="inlineStr"/>
      <c r="I184" s="5" t="inlineStr">
        <is>
          <t>CHECK (((fin IS NULL) OR (fin &gt; inicio)))</t>
        </is>
      </c>
      <c r="J184" s="5" t="inlineStr">
        <is>
          <t>Hora del PLC en que el controlador cambió de estado.</t>
        </is>
      </c>
      <c r="K184" s="5" t="inlineStr">
        <is>
          <t>2026-02-15T04:25:00+00:00</t>
        </is>
      </c>
    </row>
    <row r="185">
      <c r="A185" s="5" t="inlineStr">
        <is>
          <t>Insumos del motor</t>
        </is>
      </c>
      <c r="B185" s="5" t="inlineStr">
        <is>
          <t>evento_pozo</t>
        </is>
      </c>
      <c r="C185" s="5" t="inlineStr">
        <is>
          <t>fin</t>
        </is>
      </c>
      <c r="D185" s="5" t="inlineStr">
        <is>
          <t>timestamp with time zone</t>
        </is>
      </c>
      <c r="E185" s="5" t="inlineStr">
        <is>
          <t>sí</t>
        </is>
      </c>
      <c r="F185" s="5" t="inlineStr"/>
      <c r="G185" s="5" t="inlineStr"/>
      <c r="H185" s="5" t="inlineStr"/>
      <c r="I185" s="5" t="inlineStr">
        <is>
          <t>CHECK (((fin IS NULL) OR (fin &gt; inicio)))</t>
        </is>
      </c>
      <c r="J185" s="5" t="inlineStr">
        <is>
          <t>Hora en que volvió a producir; NULL = sigue abierto.</t>
        </is>
      </c>
      <c r="K185" s="5" t="inlineStr">
        <is>
          <t>2026-02-16T04:58:00+00:00</t>
        </is>
      </c>
    </row>
    <row r="186">
      <c r="A186" s="5" t="inlineStr">
        <is>
          <t>Insumos del motor</t>
        </is>
      </c>
      <c r="B186" s="5" t="inlineStr">
        <is>
          <t>evento_pozo</t>
        </is>
      </c>
      <c r="C186" s="5" t="inlineStr">
        <is>
          <t>codigo</t>
        </is>
      </c>
      <c r="D186" s="5" t="inlineStr">
        <is>
          <t>text</t>
        </is>
      </c>
      <c r="E186" s="5" t="inlineStr">
        <is>
          <t>no</t>
        </is>
      </c>
      <c r="F186" s="5" t="inlineStr"/>
      <c r="G186" s="5" t="inlineStr"/>
      <c r="H186" s="5" t="inlineStr"/>
      <c r="I186" s="5" t="inlineStr">
        <is>
          <t>CHECK (((hz IS NULL) OR (codigo = 'HZ'::text))) · CHECK ((codigo = ANY (ARRAY['GF'::text, 'PH'::text, 'OL'::text, 'UL'::text, 'OT'::text, 'UV'::text, 'PSH'::text, 'LSHH'::text, 'CMD'::text, 'HZ'::text])))</t>
        </is>
      </c>
      <c r="J186" s="5" t="inlineStr">
        <is>
          <t>Código del controlador: GF, PH, OL, UL, OT, UV, PSH, LSHH, CMD o HZ (frecuencia reducida).</t>
        </is>
      </c>
      <c r="K186" s="5" t="inlineStr">
        <is>
          <t>HZ</t>
        </is>
      </c>
    </row>
    <row r="187">
      <c r="A187" s="5" t="inlineStr">
        <is>
          <t>Insumos del motor</t>
        </is>
      </c>
      <c r="B187" s="5" t="inlineStr">
        <is>
          <t>evento_pozo</t>
        </is>
      </c>
      <c r="C187" s="5" t="inlineStr">
        <is>
          <t>senal</t>
        </is>
      </c>
      <c r="D187" s="5" t="inlineStr">
        <is>
          <t>text</t>
        </is>
      </c>
      <c r="E187" s="5" t="inlineStr">
        <is>
          <t>no</t>
        </is>
      </c>
      <c r="F187" s="5" t="inlineStr"/>
      <c r="G187" s="5" t="inlineStr"/>
      <c r="H187" s="5" t="inlineStr"/>
      <c r="I187" s="5" t="inlineStr"/>
      <c r="J187" s="5" t="inlineStr">
        <is>
          <t>Tag y texto para leer (POC-LC21 · código CMD).</t>
        </is>
      </c>
      <c r="K187" s="5" t="inlineStr">
        <is>
          <t>VSD-MN07 · frecuencia a 47 Hz</t>
        </is>
      </c>
    </row>
    <row r="188">
      <c r="A188" s="5" t="inlineStr">
        <is>
          <t>Insumos del motor</t>
        </is>
      </c>
      <c r="B188" s="5" t="inlineStr">
        <is>
          <t>evento_pozo</t>
        </is>
      </c>
      <c r="C188" s="5" t="inlineStr">
        <is>
          <t>hz</t>
        </is>
      </c>
      <c r="D188" s="5" t="inlineStr">
        <is>
          <t>double precision</t>
        </is>
      </c>
      <c r="E188" s="5" t="inlineStr">
        <is>
          <t>sí</t>
        </is>
      </c>
      <c r="F188" s="5" t="inlineStr"/>
      <c r="G188" s="5" t="inlineStr"/>
      <c r="H188" s="5" t="inlineStr"/>
      <c r="I188" s="5" t="inlineStr">
        <is>
          <t>CHECK (((hz IS NULL) OR (codigo = 'HZ'::text))) · CHECK ((hz &gt; (0)::double precision))</t>
        </is>
      </c>
      <c r="J188" s="5" t="inlineStr">
        <is>
          <t>Solo con HZ: la frecuencia a la que quedó el variador.</t>
        </is>
      </c>
      <c r="K188" s="5" t="inlineStr">
        <is>
          <t>47</t>
        </is>
      </c>
    </row>
    <row r="189">
      <c r="A189" s="5" t="inlineStr">
        <is>
          <t>Insumos del motor</t>
        </is>
      </c>
      <c r="B189" s="5" t="inlineStr">
        <is>
          <t>evento_pozo</t>
        </is>
      </c>
      <c r="C189" s="5" t="inlineStr">
        <is>
          <t>recibido</t>
        </is>
      </c>
      <c r="D189" s="5" t="inlineStr">
        <is>
          <t>timestamp with time zone</t>
        </is>
      </c>
      <c r="E189" s="5" t="inlineStr">
        <is>
          <t>no</t>
        </is>
      </c>
      <c r="F189" s="5" t="inlineStr"/>
      <c r="G189" s="5" t="inlineStr"/>
      <c r="H189" s="5" t="inlineStr"/>
      <c r="I189" s="5" t="inlineStr"/>
      <c r="J189" s="5" t="inlineStr">
        <is>
          <t>Hora del servidor al recibirlo.</t>
        </is>
      </c>
      <c r="K189" s="5" t="inlineStr">
        <is>
          <t>2026-02-15T04:25:00+00:00</t>
        </is>
      </c>
    </row>
    <row r="190">
      <c r="A190" s="5" t="inlineStr">
        <is>
          <t>Insumos del motor</t>
        </is>
      </c>
      <c r="B190" s="5" t="inlineStr">
        <is>
          <t>evento_servicio</t>
        </is>
      </c>
      <c r="C190" s="5" t="inlineStr">
        <is>
          <t>id</t>
        </is>
      </c>
      <c r="D190" s="5" t="inlineStr">
        <is>
          <t>text</t>
        </is>
      </c>
      <c r="E190" s="5" t="inlineStr">
        <is>
          <t>no</t>
        </is>
      </c>
      <c r="F190" s="5" t="inlineStr">
        <is>
          <t>sí</t>
        </is>
      </c>
      <c r="G190" s="5" t="inlineStr">
        <is>
          <t>evento.id</t>
        </is>
      </c>
      <c r="H190" s="5" t="inlineStr"/>
      <c r="I190" s="5" t="inlineStr"/>
      <c r="J190" s="5" t="inlineStr">
        <is>
          <t>Id del evento (SV-SE-2-260828).</t>
        </is>
      </c>
      <c r="K190" s="5" t="inlineStr">
        <is>
          <t>SV-V-101-260908</t>
        </is>
      </c>
    </row>
    <row r="191">
      <c r="A191" s="5" t="inlineStr">
        <is>
          <t>Insumos del motor</t>
        </is>
      </c>
      <c r="B191" s="5" t="inlineStr">
        <is>
          <t>evento_servicio</t>
        </is>
      </c>
      <c r="C191" s="5" t="inlineStr">
        <is>
          <t>clase</t>
        </is>
      </c>
      <c r="D191" s="5" t="inlineStr">
        <is>
          <t>text</t>
        </is>
      </c>
      <c r="E191" s="5" t="inlineStr">
        <is>
          <t>no</t>
        </is>
      </c>
      <c r="F191" s="5" t="inlineStr"/>
      <c r="G191" s="5" t="inlineStr">
        <is>
          <t>evento.clase</t>
        </is>
      </c>
      <c r="H191" s="5" t="inlineStr"/>
      <c r="I191" s="5" t="inlineStr">
        <is>
          <t>CHECK ((clase = 'servicio'::text))</t>
        </is>
      </c>
      <c r="J191" s="5" t="inlineStr">
        <is>
          <t>Siempre servicio.</t>
        </is>
      </c>
      <c r="K191" s="5" t="inlineStr">
        <is>
          <t>servicio</t>
        </is>
      </c>
    </row>
    <row r="192">
      <c r="A192" s="5" t="inlineStr">
        <is>
          <t>Insumos del motor</t>
        </is>
      </c>
      <c r="B192" s="5" t="inlineStr">
        <is>
          <t>evento_servicio</t>
        </is>
      </c>
      <c r="C192" s="5" t="inlineStr">
        <is>
          <t>campo_id</t>
        </is>
      </c>
      <c r="D192" s="5" t="inlineStr">
        <is>
          <t>text</t>
        </is>
      </c>
      <c r="E192" s="5" t="inlineStr">
        <is>
          <t>no</t>
        </is>
      </c>
      <c r="F192" s="5" t="inlineStr"/>
      <c r="G192" s="5" t="inlineStr">
        <is>
          <t>equipo.campo_id · evento.campo_id</t>
        </is>
      </c>
      <c r="H192" s="5" t="inlineStr"/>
      <c r="I192" s="5" t="inlineStr"/>
      <c r="J192" s="5" t="inlineStr">
        <is>
          <t>Campo.</t>
        </is>
      </c>
      <c r="K192" s="5" t="inlineStr">
        <is>
          <t>palmar</t>
        </is>
      </c>
    </row>
    <row r="193">
      <c r="A193" s="5" t="inlineStr">
        <is>
          <t>Insumos del motor</t>
        </is>
      </c>
      <c r="B193" s="5" t="inlineStr">
        <is>
          <t>evento_servicio</t>
        </is>
      </c>
      <c r="C193" s="5" t="inlineStr">
        <is>
          <t>equipo</t>
        </is>
      </c>
      <c r="D193" s="5" t="inlineStr">
        <is>
          <t>text</t>
        </is>
      </c>
      <c r="E193" s="5" t="inlineStr">
        <is>
          <t>no</t>
        </is>
      </c>
      <c r="F193" s="5" t="inlineStr"/>
      <c r="G193" s="5" t="inlineStr">
        <is>
          <t>equipo.codigo · evento.activo</t>
        </is>
      </c>
      <c r="H193" s="5" t="inlineStr"/>
      <c r="I193" s="5" t="inlineStr"/>
      <c r="J193" s="5" t="inlineStr">
        <is>
          <t>Equipo del servicio (SE-2, K-101).</t>
        </is>
      </c>
      <c r="K193" s="5" t="inlineStr">
        <is>
          <t>V-101</t>
        </is>
      </c>
    </row>
    <row r="194">
      <c r="A194" s="5" t="inlineStr">
        <is>
          <t>Insumos del motor</t>
        </is>
      </c>
      <c r="B194" s="5" t="inlineStr">
        <is>
          <t>evento_servicio</t>
        </is>
      </c>
      <c r="C194" s="5" t="inlineStr">
        <is>
          <t>tipo</t>
        </is>
      </c>
      <c r="D194" s="5" t="inlineStr">
        <is>
          <t>text</t>
        </is>
      </c>
      <c r="E194" s="5" t="inlineStr">
        <is>
          <t>no</t>
        </is>
      </c>
      <c r="F194" s="5" t="inlineStr"/>
      <c r="G194" s="5" t="inlineStr"/>
      <c r="H194" s="5" t="inlineStr"/>
      <c r="I194" s="5" t="inlineStr">
        <is>
          <t>CHECK ((tipo = ANY (ARRAY['aire'::text, 'energia'::text, 'compresion'::text, 'evacuacion'::text, 'proceso'::text, 'tratamiento'::text])))</t>
        </is>
      </c>
      <c r="J194" s="5" t="inlineStr">
        <is>
          <t>Tipo de causa que se carga: aire, energia, compresion, evacuacion, proceso o tratamiento.</t>
        </is>
      </c>
      <c r="K194" s="5" t="inlineStr">
        <is>
          <t>proceso</t>
        </is>
      </c>
    </row>
    <row r="195">
      <c r="A195" s="5" t="inlineStr">
        <is>
          <t>Insumos del motor</t>
        </is>
      </c>
      <c r="B195" s="5" t="inlineStr">
        <is>
          <t>evento_servicio</t>
        </is>
      </c>
      <c r="C195" s="5" t="inlineStr">
        <is>
          <t>inicio</t>
        </is>
      </c>
      <c r="D195" s="5" t="inlineStr">
        <is>
          <t>timestamp with time zone</t>
        </is>
      </c>
      <c r="E195" s="5" t="inlineStr">
        <is>
          <t>no</t>
        </is>
      </c>
      <c r="F195" s="5" t="inlineStr"/>
      <c r="G195" s="5" t="inlineStr"/>
      <c r="H195" s="5" t="inlineStr"/>
      <c r="I195" s="5" t="inlineStr">
        <is>
          <t>CHECK (((fin IS NULL) OR (fin &gt; inicio)))</t>
        </is>
      </c>
      <c r="J195" s="5" t="inlineStr">
        <is>
          <t>Hora del PLC/IED de la caída.</t>
        </is>
      </c>
      <c r="K195" s="5" t="inlineStr">
        <is>
          <t>2026-09-08T17:51:00+00:00</t>
        </is>
      </c>
    </row>
    <row r="196">
      <c r="A196" s="5" t="inlineStr">
        <is>
          <t>Insumos del motor</t>
        </is>
      </c>
      <c r="B196" s="5" t="inlineStr">
        <is>
          <t>evento_servicio</t>
        </is>
      </c>
      <c r="C196" s="5" t="inlineStr">
        <is>
          <t>fin</t>
        </is>
      </c>
      <c r="D196" s="5" t="inlineStr">
        <is>
          <t>timestamp with time zone</t>
        </is>
      </c>
      <c r="E196" s="5" t="inlineStr">
        <is>
          <t>sí</t>
        </is>
      </c>
      <c r="F196" s="5" t="inlineStr"/>
      <c r="G196" s="5" t="inlineStr"/>
      <c r="H196" s="5" t="inlineStr"/>
      <c r="I196" s="5" t="inlineStr">
        <is>
          <t>CHECK (((fin IS NULL) OR (fin &gt; inicio)))</t>
        </is>
      </c>
      <c r="J196" s="5" t="inlineStr">
        <is>
          <t>Hora de la reposición; NULL = sigue caído.</t>
        </is>
      </c>
      <c r="K196" s="5" t="inlineStr">
        <is>
          <t>2026-09-09T02:39:00+00:00</t>
        </is>
      </c>
    </row>
    <row r="197">
      <c r="A197" s="5" t="inlineStr">
        <is>
          <t>Insumos del motor</t>
        </is>
      </c>
      <c r="B197" s="5" t="inlineStr">
        <is>
          <t>evento_servicio</t>
        </is>
      </c>
      <c r="C197" s="5" t="inlineStr">
        <is>
          <t>tag</t>
        </is>
      </c>
      <c r="D197" s="5" t="inlineStr">
        <is>
          <t>text</t>
        </is>
      </c>
      <c r="E197" s="5" t="inlineStr">
        <is>
          <t>no</t>
        </is>
      </c>
      <c r="F197" s="5" t="inlineStr"/>
      <c r="G197" s="5" t="inlineStr"/>
      <c r="H197" s="5" t="inlineStr"/>
      <c r="I197" s="5" t="inlineStr"/>
      <c r="J197" s="5" t="inlineStr">
        <is>
          <t>Tag que marca la caída (52-SE2, PAL-1011).</t>
        </is>
      </c>
      <c r="K197" s="5" t="inlineStr">
        <is>
          <t>LSHH-1011</t>
        </is>
      </c>
    </row>
    <row r="198">
      <c r="A198" s="5" t="inlineStr">
        <is>
          <t>Insumos del motor</t>
        </is>
      </c>
      <c r="B198" s="5" t="inlineStr">
        <is>
          <t>evento_servicio</t>
        </is>
      </c>
      <c r="C198" s="5" t="inlineStr">
        <is>
          <t>texto</t>
        </is>
      </c>
      <c r="D198" s="5" t="inlineStr">
        <is>
          <t>text</t>
        </is>
      </c>
      <c r="E198" s="5" t="inlineStr">
        <is>
          <t>no</t>
        </is>
      </c>
      <c r="F198" s="5" t="inlineStr"/>
      <c r="G198" s="5" t="inlineStr"/>
      <c r="H198" s="5" t="inlineStr"/>
      <c r="I198" s="5" t="inlineStr"/>
      <c r="J198" s="5" t="inlineStr">
        <is>
          <t>Qué pasó, para leer.</t>
        </is>
      </c>
      <c r="K198" s="5" t="inlineStr">
        <is>
          <t>nivel muy alto en el separador: entrada cerrada</t>
        </is>
      </c>
    </row>
    <row r="199">
      <c r="A199" s="5" t="inlineStr">
        <is>
          <t>Insumos del motor</t>
        </is>
      </c>
      <c r="B199" s="5" t="inlineStr">
        <is>
          <t>evento_servicio</t>
        </is>
      </c>
      <c r="C199" s="5" t="inlineStr">
        <is>
          <t>recibido</t>
        </is>
      </c>
      <c r="D199" s="5" t="inlineStr">
        <is>
          <t>timestamp with time zone</t>
        </is>
      </c>
      <c r="E199" s="5" t="inlineStr">
        <is>
          <t>no</t>
        </is>
      </c>
      <c r="F199" s="5" t="inlineStr"/>
      <c r="G199" s="5" t="inlineStr"/>
      <c r="H199" s="5" t="inlineStr"/>
      <c r="I199" s="5" t="inlineStr"/>
      <c r="J199" s="5" t="inlineStr">
        <is>
          <t>Hora del servidor al recibirlo.</t>
        </is>
      </c>
      <c r="K199" s="5" t="inlineStr">
        <is>
          <t>2026-09-08T17:51:00+00:00</t>
        </is>
      </c>
    </row>
    <row r="200">
      <c r="A200" s="5" t="inlineStr">
        <is>
          <t>Insumos del motor</t>
        </is>
      </c>
      <c r="B200" s="5" t="inlineStr">
        <is>
          <t>parada_bomba</t>
        </is>
      </c>
      <c r="C200" s="5" t="inlineStr">
        <is>
          <t>id</t>
        </is>
      </c>
      <c r="D200" s="5" t="inlineStr">
        <is>
          <t>text</t>
        </is>
      </c>
      <c r="E200" s="5" t="inlineStr">
        <is>
          <t>no</t>
        </is>
      </c>
      <c r="F200" s="5" t="inlineStr">
        <is>
          <t>sí</t>
        </is>
      </c>
      <c r="G200" s="5" t="inlineStr">
        <is>
          <t>evento.id</t>
        </is>
      </c>
      <c r="H200" s="5" t="inlineStr"/>
      <c r="I200" s="5" t="inlineStr"/>
      <c r="J200" s="5" t="inlineStr">
        <is>
          <t>Id de la parada (EV-2011-0809).</t>
        </is>
      </c>
      <c r="K200" s="5" t="inlineStr">
        <is>
          <t>EV-2011-260128</t>
        </is>
      </c>
    </row>
    <row r="201">
      <c r="A201" s="5" t="inlineStr">
        <is>
          <t>Insumos del motor</t>
        </is>
      </c>
      <c r="B201" s="5" t="inlineStr">
        <is>
          <t>parada_bomba</t>
        </is>
      </c>
      <c r="C201" s="5" t="inlineStr">
        <is>
          <t>clase</t>
        </is>
      </c>
      <c r="D201" s="5" t="inlineStr">
        <is>
          <t>text</t>
        </is>
      </c>
      <c r="E201" s="5" t="inlineStr">
        <is>
          <t>no</t>
        </is>
      </c>
      <c r="F201" s="5" t="inlineStr"/>
      <c r="G201" s="5" t="inlineStr">
        <is>
          <t>evento.clase</t>
        </is>
      </c>
      <c r="H201" s="5" t="inlineStr"/>
      <c r="I201" s="5" t="inlineStr">
        <is>
          <t>CHECK ((clase = 'bomba'::text))</t>
        </is>
      </c>
      <c r="J201" s="5" t="inlineStr">
        <is>
          <t>Siempre bomba.</t>
        </is>
      </c>
      <c r="K201" s="5" t="inlineStr">
        <is>
          <t>bomba</t>
        </is>
      </c>
    </row>
    <row r="202">
      <c r="A202" s="5" t="inlineStr">
        <is>
          <t>Insumos del motor</t>
        </is>
      </c>
      <c r="B202" s="5" t="inlineStr">
        <is>
          <t>parada_bomba</t>
        </is>
      </c>
      <c r="C202" s="5" t="inlineStr">
        <is>
          <t>campo_id</t>
        </is>
      </c>
      <c r="D202" s="5" t="inlineStr">
        <is>
          <t>text</t>
        </is>
      </c>
      <c r="E202" s="5" t="inlineStr">
        <is>
          <t>no</t>
        </is>
      </c>
      <c r="F202" s="5" t="inlineStr"/>
      <c r="G202" s="5" t="inlineStr">
        <is>
          <t>equipo.campo_id · evento.campo_id</t>
        </is>
      </c>
      <c r="H202" s="5" t="inlineStr"/>
      <c r="I202" s="5" t="inlineStr"/>
      <c r="J202" s="5" t="inlineStr">
        <is>
          <t>Campo.</t>
        </is>
      </c>
      <c r="K202" s="5" t="inlineStr">
        <is>
          <t>ceiba</t>
        </is>
      </c>
    </row>
    <row r="203">
      <c r="A203" s="5" t="inlineStr">
        <is>
          <t>Insumos del motor</t>
        </is>
      </c>
      <c r="B203" s="5" t="inlineStr">
        <is>
          <t>parada_bomba</t>
        </is>
      </c>
      <c r="C203" s="5" t="inlineStr">
        <is>
          <t>equipo</t>
        </is>
      </c>
      <c r="D203" s="5" t="inlineStr">
        <is>
          <t>text</t>
        </is>
      </c>
      <c r="E203" s="5" t="inlineStr">
        <is>
          <t>no</t>
        </is>
      </c>
      <c r="F203" s="5" t="inlineStr"/>
      <c r="G203" s="5" t="inlineStr">
        <is>
          <t>equipo.codigo · evento.activo</t>
        </is>
      </c>
      <c r="H203" s="5" t="inlineStr"/>
      <c r="I203" s="5" t="inlineStr"/>
      <c r="J203" s="5" t="inlineStr">
        <is>
          <t>Bomba (P-201B, MPP-301).</t>
        </is>
      </c>
      <c r="K203" s="5" t="inlineStr">
        <is>
          <t>P-201B</t>
        </is>
      </c>
    </row>
    <row r="204">
      <c r="A204" s="5" t="inlineStr">
        <is>
          <t>Insumos del motor</t>
        </is>
      </c>
      <c r="B204" s="5" t="inlineStr">
        <is>
          <t>parada_bomba</t>
        </is>
      </c>
      <c r="C204" s="5" t="inlineStr">
        <is>
          <t>inicio</t>
        </is>
      </c>
      <c r="D204" s="5" t="inlineStr">
        <is>
          <t>timestamp with time zone</t>
        </is>
      </c>
      <c r="E204" s="5" t="inlineStr">
        <is>
          <t>no</t>
        </is>
      </c>
      <c r="F204" s="5" t="inlineStr"/>
      <c r="G204" s="5" t="inlineStr"/>
      <c r="H204" s="5" t="inlineStr"/>
      <c r="I204" s="5" t="inlineStr">
        <is>
          <t>CHECK (((fin IS NULL) OR (fin &gt; inicio)))</t>
        </is>
      </c>
      <c r="J204" s="5" t="inlineStr">
        <is>
          <t>Hora del PLC del paso marcha → paro.</t>
        </is>
      </c>
      <c r="K204" s="5" t="inlineStr">
        <is>
          <t>2026-01-28T21:20:52+00:00</t>
        </is>
      </c>
    </row>
    <row r="205">
      <c r="A205" s="5" t="inlineStr">
        <is>
          <t>Insumos del motor</t>
        </is>
      </c>
      <c r="B205" s="5" t="inlineStr">
        <is>
          <t>parada_bomba</t>
        </is>
      </c>
      <c r="C205" s="5" t="inlineStr">
        <is>
          <t>fin</t>
        </is>
      </c>
      <c r="D205" s="5" t="inlineStr">
        <is>
          <t>timestamp with time zone</t>
        </is>
      </c>
      <c r="E205" s="5" t="inlineStr">
        <is>
          <t>sí</t>
        </is>
      </c>
      <c r="F205" s="5" t="inlineStr"/>
      <c r="G205" s="5" t="inlineStr"/>
      <c r="H205" s="5" t="inlineStr"/>
      <c r="I205" s="5" t="inlineStr">
        <is>
          <t>CHECK (((fin IS NULL) OR (fin &gt; inicio)))</t>
        </is>
      </c>
      <c r="J205" s="5" t="inlineStr">
        <is>
          <t>Hora del arranque; NULL = sigue parada.</t>
        </is>
      </c>
      <c r="K205" s="5" t="inlineStr">
        <is>
          <t>2026-01-29T04:51:51+00:00</t>
        </is>
      </c>
    </row>
    <row r="206">
      <c r="A206" s="5" t="inlineStr">
        <is>
          <t>Insumos del motor</t>
        </is>
      </c>
      <c r="B206" s="5" t="inlineStr">
        <is>
          <t>parada_bomba</t>
        </is>
      </c>
      <c r="C206" s="5" t="inlineStr">
        <is>
          <t>perdida</t>
        </is>
      </c>
      <c r="D206" s="5" t="inlineStr">
        <is>
          <t>numeric</t>
        </is>
      </c>
      <c r="E206" s="5" t="inlineStr">
        <is>
          <t>no</t>
        </is>
      </c>
      <c r="F206" s="5" t="inlineStr"/>
      <c r="G206" s="5" t="inlineStr"/>
      <c r="H206" s="5" t="inlineStr"/>
      <c r="I206" s="5" t="inlineStr">
        <is>
          <t>CHECK (((perdida &gt; (0)::numeric) AND (perdida &lt;= (1)::numeric)))</t>
        </is>
      </c>
      <c r="J206" s="5" t="inlineStr">
        <is>
          <t>Fracción de la capacidad perdida: 1 parada total; &lt; 1 siguió en marcha con menos caudal.</t>
        </is>
      </c>
      <c r="K206" s="5" t="inlineStr">
        <is>
          <t>1</t>
        </is>
      </c>
    </row>
    <row r="207">
      <c r="A207" s="5" t="inlineStr">
        <is>
          <t>Insumos del motor</t>
        </is>
      </c>
      <c r="B207" s="5" t="inlineStr">
        <is>
          <t>parada_bomba</t>
        </is>
      </c>
      <c r="C207" s="5" t="inlineStr">
        <is>
          <t>senal</t>
        </is>
      </c>
      <c r="D207" s="5" t="inlineStr">
        <is>
          <t>text</t>
        </is>
      </c>
      <c r="E207" s="5" t="inlineStr">
        <is>
          <t>no</t>
        </is>
      </c>
      <c r="F207" s="5" t="inlineStr"/>
      <c r="G207" s="5" t="inlineStr"/>
      <c r="H207" s="5" t="inlineStr"/>
      <c r="I207" s="5" t="inlineStr"/>
      <c r="J207" s="5" t="inlineStr">
        <is>
          <t>Señal del PLC que marca el evento (ZS-2011 · marcha → paro).</t>
        </is>
      </c>
      <c r="K207" s="5" t="inlineStr">
        <is>
          <t>ZS-2011 · marcha → paro</t>
        </is>
      </c>
    </row>
    <row r="208">
      <c r="A208" s="5" t="inlineStr">
        <is>
          <t>Insumos del motor</t>
        </is>
      </c>
      <c r="B208" s="5" t="inlineStr">
        <is>
          <t>parada_bomba</t>
        </is>
      </c>
      <c r="C208" s="5" t="inlineStr">
        <is>
          <t>primera_alarma_tag</t>
        </is>
      </c>
      <c r="D208" s="5" t="inlineStr">
        <is>
          <t>text</t>
        </is>
      </c>
      <c r="E208" s="5" t="inlineStr">
        <is>
          <t>sí</t>
        </is>
      </c>
      <c r="F208" s="5" t="inlineStr"/>
      <c r="G208" s="5" t="inlineStr"/>
      <c r="H208" s="5" t="inlineStr"/>
      <c r="I208" s="5" t="inlineStr">
        <is>
          <t>CHECK (((primera_alarma_tag IS NULL) = (primera_alarma_texto IS NULL)))</t>
        </is>
      </c>
      <c r="J208" s="5" t="inlineStr">
        <is>
          <t>Primera alarma (first-out) que congeló el PLC al disparar. Solo identifica parte si la máquina la declara (perfil_bomba_primera_alarma).</t>
        </is>
      </c>
      <c r="K208" s="5" t="inlineStr">
        <is>
          <t>PAL-1011</t>
        </is>
      </c>
    </row>
    <row r="209">
      <c r="A209" s="5" t="inlineStr">
        <is>
          <t>Insumos del motor</t>
        </is>
      </c>
      <c r="B209" s="5" t="inlineStr">
        <is>
          <t>parada_bomba</t>
        </is>
      </c>
      <c r="C209" s="5" t="inlineStr">
        <is>
          <t>primera_alarma_texto</t>
        </is>
      </c>
      <c r="D209" s="5" t="inlineStr">
        <is>
          <t>text</t>
        </is>
      </c>
      <c r="E209" s="5" t="inlineStr">
        <is>
          <t>sí</t>
        </is>
      </c>
      <c r="F209" s="5" t="inlineStr"/>
      <c r="G209" s="5" t="inlineStr"/>
      <c r="H209" s="5" t="inlineStr"/>
      <c r="I209" s="5" t="inlineStr">
        <is>
          <t>CHECK (((primera_alarma_tag IS NULL) = (primera_alarma_texto IS NULL)))</t>
        </is>
      </c>
      <c r="J209" s="5" t="inlineStr">
        <is>
          <t>Texto de la primera alarma.</t>
        </is>
      </c>
      <c r="K209" s="5" t="inlineStr">
        <is>
          <t>presión baja del aire de instrumentos</t>
        </is>
      </c>
    </row>
    <row r="210">
      <c r="A210" s="5" t="inlineStr">
        <is>
          <t>Insumos del motor</t>
        </is>
      </c>
      <c r="B210" s="5" t="inlineStr">
        <is>
          <t>parada_bomba</t>
        </is>
      </c>
      <c r="C210" s="5" t="inlineStr">
        <is>
          <t>firma_parte</t>
        </is>
      </c>
      <c r="D210" s="5" t="inlineStr">
        <is>
          <t>text</t>
        </is>
      </c>
      <c r="E210" s="5" t="inlineStr">
        <is>
          <t>sí</t>
        </is>
      </c>
      <c r="F210" s="5" t="inlineStr"/>
      <c r="G210" s="5" t="inlineStr">
        <is>
          <t>parte.id</t>
        </is>
      </c>
      <c r="H210" s="5" t="inlineStr"/>
      <c r="I210" s="5" t="inlineStr">
        <is>
          <t>CHECK ((((firma_parte IS NULL) = (firma_texto IS NULL)) AND ((firma_parte IS NULL) = (firma_familia IS NULL)))) · CHECK (((firma_tag IS NULL) OR (firma_parte IS NOT NULL)))</t>
        </is>
      </c>
      <c r="J210" s="5" t="inlineStr">
        <is>
          <t>Parte que la firma de las señales señalaba EN EL INSTANTE DE PARAR. La decide el servidor con las lecturas de ese instante y no cambia después (se pone una vez).</t>
        </is>
      </c>
      <c r="K210" s="5" t="inlineStr"/>
    </row>
    <row r="211">
      <c r="A211" s="5" t="inlineStr">
        <is>
          <t>Insumos del motor</t>
        </is>
      </c>
      <c r="B211" s="5" t="inlineStr">
        <is>
          <t>parada_bomba</t>
        </is>
      </c>
      <c r="C211" s="5" t="inlineStr">
        <is>
          <t>firma_familia</t>
        </is>
      </c>
      <c r="D211" s="5" t="inlineStr">
        <is>
          <t>text</t>
        </is>
      </c>
      <c r="E211" s="5" t="inlineStr">
        <is>
          <t>sí</t>
        </is>
      </c>
      <c r="F211" s="5" t="inlineStr"/>
      <c r="G211" s="5" t="inlineStr">
        <is>
          <t>parte.familia</t>
        </is>
      </c>
      <c r="H211" s="5" t="inlineStr"/>
      <c r="I211" s="5" t="inlineStr">
        <is>
          <t>CHECK ((((firma_parte IS NULL) = (firma_texto IS NULL)) AND ((firma_parte IS NULL) = (firma_familia IS NULL))))</t>
        </is>
      </c>
      <c r="J211" s="5" t="inlineStr">
        <is>
          <t>Familia de la parte de la firma (inyeccion, multifasica): con firma_parte apunta al catálogo de partes.</t>
        </is>
      </c>
      <c r="K211" s="5" t="inlineStr"/>
    </row>
    <row r="212">
      <c r="A212" s="5" t="inlineStr">
        <is>
          <t>Insumos del motor</t>
        </is>
      </c>
      <c r="B212" s="5" t="inlineStr">
        <is>
          <t>parada_bomba</t>
        </is>
      </c>
      <c r="C212" s="5" t="inlineStr">
        <is>
          <t>firma_tag</t>
        </is>
      </c>
      <c r="D212" s="5" t="inlineStr">
        <is>
          <t>text</t>
        </is>
      </c>
      <c r="E212" s="5" t="inlineStr">
        <is>
          <t>sí</t>
        </is>
      </c>
      <c r="F212" s="5" t="inlineStr"/>
      <c r="G212" s="5" t="inlineStr"/>
      <c r="H212" s="5" t="inlineStr"/>
      <c r="I212" s="5" t="inlineStr">
        <is>
          <t>CHECK (((firma_tag IS NULL) OR (firma_parte IS NOT NULL)))</t>
        </is>
      </c>
      <c r="J212" s="5" t="inlineStr">
        <is>
          <t>Instrumento que delató la parte.</t>
        </is>
      </c>
      <c r="K212" s="5" t="inlineStr"/>
    </row>
    <row r="213">
      <c r="A213" s="5" t="inlineStr">
        <is>
          <t>Insumos del motor</t>
        </is>
      </c>
      <c r="B213" s="5" t="inlineStr">
        <is>
          <t>parada_bomba</t>
        </is>
      </c>
      <c r="C213" s="5" t="inlineStr">
        <is>
          <t>firma_texto</t>
        </is>
      </c>
      <c r="D213" s="5" t="inlineStr">
        <is>
          <t>text</t>
        </is>
      </c>
      <c r="E213" s="5" t="inlineStr">
        <is>
          <t>sí</t>
        </is>
      </c>
      <c r="F213" s="5" t="inlineStr"/>
      <c r="G213" s="5" t="inlineStr"/>
      <c r="H213" s="5" t="inlineStr"/>
      <c r="I213" s="5" t="inlineStr">
        <is>
          <t>CHECK ((((firma_parte IS NULL) = (firma_texto IS NULL)) AND ((firma_parte IS NULL) = (firma_familia IS NULL))))</t>
        </is>
      </c>
      <c r="J213" s="5" t="inlineStr">
        <is>
          <t>Texto de la firma.</t>
        </is>
      </c>
      <c r="K213" s="5" t="inlineStr"/>
    </row>
    <row r="214">
      <c r="A214" s="5" t="inlineStr">
        <is>
          <t>Insumos del motor</t>
        </is>
      </c>
      <c r="B214" s="5" t="inlineStr">
        <is>
          <t>parada_bomba</t>
        </is>
      </c>
      <c r="C214" s="5" t="inlineStr">
        <is>
          <t>nivel_al_parar_tag</t>
        </is>
      </c>
      <c r="D214" s="5" t="inlineStr">
        <is>
          <t>text</t>
        </is>
      </c>
      <c r="E214" s="5" t="inlineStr">
        <is>
          <t>sí</t>
        </is>
      </c>
      <c r="F214" s="5" t="inlineStr"/>
      <c r="G214" s="5" t="inlineStr"/>
      <c r="H214" s="5" t="inlineStr"/>
      <c r="I214" s="5" t="inlineStr">
        <is>
          <t>CHECK (((nivel_al_parar_tag IS NULL) = (nivel_al_parar_pct IS NULL)))</t>
        </is>
      </c>
      <c r="J214" s="5" t="inlineStr">
        <is>
          <t>Transmisor del tanque de agua (LT-2012).</t>
        </is>
      </c>
      <c r="K214" s="5" t="inlineStr">
        <is>
          <t>LT-2012</t>
        </is>
      </c>
    </row>
    <row r="215">
      <c r="A215" s="5" t="inlineStr">
        <is>
          <t>Insumos del motor</t>
        </is>
      </c>
      <c r="B215" s="5" t="inlineStr">
        <is>
          <t>parada_bomba</t>
        </is>
      </c>
      <c r="C215" s="5" t="inlineStr">
        <is>
          <t>nivel_al_parar_pct</t>
        </is>
      </c>
      <c r="D215" s="5" t="inlineStr">
        <is>
          <t>double precision</t>
        </is>
      </c>
      <c r="E215" s="5" t="inlineStr">
        <is>
          <t>sí</t>
        </is>
      </c>
      <c r="F215" s="5" t="inlineStr"/>
      <c r="G215" s="5" t="inlineStr"/>
      <c r="H215" s="5" t="inlineStr"/>
      <c r="I215" s="5" t="inlineStr">
        <is>
          <t>CHECK (((nivel_al_parar_tag IS NULL) = (nivel_al_parar_pct IS NULL))) · CHECK (((nivel_al_parar_pct &gt;= (0)::double precision) AND (nivel_al_parar_pct &lt;= (100)::double precision)))</t>
        </is>
      </c>
      <c r="J215" s="5" t="inlineStr">
        <is>
          <t>Nivel del tanque en el instante de parar, % (con el aforo da el colchón previsto).</t>
        </is>
      </c>
      <c r="K215" s="5" t="inlineStr">
        <is>
          <t>78.2</t>
        </is>
      </c>
    </row>
    <row r="216">
      <c r="A216" s="5" t="inlineStr">
        <is>
          <t>Insumos del motor</t>
        </is>
      </c>
      <c r="B216" s="5" t="inlineStr">
        <is>
          <t>parada_bomba</t>
        </is>
      </c>
      <c r="C216" s="5" t="inlineStr">
        <is>
          <t>recibido</t>
        </is>
      </c>
      <c r="D216" s="5" t="inlineStr">
        <is>
          <t>timestamp with time zone</t>
        </is>
      </c>
      <c r="E216" s="5" t="inlineStr">
        <is>
          <t>no</t>
        </is>
      </c>
      <c r="F216" s="5" t="inlineStr"/>
      <c r="G216" s="5" t="inlineStr"/>
      <c r="H216" s="5" t="inlineStr"/>
      <c r="I216" s="5" t="inlineStr"/>
      <c r="J216" s="5" t="inlineStr">
        <is>
          <t>Hora del servidor al recibirla.</t>
        </is>
      </c>
      <c r="K216" s="5" t="inlineStr">
        <is>
          <t>2026-01-28T21:20:52+00:00</t>
        </is>
      </c>
    </row>
    <row r="217">
      <c r="A217" s="5" t="inlineStr">
        <is>
          <t>Insumos del motor</t>
        </is>
      </c>
      <c r="B217" s="5" t="inlineStr">
        <is>
          <t>punto_medicion</t>
        </is>
      </c>
      <c r="C217" s="5" t="inlineStr">
        <is>
          <t>campo_id</t>
        </is>
      </c>
      <c r="D217" s="5" t="inlineStr">
        <is>
          <t>text</t>
        </is>
      </c>
      <c r="E217" s="5" t="inlineStr">
        <is>
          <t>no</t>
        </is>
      </c>
      <c r="F217" s="5" t="inlineStr">
        <is>
          <t>sí</t>
        </is>
      </c>
      <c r="G217" s="5" t="inlineStr">
        <is>
          <t>equipo.campo_id · campo.id</t>
        </is>
      </c>
      <c r="H217" s="5" t="inlineStr"/>
      <c r="I217" s="5" t="inlineStr"/>
      <c r="J217" s="5" t="inlineStr">
        <is>
          <t>Campo.</t>
        </is>
      </c>
      <c r="K217" s="5" t="inlineStr">
        <is>
          <t>ceiba</t>
        </is>
      </c>
    </row>
    <row r="218">
      <c r="A218" s="5" t="inlineStr">
        <is>
          <t>Insumos del motor</t>
        </is>
      </c>
      <c r="B218" s="5" t="inlineStr">
        <is>
          <t>punto_medicion</t>
        </is>
      </c>
      <c r="C218" s="5" t="inlineStr">
        <is>
          <t>equipo</t>
        </is>
      </c>
      <c r="D218" s="5" t="inlineStr">
        <is>
          <t>text</t>
        </is>
      </c>
      <c r="E218" s="5" t="inlineStr">
        <is>
          <t>no</t>
        </is>
      </c>
      <c r="F218" s="5" t="inlineStr"/>
      <c r="G218" s="5" t="inlineStr">
        <is>
          <t>equipo.codigo</t>
        </is>
      </c>
      <c r="H218" s="5" t="inlineStr"/>
      <c r="I218" s="5" t="inlineStr"/>
      <c r="J218" s="5" t="inlineStr">
        <is>
          <t>Equipo del PMO (LACT-01). La API pone equipo.fiscal = tag_fiscal en ese equipo.</t>
        </is>
      </c>
      <c r="K218" s="5" t="inlineStr">
        <is>
          <t>LACT-01</t>
        </is>
      </c>
    </row>
    <row r="219">
      <c r="A219" s="5" t="inlineStr">
        <is>
          <t>Insumos del motor</t>
        </is>
      </c>
      <c r="B219" s="5" t="inlineStr">
        <is>
          <t>punto_medicion</t>
        </is>
      </c>
      <c r="C219" s="5" t="inlineStr">
        <is>
          <t>tag_fiscal</t>
        </is>
      </c>
      <c r="D219" s="5" t="inlineStr">
        <is>
          <t>text</t>
        </is>
      </c>
      <c r="E219" s="5" t="inlineStr">
        <is>
          <t>no</t>
        </is>
      </c>
      <c r="F219" s="5" t="inlineStr"/>
      <c r="G219" s="5" t="inlineStr"/>
      <c r="H219" s="5" t="inlineStr"/>
      <c r="I219" s="5" t="inlineStr"/>
      <c r="J219" s="5" t="inlineStr">
        <is>
          <t>Tag del computador de flujo cuyo valor es el fiscal del día (FQI-0101).</t>
        </is>
      </c>
      <c r="K219" s="5" t="inlineStr">
        <is>
          <t>FQI-0101</t>
        </is>
      </c>
    </row>
    <row r="220">
      <c r="A220" s="5" t="inlineStr">
        <is>
          <t>Insumos del motor</t>
        </is>
      </c>
      <c r="B220" s="5" t="inlineStr">
        <is>
          <t>punto_medicion</t>
        </is>
      </c>
      <c r="C220" s="5" t="inlineStr">
        <is>
          <t>fuente</t>
        </is>
      </c>
      <c r="D220" s="5" t="inlineStr">
        <is>
          <t>text</t>
        </is>
      </c>
      <c r="E220" s="5" t="inlineStr">
        <is>
          <t>no</t>
        </is>
      </c>
      <c r="F220" s="5" t="inlineStr"/>
      <c r="G220" s="5" t="inlineStr"/>
      <c r="H220" s="5" t="inlineStr"/>
      <c r="I220" s="5" t="inlineStr"/>
      <c r="J220" s="5" t="inlineStr">
        <is>
          <t>Texto de origen (FQI-0101 · computador de flujo de la unidad LACT-01).</t>
        </is>
      </c>
      <c r="K220" s="5" t="inlineStr">
        <is>
          <t>FQI-0101 · computador de flujo de la unidad LACT-01</t>
        </is>
      </c>
    </row>
    <row r="221">
      <c r="A221" s="5" t="inlineStr">
        <is>
          <t>Insumos del motor</t>
        </is>
      </c>
      <c r="B221" s="5" t="inlineStr">
        <is>
          <t>punto_medicion</t>
        </is>
      </c>
      <c r="C221" s="5" t="inlineStr">
        <is>
          <t>bsw</t>
        </is>
      </c>
      <c r="D221" s="5" t="inlineStr">
        <is>
          <t>text</t>
        </is>
      </c>
      <c r="E221" s="5" t="inlineStr">
        <is>
          <t>no</t>
        </is>
      </c>
      <c r="F221" s="5" t="inlineStr"/>
      <c r="G221" s="5" t="inlineStr"/>
      <c r="H221" s="5" t="inlineStr"/>
      <c r="I221" s="5" t="inlineStr">
        <is>
          <t>CHECK ((bsw = ANY (ARRAY['analizador'::text, 'laboratorio'::text])))</t>
        </is>
      </c>
      <c r="J221" s="5" t="inlineStr">
        <is>
          <t>De dónde sale el corte de agua del fiscal: analizador en línea o laboratorio.</t>
        </is>
      </c>
      <c r="K221" s="5" t="inlineStr">
        <is>
          <t>analizador</t>
        </is>
      </c>
    </row>
    <row r="222">
      <c r="A222" s="5" t="inlineStr">
        <is>
          <t>Insumos del motor</t>
        </is>
      </c>
      <c r="B222" s="5" t="inlineStr">
        <is>
          <t>punto_medicion</t>
        </is>
      </c>
      <c r="C222" s="5" t="inlineStr">
        <is>
          <t>hora_contrato</t>
        </is>
      </c>
      <c r="D222" s="5" t="inlineStr">
        <is>
          <t>time without time zone</t>
        </is>
      </c>
      <c r="E222" s="5" t="inlineStr">
        <is>
          <t>no</t>
        </is>
      </c>
      <c r="F222" s="5" t="inlineStr"/>
      <c r="G222" s="5" t="inlineStr"/>
      <c r="H222" s="5" t="inlineStr"/>
      <c r="I222" s="5" t="inlineStr"/>
      <c r="J222" s="5" t="inlineStr">
        <is>
          <t>Hora de cierre del día del computador de flujo. El motor supone días de 00:00 a 24:00 de Colombia: con otra hora de contrato el ticket diario no cae en el día del libro (capítulo 4).</t>
        </is>
      </c>
      <c r="K222" s="5" t="inlineStr">
        <is>
          <t>00:00:00</t>
        </is>
      </c>
    </row>
    <row r="223">
      <c r="A223" s="5" t="inlineStr">
        <is>
          <t>Insumos del motor</t>
        </is>
      </c>
      <c r="B223" s="5" t="inlineStr">
        <is>
          <t>mes_fiscal</t>
        </is>
      </c>
      <c r="C223" s="5" t="inlineStr">
        <is>
          <t>campo_id</t>
        </is>
      </c>
      <c r="D223" s="5" t="inlineStr">
        <is>
          <t>text</t>
        </is>
      </c>
      <c r="E223" s="5" t="inlineStr">
        <is>
          <t>no</t>
        </is>
      </c>
      <c r="F223" s="5" t="inlineStr">
        <is>
          <t>sí</t>
        </is>
      </c>
      <c r="G223" s="5" t="inlineStr">
        <is>
          <t>campo.id</t>
        </is>
      </c>
      <c r="H223" s="5" t="inlineStr"/>
      <c r="I223" s="5" t="inlineStr"/>
      <c r="J223" s="5" t="inlineStr">
        <is>
          <t>Campo.</t>
        </is>
      </c>
      <c r="K223" s="5" t="inlineStr">
        <is>
          <t>ceiba</t>
        </is>
      </c>
    </row>
    <row r="224">
      <c r="A224" s="5" t="inlineStr">
        <is>
          <t>Insumos del motor</t>
        </is>
      </c>
      <c r="B224" s="5" t="inlineStr">
        <is>
          <t>mes_fiscal</t>
        </is>
      </c>
      <c r="C224" s="5" t="inlineStr">
        <is>
          <t>mes</t>
        </is>
      </c>
      <c r="D224" s="5" t="inlineStr">
        <is>
          <t>date</t>
        </is>
      </c>
      <c r="E224" s="5" t="inlineStr">
        <is>
          <t>no</t>
        </is>
      </c>
      <c r="F224" s="5" t="inlineStr">
        <is>
          <t>sí</t>
        </is>
      </c>
      <c r="G224" s="5" t="inlineStr"/>
      <c r="H224" s="5" t="inlineStr"/>
      <c r="I224" s="5" t="inlineStr">
        <is>
          <t>CHECK ((EXTRACT(day FROM mes) = (1)::numeric))</t>
        </is>
      </c>
      <c r="J224" s="5" t="inlineStr">
        <is>
          <t>Mes (día 1). El contrato lo escribe AAAA-MM.</t>
        </is>
      </c>
      <c r="K224" s="5" t="inlineStr">
        <is>
          <t>2026-10-01</t>
        </is>
      </c>
    </row>
    <row r="225">
      <c r="A225" s="5" t="inlineStr">
        <is>
          <t>Insumos del motor</t>
        </is>
      </c>
      <c r="B225" s="5" t="inlineStr">
        <is>
          <t>mes_fiscal</t>
        </is>
      </c>
      <c r="C225" s="5" t="inlineStr">
        <is>
          <t>publicado</t>
        </is>
      </c>
      <c r="D225" s="5" t="inlineStr">
        <is>
          <t>boolean</t>
        </is>
      </c>
      <c r="E225" s="5" t="inlineStr">
        <is>
          <t>no</t>
        </is>
      </c>
      <c r="F225" s="5" t="inlineStr"/>
      <c r="G225" s="5" t="inlineStr"/>
      <c r="H225" s="5" t="inlineStr"/>
      <c r="I225" s="5" t="inlineStr">
        <is>
          <t>CHECK (((publicado_en IS NULL) OR publicado))</t>
        </is>
      </c>
      <c r="J225" s="5" t="inlineStr">
        <is>
          <t>El campo cerró y publicó el fiscal del mes.</t>
        </is>
      </c>
      <c r="K225" s="5" t="inlineStr">
        <is>
          <t>False</t>
        </is>
      </c>
    </row>
    <row r="226">
      <c r="A226" s="5" t="inlineStr">
        <is>
          <t>Insumos del motor</t>
        </is>
      </c>
      <c r="B226" s="5" t="inlineStr">
        <is>
          <t>mes_fiscal</t>
        </is>
      </c>
      <c r="C226" s="5" t="inlineStr">
        <is>
          <t>publicado_en</t>
        </is>
      </c>
      <c r="D226" s="5" t="inlineStr">
        <is>
          <t>timestamp with time zone</t>
        </is>
      </c>
      <c r="E226" s="5" t="inlineStr">
        <is>
          <t>sí</t>
        </is>
      </c>
      <c r="F226" s="5" t="inlineStr"/>
      <c r="G226" s="5" t="inlineStr"/>
      <c r="H226" s="5" t="inlineStr"/>
      <c r="I226" s="5" t="inlineStr">
        <is>
          <t>CHECK (((publicado_en IS NULL) OR publicado))</t>
        </is>
      </c>
      <c r="J226" s="5" t="inlineStr">
        <is>
          <t>Cuándo lo publicó (NULL si la fuente no lo dice; nunca con publicado = false).</t>
        </is>
      </c>
      <c r="K226" s="5" t="inlineStr"/>
    </row>
    <row r="227">
      <c r="A227" s="5" t="inlineStr">
        <is>
          <t>Insumos del motor</t>
        </is>
      </c>
      <c r="B227" s="5" t="inlineStr">
        <is>
          <t>produccion_fiscal_diaria</t>
        </is>
      </c>
      <c r="C227" s="5" t="inlineStr">
        <is>
          <t>campo_id</t>
        </is>
      </c>
      <c r="D227" s="5" t="inlineStr">
        <is>
          <t>text</t>
        </is>
      </c>
      <c r="E227" s="5" t="inlineStr">
        <is>
          <t>no</t>
        </is>
      </c>
      <c r="F227" s="5" t="inlineStr">
        <is>
          <t>sí</t>
        </is>
      </c>
      <c r="G227" s="5" t="inlineStr">
        <is>
          <t>punto_medicion.campo_id · mes_fiscal.campo_id</t>
        </is>
      </c>
      <c r="H227" s="5" t="inlineStr"/>
      <c r="I227" s="5" t="inlineStr"/>
      <c r="J227" s="5" t="inlineStr">
        <is>
          <t>Campo.</t>
        </is>
      </c>
      <c r="K227" s="5" t="inlineStr">
        <is>
          <t>ceiba</t>
        </is>
      </c>
    </row>
    <row r="228">
      <c r="A228" s="5" t="inlineStr">
        <is>
          <t>Insumos del motor</t>
        </is>
      </c>
      <c r="B228" s="5" t="inlineStr">
        <is>
          <t>produccion_fiscal_diaria</t>
        </is>
      </c>
      <c r="C228" s="5" t="inlineStr">
        <is>
          <t>dia</t>
        </is>
      </c>
      <c r="D228" s="5" t="inlineStr">
        <is>
          <t>date</t>
        </is>
      </c>
      <c r="E228" s="5" t="inlineStr">
        <is>
          <t>no</t>
        </is>
      </c>
      <c r="F228" s="5" t="inlineStr">
        <is>
          <t>sí</t>
        </is>
      </c>
      <c r="G228" s="5" t="inlineStr"/>
      <c r="H228" s="5" t="inlineStr"/>
      <c r="I228" s="5" t="inlineStr"/>
      <c r="J228" s="5" t="inlineStr">
        <is>
          <t>Día del campo (Colombia).</t>
        </is>
      </c>
      <c r="K228" s="5" t="inlineStr">
        <is>
          <t>2025-10-19</t>
        </is>
      </c>
    </row>
    <row r="229">
      <c r="A229" s="5" t="inlineStr">
        <is>
          <t>Insumos del motor</t>
        </is>
      </c>
      <c r="B229" s="5" t="inlineStr">
        <is>
          <t>produccion_fiscal_diaria</t>
        </is>
      </c>
      <c r="C229" s="5" t="inlineStr">
        <is>
          <t>mes</t>
        </is>
      </c>
      <c r="D229" s="5" t="inlineStr">
        <is>
          <t>date (generada)</t>
        </is>
      </c>
      <c r="E229" s="5" t="inlineStr">
        <is>
          <t>sí</t>
        </is>
      </c>
      <c r="F229" s="5" t="inlineStr"/>
      <c r="G229" s="5" t="inlineStr">
        <is>
          <t>mes_fiscal.mes</t>
        </is>
      </c>
      <c r="H229" s="5" t="inlineStr"/>
      <c r="I229" s="5" t="inlineStr"/>
      <c r="J229" s="5" t="inlineStr">
        <is>
          <t>Mes del día (calculado).</t>
        </is>
      </c>
      <c r="K229" s="5" t="inlineStr">
        <is>
          <t>2025-10-01</t>
        </is>
      </c>
    </row>
    <row r="230">
      <c r="A230" s="5" t="inlineStr">
        <is>
          <t>Insumos del motor</t>
        </is>
      </c>
      <c r="B230" s="5" t="inlineStr">
        <is>
          <t>produccion_fiscal_diaria</t>
        </is>
      </c>
      <c r="C230" s="5" t="inlineStr">
        <is>
          <t>bbl</t>
        </is>
      </c>
      <c r="D230" s="5" t="inlineStr">
        <is>
          <t>numeric</t>
        </is>
      </c>
      <c r="E230" s="5" t="inlineStr">
        <is>
          <t>sí</t>
        </is>
      </c>
      <c r="F230" s="5" t="inlineStr"/>
      <c r="G230" s="5" t="inlineStr"/>
      <c r="H230" s="5" t="inlineStr"/>
      <c r="I230" s="5" t="inlineStr">
        <is>
          <t>CHECK (((bbl &gt;= (0)::numeric) AND (bbl &lt;&gt; 'Infinity'::numeric)))</t>
        </is>
      </c>
      <c r="J230" s="5" t="inlineStr">
        <is>
          <t>Barriles netos del día. NULL = el computador de flujo lo reportó sin dato (hueco de custodia, nunca cero).</t>
        </is>
      </c>
      <c r="K230" s="5" t="inlineStr">
        <is>
          <t>10223</t>
        </is>
      </c>
    </row>
    <row r="231">
      <c r="A231" s="5" t="inlineStr">
        <is>
          <t>Insumos del motor</t>
        </is>
      </c>
      <c r="B231" s="5" t="inlineStr">
        <is>
          <t>produccion_fiscal_diaria</t>
        </is>
      </c>
      <c r="C231" s="5" t="inlineStr">
        <is>
          <t>cerrado</t>
        </is>
      </c>
      <c r="D231" s="5" t="inlineStr">
        <is>
          <t>boolean</t>
        </is>
      </c>
      <c r="E231" s="5" t="inlineStr">
        <is>
          <t>no</t>
        </is>
      </c>
      <c r="F231" s="5" t="inlineStr"/>
      <c r="G231" s="5" t="inlineStr"/>
      <c r="H231" s="5" t="inlineStr"/>
      <c r="I231" s="5" t="inlineStr"/>
      <c r="J231" s="5" t="inlineStr">
        <is>
          <t>false mientras el día corre (el último día del mes en curso es parcial: acumulado hasta ahora).</t>
        </is>
      </c>
      <c r="K231" s="5" t="inlineStr">
        <is>
          <t>True</t>
        </is>
      </c>
    </row>
    <row r="232">
      <c r="A232" s="5" t="inlineStr">
        <is>
          <t>Insumos del motor</t>
        </is>
      </c>
      <c r="B232" s="5" t="inlineStr">
        <is>
          <t>produccion_fiscal_diaria</t>
        </is>
      </c>
      <c r="C232" s="5" t="inlineStr">
        <is>
          <t>tag</t>
        </is>
      </c>
      <c r="D232" s="5" t="inlineStr">
        <is>
          <t>text</t>
        </is>
      </c>
      <c r="E232" s="5" t="inlineStr">
        <is>
          <t>no</t>
        </is>
      </c>
      <c r="F232" s="5" t="inlineStr"/>
      <c r="G232" s="5" t="inlineStr"/>
      <c r="H232" s="5" t="inlineStr"/>
      <c r="I232" s="5" t="inlineStr"/>
      <c r="J232" s="5" t="inlineStr">
        <is>
          <t>Tag del que salió (el tag_fiscal del PMO cuando llegó).</t>
        </is>
      </c>
      <c r="K232" s="5" t="inlineStr">
        <is>
          <t>FQI-0101</t>
        </is>
      </c>
    </row>
    <row r="233">
      <c r="A233" s="5" t="inlineStr">
        <is>
          <t>Insumos del motor</t>
        </is>
      </c>
      <c r="B233" s="5" t="inlineStr">
        <is>
          <t>produccion_fiscal_diaria</t>
        </is>
      </c>
      <c r="C233" s="5" t="inlineStr">
        <is>
          <t>recibido</t>
        </is>
      </c>
      <c r="D233" s="5" t="inlineStr">
        <is>
          <t>timestamp with time zone</t>
        </is>
      </c>
      <c r="E233" s="5" t="inlineStr">
        <is>
          <t>no</t>
        </is>
      </c>
      <c r="F233" s="5" t="inlineStr"/>
      <c r="G233" s="5" t="inlineStr"/>
      <c r="H233" s="5" t="inlineStr"/>
      <c r="I233" s="5" t="inlineStr"/>
      <c r="J233" s="5" t="inlineStr">
        <is>
          <t>Hora del servidor al recibirlo.</t>
        </is>
      </c>
      <c r="K233" s="5" t="inlineStr">
        <is>
          <t>2025-10-20T05:00:00+00:00</t>
        </is>
      </c>
    </row>
    <row r="234">
      <c r="A234" s="5" t="inlineStr">
        <is>
          <t>Insumos del motor</t>
        </is>
      </c>
      <c r="B234" s="5" t="inlineStr">
        <is>
          <t>metrologia_campo</t>
        </is>
      </c>
      <c r="C234" s="5" t="inlineStr">
        <is>
          <t>campo_id</t>
        </is>
      </c>
      <c r="D234" s="5" t="inlineStr">
        <is>
          <t>text</t>
        </is>
      </c>
      <c r="E234" s="5" t="inlineStr">
        <is>
          <t>no</t>
        </is>
      </c>
      <c r="F234" s="5" t="inlineStr">
        <is>
          <t>sí</t>
        </is>
      </c>
      <c r="G234" s="5" t="inlineStr">
        <is>
          <t>campo.id</t>
        </is>
      </c>
      <c r="H234" s="5" t="inlineStr"/>
      <c r="I234" s="5" t="inlineStr"/>
      <c r="J234" s="5" t="inlineStr">
        <is>
          <t>Campo.</t>
        </is>
      </c>
      <c r="K234" s="5" t="inlineStr">
        <is>
          <t>ceiba</t>
        </is>
      </c>
    </row>
    <row r="235">
      <c r="A235" s="5" t="inlineStr">
        <is>
          <t>Insumos del motor</t>
        </is>
      </c>
      <c r="B235" s="5" t="inlineStr">
        <is>
          <t>metrologia_campo</t>
        </is>
      </c>
      <c r="C235" s="5" t="inlineStr">
        <is>
          <t>vigente_desde</t>
        </is>
      </c>
      <c r="D235" s="5" t="inlineStr">
        <is>
          <t>timestamp with time zone</t>
        </is>
      </c>
      <c r="E235" s="5" t="inlineStr">
        <is>
          <t>no</t>
        </is>
      </c>
      <c r="F235" s="5" t="inlineStr">
        <is>
          <t>sí</t>
        </is>
      </c>
      <c r="G235" s="5" t="inlineStr"/>
      <c r="H235" s="5" t="inlineStr"/>
      <c r="I235" s="5" t="inlineStr"/>
      <c r="J235" s="5" t="inlineStr">
        <is>
          <t>Desde cuándo rige este análisis.</t>
        </is>
      </c>
      <c r="K235" s="5" t="inlineStr">
        <is>
          <t>2025-10-01T05:00:00+00:00</t>
        </is>
      </c>
    </row>
    <row r="236">
      <c r="A236" s="5" t="inlineStr">
        <is>
          <t>Insumos del motor</t>
        </is>
      </c>
      <c r="B236" s="5" t="inlineStr">
        <is>
          <t>metrologia_campo</t>
        </is>
      </c>
      <c r="C236" s="5" t="inlineStr">
        <is>
          <t>api</t>
        </is>
      </c>
      <c r="D236" s="5" t="inlineStr">
        <is>
          <t>numeric</t>
        </is>
      </c>
      <c r="E236" s="5" t="inlineStr">
        <is>
          <t>sí</t>
        </is>
      </c>
      <c r="F236" s="5" t="inlineStr"/>
      <c r="G236" s="5" t="inlineStr"/>
      <c r="H236" s="5" t="inlineStr"/>
      <c r="I236" s="5" t="inlineStr">
        <is>
          <t>CHECK (((api &gt; (0)::numeric) AND (api &lt; (100)::numeric)))</t>
        </is>
      </c>
      <c r="J236" s="5" t="inlineStr">
        <is>
          <t>Gravedad °API del último análisis del crudo. NULL = el laboratorio no lo ha reportado: la banda no es verificable y el libro no se publica (nunca 0 °API).</t>
        </is>
      </c>
      <c r="K236" s="5" t="inlineStr">
        <is>
          <t>19.4</t>
        </is>
      </c>
    </row>
    <row r="237">
      <c r="A237" s="5" t="inlineStr">
        <is>
          <t>Insumos del motor</t>
        </is>
      </c>
      <c r="B237" s="5" t="inlineStr">
        <is>
          <t>metrologia_campo</t>
        </is>
      </c>
      <c r="C237" s="5" t="inlineStr">
        <is>
          <t>api_fuente</t>
        </is>
      </c>
      <c r="D237" s="5" t="inlineStr">
        <is>
          <t>text</t>
        </is>
      </c>
      <c r="E237" s="5" t="inlineStr">
        <is>
          <t>no</t>
        </is>
      </c>
      <c r="F237" s="5" t="inlineStr"/>
      <c r="G237" s="5" t="inlineStr"/>
      <c r="H237" s="5" t="inlineStr"/>
      <c r="I237" s="5" t="inlineStr"/>
      <c r="J237" s="5" t="inlineStr">
        <is>
          <t>De dónde sale el °API.</t>
        </is>
      </c>
      <c r="K237" s="5" t="inlineStr">
        <is>
          <t>Análisis de laboratorio del crudo en especificación, PMO-02</t>
        </is>
      </c>
    </row>
    <row r="238">
      <c r="A238" s="5" t="inlineStr">
        <is>
          <t>Insumos del motor</t>
        </is>
      </c>
      <c r="B238" s="5" t="inlineStr">
        <is>
          <t>metrologia_campo</t>
        </is>
      </c>
      <c r="C238" s="5" t="inlineStr">
        <is>
          <t>demostrada_nombre</t>
        </is>
      </c>
      <c r="D238" s="5" t="inlineStr">
        <is>
          <t>text</t>
        </is>
      </c>
      <c r="E238" s="5" t="inlineStr">
        <is>
          <t>sí</t>
        </is>
      </c>
      <c r="F238" s="5" t="inlineStr"/>
      <c r="G238" s="5" t="inlineStr"/>
      <c r="H238" s="5" t="inlineStr"/>
      <c r="I238" s="5" t="inlineStr">
        <is>
          <t>CHECK ((((demostrada_valor IS NULL) = (demostrada_fuente IS NULL)) AND ((demostrada_valor IS NULL) = (demostrada_nombre IS NULL))))</t>
        </is>
      </c>
      <c r="J238" s="5" t="inlineStr">
        <is>
          <t>Nombre del presupuesto de incertidumbre propio (Componente.nombre).</t>
        </is>
      </c>
      <c r="K238" s="5" t="inlineStr"/>
    </row>
    <row r="239">
      <c r="A239" s="5" t="inlineStr">
        <is>
          <t>Insumos del motor</t>
        </is>
      </c>
      <c r="B239" s="5" t="inlineStr">
        <is>
          <t>metrologia_campo</t>
        </is>
      </c>
      <c r="C239" s="5" t="inlineStr">
        <is>
          <t>demostrada_valor</t>
        </is>
      </c>
      <c r="D239" s="5" t="inlineStr">
        <is>
          <t>numeric</t>
        </is>
      </c>
      <c r="E239" s="5" t="inlineStr">
        <is>
          <t>sí</t>
        </is>
      </c>
      <c r="F239" s="5" t="inlineStr"/>
      <c r="G239" s="5" t="inlineStr"/>
      <c r="H239" s="5" t="inlineStr"/>
      <c r="I239" s="5" t="inlineStr">
        <is>
          <t>CHECK ((((demostrada_valor IS NULL) = (demostrada_fuente IS NULL)) AND ((demostrada_valor IS NULL) = (demostrada_nombre IS NULL)))) · CHECK (((demostrada_valor &gt; (0)::numeric) AND (demostrada_valor &lt; (1)::numeric)))</t>
        </is>
      </c>
      <c r="J239" s="5" t="inlineStr">
        <is>
          <t>Tolerancia relativa demostrada (0,05 = ±5 %). NULL = se usa la banda regulatoria.</t>
        </is>
      </c>
      <c r="K239" s="5" t="inlineStr"/>
    </row>
    <row r="240">
      <c r="A240" s="5" t="inlineStr">
        <is>
          <t>Insumos del motor</t>
        </is>
      </c>
      <c r="B240" s="5" t="inlineStr">
        <is>
          <t>metrologia_campo</t>
        </is>
      </c>
      <c r="C240" s="5" t="inlineStr">
        <is>
          <t>demostrada_fuente</t>
        </is>
      </c>
      <c r="D240" s="5" t="inlineStr">
        <is>
          <t>text</t>
        </is>
      </c>
      <c r="E240" s="5" t="inlineStr">
        <is>
          <t>sí</t>
        </is>
      </c>
      <c r="F240" s="5" t="inlineStr"/>
      <c r="G240" s="5" t="inlineStr"/>
      <c r="H240" s="5" t="inlineStr"/>
      <c r="I240" s="5" t="inlineStr">
        <is>
          <t>CHECK ((((demostrada_valor IS NULL) = (demostrada_fuente IS NULL)) AND ((demostrada_valor IS NULL) = (demostrada_nombre IS NULL))))</t>
        </is>
      </c>
      <c r="J240" s="5" t="inlineStr">
        <is>
          <t>Documento que la demuestra.</t>
        </is>
      </c>
      <c r="K240" s="5" t="inlineStr"/>
    </row>
    <row r="241">
      <c r="A241" s="5" t="inlineStr">
        <is>
          <t>Insumos del motor</t>
        </is>
      </c>
      <c r="B241" s="5" t="inlineStr">
        <is>
          <t>banda_regulatoria</t>
        </is>
      </c>
      <c r="C241" s="5" t="inlineStr">
        <is>
          <t>pais</t>
        </is>
      </c>
      <c r="D241" s="5" t="inlineStr">
        <is>
          <t>text</t>
        </is>
      </c>
      <c r="E241" s="5" t="inlineStr">
        <is>
          <t>no</t>
        </is>
      </c>
      <c r="F241" s="5" t="inlineStr">
        <is>
          <t>sí</t>
        </is>
      </c>
      <c r="G241" s="5" t="inlineStr"/>
      <c r="H241" s="5" t="inlineStr"/>
      <c r="I241" s="5" t="inlineStr"/>
      <c r="J241" s="5" t="inlineStr">
        <is>
          <t>País de la norma (CO).</t>
        </is>
      </c>
      <c r="K241" s="5" t="inlineStr">
        <is>
          <t>CO</t>
        </is>
      </c>
    </row>
    <row r="242">
      <c r="A242" s="5" t="inlineStr">
        <is>
          <t>Insumos del motor</t>
        </is>
      </c>
      <c r="B242" s="5" t="inlineStr">
        <is>
          <t>banda_regulatoria</t>
        </is>
      </c>
      <c r="C242" s="5" t="inlineStr">
        <is>
          <t>fluido</t>
        </is>
      </c>
      <c r="D242" s="5" t="inlineStr">
        <is>
          <t>text</t>
        </is>
      </c>
      <c r="E242" s="5" t="inlineStr">
        <is>
          <t>no</t>
        </is>
      </c>
      <c r="F242" s="5" t="inlineStr">
        <is>
          <t>sí</t>
        </is>
      </c>
      <c r="G242" s="5" t="inlineStr"/>
      <c r="H242" s="5" t="inlineStr"/>
      <c r="I242" s="5" t="inlineStr">
        <is>
          <t>CHECK ((fluido = ANY (ARRAY['crudo'::text, 'gas'::text, 'agua'::text])))</t>
        </is>
      </c>
      <c r="J242" s="5" t="inlineStr">
        <is>
          <t>crudo, gas o agua.</t>
        </is>
      </c>
      <c r="K242" s="5" t="inlineStr">
        <is>
          <t>agua</t>
        </is>
      </c>
    </row>
    <row r="243">
      <c r="A243" s="5" t="inlineStr">
        <is>
          <t>Insumos del motor</t>
        </is>
      </c>
      <c r="B243" s="5" t="inlineStr">
        <is>
          <t>banda_regulatoria</t>
        </is>
      </c>
      <c r="C243" s="5" t="inlineStr">
        <is>
          <t>api_mayor_que</t>
        </is>
      </c>
      <c r="D243" s="5" t="inlineStr">
        <is>
          <t>numeric</t>
        </is>
      </c>
      <c r="E243" s="5" t="inlineStr">
        <is>
          <t>sí</t>
        </is>
      </c>
      <c r="F243" s="5" t="inlineStr"/>
      <c r="G243" s="5" t="inlineStr"/>
      <c r="H243" s="5" t="inlineStr"/>
      <c r="I243" s="5" t="inlineStr"/>
      <c r="J243" s="5" t="inlineStr">
        <is>
          <t>La fila aplica con °API &gt; este valor (NULL = sin límite inferior).</t>
        </is>
      </c>
      <c r="K243" s="5" t="inlineStr">
        <is>
          <t>22.3</t>
        </is>
      </c>
    </row>
    <row r="244">
      <c r="A244" s="5" t="inlineStr">
        <is>
          <t>Insumos del motor</t>
        </is>
      </c>
      <c r="B244" s="5" t="inlineStr">
        <is>
          <t>banda_regulatoria</t>
        </is>
      </c>
      <c r="C244" s="5" t="inlineStr">
        <is>
          <t>api_hasta</t>
        </is>
      </c>
      <c r="D244" s="5" t="inlineStr">
        <is>
          <t>numeric</t>
        </is>
      </c>
      <c r="E244" s="5" t="inlineStr">
        <is>
          <t>sí</t>
        </is>
      </c>
      <c r="F244" s="5" t="inlineStr"/>
      <c r="G244" s="5" t="inlineStr"/>
      <c r="H244" s="5" t="inlineStr"/>
      <c r="I244" s="5" t="inlineStr"/>
      <c r="J244" s="5" t="inlineStr">
        <is>
          <t>La fila aplica con °API ≤ este valor (NULL = sin límite superior).</t>
        </is>
      </c>
      <c r="K244" s="5" t="inlineStr">
        <is>
          <t>22.3</t>
        </is>
      </c>
    </row>
    <row r="245">
      <c r="A245" s="5" t="inlineStr">
        <is>
          <t>Insumos del motor</t>
        </is>
      </c>
      <c r="B245" s="5" t="inlineStr">
        <is>
          <t>banda_regulatoria</t>
        </is>
      </c>
      <c r="C245" s="5" t="inlineStr">
        <is>
          <t>desde_bpd</t>
        </is>
      </c>
      <c r="D245" s="5" t="inlineStr">
        <is>
          <t>numeric</t>
        </is>
      </c>
      <c r="E245" s="5" t="inlineStr">
        <is>
          <t>no</t>
        </is>
      </c>
      <c r="F245" s="5" t="inlineStr">
        <is>
          <t>sí</t>
        </is>
      </c>
      <c r="G245" s="5" t="inlineStr"/>
      <c r="H245" s="5" t="inlineStr"/>
      <c r="I245" s="5" t="inlineStr">
        <is>
          <t>CHECK ((desde_bpd &gt;= (0)::numeric))</t>
        </is>
      </c>
      <c r="J245" s="5" t="inlineStr">
        <is>
          <t>Producción fiscal promedio desde la que aplica: 0 (menos de 1.000 bpd) o 1000.</t>
        </is>
      </c>
      <c r="K245" s="5" t="inlineStr">
        <is>
          <t>0</t>
        </is>
      </c>
    </row>
    <row r="246">
      <c r="A246" s="5" t="inlineStr">
        <is>
          <t>Insumos del motor</t>
        </is>
      </c>
      <c r="B246" s="5" t="inlineStr">
        <is>
          <t>banda_regulatoria</t>
        </is>
      </c>
      <c r="C246" s="5" t="inlineStr">
        <is>
          <t>fa_min</t>
        </is>
      </c>
      <c r="D246" s="5" t="inlineStr">
        <is>
          <t>numeric</t>
        </is>
      </c>
      <c r="E246" s="5" t="inlineStr">
        <is>
          <t>no</t>
        </is>
      </c>
      <c r="F246" s="5" t="inlineStr"/>
      <c r="G246" s="5" t="inlineStr"/>
      <c r="H246" s="5" t="inlineStr"/>
      <c r="I246" s="5" t="inlineStr">
        <is>
          <t>CHECK ((fa_max &gt; fa_min)) · CHECK ((fa_min &gt; (0)::numeric))</t>
        </is>
      </c>
      <c r="J246" s="5" t="inlineStr">
        <is>
          <t>Factor mínimo aceptado.</t>
        </is>
      </c>
      <c r="K246" s="5" t="inlineStr">
        <is>
          <t>0.9</t>
        </is>
      </c>
    </row>
    <row r="247">
      <c r="A247" s="5" t="inlineStr">
        <is>
          <t>Insumos del motor</t>
        </is>
      </c>
      <c r="B247" s="5" t="inlineStr">
        <is>
          <t>banda_regulatoria</t>
        </is>
      </c>
      <c r="C247" s="5" t="inlineStr">
        <is>
          <t>fa_max</t>
        </is>
      </c>
      <c r="D247" s="5" t="inlineStr">
        <is>
          <t>numeric</t>
        </is>
      </c>
      <c r="E247" s="5" t="inlineStr">
        <is>
          <t>no</t>
        </is>
      </c>
      <c r="F247" s="5" t="inlineStr"/>
      <c r="G247" s="5" t="inlineStr"/>
      <c r="H247" s="5" t="inlineStr"/>
      <c r="I247" s="5" t="inlineStr">
        <is>
          <t>CHECK ((fa_max &gt; fa_min))</t>
        </is>
      </c>
      <c r="J247" s="5" t="inlineStr">
        <is>
          <t>Factor máximo aceptado.</t>
        </is>
      </c>
      <c r="K247" s="5" t="inlineStr">
        <is>
          <t>1.1</t>
        </is>
      </c>
    </row>
    <row r="248">
      <c r="A248" s="5" t="inlineStr">
        <is>
          <t>Insumos del motor</t>
        </is>
      </c>
      <c r="B248" s="5" t="inlineStr">
        <is>
          <t>banda_regulatoria</t>
        </is>
      </c>
      <c r="C248" s="5" t="inlineStr">
        <is>
          <t>nombre</t>
        </is>
      </c>
      <c r="D248" s="5" t="inlineStr">
        <is>
          <t>text</t>
        </is>
      </c>
      <c r="E248" s="5" t="inlineStr">
        <is>
          <t>no</t>
        </is>
      </c>
      <c r="F248" s="5" t="inlineStr">
        <is>
          <t>sí</t>
        </is>
      </c>
      <c r="G248" s="5" t="inlineStr"/>
      <c r="H248" s="5" t="inlineStr"/>
      <c r="I248" s="5" t="inlineStr"/>
      <c r="J248" s="5" t="inlineStr">
        <is>
          <t>Fila dicha para leer (crudo de 22,3 °API o menos).</t>
        </is>
      </c>
      <c r="K248" s="5" t="inlineStr">
        <is>
          <t>agua</t>
        </is>
      </c>
    </row>
    <row r="249">
      <c r="A249" s="5" t="inlineStr">
        <is>
          <t>Insumos del motor</t>
        </is>
      </c>
      <c r="B249" s="5" t="inlineStr">
        <is>
          <t>banda_regulatoria</t>
        </is>
      </c>
      <c r="C249" s="5" t="inlineStr">
        <is>
          <t>fuente</t>
        </is>
      </c>
      <c r="D249" s="5" t="inlineStr">
        <is>
          <t>text</t>
        </is>
      </c>
      <c r="E249" s="5" t="inlineStr">
        <is>
          <t>no</t>
        </is>
      </c>
      <c r="F249" s="5" t="inlineStr"/>
      <c r="G249" s="5" t="inlineStr"/>
      <c r="H249" s="5" t="inlineStr"/>
      <c r="I249" s="5" t="inlineStr"/>
      <c r="J249" s="5" t="inlineStr">
        <is>
          <t>Norma.</t>
        </is>
      </c>
      <c r="K249" s="5" t="inlineStr">
        <is>
          <t>Res. MME 40236/2022, Anexo 2, Tabla 10, Figura 10.2 · Límites de los factores de campo y de asignación</t>
        </is>
      </c>
    </row>
    <row r="250">
      <c r="A250" s="5" t="inlineStr">
        <is>
          <t>Insumos del motor</t>
        </is>
      </c>
      <c r="B250" s="5" t="inlineStr">
        <is>
          <t>perfil_bomba</t>
        </is>
      </c>
      <c r="C250" s="5" t="inlineStr">
        <is>
          <t>campo_id</t>
        </is>
      </c>
      <c r="D250" s="5" t="inlineStr">
        <is>
          <t>text</t>
        </is>
      </c>
      <c r="E250" s="5" t="inlineStr">
        <is>
          <t>no</t>
        </is>
      </c>
      <c r="F250" s="5" t="inlineStr">
        <is>
          <t>sí</t>
        </is>
      </c>
      <c r="G250" s="5" t="inlineStr">
        <is>
          <t>equipo.campo_id</t>
        </is>
      </c>
      <c r="H250" s="5" t="inlineStr">
        <is>
          <t>único con (campo_id, equipo, subtipo)</t>
        </is>
      </c>
      <c r="I250" s="5" t="inlineStr"/>
      <c r="J250" s="5" t="inlineStr">
        <is>
          <t>Campo.</t>
        </is>
      </c>
      <c r="K250" s="5" t="inlineStr">
        <is>
          <t>ceiba</t>
        </is>
      </c>
    </row>
    <row r="251">
      <c r="A251" s="5" t="inlineStr">
        <is>
          <t>Insumos del motor</t>
        </is>
      </c>
      <c r="B251" s="5" t="inlineStr">
        <is>
          <t>perfil_bomba</t>
        </is>
      </c>
      <c r="C251" s="5" t="inlineStr">
        <is>
          <t>equipo</t>
        </is>
      </c>
      <c r="D251" s="5" t="inlineStr">
        <is>
          <t>text</t>
        </is>
      </c>
      <c r="E251" s="5" t="inlineStr">
        <is>
          <t>no</t>
        </is>
      </c>
      <c r="F251" s="5" t="inlineStr">
        <is>
          <t>sí</t>
        </is>
      </c>
      <c r="G251" s="5" t="inlineStr">
        <is>
          <t>equipo.codigo</t>
        </is>
      </c>
      <c r="H251" s="5" t="inlineStr">
        <is>
          <t>único con (campo_id, equipo, subtipo)</t>
        </is>
      </c>
      <c r="I251" s="5" t="inlineStr"/>
      <c r="J251" s="5" t="inlineStr">
        <is>
          <t>Bomba.</t>
        </is>
      </c>
      <c r="K251" s="5" t="inlineStr">
        <is>
          <t>P-201B</t>
        </is>
      </c>
    </row>
    <row r="252">
      <c r="A252" s="5" t="inlineStr">
        <is>
          <t>Insumos del motor</t>
        </is>
      </c>
      <c r="B252" s="5" t="inlineStr">
        <is>
          <t>perfil_bomba</t>
        </is>
      </c>
      <c r="C252" s="5" t="inlineStr">
        <is>
          <t>subtipo</t>
        </is>
      </c>
      <c r="D252" s="5" t="inlineStr">
        <is>
          <t>text</t>
        </is>
      </c>
      <c r="E252" s="5" t="inlineStr">
        <is>
          <t>no</t>
        </is>
      </c>
      <c r="F252" s="5" t="inlineStr"/>
      <c r="G252" s="5" t="inlineStr"/>
      <c r="H252" s="5" t="inlineStr">
        <is>
          <t>único con (campo_id, equipo, subtipo)</t>
        </is>
      </c>
      <c r="I252" s="5" t="inlineStr">
        <is>
          <t>CHECK (((subtipo = 'multifasica'::text) = (papel = 'transporte'::text))) · CHECK ((subtipo = ANY (ARRAY['multifasica'::text, 'inyeccion'::text])))</t>
        </is>
      </c>
      <c r="J252" s="5" t="inlineStr">
        <is>
          <t>multifasica o inyeccion (es también la familia de su catálogo de partes).</t>
        </is>
      </c>
      <c r="K252" s="5" t="inlineStr">
        <is>
          <t>inyeccion</t>
        </is>
      </c>
    </row>
    <row r="253">
      <c r="A253" s="5" t="inlineStr">
        <is>
          <t>Insumos del motor</t>
        </is>
      </c>
      <c r="B253" s="5" t="inlineStr">
        <is>
          <t>perfil_bomba</t>
        </is>
      </c>
      <c r="C253" s="5" t="inlineStr">
        <is>
          <t>tecnologia</t>
        </is>
      </c>
      <c r="D253" s="5" t="inlineStr">
        <is>
          <t>text</t>
        </is>
      </c>
      <c r="E253" s="5" t="inlineStr">
        <is>
          <t>no</t>
        </is>
      </c>
      <c r="F253" s="5" t="inlineStr"/>
      <c r="G253" s="5" t="inlineStr"/>
      <c r="H253" s="5" t="inlineStr"/>
      <c r="I253" s="5" t="inlineStr">
        <is>
          <t>CHECK ((tecnologia = ANY (ARRAY['doble-tornillo'::text, 'helico-axial'::text, 'centrifuga-hps'::text, 'centrifuga-api610'::text, 'reciprocante'::text])))</t>
        </is>
      </c>
      <c r="J253" s="5" t="inlineStr">
        <is>
          <t>doble-tornillo, helico-axial, centrifuga-hps, centrifuga-api610 o reciprocante (de ella sale la clase ISO: CLASE_ISO).</t>
        </is>
      </c>
      <c r="K253" s="5" t="inlineStr">
        <is>
          <t>centrifuga-hps</t>
        </is>
      </c>
    </row>
    <row r="254">
      <c r="A254" s="5" t="inlineStr">
        <is>
          <t>Insumos del motor</t>
        </is>
      </c>
      <c r="B254" s="5" t="inlineStr">
        <is>
          <t>perfil_bomba</t>
        </is>
      </c>
      <c r="C254" s="5" t="inlineStr">
        <is>
          <t>norma</t>
        </is>
      </c>
      <c r="D254" s="5" t="inlineStr">
        <is>
          <t>text</t>
        </is>
      </c>
      <c r="E254" s="5" t="inlineStr">
        <is>
          <t>no</t>
        </is>
      </c>
      <c r="F254" s="5" t="inlineStr"/>
      <c r="G254" s="5" t="inlineStr"/>
      <c r="H254" s="5" t="inlineStr"/>
      <c r="I254" s="5" t="inlineStr"/>
      <c r="J254" s="5" t="inlineStr">
        <is>
          <t>Norma de la máquina (API 610 Tabla 8, API 676 …).</t>
        </is>
      </c>
      <c r="K254" s="5" t="inlineStr">
        <is>
          <t>Centrífuga multietapa horizontal · API 610 (Tabla 8)</t>
        </is>
      </c>
    </row>
    <row r="255">
      <c r="A255" s="5" t="inlineStr">
        <is>
          <t>Insumos del motor</t>
        </is>
      </c>
      <c r="B255" s="5" t="inlineStr">
        <is>
          <t>perfil_bomba</t>
        </is>
      </c>
      <c r="C255" s="5" t="inlineStr">
        <is>
          <t>papel</t>
        </is>
      </c>
      <c r="D255" s="5" t="inlineStr">
        <is>
          <t>text</t>
        </is>
      </c>
      <c r="E255" s="5" t="inlineStr">
        <is>
          <t>no</t>
        </is>
      </c>
      <c r="F255" s="5" t="inlineStr"/>
      <c r="G255" s="5" t="inlineStr"/>
      <c r="H255" s="5" t="inlineStr"/>
      <c r="I255" s="5" t="inlineStr">
        <is>
          <t>CHECK (((subtipo = 'multifasica'::text) = (papel = 'transporte'::text))) · CHECK ((papel = ANY (ARRAY['transporte'::text, 'disposicion'::text, 'recobro'::text])))</t>
        </is>
      </c>
      <c r="J255" s="5" t="inlineStr">
        <is>
          <t>transporte (multifásica), disposicion (parar es cerrar pozos) o recobro (el agua tiene otra salida).</t>
        </is>
      </c>
      <c r="K255" s="5" t="inlineStr">
        <is>
          <t>disposicion</t>
        </is>
      </c>
    </row>
    <row r="256">
      <c r="A256" s="5" t="inlineStr">
        <is>
          <t>Insumos del motor</t>
        </is>
      </c>
      <c r="B256" s="5" t="inlineStr">
        <is>
          <t>perfil_bomba</t>
        </is>
      </c>
      <c r="C256" s="5" t="inlineStr">
        <is>
          <t>capacidad_bpd</t>
        </is>
      </c>
      <c r="D256" s="5" t="inlineStr">
        <is>
          <t>numeric</t>
        </is>
      </c>
      <c r="E256" s="5" t="inlineStr">
        <is>
          <t>no</t>
        </is>
      </c>
      <c r="F256" s="5" t="inlineStr"/>
      <c r="G256" s="5" t="inlineStr"/>
      <c r="H256" s="5" t="inlineStr"/>
      <c r="I256" s="5" t="inlineStr">
        <is>
          <t>CHECK (((capacidad_bpd &gt; (0)::numeric) AND (capacidad_bpd &lt;= (10000000)::numeric)))</t>
        </is>
      </c>
      <c r="J256" s="5" t="inlineStr">
        <is>
          <t>Capacidad nominal en el fluido que mueve, bbl/d.</t>
        </is>
      </c>
      <c r="K256" s="5" t="inlineStr">
        <is>
          <t>89250</t>
        </is>
      </c>
    </row>
    <row r="257">
      <c r="A257" s="5" t="inlineStr">
        <is>
          <t>Insumos del motor</t>
        </is>
      </c>
      <c r="B257" s="5" t="inlineStr">
        <is>
          <t>perfil_bomba</t>
        </is>
      </c>
      <c r="C257" s="5" t="inlineStr">
        <is>
          <t>sin_bomba_fraccion</t>
        </is>
      </c>
      <c r="D257" s="5" t="inlineStr">
        <is>
          <t>numeric</t>
        </is>
      </c>
      <c r="E257" s="5" t="inlineStr">
        <is>
          <t>no</t>
        </is>
      </c>
      <c r="F257" s="5" t="inlineStr"/>
      <c r="G257" s="5" t="inlineStr"/>
      <c r="H257" s="5" t="inlineStr"/>
      <c r="I257" s="5" t="inlineStr">
        <is>
          <t>CHECK (((sin_bomba_fraccion &gt;= (0)::numeric) AND (sin_bomba_fraccion &lt;= (1)::numeric)))</t>
        </is>
      </c>
      <c r="J257" s="5" t="inlineStr">
        <is>
          <t>Fracción de lo servido que NO fluye sin la bomba (1 sin derivación; 0 en recobro).</t>
        </is>
      </c>
      <c r="K257" s="5" t="inlineStr">
        <is>
          <t>1</t>
        </is>
      </c>
    </row>
    <row r="258">
      <c r="A258" s="5" t="inlineStr">
        <is>
          <t>Insumos del motor</t>
        </is>
      </c>
      <c r="B258" s="5" t="inlineStr">
        <is>
          <t>perfil_bomba</t>
        </is>
      </c>
      <c r="C258" s="5" t="inlineStr">
        <is>
          <t>sin_bomba_fuente</t>
        </is>
      </c>
      <c r="D258" s="5" t="inlineStr">
        <is>
          <t>text</t>
        </is>
      </c>
      <c r="E258" s="5" t="inlineStr">
        <is>
          <t>no</t>
        </is>
      </c>
      <c r="F258" s="5" t="inlineStr"/>
      <c r="G258" s="5" t="inlineStr"/>
      <c r="H258" s="5" t="inlineStr"/>
      <c r="I258" s="5" t="inlineStr"/>
      <c r="J258" s="5" t="inlineStr">
        <is>
          <t>Quién lo declara y por qué.</t>
        </is>
      </c>
      <c r="K258" s="5" t="inlineStr">
        <is>
          <t>Lo que P-201A y P-201C no absorben no tiene otra salida</t>
        </is>
      </c>
    </row>
    <row r="259">
      <c r="A259" s="5" t="inlineStr">
        <is>
          <t>Insumos del motor</t>
        </is>
      </c>
      <c r="B259" s="5" t="inlineStr">
        <is>
          <t>perfil_bomba_tag</t>
        </is>
      </c>
      <c r="C259" s="5" t="inlineStr">
        <is>
          <t>campo_id</t>
        </is>
      </c>
      <c r="D259" s="5" t="inlineStr">
        <is>
          <t>text</t>
        </is>
      </c>
      <c r="E259" s="5" t="inlineStr">
        <is>
          <t>no</t>
        </is>
      </c>
      <c r="F259" s="5" t="inlineStr">
        <is>
          <t>sí</t>
        </is>
      </c>
      <c r="G259" s="5" t="inlineStr">
        <is>
          <t>perfil_bomba.campo_id</t>
        </is>
      </c>
      <c r="H259" s="5" t="inlineStr">
        <is>
          <t>único con (campo_id, equipo, tag)</t>
        </is>
      </c>
      <c r="I259" s="5" t="inlineStr"/>
      <c r="J259" s="5" t="inlineStr">
        <is>
          <t>Campo.</t>
        </is>
      </c>
      <c r="K259" s="5" t="inlineStr">
        <is>
          <t>ceiba</t>
        </is>
      </c>
    </row>
    <row r="260">
      <c r="A260" s="5" t="inlineStr">
        <is>
          <t>Insumos del motor</t>
        </is>
      </c>
      <c r="B260" s="5" t="inlineStr">
        <is>
          <t>perfil_bomba_tag</t>
        </is>
      </c>
      <c r="C260" s="5" t="inlineStr">
        <is>
          <t>equipo</t>
        </is>
      </c>
      <c r="D260" s="5" t="inlineStr">
        <is>
          <t>text</t>
        </is>
      </c>
      <c r="E260" s="5" t="inlineStr">
        <is>
          <t>no</t>
        </is>
      </c>
      <c r="F260" s="5" t="inlineStr">
        <is>
          <t>sí</t>
        </is>
      </c>
      <c r="G260" s="5" t="inlineStr">
        <is>
          <t>perfil_bomba.equipo</t>
        </is>
      </c>
      <c r="H260" s="5" t="inlineStr">
        <is>
          <t>único con (campo_id, equipo, tag)</t>
        </is>
      </c>
      <c r="I260" s="5" t="inlineStr"/>
      <c r="J260" s="5" t="inlineStr">
        <is>
          <t>Bomba.</t>
        </is>
      </c>
      <c r="K260" s="5" t="inlineStr">
        <is>
          <t>P-201B</t>
        </is>
      </c>
    </row>
    <row r="261">
      <c r="A261" s="5" t="inlineStr">
        <is>
          <t>Insumos del motor</t>
        </is>
      </c>
      <c r="B261" s="5" t="inlineStr">
        <is>
          <t>perfil_bomba_tag</t>
        </is>
      </c>
      <c r="C261" s="5" t="inlineStr">
        <is>
          <t>variable</t>
        </is>
      </c>
      <c r="D261" s="5" t="inlineStr">
        <is>
          <t>text</t>
        </is>
      </c>
      <c r="E261" s="5" t="inlineStr">
        <is>
          <t>no</t>
        </is>
      </c>
      <c r="F261" s="5" t="inlineStr">
        <is>
          <t>sí</t>
        </is>
      </c>
      <c r="G261" s="5" t="inlineStr"/>
      <c r="H261" s="5" t="inlineStr"/>
      <c r="I261" s="5" t="inlineStr">
        <is>
          <t>CHECK ((variable = ANY (ARRAY['p_succion'::text, 't_succion'::text, 'dp_filtro'::text, 'p_descarga'::text, 't_descarga'::text, 't_rod_bomba'::text, 'v_bomba'::text, 't_devanado'::text, 't_rod_motor'::text, 'v_motor'::text, 'velocidad'::text, 'corriente'::text, 'p_barrera'::text, 'nivel_barrera'::text, 'p_aceite'::text, 't_aceite'::text, 'nivel_tanque'::text, 'caudal'::text, 'energia'::text, 't_empuje'::text, 'nivel_aceite_empuje'::text, 'fuga_sello'::text, 'p_cabezal'::text])))</t>
        </is>
      </c>
      <c r="J261" s="5" t="inlineStr">
        <is>
          <t>Variable de la plantilla (VariableId).</t>
        </is>
      </c>
      <c r="K261" s="5" t="inlineStr">
        <is>
          <t>caudal</t>
        </is>
      </c>
    </row>
    <row r="262">
      <c r="A262" s="5" t="inlineStr">
        <is>
          <t>Insumos del motor</t>
        </is>
      </c>
      <c r="B262" s="5" t="inlineStr">
        <is>
          <t>perfil_bomba_tag</t>
        </is>
      </c>
      <c r="C262" s="5" t="inlineStr">
        <is>
          <t>tag</t>
        </is>
      </c>
      <c r="D262" s="5" t="inlineStr">
        <is>
          <t>text</t>
        </is>
      </c>
      <c r="E262" s="5" t="inlineStr">
        <is>
          <t>no</t>
        </is>
      </c>
      <c r="F262" s="5" t="inlineStr"/>
      <c r="G262" s="5" t="inlineStr"/>
      <c r="H262" s="5" t="inlineStr">
        <is>
          <t>único con (campo_id, equipo, tag)</t>
        </is>
      </c>
      <c r="I262" s="5" t="inlineStr"/>
      <c r="J262" s="5" t="inlineStr">
        <is>
          <t>Tag que la mide (PI-2010).</t>
        </is>
      </c>
      <c r="K262" s="5" t="inlineStr">
        <is>
          <t>FI-2011</t>
        </is>
      </c>
    </row>
    <row r="263">
      <c r="A263" s="5" t="inlineStr">
        <is>
          <t>Insumos del motor</t>
        </is>
      </c>
      <c r="B263" s="5" t="inlineStr">
        <is>
          <t>perfil_bomba_pozo</t>
        </is>
      </c>
      <c r="C263" s="5" t="inlineStr">
        <is>
          <t>campo_id</t>
        </is>
      </c>
      <c r="D263" s="5" t="inlineStr">
        <is>
          <t>text</t>
        </is>
      </c>
      <c r="E263" s="5" t="inlineStr">
        <is>
          <t>no</t>
        </is>
      </c>
      <c r="F263" s="5" t="inlineStr">
        <is>
          <t>sí</t>
        </is>
      </c>
      <c r="G263" s="5" t="inlineStr">
        <is>
          <t>perfil_bomba.campo_id · pozo.campo_id</t>
        </is>
      </c>
      <c r="H263" s="5" t="inlineStr"/>
      <c r="I263" s="5" t="inlineStr"/>
      <c r="J263" s="5" t="inlineStr">
        <is>
          <t>Campo.</t>
        </is>
      </c>
      <c r="K263" s="5" t="inlineStr">
        <is>
          <t>morichal</t>
        </is>
      </c>
    </row>
    <row r="264">
      <c r="A264" s="5" t="inlineStr">
        <is>
          <t>Insumos del motor</t>
        </is>
      </c>
      <c r="B264" s="5" t="inlineStr">
        <is>
          <t>perfil_bomba_pozo</t>
        </is>
      </c>
      <c r="C264" s="5" t="inlineStr">
        <is>
          <t>equipo</t>
        </is>
      </c>
      <c r="D264" s="5" t="inlineStr">
        <is>
          <t>text</t>
        </is>
      </c>
      <c r="E264" s="5" t="inlineStr">
        <is>
          <t>no</t>
        </is>
      </c>
      <c r="F264" s="5" t="inlineStr">
        <is>
          <t>sí</t>
        </is>
      </c>
      <c r="G264" s="5" t="inlineStr">
        <is>
          <t>perfil_bomba.equipo</t>
        </is>
      </c>
      <c r="H264" s="5" t="inlineStr"/>
      <c r="I264" s="5" t="inlineStr"/>
      <c r="J264" s="5" t="inlineStr">
        <is>
          <t>Bomba multifásica.</t>
        </is>
      </c>
      <c r="K264" s="5" t="inlineStr">
        <is>
          <t>MPP-301</t>
        </is>
      </c>
    </row>
    <row r="265">
      <c r="A265" s="5" t="inlineStr">
        <is>
          <t>Insumos del motor</t>
        </is>
      </c>
      <c r="B265" s="5" t="inlineStr">
        <is>
          <t>perfil_bomba_pozo</t>
        </is>
      </c>
      <c r="C265" s="5" t="inlineStr">
        <is>
          <t>pozo</t>
        </is>
      </c>
      <c r="D265" s="5" t="inlineStr">
        <is>
          <t>text</t>
        </is>
      </c>
      <c r="E265" s="5" t="inlineStr">
        <is>
          <t>no</t>
        </is>
      </c>
      <c r="F265" s="5" t="inlineStr">
        <is>
          <t>sí</t>
        </is>
      </c>
      <c r="G265" s="5" t="inlineStr">
        <is>
          <t>pozo.id</t>
        </is>
      </c>
      <c r="H265" s="5" t="inlineStr"/>
      <c r="I265" s="5" t="inlineStr"/>
      <c r="J265" s="5" t="inlineStr">
        <is>
          <t>Pozo servido.</t>
        </is>
      </c>
      <c r="K265" s="5" t="inlineStr">
        <is>
          <t>MN-07</t>
        </is>
      </c>
    </row>
    <row r="266">
      <c r="A266" s="5" t="inlineStr">
        <is>
          <t>Insumos del motor</t>
        </is>
      </c>
      <c r="B266" s="5" t="inlineStr">
        <is>
          <t>alarma_tag</t>
        </is>
      </c>
      <c r="C266" s="5" t="inlineStr">
        <is>
          <t>tag_id</t>
        </is>
      </c>
      <c r="D266" s="5" t="inlineStr">
        <is>
          <t>bigint</t>
        </is>
      </c>
      <c r="E266" s="5" t="inlineStr">
        <is>
          <t>no</t>
        </is>
      </c>
      <c r="F266" s="5" t="inlineStr">
        <is>
          <t>sí</t>
        </is>
      </c>
      <c r="G266" s="5" t="inlineStr">
        <is>
          <t>tag.id</t>
        </is>
      </c>
      <c r="H266" s="5" t="inlineStr"/>
      <c r="I266" s="5" t="inlineStr"/>
      <c r="J266" s="5" t="inlineStr">
        <is>
          <t>Tag.</t>
        </is>
      </c>
      <c r="K266" s="5" t="inlineStr">
        <is>
          <t>19</t>
        </is>
      </c>
    </row>
    <row r="267">
      <c r="A267" s="5" t="inlineStr">
        <is>
          <t>Insumos del motor</t>
        </is>
      </c>
      <c r="B267" s="5" t="inlineStr">
        <is>
          <t>alarma_tag</t>
        </is>
      </c>
      <c r="C267" s="5" t="inlineStr">
        <is>
          <t>vigente_desde</t>
        </is>
      </c>
      <c r="D267" s="5" t="inlineStr">
        <is>
          <t>timestamp with time zone</t>
        </is>
      </c>
      <c r="E267" s="5" t="inlineStr">
        <is>
          <t>no</t>
        </is>
      </c>
      <c r="F267" s="5" t="inlineStr">
        <is>
          <t>sí</t>
        </is>
      </c>
      <c r="G267" s="5" t="inlineStr"/>
      <c r="H267" s="5" t="inlineStr"/>
      <c r="I267" s="5" t="inlineStr"/>
      <c r="J267" s="5" t="inlineStr">
        <is>
          <t>Desde cuándo rige.</t>
        </is>
      </c>
      <c r="K267" s="5" t="inlineStr">
        <is>
          <t>2026-09-01T13:00:00+00:00</t>
        </is>
      </c>
    </row>
    <row r="268">
      <c r="A268" s="5" t="inlineStr">
        <is>
          <t>Insumos del motor</t>
        </is>
      </c>
      <c r="B268" s="5" t="inlineStr">
        <is>
          <t>alarma_tag</t>
        </is>
      </c>
      <c r="C268" s="5" t="inlineStr">
        <is>
          <t>alta</t>
        </is>
      </c>
      <c r="D268" s="5" t="inlineStr">
        <is>
          <t>double precision</t>
        </is>
      </c>
      <c r="E268" s="5" t="inlineStr">
        <is>
          <t>sí</t>
        </is>
      </c>
      <c r="F268" s="5" t="inlineStr"/>
      <c r="G268" s="5" t="inlineStr"/>
      <c r="H268" s="5" t="inlineStr"/>
      <c r="I268" s="5" t="inlineStr">
        <is>
          <t>CHECK (((baja IS NULL) OR (alta IS NULL) OR (baja &lt; alta)))</t>
        </is>
      </c>
      <c r="J268" s="5" t="inlineStr">
        <is>
          <t>Alarma alta; NULL = ese lado no existe (nunca 0).</t>
        </is>
      </c>
      <c r="K268" s="5" t="inlineStr">
        <is>
          <t>85</t>
        </is>
      </c>
    </row>
    <row r="269">
      <c r="A269" s="5" t="inlineStr">
        <is>
          <t>Insumos del motor</t>
        </is>
      </c>
      <c r="B269" s="5" t="inlineStr">
        <is>
          <t>alarma_tag</t>
        </is>
      </c>
      <c r="C269" s="5" t="inlineStr">
        <is>
          <t>baja</t>
        </is>
      </c>
      <c r="D269" s="5" t="inlineStr">
        <is>
          <t>double precision</t>
        </is>
      </c>
      <c r="E269" s="5" t="inlineStr">
        <is>
          <t>sí</t>
        </is>
      </c>
      <c r="F269" s="5" t="inlineStr"/>
      <c r="G269" s="5" t="inlineStr"/>
      <c r="H269" s="5" t="inlineStr"/>
      <c r="I269" s="5" t="inlineStr">
        <is>
          <t>CHECK (((baja IS NULL) OR (alta IS NULL) OR (baja &lt; alta)))</t>
        </is>
      </c>
      <c r="J269" s="5" t="inlineStr">
        <is>
          <t>Alarma baja; NULL = ese lado no existe.</t>
        </is>
      </c>
      <c r="K269" s="5" t="inlineStr">
        <is>
          <t>8</t>
        </is>
      </c>
    </row>
    <row r="270">
      <c r="A270" s="5" t="inlineStr">
        <is>
          <t>Insumos del motor</t>
        </is>
      </c>
      <c r="B270" s="5" t="inlineStr">
        <is>
          <t>alarma_tag</t>
        </is>
      </c>
      <c r="C270" s="5" t="inlineStr">
        <is>
          <t>fuente</t>
        </is>
      </c>
      <c r="D270" s="5" t="inlineStr">
        <is>
          <t>text</t>
        </is>
      </c>
      <c r="E270" s="5" t="inlineStr">
        <is>
          <t>no</t>
        </is>
      </c>
      <c r="F270" s="5" t="inlineStr"/>
      <c r="G270" s="5" t="inlineStr"/>
      <c r="H270" s="5" t="inlineStr"/>
      <c r="I270" s="5" t="inlineStr">
        <is>
          <t>CHECK ((btrim(fuente) &lt;&gt; ''::text))</t>
        </is>
      </c>
      <c r="J270" s="5" t="inlineStr">
        <is>
          <t>Norma u hoja de datos (API 610, Tabla 8 …).</t>
        </is>
      </c>
      <c r="K270" s="5" t="inlineStr">
        <is>
          <t>Hoja de datos del fabricante: NPSH requerido más margen</t>
        </is>
      </c>
    </row>
    <row r="271">
      <c r="A271" s="5" t="inlineStr">
        <is>
          <t>Insumos del motor</t>
        </is>
      </c>
      <c r="B271" s="5" t="inlineStr">
        <is>
          <t>alarma_tag</t>
        </is>
      </c>
      <c r="C271" s="5" t="inlineStr">
        <is>
          <t>firmada_por</t>
        </is>
      </c>
      <c r="D271" s="5" t="inlineStr">
        <is>
          <t>text</t>
        </is>
      </c>
      <c r="E271" s="5" t="inlineStr">
        <is>
          <t>no</t>
        </is>
      </c>
      <c r="F271" s="5" t="inlineStr"/>
      <c r="G271" s="5" t="inlineStr"/>
      <c r="H271" s="5" t="inlineStr"/>
      <c r="I271" s="5" t="inlineStr"/>
      <c r="J271" s="5" t="inlineStr">
        <is>
          <t>Quién la firmó (ingeniería de confiabilidad del cliente).</t>
        </is>
      </c>
      <c r="K271" s="5" t="inlineStr">
        <is>
          <t>Base maestra de alarmas (ISA-18.2): la firma ingeniería de confiabilidad del cliente</t>
        </is>
      </c>
    </row>
    <row r="272">
      <c r="A272" s="5" t="inlineStr">
        <is>
          <t>Insumos del motor</t>
        </is>
      </c>
      <c r="B272" s="5" t="inlineStr">
        <is>
          <t>ajuste_variador</t>
        </is>
      </c>
      <c r="C272" s="5" t="inlineStr">
        <is>
          <t>campo_id</t>
        </is>
      </c>
      <c r="D272" s="5" t="inlineStr">
        <is>
          <t>text</t>
        </is>
      </c>
      <c r="E272" s="5" t="inlineStr">
        <is>
          <t>no</t>
        </is>
      </c>
      <c r="F272" s="5" t="inlineStr">
        <is>
          <t>sí</t>
        </is>
      </c>
      <c r="G272" s="5" t="inlineStr">
        <is>
          <t>pozo.campo_id</t>
        </is>
      </c>
      <c r="H272" s="5" t="inlineStr"/>
      <c r="I272" s="5" t="inlineStr"/>
      <c r="J272" s="5" t="inlineStr">
        <is>
          <t>Campo.</t>
        </is>
      </c>
      <c r="K272" s="5" t="inlineStr">
        <is>
          <t>ceiba</t>
        </is>
      </c>
    </row>
    <row r="273">
      <c r="A273" s="5" t="inlineStr">
        <is>
          <t>Insumos del motor</t>
        </is>
      </c>
      <c r="B273" s="5" t="inlineStr">
        <is>
          <t>ajuste_variador</t>
        </is>
      </c>
      <c r="C273" s="5" t="inlineStr">
        <is>
          <t>pozo</t>
        </is>
      </c>
      <c r="D273" s="5" t="inlineStr">
        <is>
          <t>text</t>
        </is>
      </c>
      <c r="E273" s="5" t="inlineStr">
        <is>
          <t>no</t>
        </is>
      </c>
      <c r="F273" s="5" t="inlineStr">
        <is>
          <t>sí</t>
        </is>
      </c>
      <c r="G273" s="5" t="inlineStr">
        <is>
          <t>pozo.id</t>
        </is>
      </c>
      <c r="H273" s="5" t="inlineStr"/>
      <c r="I273" s="5" t="inlineStr"/>
      <c r="J273" s="5" t="inlineStr">
        <is>
          <t>Pozo con electrosumergible.</t>
        </is>
      </c>
      <c r="K273" s="5" t="inlineStr">
        <is>
          <t>LC-01</t>
        </is>
      </c>
    </row>
    <row r="274">
      <c r="A274" s="5" t="inlineStr">
        <is>
          <t>Insumos del motor</t>
        </is>
      </c>
      <c r="B274" s="5" t="inlineStr">
        <is>
          <t>ajuste_variador</t>
        </is>
      </c>
      <c r="C274" s="5" t="inlineStr">
        <is>
          <t>variable</t>
        </is>
      </c>
      <c r="D274" s="5" t="inlineStr">
        <is>
          <t>text</t>
        </is>
      </c>
      <c r="E274" s="5" t="inlineStr">
        <is>
          <t>no</t>
        </is>
      </c>
      <c r="F274" s="5" t="inlineStr">
        <is>
          <t>sí</t>
        </is>
      </c>
      <c r="G274" s="5" t="inlineStr"/>
      <c r="H274" s="5" t="inlineStr"/>
      <c r="I274" s="5" t="inlineStr">
        <is>
          <t>CHECK ((variable = ANY (ARRAY['corriente'::text, 'frecuencia'::text, 'pip'::text, 't_motor'::text, 'desbalance'::text])))</t>
        </is>
      </c>
      <c r="J274" s="5" t="inlineStr">
        <is>
          <t>corriente, frecuencia, pip (presión de entrada), t_motor o desbalance.</t>
        </is>
      </c>
      <c r="K274" s="5" t="inlineStr">
        <is>
          <t>corriente</t>
        </is>
      </c>
    </row>
    <row r="275">
      <c r="A275" s="5" t="inlineStr">
        <is>
          <t>Insumos del motor</t>
        </is>
      </c>
      <c r="B275" s="5" t="inlineStr">
        <is>
          <t>ajuste_variador</t>
        </is>
      </c>
      <c r="C275" s="5" t="inlineStr">
        <is>
          <t>tag</t>
        </is>
      </c>
      <c r="D275" s="5" t="inlineStr">
        <is>
          <t>text</t>
        </is>
      </c>
      <c r="E275" s="5" t="inlineStr">
        <is>
          <t>no</t>
        </is>
      </c>
      <c r="F275" s="5" t="inlineStr"/>
      <c r="G275" s="5" t="inlineStr"/>
      <c r="H275" s="5" t="inlineStr"/>
      <c r="I275" s="5" t="inlineStr"/>
      <c r="J275" s="5" t="inlineStr">
        <is>
          <t>Tag de la señal como la publica el variador o el sensor de fondo.</t>
        </is>
      </c>
      <c r="K275" s="5" t="inlineStr">
        <is>
          <t>VSD-LC01 · corriente</t>
        </is>
      </c>
    </row>
    <row r="276">
      <c r="A276" s="5" t="inlineStr">
        <is>
          <t>Insumos del motor</t>
        </is>
      </c>
      <c r="B276" s="5" t="inlineStr">
        <is>
          <t>ajuste_variador</t>
        </is>
      </c>
      <c r="C276" s="5" t="inlineStr">
        <is>
          <t>unidad</t>
        </is>
      </c>
      <c r="D276" s="5" t="inlineStr">
        <is>
          <t>text</t>
        </is>
      </c>
      <c r="E276" s="5" t="inlineStr">
        <is>
          <t>no</t>
        </is>
      </c>
      <c r="F276" s="5" t="inlineStr"/>
      <c r="G276" s="5" t="inlineStr"/>
      <c r="H276" s="5" t="inlineStr"/>
      <c r="I276" s="5" t="inlineStr"/>
      <c r="J276" s="5" t="inlineStr">
        <is>
          <t>Unidad.</t>
        </is>
      </c>
      <c r="K276" s="5" t="inlineStr">
        <is>
          <t>A</t>
        </is>
      </c>
    </row>
    <row r="277">
      <c r="A277" s="5" t="inlineStr">
        <is>
          <t>Insumos del motor</t>
        </is>
      </c>
      <c r="B277" s="5" t="inlineStr">
        <is>
          <t>ajuste_variador</t>
        </is>
      </c>
      <c r="C277" s="5" t="inlineStr">
        <is>
          <t>normal_baja</t>
        </is>
      </c>
      <c r="D277" s="5" t="inlineStr">
        <is>
          <t>double precision</t>
        </is>
      </c>
      <c r="E277" s="5" t="inlineStr">
        <is>
          <t>sí</t>
        </is>
      </c>
      <c r="F277" s="5" t="inlineStr"/>
      <c r="G277" s="5" t="inlineStr"/>
      <c r="H277" s="5" t="inlineStr"/>
      <c r="I277" s="5" t="inlineStr">
        <is>
          <t>CHECK (((normal_baja IS NULL) OR (normal_alta IS NULL) OR (normal_baja &lt;= normal_alta)))</t>
        </is>
      </c>
      <c r="J277" s="5" t="inlineStr">
        <is>
          <t>Lado bajo de la banda normal; NULL = abierto.</t>
        </is>
      </c>
      <c r="K277" s="5" t="inlineStr">
        <is>
          <t>82.45</t>
        </is>
      </c>
    </row>
    <row r="278">
      <c r="A278" s="5" t="inlineStr">
        <is>
          <t>Insumos del motor</t>
        </is>
      </c>
      <c r="B278" s="5" t="inlineStr">
        <is>
          <t>ajuste_variador</t>
        </is>
      </c>
      <c r="C278" s="5" t="inlineStr">
        <is>
          <t>normal_alta</t>
        </is>
      </c>
      <c r="D278" s="5" t="inlineStr">
        <is>
          <t>double precision</t>
        </is>
      </c>
      <c r="E278" s="5" t="inlineStr">
        <is>
          <t>sí</t>
        </is>
      </c>
      <c r="F278" s="5" t="inlineStr"/>
      <c r="G278" s="5" t="inlineStr"/>
      <c r="H278" s="5" t="inlineStr"/>
      <c r="I278" s="5" t="inlineStr">
        <is>
          <t>CHECK (((normal_baja IS NULL) OR (normal_alta IS NULL) OR (normal_baja &lt;= normal_alta)))</t>
        </is>
      </c>
      <c r="J278" s="5" t="inlineStr">
        <is>
          <t>Lado alto de la banda normal; NULL = abierto.</t>
        </is>
      </c>
      <c r="K278" s="5" t="inlineStr">
        <is>
          <t>108.64000000000001</t>
        </is>
      </c>
    </row>
    <row r="279">
      <c r="A279" s="5" t="inlineStr">
        <is>
          <t>Insumos del motor</t>
        </is>
      </c>
      <c r="B279" s="5" t="inlineStr">
        <is>
          <t>ajuste_variador</t>
        </is>
      </c>
      <c r="C279" s="5" t="inlineStr">
        <is>
          <t>alarma_baja</t>
        </is>
      </c>
      <c r="D279" s="5" t="inlineStr">
        <is>
          <t>double precision</t>
        </is>
      </c>
      <c r="E279" s="5" t="inlineStr">
        <is>
          <t>sí</t>
        </is>
      </c>
      <c r="F279" s="5" t="inlineStr"/>
      <c r="G279" s="5" t="inlineStr"/>
      <c r="H279" s="5" t="inlineStr"/>
      <c r="I279" s="5" t="inlineStr">
        <is>
          <t>CHECK (((alarma_baja IS NULL) OR (alarma_alta IS NULL) OR (alarma_baja &lt; alarma_alta)))</t>
        </is>
      </c>
      <c r="J279" s="5" t="inlineStr">
        <is>
          <t>Disparo por bajo del variador; NULL = no existe.</t>
        </is>
      </c>
      <c r="K279" s="5" t="inlineStr">
        <is>
          <t>63</t>
        </is>
      </c>
    </row>
    <row r="280">
      <c r="A280" s="5" t="inlineStr">
        <is>
          <t>Insumos del motor</t>
        </is>
      </c>
      <c r="B280" s="5" t="inlineStr">
        <is>
          <t>ajuste_variador</t>
        </is>
      </c>
      <c r="C280" s="5" t="inlineStr">
        <is>
          <t>alarma_alta</t>
        </is>
      </c>
      <c r="D280" s="5" t="inlineStr">
        <is>
          <t>double precision</t>
        </is>
      </c>
      <c r="E280" s="5" t="inlineStr">
        <is>
          <t>sí</t>
        </is>
      </c>
      <c r="F280" s="5" t="inlineStr"/>
      <c r="G280" s="5" t="inlineStr"/>
      <c r="H280" s="5" t="inlineStr"/>
      <c r="I280" s="5" t="inlineStr">
        <is>
          <t>CHECK (((alarma_baja IS NULL) OR (alarma_alta IS NULL) OR (alarma_baja &lt; alarma_alta)))</t>
        </is>
      </c>
      <c r="J280" s="5" t="inlineStr">
        <is>
          <t>Disparo por alto; NULL = no existe.</t>
        </is>
      </c>
      <c r="K280" s="5" t="inlineStr">
        <is>
          <t>121</t>
        </is>
      </c>
    </row>
    <row r="281">
      <c r="A281" s="5" t="inlineStr">
        <is>
          <t>Insumos del motor</t>
        </is>
      </c>
      <c r="B281" s="5" t="inlineStr">
        <is>
          <t>ajuste_variador</t>
        </is>
      </c>
      <c r="C281" s="5" t="inlineStr">
        <is>
          <t>fuente</t>
        </is>
      </c>
      <c r="D281" s="5" t="inlineStr">
        <is>
          <t>text</t>
        </is>
      </c>
      <c r="E281" s="5" t="inlineStr">
        <is>
          <t>no</t>
        </is>
      </c>
      <c r="F281" s="5" t="inlineStr"/>
      <c r="G281" s="5" t="inlineStr"/>
      <c r="H281" s="5" t="inlineStr"/>
      <c r="I281" s="5" t="inlineStr"/>
      <c r="J281" s="5" t="inlineStr">
        <is>
          <t>De dónde sale (ajuste de protección del variador del pozo).</t>
        </is>
      </c>
      <c r="K281" s="5" t="inlineStr">
        <is>
          <t>Ajuste de protección del variador del pozo (configuración del pozo)</t>
        </is>
      </c>
    </row>
    <row r="282">
      <c r="A282" s="5" t="inlineStr">
        <is>
          <t>Insumos del motor</t>
        </is>
      </c>
      <c r="B282" s="5" t="inlineStr">
        <is>
          <t>ajuste_variador</t>
        </is>
      </c>
      <c r="C282" s="5" t="inlineStr">
        <is>
          <t>leido</t>
        </is>
      </c>
      <c r="D282" s="5" t="inlineStr">
        <is>
          <t>timestamp with time zone</t>
        </is>
      </c>
      <c r="E282" s="5" t="inlineStr">
        <is>
          <t>no</t>
        </is>
      </c>
      <c r="F282" s="5" t="inlineStr"/>
      <c r="G282" s="5" t="inlineStr"/>
      <c r="H282" s="5" t="inlineStr"/>
      <c r="I282" s="5" t="inlineStr"/>
      <c r="J282" s="5" t="inlineStr">
        <is>
          <t>Cuándo se leyó del variador.</t>
        </is>
      </c>
      <c r="K282" s="5" t="inlineStr">
        <is>
          <t>2026-10-02T19:00:00+00:00</t>
        </is>
      </c>
    </row>
    <row r="283">
      <c r="A283" s="5" t="inlineStr">
        <is>
          <t>Insumos del motor</t>
        </is>
      </c>
      <c r="B283" s="5" t="inlineStr">
        <is>
          <t>modo_falla</t>
        </is>
      </c>
      <c r="C283" s="5" t="inlineStr">
        <is>
          <t>codigo</t>
        </is>
      </c>
      <c r="D283" s="5" t="inlineStr">
        <is>
          <t>text</t>
        </is>
      </c>
      <c r="E283" s="5" t="inlineStr">
        <is>
          <t>no</t>
        </is>
      </c>
      <c r="F283" s="5" t="inlineStr">
        <is>
          <t>sí</t>
        </is>
      </c>
      <c r="G283" s="5" t="inlineStr"/>
      <c r="H283" s="5" t="inlineStr"/>
      <c r="I283" s="5" t="inlineStr">
        <is>
          <t>CHECK ((codigo ~ '^[A-Z]{3}$'::text))</t>
        </is>
      </c>
      <c r="J283" s="5" t="inlineStr">
        <is>
          <t>Código de tres letras (ELP, VIB, OTH…).</t>
        </is>
      </c>
      <c r="K283" s="5" t="inlineStr">
        <is>
          <t>AIR</t>
        </is>
      </c>
    </row>
    <row r="284">
      <c r="A284" s="5" t="inlineStr">
        <is>
          <t>Insumos del motor</t>
        </is>
      </c>
      <c r="B284" s="5" t="inlineStr">
        <is>
          <t>modo_falla</t>
        </is>
      </c>
      <c r="C284" s="5" t="inlineStr">
        <is>
          <t>nombre</t>
        </is>
      </c>
      <c r="D284" s="5" t="inlineStr">
        <is>
          <t>text</t>
        </is>
      </c>
      <c r="E284" s="5" t="inlineStr">
        <is>
          <t>no</t>
        </is>
      </c>
      <c r="F284" s="5" t="inlineStr"/>
      <c r="G284" s="5" t="inlineStr"/>
      <c r="H284" s="5" t="inlineStr"/>
      <c r="I284" s="5" t="inlineStr"/>
      <c r="J284" s="5" t="inlineStr">
        <is>
          <t>Nombre de la norma en español.</t>
        </is>
      </c>
      <c r="K284" s="5" t="inlineStr">
        <is>
          <t>Lectura anormal del instrumento</t>
        </is>
      </c>
    </row>
    <row r="285">
      <c r="A285" s="5" t="inlineStr">
        <is>
          <t>Insumos del motor</t>
        </is>
      </c>
      <c r="B285" s="5" t="inlineStr">
        <is>
          <t>modo_falla</t>
        </is>
      </c>
      <c r="C285" s="5" t="inlineStr">
        <is>
          <t>nombre_en</t>
        </is>
      </c>
      <c r="D285" s="5" t="inlineStr">
        <is>
          <t>text</t>
        </is>
      </c>
      <c r="E285" s="5" t="inlineStr">
        <is>
          <t>no</t>
        </is>
      </c>
      <c r="F285" s="5" t="inlineStr"/>
      <c r="G285" s="5" t="inlineStr"/>
      <c r="H285" s="5" t="inlineStr"/>
      <c r="I285" s="5" t="inlineStr"/>
      <c r="J285" s="5" t="inlineStr">
        <is>
          <t>Nombre en inglés de la norma.</t>
        </is>
      </c>
      <c r="K285" s="5" t="inlineStr">
        <is>
          <t>Abnormal instrument reading</t>
        </is>
      </c>
    </row>
    <row r="286">
      <c r="A286" s="5" t="inlineStr">
        <is>
          <t>Insumos del motor</t>
        </is>
      </c>
      <c r="B286" s="5" t="inlineStr">
        <is>
          <t>modo_falla</t>
        </is>
      </c>
      <c r="C286" s="5" t="inlineStr">
        <is>
          <t>nombre_campo</t>
        </is>
      </c>
      <c r="D286" s="5" t="inlineStr">
        <is>
          <t>text</t>
        </is>
      </c>
      <c r="E286" s="5" t="inlineStr">
        <is>
          <t>no</t>
        </is>
      </c>
      <c r="F286" s="5" t="inlineStr"/>
      <c r="G286" s="5" t="inlineStr"/>
      <c r="H286" s="5" t="inlineStr"/>
      <c r="I286" s="5" t="inlineStr"/>
      <c r="J286" s="5" t="inlineStr">
        <is>
          <t>Cómo lo dice quien lo vio (Fuga hacia afuera).</t>
        </is>
      </c>
      <c r="K286" s="5" t="inlineStr">
        <is>
          <t>Un instrumento leía mal</t>
        </is>
      </c>
    </row>
    <row r="287">
      <c r="A287" s="5" t="inlineStr">
        <is>
          <t>Insumos del motor</t>
        </is>
      </c>
      <c r="B287" s="5" t="inlineStr">
        <is>
          <t>modo_falla</t>
        </is>
      </c>
      <c r="C287" s="5" t="inlineStr">
        <is>
          <t>mecanismo_sugerido</t>
        </is>
      </c>
      <c r="D287" s="5" t="inlineStr">
        <is>
          <t>text</t>
        </is>
      </c>
      <c r="E287" s="5" t="inlineStr">
        <is>
          <t>sí</t>
        </is>
      </c>
      <c r="F287" s="5" t="inlineStr"/>
      <c r="G287" s="5" t="inlineStr">
        <is>
          <t>mecanismo_falla.codigo</t>
        </is>
      </c>
      <c r="H287" s="5" t="inlineStr"/>
      <c r="I287" s="5" t="inlineStr"/>
      <c r="J287" s="5" t="inlineStr">
        <is>
          <t>Mecanismo con que suele empezar el análisis (MECANISMO_SUGERIDO). Punto de partida, no respuesta.</t>
        </is>
      </c>
      <c r="K287" s="5" t="inlineStr">
        <is>
          <t>3.3</t>
        </is>
      </c>
    </row>
    <row r="288">
      <c r="A288" s="5" t="inlineStr">
        <is>
          <t>Insumos del motor</t>
        </is>
      </c>
      <c r="B288" s="5" t="inlineStr">
        <is>
          <t>mecanismo_falla</t>
        </is>
      </c>
      <c r="C288" s="5" t="inlineStr">
        <is>
          <t>codigo</t>
        </is>
      </c>
      <c r="D288" s="5" t="inlineStr">
        <is>
          <t>text</t>
        </is>
      </c>
      <c r="E288" s="5" t="inlineStr">
        <is>
          <t>no</t>
        </is>
      </c>
      <c r="F288" s="5" t="inlineStr">
        <is>
          <t>sí</t>
        </is>
      </c>
      <c r="G288" s="5" t="inlineStr"/>
      <c r="H288" s="5" t="inlineStr"/>
      <c r="I288" s="5" t="inlineStr">
        <is>
          <t>CHECK ((codigo ~ '^[1-6]\.[0-9]$'::text))</t>
        </is>
      </c>
      <c r="J288" s="5" t="inlineStr">
        <is>
          <t>Código (1.1 Fuga, 2.1 Cavitación…).</t>
        </is>
      </c>
      <c r="K288" s="5" t="inlineStr">
        <is>
          <t>1.0</t>
        </is>
      </c>
    </row>
    <row r="289">
      <c r="A289" s="5" t="inlineStr">
        <is>
          <t>Insumos del motor</t>
        </is>
      </c>
      <c r="B289" s="5" t="inlineStr">
        <is>
          <t>mecanismo_falla</t>
        </is>
      </c>
      <c r="C289" s="5" t="inlineStr">
        <is>
          <t>nombre</t>
        </is>
      </c>
      <c r="D289" s="5" t="inlineStr">
        <is>
          <t>text</t>
        </is>
      </c>
      <c r="E289" s="5" t="inlineStr">
        <is>
          <t>no</t>
        </is>
      </c>
      <c r="F289" s="5" t="inlineStr"/>
      <c r="G289" s="5" t="inlineStr"/>
      <c r="H289" s="5" t="inlineStr"/>
      <c r="I289" s="5" t="inlineStr"/>
      <c r="J289" s="5" t="inlineStr">
        <is>
          <t>Nombre en español.</t>
        </is>
      </c>
      <c r="K289" s="5" t="inlineStr">
        <is>
          <t>Falla mecánica · general</t>
        </is>
      </c>
    </row>
    <row r="290">
      <c r="A290" s="5" t="inlineStr">
        <is>
          <t>Insumos del motor</t>
        </is>
      </c>
      <c r="B290" s="5" t="inlineStr">
        <is>
          <t>mecanismo_falla</t>
        </is>
      </c>
      <c r="C290" s="5" t="inlineStr">
        <is>
          <t>nombre_en</t>
        </is>
      </c>
      <c r="D290" s="5" t="inlineStr">
        <is>
          <t>text</t>
        </is>
      </c>
      <c r="E290" s="5" t="inlineStr">
        <is>
          <t>no</t>
        </is>
      </c>
      <c r="F290" s="5" t="inlineStr"/>
      <c r="G290" s="5" t="inlineStr"/>
      <c r="H290" s="5" t="inlineStr"/>
      <c r="I290" s="5" t="inlineStr"/>
      <c r="J290" s="5" t="inlineStr">
        <is>
          <t>Nombre en inglés de la norma.</t>
        </is>
      </c>
      <c r="K290" s="5" t="inlineStr">
        <is>
          <t>Mechanical failure — general</t>
        </is>
      </c>
    </row>
    <row r="291">
      <c r="A291" s="5" t="inlineStr">
        <is>
          <t>Insumos del motor</t>
        </is>
      </c>
      <c r="B291" s="5" t="inlineStr">
        <is>
          <t>mecanismo_falla</t>
        </is>
      </c>
      <c r="C291" s="5" t="inlineStr">
        <is>
          <t>familia</t>
        </is>
      </c>
      <c r="D291" s="5" t="inlineStr">
        <is>
          <t>text</t>
        </is>
      </c>
      <c r="E291" s="5" t="inlineStr">
        <is>
          <t>no</t>
        </is>
      </c>
      <c r="F291" s="5" t="inlineStr"/>
      <c r="G291" s="5" t="inlineStr"/>
      <c r="H291" s="5" t="inlineStr"/>
      <c r="I291" s="5" t="inlineStr">
        <is>
          <t>CHECK ((familia = ANY (ARRAY['degradacion'::text, 'choque'::text])))</t>
        </is>
      </c>
      <c r="J291" s="5" t="inlineStr">
        <is>
          <t>degradacion (evoluciona en el tiempo: el vigía la anticipa) o choque (súbita).</t>
        </is>
      </c>
      <c r="K291" s="5" t="inlineStr">
        <is>
          <t>degradacion</t>
        </is>
      </c>
    </row>
    <row r="292">
      <c r="A292" s="5" t="inlineStr">
        <is>
          <t>Insumos del motor</t>
        </is>
      </c>
      <c r="B292" s="5" t="inlineStr">
        <is>
          <t>causa_raiz</t>
        </is>
      </c>
      <c r="C292" s="5" t="inlineStr">
        <is>
          <t>codigo</t>
        </is>
      </c>
      <c r="D292" s="5" t="inlineStr">
        <is>
          <t>text</t>
        </is>
      </c>
      <c r="E292" s="5" t="inlineStr">
        <is>
          <t>no</t>
        </is>
      </c>
      <c r="F292" s="5" t="inlineStr">
        <is>
          <t>sí</t>
        </is>
      </c>
      <c r="G292" s="5" t="inlineStr"/>
      <c r="H292" s="5" t="inlineStr"/>
      <c r="I292" s="5" t="inlineStr">
        <is>
          <t>CHECK ((codigo ~ '^[1-5]$'::text))</t>
        </is>
      </c>
      <c r="J292" s="5" t="inlineStr">
        <is>
          <t>Código 1 a 5.</t>
        </is>
      </c>
      <c r="K292" s="5" t="inlineStr">
        <is>
          <t>1</t>
        </is>
      </c>
    </row>
    <row r="293">
      <c r="A293" s="5" t="inlineStr">
        <is>
          <t>Insumos del motor</t>
        </is>
      </c>
      <c r="B293" s="5" t="inlineStr">
        <is>
          <t>causa_raiz</t>
        </is>
      </c>
      <c r="C293" s="5" t="inlineStr">
        <is>
          <t>nombre</t>
        </is>
      </c>
      <c r="D293" s="5" t="inlineStr">
        <is>
          <t>text</t>
        </is>
      </c>
      <c r="E293" s="5" t="inlineStr">
        <is>
          <t>no</t>
        </is>
      </c>
      <c r="F293" s="5" t="inlineStr"/>
      <c r="G293" s="5" t="inlineStr"/>
      <c r="H293" s="5" t="inlineStr"/>
      <c r="I293" s="5" t="inlineStr"/>
      <c r="J293" s="5" t="inlineStr">
        <is>
          <t>Diseño, Fabricación o instalación, Operación o mantenimiento, Gestión, Misceláneo.</t>
        </is>
      </c>
      <c r="K293" s="5" t="inlineStr">
        <is>
          <t>Diseño</t>
        </is>
      </c>
    </row>
    <row r="294">
      <c r="A294" s="5" t="inlineStr">
        <is>
          <t>Insumos del motor</t>
        </is>
      </c>
      <c r="B294" s="5" t="inlineStr">
        <is>
          <t>modo_por_clase</t>
        </is>
      </c>
      <c r="C294" s="5" t="inlineStr">
        <is>
          <t>clase_iso</t>
        </is>
      </c>
      <c r="D294" s="5" t="inlineStr">
        <is>
          <t>text</t>
        </is>
      </c>
      <c r="E294" s="5" t="inlineStr">
        <is>
          <t>no</t>
        </is>
      </c>
      <c r="F294" s="5" t="inlineStr">
        <is>
          <t>sí</t>
        </is>
      </c>
      <c r="G294" s="5" t="inlineStr"/>
      <c r="H294" s="5" t="inlineStr">
        <is>
          <t>único con (clase_iso, orden)</t>
        </is>
      </c>
      <c r="I294" s="5" t="inlineStr"/>
      <c r="J294" s="5" t="inlineStr">
        <is>
          <t>Clase ISO 14224 (bomba-centrifuga, compresor-aire…).</t>
        </is>
      </c>
      <c r="K294" s="5" t="inlineStr">
        <is>
          <t>bomba-centrifuga</t>
        </is>
      </c>
    </row>
    <row r="295">
      <c r="A295" s="5" t="inlineStr">
        <is>
          <t>Insumos del motor</t>
        </is>
      </c>
      <c r="B295" s="5" t="inlineStr">
        <is>
          <t>modo_por_clase</t>
        </is>
      </c>
      <c r="C295" s="5" t="inlineStr">
        <is>
          <t>modo</t>
        </is>
      </c>
      <c r="D295" s="5" t="inlineStr">
        <is>
          <t>text</t>
        </is>
      </c>
      <c r="E295" s="5" t="inlineStr">
        <is>
          <t>no</t>
        </is>
      </c>
      <c r="F295" s="5" t="inlineStr">
        <is>
          <t>sí</t>
        </is>
      </c>
      <c r="G295" s="5" t="inlineStr">
        <is>
          <t>modo_falla.codigo</t>
        </is>
      </c>
      <c r="H295" s="5" t="inlineStr"/>
      <c r="I295" s="5" t="inlineStr"/>
      <c r="J295" s="5" t="inlineStr">
        <is>
          <t>Modo que aplica.</t>
        </is>
      </c>
      <c r="K295" s="5" t="inlineStr">
        <is>
          <t>BRD</t>
        </is>
      </c>
    </row>
    <row r="296">
      <c r="A296" s="5" t="inlineStr">
        <is>
          <t>Insumos del motor</t>
        </is>
      </c>
      <c r="B296" s="5" t="inlineStr">
        <is>
          <t>modo_por_clase</t>
        </is>
      </c>
      <c r="C296" s="5" t="inlineStr">
        <is>
          <t>orden</t>
        </is>
      </c>
      <c r="D296" s="5" t="inlineStr">
        <is>
          <t>smallint</t>
        </is>
      </c>
      <c r="E296" s="5" t="inlineStr">
        <is>
          <t>no</t>
        </is>
      </c>
      <c r="F296" s="5" t="inlineStr"/>
      <c r="G296" s="5" t="inlineStr"/>
      <c r="H296" s="5" t="inlineStr">
        <is>
          <t>único con (clase_iso, orden)</t>
        </is>
      </c>
      <c r="I296" s="5" t="inlineStr"/>
      <c r="J296" s="5" t="inlineStr">
        <is>
          <t>Orden en que se ofrece.</t>
        </is>
      </c>
      <c r="K296" s="5" t="inlineStr">
        <is>
          <t>9</t>
        </is>
      </c>
    </row>
    <row r="297">
      <c r="A297" s="5" t="inlineStr">
        <is>
          <t>Insumos del motor</t>
        </is>
      </c>
      <c r="B297" s="5" t="inlineStr">
        <is>
          <t>clase_catalogo</t>
        </is>
      </c>
      <c r="C297" s="5" t="inlineStr">
        <is>
          <t>clase</t>
        </is>
      </c>
      <c r="D297" s="5" t="inlineStr">
        <is>
          <t>text</t>
        </is>
      </c>
      <c r="E297" s="5" t="inlineStr">
        <is>
          <t>no</t>
        </is>
      </c>
      <c r="F297" s="5" t="inlineStr">
        <is>
          <t>sí</t>
        </is>
      </c>
      <c r="G297" s="5" t="inlineStr"/>
      <c r="H297" s="5" t="inlineStr"/>
      <c r="I297" s="5" t="inlineStr">
        <is>
          <t>CHECK ((clase = ANY (ARRAY['bomba-inyeccion'::text, 'bomba-multifasica'::text, 'bomba-electrosumergible'::text])))</t>
        </is>
      </c>
      <c r="J297" s="5" t="inlineStr">
        <is>
          <t>bomba-inyeccion, bomba-multifasica o bomba-electrosumergible.</t>
        </is>
      </c>
      <c r="K297" s="5" t="inlineStr">
        <is>
          <t>bomba-electrosumergible</t>
        </is>
      </c>
    </row>
    <row r="298">
      <c r="A298" s="5" t="inlineStr">
        <is>
          <t>Insumos del motor</t>
        </is>
      </c>
      <c r="B298" s="5" t="inlineStr">
        <is>
          <t>clase_catalogo</t>
        </is>
      </c>
      <c r="C298" s="5" t="inlineStr">
        <is>
          <t>familia</t>
        </is>
      </c>
      <c r="D298" s="5" t="inlineStr">
        <is>
          <t>text</t>
        </is>
      </c>
      <c r="E298" s="5" t="inlineStr">
        <is>
          <t>no</t>
        </is>
      </c>
      <c r="F298" s="5" t="inlineStr"/>
      <c r="G298" s="5" t="inlineStr"/>
      <c r="H298" s="5" t="inlineStr">
        <is>
          <t>único</t>
        </is>
      </c>
      <c r="I298" s="5" t="inlineStr">
        <is>
          <t>CHECK ((familia = ANY (ARRAY['inyeccion'::text, 'multifasica'::text, 'electrosumergible'::text])))</t>
        </is>
      </c>
      <c r="J298" s="5" t="inlineStr">
        <is>
          <t>Familia de partes (Familia de partes.ts).</t>
        </is>
      </c>
      <c r="K298" s="5" t="inlineStr">
        <is>
          <t>electrosumergible</t>
        </is>
      </c>
    </row>
    <row r="299">
      <c r="A299" s="5" t="inlineStr">
        <is>
          <t>Insumos del motor</t>
        </is>
      </c>
      <c r="B299" s="5" t="inlineStr">
        <is>
          <t>clase_catalogo</t>
        </is>
      </c>
      <c r="C299" s="5" t="inlineStr">
        <is>
          <t>nombre</t>
        </is>
      </c>
      <c r="D299" s="5" t="inlineStr">
        <is>
          <t>text</t>
        </is>
      </c>
      <c r="E299" s="5" t="inlineStr">
        <is>
          <t>no</t>
        </is>
      </c>
      <c r="F299" s="5" t="inlineStr"/>
      <c r="G299" s="5" t="inlineStr"/>
      <c r="H299" s="5" t="inlineStr"/>
      <c r="I299" s="5" t="inlineStr"/>
      <c r="J299" s="5" t="inlineStr">
        <is>
          <t>Nombre para leer.</t>
        </is>
      </c>
      <c r="K299" s="5" t="inlineStr">
        <is>
          <t>Electrosumergible</t>
        </is>
      </c>
    </row>
    <row r="300">
      <c r="A300" s="5" t="inlineStr">
        <is>
          <t>Insumos del motor</t>
        </is>
      </c>
      <c r="B300" s="5" t="inlineStr">
        <is>
          <t>clase_iso_catalogo</t>
        </is>
      </c>
      <c r="C300" s="5" t="inlineStr">
        <is>
          <t>clase_iso</t>
        </is>
      </c>
      <c r="D300" s="5" t="inlineStr">
        <is>
          <t>text</t>
        </is>
      </c>
      <c r="E300" s="5" t="inlineStr">
        <is>
          <t>no</t>
        </is>
      </c>
      <c r="F300" s="5" t="inlineStr">
        <is>
          <t>sí</t>
        </is>
      </c>
      <c r="G300" s="5" t="inlineStr"/>
      <c r="H300" s="5" t="inlineStr"/>
      <c r="I300" s="5" t="inlineStr"/>
      <c r="J300" s="5" t="inlineStr">
        <is>
          <t>Clase ISO 14224 del registro de ingeniería.</t>
        </is>
      </c>
      <c r="K300" s="5" t="inlineStr">
        <is>
          <t>bomba-centrifuga</t>
        </is>
      </c>
    </row>
    <row r="301">
      <c r="A301" s="5" t="inlineStr">
        <is>
          <t>Insumos del motor</t>
        </is>
      </c>
      <c r="B301" s="5" t="inlineStr">
        <is>
          <t>clase_iso_catalogo</t>
        </is>
      </c>
      <c r="C301" s="5" t="inlineStr">
        <is>
          <t>papel</t>
        </is>
      </c>
      <c r="D301" s="5" t="inlineStr">
        <is>
          <t>text</t>
        </is>
      </c>
      <c r="E301" s="5" t="inlineStr">
        <is>
          <t>no</t>
        </is>
      </c>
      <c r="F301" s="5" t="inlineStr">
        <is>
          <t>sí</t>
        </is>
      </c>
      <c r="G301" s="5" t="inlineStr"/>
      <c r="H301" s="5" t="inlineStr"/>
      <c r="I301" s="5" t="inlineStr">
        <is>
          <t>CHECK ((papel = ANY (ARRAY['*'::text, 'transporte'::text, 'disposicion'::text, 'recobro'::text])))</t>
        </is>
      </c>
      <c r="J301" s="5" t="inlineStr">
        <is>
          <t>Papel de la bomba, o * para cualquiera.</t>
        </is>
      </c>
      <c r="K301" s="5" t="inlineStr">
        <is>
          <t>*</t>
        </is>
      </c>
    </row>
    <row r="302">
      <c r="A302" s="5" t="inlineStr">
        <is>
          <t>Insumos del motor</t>
        </is>
      </c>
      <c r="B302" s="5" t="inlineStr">
        <is>
          <t>clase_iso_catalogo</t>
        </is>
      </c>
      <c r="C302" s="5" t="inlineStr">
        <is>
          <t>clase</t>
        </is>
      </c>
      <c r="D302" s="5" t="inlineStr">
        <is>
          <t>text</t>
        </is>
      </c>
      <c r="E302" s="5" t="inlineStr">
        <is>
          <t>no</t>
        </is>
      </c>
      <c r="F302" s="5" t="inlineStr"/>
      <c r="G302" s="5" t="inlineStr">
        <is>
          <t>clase_catalogo.clase</t>
        </is>
      </c>
      <c r="H302" s="5" t="inlineStr"/>
      <c r="I302" s="5" t="inlineStr"/>
      <c r="J302" s="5" t="inlineStr">
        <is>
          <t>Clase del catálogo de daños.</t>
        </is>
      </c>
      <c r="K302" s="5" t="inlineStr">
        <is>
          <t>bomba-inyeccion</t>
        </is>
      </c>
    </row>
    <row r="303">
      <c r="A303" s="5" t="inlineStr">
        <is>
          <t>Insumos del motor</t>
        </is>
      </c>
      <c r="B303" s="5" t="inlineStr">
        <is>
          <t>parte</t>
        </is>
      </c>
      <c r="C303" s="5" t="inlineStr">
        <is>
          <t>familia</t>
        </is>
      </c>
      <c r="D303" s="5" t="inlineStr">
        <is>
          <t>text</t>
        </is>
      </c>
      <c r="E303" s="5" t="inlineStr">
        <is>
          <t>no</t>
        </is>
      </c>
      <c r="F303" s="5" t="inlineStr">
        <is>
          <t>sí</t>
        </is>
      </c>
      <c r="G303" s="5" t="inlineStr">
        <is>
          <t>clase_catalogo.familia</t>
        </is>
      </c>
      <c r="H303" s="5" t="inlineStr">
        <is>
          <t>único con (familia, orden)</t>
        </is>
      </c>
      <c r="I303" s="5" t="inlineStr"/>
      <c r="J303" s="5" t="inlineStr">
        <is>
          <t>inyeccion, multifasica o electrosumergible.</t>
        </is>
      </c>
      <c r="K303" s="5" t="inlineStr">
        <is>
          <t>electrosumergible</t>
        </is>
      </c>
    </row>
    <row r="304">
      <c r="A304" s="5" t="inlineStr">
        <is>
          <t>Insumos del motor</t>
        </is>
      </c>
      <c r="B304" s="5" t="inlineStr">
        <is>
          <t>parte</t>
        </is>
      </c>
      <c r="C304" s="5" t="inlineStr">
        <is>
          <t>id</t>
        </is>
      </c>
      <c r="D304" s="5" t="inlineStr">
        <is>
          <t>text</t>
        </is>
      </c>
      <c r="E304" s="5" t="inlineStr">
        <is>
          <t>no</t>
        </is>
      </c>
      <c r="F304" s="5" t="inlineStr">
        <is>
          <t>sí</t>
        </is>
      </c>
      <c r="G304" s="5" t="inlineStr"/>
      <c r="H304" s="5" t="inlineStr"/>
      <c r="I304" s="5" t="inlineStr">
        <is>
          <t>CHECK ((id = ANY (ARRAY['sello'::text, 'succion'::text, 'rodamientos'::text, 'hidraulica'::text, 'motor'::text, 'tornillos'::text, 'filtro'::text, 'lubricacion'::text, 'aislamiento'::text, 'protector'::text, 'bomba'::text, 'admision'::text])))</t>
        </is>
      </c>
      <c r="J304" s="5" t="inlineStr">
        <is>
          <t>ParteId.</t>
        </is>
      </c>
      <c r="K304" s="5" t="inlineStr">
        <is>
          <t>admision</t>
        </is>
      </c>
    </row>
    <row r="305">
      <c r="A305" s="5" t="inlineStr">
        <is>
          <t>Insumos del motor</t>
        </is>
      </c>
      <c r="B305" s="5" t="inlineStr">
        <is>
          <t>parte</t>
        </is>
      </c>
      <c r="C305" s="5" t="inlineStr">
        <is>
          <t>orden</t>
        </is>
      </c>
      <c r="D305" s="5" t="inlineStr">
        <is>
          <t>smallint</t>
        </is>
      </c>
      <c r="E305" s="5" t="inlineStr">
        <is>
          <t>no</t>
        </is>
      </c>
      <c r="F305" s="5" t="inlineStr"/>
      <c r="G305" s="5" t="inlineStr"/>
      <c r="H305" s="5" t="inlineStr">
        <is>
          <t>único con (familia, orden)</t>
        </is>
      </c>
      <c r="I305" s="5" t="inlineStr"/>
      <c r="J305" s="5" t="inlineStr">
        <is>
          <t>Orden en el catálogo.</t>
        </is>
      </c>
      <c r="K305" s="5" t="inlineStr">
        <is>
          <t>3</t>
        </is>
      </c>
    </row>
    <row r="306">
      <c r="A306" s="5" t="inlineStr">
        <is>
          <t>Insumos del motor</t>
        </is>
      </c>
      <c r="B306" s="5" t="inlineStr">
        <is>
          <t>parte</t>
        </is>
      </c>
      <c r="C306" s="5" t="inlineStr">
        <is>
          <t>nombre</t>
        </is>
      </c>
      <c r="D306" s="5" t="inlineStr">
        <is>
          <t>text</t>
        </is>
      </c>
      <c r="E306" s="5" t="inlineStr">
        <is>
          <t>no</t>
        </is>
      </c>
      <c r="F306" s="5" t="inlineStr"/>
      <c r="G306" s="5" t="inlineStr"/>
      <c r="H306" s="5" t="inlineStr"/>
      <c r="I306" s="5" t="inlineStr"/>
      <c r="J306" s="5" t="inlineStr">
        <is>
          <t>Nombre de la parte.</t>
        </is>
      </c>
      <c r="K306" s="5" t="inlineStr">
        <is>
          <t>Admisión y separador de gas</t>
        </is>
      </c>
    </row>
    <row r="307">
      <c r="A307" s="5" t="inlineStr">
        <is>
          <t>Insumos del motor</t>
        </is>
      </c>
      <c r="B307" s="5" t="inlineStr">
        <is>
          <t>parte</t>
        </is>
      </c>
      <c r="C307" s="5" t="inlineStr">
        <is>
          <t>item_iso</t>
        </is>
      </c>
      <c r="D307" s="5" t="inlineStr">
        <is>
          <t>text</t>
        </is>
      </c>
      <c r="E307" s="5" t="inlineStr">
        <is>
          <t>no</t>
        </is>
      </c>
      <c r="F307" s="5" t="inlineStr"/>
      <c r="G307" s="5" t="inlineStr"/>
      <c r="H307" s="5" t="inlineStr"/>
      <c r="I307" s="5" t="inlineStr"/>
      <c r="J307" s="5" t="inlineStr">
        <is>
          <t>Ítem mantenible de ISO 14224 contra el que se registra la falla.</t>
        </is>
      </c>
      <c r="K307" s="5" t="inlineStr">
        <is>
          <t>Admisión y separador de gas</t>
        </is>
      </c>
    </row>
    <row r="308">
      <c r="A308" s="5" t="inlineStr">
        <is>
          <t>Insumos del motor</t>
        </is>
      </c>
      <c r="B308" s="5" t="inlineStr">
        <is>
          <t>parte</t>
        </is>
      </c>
      <c r="C308" s="5" t="inlineStr">
        <is>
          <t>peso_texto</t>
        </is>
      </c>
      <c r="D308" s="5" t="inlineStr">
        <is>
          <t>text</t>
        </is>
      </c>
      <c r="E308" s="5" t="inlineStr">
        <is>
          <t>no</t>
        </is>
      </c>
      <c r="F308" s="5" t="inlineStr"/>
      <c r="G308" s="5" t="inlineStr"/>
      <c r="H308" s="5" t="inlineStr"/>
      <c r="I308" s="5" t="inlineStr"/>
      <c r="J308" s="5" t="inlineStr">
        <is>
          <t>Cuánto pesa entre las fallas.</t>
        </is>
      </c>
      <c r="K308" s="5" t="inlineStr">
        <is>
          <t>Separador de gas y admisión: 45 de 673 (7 %). Bombear gas o en vacío dispara por baja carga</t>
        </is>
      </c>
    </row>
    <row r="309">
      <c r="A309" s="5" t="inlineStr">
        <is>
          <t>Insumos del motor</t>
        </is>
      </c>
      <c r="B309" s="5" t="inlineStr">
        <is>
          <t>parte</t>
        </is>
      </c>
      <c r="C309" s="5" t="inlineStr">
        <is>
          <t>peso_fuente</t>
        </is>
      </c>
      <c r="D309" s="5" t="inlineStr">
        <is>
          <t>text</t>
        </is>
      </c>
      <c r="E309" s="5" t="inlineStr">
        <is>
          <t>no</t>
        </is>
      </c>
      <c r="F309" s="5" t="inlineStr"/>
      <c r="G309" s="5" t="inlineStr"/>
      <c r="H309" s="5" t="inlineStr"/>
      <c r="I309" s="5" t="inlineStr"/>
      <c r="J309" s="5" t="inlineStr">
        <is>
          <t>Fuente del peso.</t>
        </is>
      </c>
      <c r="K309" s="5" t="inlineStr">
        <is>
          <t>Mahmud, Journal of Energy and Power Technology (2026): 673 fallas de electrosumergibles en 47 pozos de Libia</t>
        </is>
      </c>
    </row>
    <row r="310">
      <c r="A310" s="5" t="inlineStr">
        <is>
          <t>Insumos del motor</t>
        </is>
      </c>
      <c r="B310" s="5" t="inlineStr">
        <is>
          <t>parte</t>
        </is>
      </c>
      <c r="C310" s="5" t="inlineStr">
        <is>
          <t>anticipacion</t>
        </is>
      </c>
      <c r="D310" s="5" t="inlineStr">
        <is>
          <t>text</t>
        </is>
      </c>
      <c r="E310" s="5" t="inlineStr">
        <is>
          <t>no</t>
        </is>
      </c>
      <c r="F310" s="5" t="inlineStr"/>
      <c r="G310" s="5" t="inlineStr"/>
      <c r="H310" s="5" t="inlineStr"/>
      <c r="I310" s="5" t="inlineStr"/>
      <c r="J310" s="5" t="inlineStr">
        <is>
          <t>Qué anticipación se puede prometer.</t>
        </is>
      </c>
      <c r="K310" s="5" t="inlineStr">
        <is>
          <t>La presión de entrada baja hacia el punto de burbuja o de bombeo en vacío. Horas a días.</t>
        </is>
      </c>
    </row>
    <row r="311">
      <c r="A311" s="5" t="inlineStr">
        <is>
          <t>Insumos del motor</t>
        </is>
      </c>
      <c r="B311" s="5" t="inlineStr">
        <is>
          <t>parte</t>
        </is>
      </c>
      <c r="C311" s="5" t="inlineStr">
        <is>
          <t>accion</t>
        </is>
      </c>
      <c r="D311" s="5" t="inlineStr">
        <is>
          <t>text</t>
        </is>
      </c>
      <c r="E311" s="5" t="inlineStr">
        <is>
          <t>no</t>
        </is>
      </c>
      <c r="F311" s="5" t="inlineStr"/>
      <c r="G311" s="5" t="inlineStr"/>
      <c r="H311" s="5" t="inlineStr"/>
      <c r="I311" s="5" t="inlineStr"/>
      <c r="J311" s="5" t="inlineStr">
        <is>
          <t>Lo que se hace cuando avisa (va al mensaje del vigía y a la predicción).</t>
        </is>
      </c>
      <c r="K311" s="5" t="inlineStr">
        <is>
          <t>Bajar la frecuencia o revisar el nivel de fluido antes de que dispare por baja carga.</t>
        </is>
      </c>
    </row>
    <row r="312">
      <c r="A312" s="5" t="inlineStr">
        <is>
          <t>Insumos del motor</t>
        </is>
      </c>
      <c r="B312" s="5" t="inlineStr">
        <is>
          <t>parte_variable</t>
        </is>
      </c>
      <c r="C312" s="5" t="inlineStr">
        <is>
          <t>familia</t>
        </is>
      </c>
      <c r="D312" s="5" t="inlineStr">
        <is>
          <t>text</t>
        </is>
      </c>
      <c r="E312" s="5" t="inlineStr">
        <is>
          <t>no</t>
        </is>
      </c>
      <c r="F312" s="5" t="inlineStr">
        <is>
          <t>sí</t>
        </is>
      </c>
      <c r="G312" s="5" t="inlineStr">
        <is>
          <t>parte.familia</t>
        </is>
      </c>
      <c r="H312" s="5" t="inlineStr"/>
      <c r="I312" s="5" t="inlineStr"/>
      <c r="J312" s="5" t="inlineStr">
        <is>
          <t>Familia.</t>
        </is>
      </c>
      <c r="K312" s="5" t="inlineStr">
        <is>
          <t>electrosumergible</t>
        </is>
      </c>
    </row>
    <row r="313">
      <c r="A313" s="5" t="inlineStr">
        <is>
          <t>Insumos del motor</t>
        </is>
      </c>
      <c r="B313" s="5" t="inlineStr">
        <is>
          <t>parte_variable</t>
        </is>
      </c>
      <c r="C313" s="5" t="inlineStr">
        <is>
          <t>parte</t>
        </is>
      </c>
      <c r="D313" s="5" t="inlineStr">
        <is>
          <t>text</t>
        </is>
      </c>
      <c r="E313" s="5" t="inlineStr">
        <is>
          <t>no</t>
        </is>
      </c>
      <c r="F313" s="5" t="inlineStr">
        <is>
          <t>sí</t>
        </is>
      </c>
      <c r="G313" s="5" t="inlineStr">
        <is>
          <t>parte.id</t>
        </is>
      </c>
      <c r="H313" s="5" t="inlineStr"/>
      <c r="I313" s="5" t="inlineStr"/>
      <c r="J313" s="5" t="inlineStr">
        <is>
          <t>Parte.</t>
        </is>
      </c>
      <c r="K313" s="5" t="inlineStr">
        <is>
          <t>admision</t>
        </is>
      </c>
    </row>
    <row r="314">
      <c r="A314" s="5" t="inlineStr">
        <is>
          <t>Insumos del motor</t>
        </is>
      </c>
      <c r="B314" s="5" t="inlineStr">
        <is>
          <t>parte_variable</t>
        </is>
      </c>
      <c r="C314" s="5" t="inlineStr">
        <is>
          <t>variable</t>
        </is>
      </c>
      <c r="D314" s="5" t="inlineStr">
        <is>
          <t>text</t>
        </is>
      </c>
      <c r="E314" s="5" t="inlineStr">
        <is>
          <t>no</t>
        </is>
      </c>
      <c r="F314" s="5" t="inlineStr">
        <is>
          <t>sí</t>
        </is>
      </c>
      <c r="G314" s="5" t="inlineStr"/>
      <c r="H314" s="5" t="inlineStr"/>
      <c r="I314" s="5" t="inlineStr"/>
      <c r="J314" s="5" t="inlineStr">
        <is>
          <t>VariableId (p_succion, v_bomba…).</t>
        </is>
      </c>
      <c r="K314" s="5" t="inlineStr">
        <is>
          <t>corriente</t>
        </is>
      </c>
    </row>
    <row r="315">
      <c r="A315" s="5" t="inlineStr">
        <is>
          <t>Insumos del motor</t>
        </is>
      </c>
      <c r="B315" s="5" t="inlineStr">
        <is>
          <t>parte_variable</t>
        </is>
      </c>
      <c r="C315" s="5" t="inlineStr">
        <is>
          <t>papel</t>
        </is>
      </c>
      <c r="D315" s="5" t="inlineStr">
        <is>
          <t>text</t>
        </is>
      </c>
      <c r="E315" s="5" t="inlineStr">
        <is>
          <t>no</t>
        </is>
      </c>
      <c r="F315" s="5" t="inlineStr"/>
      <c r="G315" s="5" t="inlineStr"/>
      <c r="H315" s="5" t="inlineStr"/>
      <c r="I315" s="5" t="inlineStr">
        <is>
          <t>CHECK ((papel = ANY (ARRAY['avisa'::text, 'causa'::text, 'confirma'::text])))</t>
        </is>
      </c>
      <c r="J315" s="5" t="inlineStr">
        <is>
          <t>avisa, causa o confirma.</t>
        </is>
      </c>
      <c r="K315" s="5" t="inlineStr">
        <is>
          <t>confirma</t>
        </is>
      </c>
    </row>
    <row r="316">
      <c r="A316" s="5" t="inlineStr">
        <is>
          <t>Insumos del motor</t>
        </is>
      </c>
      <c r="B316" s="5" t="inlineStr">
        <is>
          <t>parte_modo</t>
        </is>
      </c>
      <c r="C316" s="5" t="inlineStr">
        <is>
          <t>familia</t>
        </is>
      </c>
      <c r="D316" s="5" t="inlineStr">
        <is>
          <t>text</t>
        </is>
      </c>
      <c r="E316" s="5" t="inlineStr">
        <is>
          <t>no</t>
        </is>
      </c>
      <c r="F316" s="5" t="inlineStr">
        <is>
          <t>sí</t>
        </is>
      </c>
      <c r="G316" s="5" t="inlineStr">
        <is>
          <t>parte.familia</t>
        </is>
      </c>
      <c r="H316" s="5" t="inlineStr"/>
      <c r="I316" s="5" t="inlineStr"/>
      <c r="J316" s="5" t="inlineStr">
        <is>
          <t>Familia.</t>
        </is>
      </c>
      <c r="K316" s="5" t="inlineStr">
        <is>
          <t>electrosumergible</t>
        </is>
      </c>
    </row>
    <row r="317">
      <c r="A317" s="5" t="inlineStr">
        <is>
          <t>Insumos del motor</t>
        </is>
      </c>
      <c r="B317" s="5" t="inlineStr">
        <is>
          <t>parte_modo</t>
        </is>
      </c>
      <c r="C317" s="5" t="inlineStr">
        <is>
          <t>parte</t>
        </is>
      </c>
      <c r="D317" s="5" t="inlineStr">
        <is>
          <t>text</t>
        </is>
      </c>
      <c r="E317" s="5" t="inlineStr">
        <is>
          <t>no</t>
        </is>
      </c>
      <c r="F317" s="5" t="inlineStr">
        <is>
          <t>sí</t>
        </is>
      </c>
      <c r="G317" s="5" t="inlineStr">
        <is>
          <t>parte.id</t>
        </is>
      </c>
      <c r="H317" s="5" t="inlineStr"/>
      <c r="I317" s="5" t="inlineStr"/>
      <c r="J317" s="5" t="inlineStr">
        <is>
          <t>Parte.</t>
        </is>
      </c>
      <c r="K317" s="5" t="inlineStr">
        <is>
          <t>admision</t>
        </is>
      </c>
    </row>
    <row r="318">
      <c r="A318" s="5" t="inlineStr">
        <is>
          <t>Insumos del motor</t>
        </is>
      </c>
      <c r="B318" s="5" t="inlineStr">
        <is>
          <t>parte_modo</t>
        </is>
      </c>
      <c r="C318" s="5" t="inlineStr">
        <is>
          <t>modo</t>
        </is>
      </c>
      <c r="D318" s="5" t="inlineStr">
        <is>
          <t>text</t>
        </is>
      </c>
      <c r="E318" s="5" t="inlineStr">
        <is>
          <t>no</t>
        </is>
      </c>
      <c r="F318" s="5" t="inlineStr">
        <is>
          <t>sí</t>
        </is>
      </c>
      <c r="G318" s="5" t="inlineStr">
        <is>
          <t>modo_falla.codigo</t>
        </is>
      </c>
      <c r="H318" s="5" t="inlineStr"/>
      <c r="I318" s="5" t="inlineStr"/>
      <c r="J318" s="5" t="inlineStr">
        <is>
          <t>Modo de ISO 14224.</t>
        </is>
      </c>
      <c r="K318" s="5" t="inlineStr">
        <is>
          <t>LOO</t>
        </is>
      </c>
    </row>
    <row r="319">
      <c r="A319" s="5" t="inlineStr">
        <is>
          <t>Insumos del motor</t>
        </is>
      </c>
      <c r="B319" s="5" t="inlineStr">
        <is>
          <t>parte_modo</t>
        </is>
      </c>
      <c r="C319" s="5" t="inlineStr">
        <is>
          <t>orden</t>
        </is>
      </c>
      <c r="D319" s="5" t="inlineStr">
        <is>
          <t>smallint</t>
        </is>
      </c>
      <c r="E319" s="5" t="inlineStr">
        <is>
          <t>no</t>
        </is>
      </c>
      <c r="F319" s="5" t="inlineStr"/>
      <c r="G319" s="5" t="inlineStr"/>
      <c r="H319" s="5" t="inlineStr"/>
      <c r="I319" s="5" t="inlineStr"/>
      <c r="J319" s="5" t="inlineStr">
        <is>
          <t>Orden en que se ofrece.</t>
        </is>
      </c>
      <c r="K319" s="5" t="inlineStr">
        <is>
          <t>1</t>
        </is>
      </c>
    </row>
    <row r="320">
      <c r="A320" s="5" t="inlineStr">
        <is>
          <t>Insumos del motor</t>
        </is>
      </c>
      <c r="B320" s="5" t="inlineStr">
        <is>
          <t>mapeo_catalogo_sap</t>
        </is>
      </c>
      <c r="C320" s="5" t="inlineStr">
        <is>
          <t>nivel</t>
        </is>
      </c>
      <c r="D320" s="5" t="inlineStr">
        <is>
          <t>text</t>
        </is>
      </c>
      <c r="E320" s="5" t="inlineStr">
        <is>
          <t>no</t>
        </is>
      </c>
      <c r="F320" s="5" t="inlineStr">
        <is>
          <t>sí</t>
        </is>
      </c>
      <c r="G320" s="5" t="inlineStr"/>
      <c r="H320" s="5" t="inlineStr"/>
      <c r="I320" s="5" t="inlineStr">
        <is>
          <t>CHECK (((nivel = 'parte'::text) = (familia IS NOT NULL))) · CHECK ((nivel = ANY (ARRAY['parte'::text, 'modo'::text, 'mecanismo'::text, 'causa'::text])))</t>
        </is>
      </c>
      <c r="J320" s="5" t="inlineStr">
        <is>
          <t>parte, modo, mecanismo o causa.</t>
        </is>
      </c>
      <c r="K320" s="5" t="inlineStr"/>
    </row>
    <row r="321">
      <c r="A321" s="5" t="inlineStr">
        <is>
          <t>Insumos del motor</t>
        </is>
      </c>
      <c r="B321" s="5" t="inlineStr">
        <is>
          <t>mapeo_catalogo_sap</t>
        </is>
      </c>
      <c r="C321" s="5" t="inlineStr">
        <is>
          <t>codigo_trim</t>
        </is>
      </c>
      <c r="D321" s="5" t="inlineStr">
        <is>
          <t>text</t>
        </is>
      </c>
      <c r="E321" s="5" t="inlineStr">
        <is>
          <t>no</t>
        </is>
      </c>
      <c r="F321" s="5" t="inlineStr">
        <is>
          <t>sí</t>
        </is>
      </c>
      <c r="G321" s="5" t="inlineStr"/>
      <c r="H321" s="5" t="inlineStr"/>
      <c r="I321" s="5" t="inlineStr"/>
      <c r="J321" s="5" t="inlineStr">
        <is>
          <t>Código de TRIM (sello, ELP, 1.1, 3).</t>
        </is>
      </c>
      <c r="K321" s="5" t="inlineStr"/>
    </row>
    <row r="322">
      <c r="A322" s="5" t="inlineStr">
        <is>
          <t>Insumos del motor</t>
        </is>
      </c>
      <c r="B322" s="5" t="inlineStr">
        <is>
          <t>mapeo_catalogo_sap</t>
        </is>
      </c>
      <c r="C322" s="5" t="inlineStr">
        <is>
          <t>familia</t>
        </is>
      </c>
      <c r="D322" s="5" t="inlineStr">
        <is>
          <t>text</t>
        </is>
      </c>
      <c r="E322" s="5" t="inlineStr">
        <is>
          <t>sí</t>
        </is>
      </c>
      <c r="F322" s="5" t="inlineStr"/>
      <c r="G322" s="5" t="inlineStr">
        <is>
          <t>clase_catalogo.familia</t>
        </is>
      </c>
      <c r="H322" s="5" t="inlineStr"/>
      <c r="I322" s="5" t="inlineStr">
        <is>
          <t>CHECK (((nivel = 'parte'::text) = (familia IS NOT NULL)))</t>
        </is>
      </c>
      <c r="J322" s="5" t="inlineStr">
        <is>
          <t>Solo en partes: la familia (sello de inyección no es el de la multifásica).</t>
        </is>
      </c>
      <c r="K322" s="5" t="inlineStr"/>
    </row>
    <row r="323">
      <c r="A323" s="5" t="inlineStr">
        <is>
          <t>Insumos del motor</t>
        </is>
      </c>
      <c r="B323" s="5" t="inlineStr">
        <is>
          <t>mapeo_catalogo_sap</t>
        </is>
      </c>
      <c r="C323" s="5" t="inlineStr">
        <is>
          <t>perfil_catalogo_sap</t>
        </is>
      </c>
      <c r="D323" s="5" t="inlineStr">
        <is>
          <t>text</t>
        </is>
      </c>
      <c r="E323" s="5" t="inlineStr">
        <is>
          <t>no</t>
        </is>
      </c>
      <c r="F323" s="5" t="inlineStr">
        <is>
          <t>sí</t>
        </is>
      </c>
      <c r="G323" s="5" t="inlineStr"/>
      <c r="H323" s="5" t="inlineStr"/>
      <c r="I323" s="5" t="inlineStr"/>
      <c r="J323" s="5" t="inlineStr">
        <is>
          <t>Perfil de catálogo de la clase de equipo en SAP (RBNR).</t>
        </is>
      </c>
      <c r="K323" s="5" t="inlineStr"/>
    </row>
    <row r="324">
      <c r="A324" s="5" t="inlineStr">
        <is>
          <t>Insumos del motor</t>
        </is>
      </c>
      <c r="B324" s="5" t="inlineStr">
        <is>
          <t>mapeo_catalogo_sap</t>
        </is>
      </c>
      <c r="C324" s="5" t="inlineStr">
        <is>
          <t>catalogo_sap</t>
        </is>
      </c>
      <c r="D324" s="5" t="inlineStr">
        <is>
          <t>text</t>
        </is>
      </c>
      <c r="E324" s="5" t="inlineStr">
        <is>
          <t>no</t>
        </is>
      </c>
      <c r="F324" s="5" t="inlineStr"/>
      <c r="G324" s="5" t="inlineStr"/>
      <c r="H324" s="5" t="inlineStr"/>
      <c r="I324" s="5" t="inlineStr"/>
      <c r="J324" s="5" t="inlineStr">
        <is>
          <t>Catálogo de SAP (B, C, 5…).</t>
        </is>
      </c>
      <c r="K324" s="5" t="inlineStr"/>
    </row>
    <row r="325">
      <c r="A325" s="5" t="inlineStr">
        <is>
          <t>Insumos del motor</t>
        </is>
      </c>
      <c r="B325" s="5" t="inlineStr">
        <is>
          <t>mapeo_catalogo_sap</t>
        </is>
      </c>
      <c r="C325" s="5" t="inlineStr">
        <is>
          <t>grupo_codigos</t>
        </is>
      </c>
      <c r="D325" s="5" t="inlineStr">
        <is>
          <t>text</t>
        </is>
      </c>
      <c r="E325" s="5" t="inlineStr">
        <is>
          <t>no</t>
        </is>
      </c>
      <c r="F325" s="5" t="inlineStr"/>
      <c r="G325" s="5" t="inlineStr"/>
      <c r="H325" s="5" t="inlineStr"/>
      <c r="I325" s="5" t="inlineStr"/>
      <c r="J325" s="5" t="inlineStr">
        <is>
          <t>Grupo de códigos.</t>
        </is>
      </c>
      <c r="K325" s="5" t="inlineStr"/>
    </row>
    <row r="326">
      <c r="A326" s="5" t="inlineStr">
        <is>
          <t>Insumos del motor</t>
        </is>
      </c>
      <c r="B326" s="5" t="inlineStr">
        <is>
          <t>mapeo_catalogo_sap</t>
        </is>
      </c>
      <c r="C326" s="5" t="inlineStr">
        <is>
          <t>codigo_sap</t>
        </is>
      </c>
      <c r="D326" s="5" t="inlineStr">
        <is>
          <t>text</t>
        </is>
      </c>
      <c r="E326" s="5" t="inlineStr">
        <is>
          <t>no</t>
        </is>
      </c>
      <c r="F326" s="5" t="inlineStr"/>
      <c r="G326" s="5" t="inlineStr"/>
      <c r="H326" s="5" t="inlineStr"/>
      <c r="I326" s="5" t="inlineStr"/>
      <c r="J326" s="5" t="inlineStr">
        <is>
          <t>Código en SAP.</t>
        </is>
      </c>
      <c r="K326" s="5" t="inlineStr"/>
    </row>
    <row r="327">
      <c r="A327" s="5" t="inlineStr">
        <is>
          <t>Insumos del motor</t>
        </is>
      </c>
      <c r="B327" s="5" t="inlineStr">
        <is>
          <t>perfil_bomba_primera_alarma</t>
        </is>
      </c>
      <c r="C327" s="5" t="inlineStr">
        <is>
          <t>campo_id</t>
        </is>
      </c>
      <c r="D327" s="5" t="inlineStr">
        <is>
          <t>text</t>
        </is>
      </c>
      <c r="E327" s="5" t="inlineStr">
        <is>
          <t>no</t>
        </is>
      </c>
      <c r="F327" s="5" t="inlineStr">
        <is>
          <t>sí</t>
        </is>
      </c>
      <c r="G327" s="5" t="inlineStr">
        <is>
          <t>perfil_bomba.campo_id</t>
        </is>
      </c>
      <c r="H327" s="5" t="inlineStr"/>
      <c r="I327" s="5" t="inlineStr"/>
      <c r="J327" s="5" t="inlineStr">
        <is>
          <t>Campo.</t>
        </is>
      </c>
      <c r="K327" s="5" t="inlineStr">
        <is>
          <t>ceiba</t>
        </is>
      </c>
    </row>
    <row r="328">
      <c r="A328" s="5" t="inlineStr">
        <is>
          <t>Insumos del motor</t>
        </is>
      </c>
      <c r="B328" s="5" t="inlineStr">
        <is>
          <t>perfil_bomba_primera_alarma</t>
        </is>
      </c>
      <c r="C328" s="5" t="inlineStr">
        <is>
          <t>equipo</t>
        </is>
      </c>
      <c r="D328" s="5" t="inlineStr">
        <is>
          <t>text</t>
        </is>
      </c>
      <c r="E328" s="5" t="inlineStr">
        <is>
          <t>no</t>
        </is>
      </c>
      <c r="F328" s="5" t="inlineStr">
        <is>
          <t>sí</t>
        </is>
      </c>
      <c r="G328" s="5" t="inlineStr">
        <is>
          <t>perfil_bomba.equipo</t>
        </is>
      </c>
      <c r="H328" s="5" t="inlineStr"/>
      <c r="I328" s="5" t="inlineStr"/>
      <c r="J328" s="5" t="inlineStr">
        <is>
          <t>Bomba.</t>
        </is>
      </c>
      <c r="K328" s="5" t="inlineStr">
        <is>
          <t>P-201B</t>
        </is>
      </c>
    </row>
    <row r="329">
      <c r="A329" s="5" t="inlineStr">
        <is>
          <t>Insumos del motor</t>
        </is>
      </c>
      <c r="B329" s="5" t="inlineStr">
        <is>
          <t>perfil_bomba_primera_alarma</t>
        </is>
      </c>
      <c r="C329" s="5" t="inlineStr">
        <is>
          <t>tag</t>
        </is>
      </c>
      <c r="D329" s="5" t="inlineStr">
        <is>
          <t>text</t>
        </is>
      </c>
      <c r="E329" s="5" t="inlineStr">
        <is>
          <t>no</t>
        </is>
      </c>
      <c r="F329" s="5" t="inlineStr">
        <is>
          <t>sí</t>
        </is>
      </c>
      <c r="G329" s="5" t="inlineStr"/>
      <c r="H329" s="5" t="inlineStr"/>
      <c r="I329" s="5" t="inlineStr"/>
      <c r="J329" s="5" t="inlineStr">
        <is>
          <t>Tag del interruptor (LSH-2013, TSH-2011).</t>
        </is>
      </c>
      <c r="K329" s="5" t="inlineStr">
        <is>
          <t>ISH-2011</t>
        </is>
      </c>
    </row>
    <row r="330">
      <c r="A330" s="5" t="inlineStr">
        <is>
          <t>Insumos del motor</t>
        </is>
      </c>
      <c r="B330" s="5" t="inlineStr">
        <is>
          <t>perfil_bomba_primera_alarma</t>
        </is>
      </c>
      <c r="C330" s="5" t="inlineStr">
        <is>
          <t>familia</t>
        </is>
      </c>
      <c r="D330" s="5" t="inlineStr">
        <is>
          <t>text</t>
        </is>
      </c>
      <c r="E330" s="5" t="inlineStr">
        <is>
          <t>no</t>
        </is>
      </c>
      <c r="F330" s="5" t="inlineStr"/>
      <c r="G330" s="5" t="inlineStr">
        <is>
          <t>perfil_bomba.subtipo · parte.familia</t>
        </is>
      </c>
      <c r="H330" s="5" t="inlineStr"/>
      <c r="I330" s="5" t="inlineStr"/>
      <c r="J330" s="5" t="inlineStr">
        <is>
          <t>Familia de la bomba (igual a su subtipo).</t>
        </is>
      </c>
      <c r="K330" s="5" t="inlineStr">
        <is>
          <t>inyeccion</t>
        </is>
      </c>
    </row>
    <row r="331">
      <c r="A331" s="5" t="inlineStr">
        <is>
          <t>Insumos del motor</t>
        </is>
      </c>
      <c r="B331" s="5" t="inlineStr">
        <is>
          <t>perfil_bomba_primera_alarma</t>
        </is>
      </c>
      <c r="C331" s="5" t="inlineStr">
        <is>
          <t>parte</t>
        </is>
      </c>
      <c r="D331" s="5" t="inlineStr">
        <is>
          <t>text</t>
        </is>
      </c>
      <c r="E331" s="5" t="inlineStr">
        <is>
          <t>no</t>
        </is>
      </c>
      <c r="F331" s="5" t="inlineStr"/>
      <c r="G331" s="5" t="inlineStr">
        <is>
          <t>parte.id</t>
        </is>
      </c>
      <c r="H331" s="5" t="inlineStr"/>
      <c r="I331" s="5" t="inlineStr"/>
      <c r="J331" s="5" t="inlineStr">
        <is>
          <t>Parte que protege.</t>
        </is>
      </c>
      <c r="K331" s="5" t="inlineStr">
        <is>
          <t>motor</t>
        </is>
      </c>
    </row>
    <row r="332">
      <c r="A332" s="5" t="inlineStr">
        <is>
          <t>Configuración firmada</t>
        </is>
      </c>
      <c r="B332" s="5" t="inlineStr">
        <is>
          <t>version_config</t>
        </is>
      </c>
      <c r="C332" s="5" t="inlineStr">
        <is>
          <t>version</t>
        </is>
      </c>
      <c r="D332" s="5" t="inlineStr">
        <is>
          <t>integer</t>
        </is>
      </c>
      <c r="E332" s="5" t="inlineStr">
        <is>
          <t>no</t>
        </is>
      </c>
      <c r="F332" s="5" t="inlineStr">
        <is>
          <t>sí</t>
        </is>
      </c>
      <c r="G332" s="5" t="inlineStr"/>
      <c r="H332" s="5" t="inlineStr"/>
      <c r="I332" s="5" t="inlineStr">
        <is>
          <t>CHECK ((((version = 1) AND (base IS NULL)) OR ((base IS NOT NULL) AND (version = (base + 1))))) · CHECK ((version &gt;= 1))</t>
        </is>
      </c>
      <c r="J332" s="5" t="inlineStr">
        <is>
          <t>Número consecutivo de la versión (1 = arranque de la implementación).</t>
        </is>
      </c>
      <c r="K332" s="5" t="inlineStr">
        <is>
          <t>1</t>
        </is>
      </c>
    </row>
    <row r="333">
      <c r="A333" s="5" t="inlineStr">
        <is>
          <t>Configuración firmada</t>
        </is>
      </c>
      <c r="B333" s="5" t="inlineStr">
        <is>
          <t>version_config</t>
        </is>
      </c>
      <c r="C333" s="5" t="inlineStr">
        <is>
          <t>base</t>
        </is>
      </c>
      <c r="D333" s="5" t="inlineStr">
        <is>
          <t>integer</t>
        </is>
      </c>
      <c r="E333" s="5" t="inlineStr">
        <is>
          <t>sí</t>
        </is>
      </c>
      <c r="F333" s="5" t="inlineStr"/>
      <c r="G333" s="5" t="inlineStr"/>
      <c r="H333" s="5" t="inlineStr"/>
      <c r="I333" s="5" t="inlineStr">
        <is>
          <t>CHECK ((((version = 1) AND (base IS NULL)) OR ((base IS NOT NULL) AND (version = (base + 1)))))</t>
        </is>
      </c>
      <c r="J333" s="5" t="inlineStr">
        <is>
          <t>Versión sobre la que se editó (cuerpo del POST). NULL solo en la 1.</t>
        </is>
      </c>
      <c r="K333" s="5" t="inlineStr"/>
    </row>
    <row r="334">
      <c r="A334" s="5" t="inlineStr">
        <is>
          <t>Configuración firmada</t>
        </is>
      </c>
      <c r="B334" s="5" t="inlineStr">
        <is>
          <t>version_config</t>
        </is>
      </c>
      <c r="C334" s="5" t="inlineStr">
        <is>
          <t>fecha</t>
        </is>
      </c>
      <c r="D334" s="5" t="inlineStr">
        <is>
          <t>timestamp with time zone</t>
        </is>
      </c>
      <c r="E334" s="5" t="inlineStr">
        <is>
          <t>no</t>
        </is>
      </c>
      <c r="F334" s="5" t="inlineStr"/>
      <c r="G334" s="5" t="inlineStr"/>
      <c r="H334" s="5" t="inlineStr"/>
      <c r="I334" s="5" t="inlineStr"/>
      <c r="J334" s="5" t="inlineStr">
        <is>
          <t>Hora del servidor al firmar. configEn(t) toma la última con fecha ≤ t.</t>
        </is>
      </c>
      <c r="K334" s="5" t="inlineStr">
        <is>
          <t>2026-09-01T13:00:00+00:00</t>
        </is>
      </c>
    </row>
    <row r="335">
      <c r="A335" s="5" t="inlineStr">
        <is>
          <t>Configuración firmada</t>
        </is>
      </c>
      <c r="B335" s="5" t="inlineStr">
        <is>
          <t>version_config</t>
        </is>
      </c>
      <c r="C335" s="5" t="inlineStr">
        <is>
          <t>por_id</t>
        </is>
      </c>
      <c r="D335" s="5" t="inlineStr">
        <is>
          <t>text</t>
        </is>
      </c>
      <c r="E335" s="5" t="inlineStr">
        <is>
          <t>no</t>
        </is>
      </c>
      <c r="F335" s="5" t="inlineStr"/>
      <c r="G335" s="5" t="inlineStr">
        <is>
          <t>usuario.id</t>
        </is>
      </c>
      <c r="H335" s="5" t="inlineStr"/>
      <c r="I335" s="5" t="inlineStr"/>
      <c r="J335" s="5" t="inlineStr">
        <is>
          <t>Id de la persona que firmó (del token).</t>
        </is>
      </c>
      <c r="K335" s="5" t="inlineStr">
        <is>
          <t>adm</t>
        </is>
      </c>
    </row>
    <row r="336">
      <c r="A336" s="5" t="inlineStr">
        <is>
          <t>Configuración firmada</t>
        </is>
      </c>
      <c r="B336" s="5" t="inlineStr">
        <is>
          <t>version_config</t>
        </is>
      </c>
      <c r="C336" s="5" t="inlineStr">
        <is>
          <t>por</t>
        </is>
      </c>
      <c r="D336" s="5" t="inlineStr">
        <is>
          <t>text</t>
        </is>
      </c>
      <c r="E336" s="5" t="inlineStr">
        <is>
          <t>no</t>
        </is>
      </c>
      <c r="F336" s="5" t="inlineStr"/>
      <c r="G336" s="5" t="inlineStr"/>
      <c r="H336" s="5" t="inlineStr"/>
      <c r="I336" s="5" t="inlineStr"/>
      <c r="J336" s="5" t="inlineStr">
        <is>
          <t>Firma para leer: «Nombre · rol».</t>
        </is>
      </c>
      <c r="K336" s="5" t="inlineStr">
        <is>
          <t>Hermes Leal · administrador de la implementación</t>
        </is>
      </c>
    </row>
    <row r="337">
      <c r="A337" s="5" t="inlineStr">
        <is>
          <t>Configuración firmada</t>
        </is>
      </c>
      <c r="B337" s="5" t="inlineStr">
        <is>
          <t>version_config</t>
        </is>
      </c>
      <c r="C337" s="5" t="inlineStr">
        <is>
          <t>motivo</t>
        </is>
      </c>
      <c r="D337" s="5" t="inlineStr">
        <is>
          <t>text</t>
        </is>
      </c>
      <c r="E337" s="5" t="inlineStr">
        <is>
          <t>no</t>
        </is>
      </c>
      <c r="F337" s="5" t="inlineStr"/>
      <c r="G337" s="5" t="inlineStr"/>
      <c r="H337" s="5" t="inlineStr"/>
      <c r="I337" s="5" t="inlineStr">
        <is>
          <t>CHECK ("trim".alcanza(motivo, 5))</t>
        </is>
      </c>
      <c r="J337" s="5" t="inlineStr">
        <is>
          <t>Por qué se cambió: 5 caracteres o más.</t>
        </is>
      </c>
      <c r="K337" s="5" t="inlineStr">
        <is>
          <t>Arranque de la implementación</t>
        </is>
      </c>
    </row>
    <row r="338">
      <c r="A338" s="5" t="inlineStr">
        <is>
          <t>Configuración firmada</t>
        </is>
      </c>
      <c r="B338" s="5" t="inlineStr">
        <is>
          <t>version_config</t>
        </is>
      </c>
      <c r="C338" s="5" t="inlineStr">
        <is>
          <t>cambios</t>
        </is>
      </c>
      <c r="D338" s="5" t="inlineStr">
        <is>
          <t>text[]</t>
        </is>
      </c>
      <c r="E338" s="5" t="inlineStr">
        <is>
          <t>no</t>
        </is>
      </c>
      <c r="F338" s="5" t="inlineStr"/>
      <c r="G338" s="5" t="inlineStr"/>
      <c r="H338" s="5" t="inlineStr"/>
      <c r="I338" s="5" t="inlineStr"/>
      <c r="J338" s="5" t="inlineStr">
        <is>
          <t>Lo que cambió dicho para leer (diferencias de configuracion.ts), metas primero.</t>
        </is>
      </c>
      <c r="K338" s="5" t="inlineStr">
        <is>
          <t>['Configuración inicial: metas por campo, precio neto, tanques de agua, respaldos de bombas y programa de paradas']</t>
        </is>
      </c>
    </row>
    <row r="339">
      <c r="A339" s="5" t="inlineStr">
        <is>
          <t>Configuración firmada</t>
        </is>
      </c>
      <c r="B339" s="5" t="inlineStr">
        <is>
          <t>version_config</t>
        </is>
      </c>
      <c r="C339" s="5" t="inlineStr">
        <is>
          <t>config</t>
        </is>
      </c>
      <c r="D339" s="5" t="inlineStr">
        <is>
          <t>jsonb</t>
        </is>
      </c>
      <c r="E339" s="5" t="inlineStr">
        <is>
          <t>no</t>
        </is>
      </c>
      <c r="F339" s="5" t="inlineStr"/>
      <c r="G339" s="5" t="inlineStr"/>
      <c r="H339" s="5" t="inlineStr"/>
      <c r="I339" s="5" t="inlineStr">
        <is>
          <t>CHECK ((jsonb_typeof(config) = 'object'::text))</t>
        </is>
      </c>
      <c r="J339" s="5" t="inlineStr">
        <is>
          <t>La Config completa como se firmó (empresa, campos{metas, perfil}, tanques, respaldos, programa); precio sin configurar = ausente.</t>
        </is>
      </c>
      <c r="K339" s="5" t="inlineStr">
        <is>
          <t>{"campos":{"ceiba":{"metas":[{"desde":"2025-10-01","netbackUsd":48,"produccionBpd":10900,"diferidoMaxBpd":800,"criterioSinCausa":2}],"perfil":{"gas":"venta","bombas":true,"electrosumergibles":true}},"zarza":{"metas":[{"desde":"2025-10-01","produccionBpd":3050,"diferidoMaxBpd":50,"criterioSinCausa":2}],"perfil":{"gas":"venta","bombas":true,"electrosumergibles":false}},"palmar":{"metas":[{"desde":"2025-10-01","netbackUsd":48,"produccionBpd":3250,"diferidoMaxBpd":50,"criterioSinCausa":2}],"perfil":{"gas":"no","bombas":true,"electrosumergibles":false}},"morichal":{"metas":[{"desde":"2025-10-01","netbackUsd":48,"produccionBpd":16700,"diferidoMaxBpd":950,"criterioSinCausa":2}],"perfil":{"gas":"venta","bombas":true,"electrosumergibles":true}},"guacamayo":{"metas":[{"desde":"2025-10-01","netbackUsd":48,"produccionBpd":6300,"diferidoMaxBpd":450,"criterioSinCausa":2}],"perfil":{"gas":"consumo","bombas":true,"electrosumergibles":true}}},"empresa":"Operadora de demostración","tanques":[{"id":"TK-AG-CE","aforo":"Certificado de aforo TK-AG-CE · tabla de 1 cm","bomba":"P-201B","nombre":"Tanque de agua de La Ceiba","campoId":"ceiba","altoAlto":0.9,"tagNivel":"LT-2012","capacidadBbl":30000},{"id":"TK-AG-MN","aforo":"Certificado de aforo TK-AG-MN · tabla de 1 cm","bomba":"P-201B","nombre":"Tanque de agua de Morichal Norte","campoId":"morichal","altoAlto":0.9,"tagNivel":"LT-2012","capacidadBbl":60000},{"id":"TK-AG-GU","aforo":"Certificado de aforo TK-AG-GU · tabla de 1 cm","bomba":"P-201B","nom… [recortado para el Excel: 4193 caracteres]</t>
        </is>
      </c>
    </row>
    <row r="340">
      <c r="A340" s="5" t="inlineStr">
        <is>
          <t>Configuración firmada</t>
        </is>
      </c>
      <c r="B340" s="5" t="inlineStr">
        <is>
          <t>membrete</t>
        </is>
      </c>
      <c r="C340" s="5" t="inlineStr">
        <is>
          <t>version</t>
        </is>
      </c>
      <c r="D340" s="5" t="inlineStr">
        <is>
          <t>integer</t>
        </is>
      </c>
      <c r="E340" s="5" t="inlineStr">
        <is>
          <t>no</t>
        </is>
      </c>
      <c r="F340" s="5" t="inlineStr">
        <is>
          <t>sí</t>
        </is>
      </c>
      <c r="G340" s="5" t="inlineStr">
        <is>
          <t>version_config.version</t>
        </is>
      </c>
      <c r="H340" s="5" t="inlineStr"/>
      <c r="I340" s="5" t="inlineStr"/>
      <c r="J340" s="5" t="inlineStr">
        <is>
          <t>Versión.</t>
        </is>
      </c>
      <c r="K340" s="5" t="inlineStr">
        <is>
          <t>1</t>
        </is>
      </c>
    </row>
    <row r="341">
      <c r="A341" s="5" t="inlineStr">
        <is>
          <t>Configuración firmada</t>
        </is>
      </c>
      <c r="B341" s="5" t="inlineStr">
        <is>
          <t>membrete</t>
        </is>
      </c>
      <c r="C341" s="5" t="inlineStr">
        <is>
          <t>empresa</t>
        </is>
      </c>
      <c r="D341" s="5" t="inlineStr">
        <is>
          <t>text</t>
        </is>
      </c>
      <c r="E341" s="5" t="inlineStr">
        <is>
          <t>no</t>
        </is>
      </c>
      <c r="F341" s="5" t="inlineStr"/>
      <c r="G341" s="5" t="inlineStr"/>
      <c r="H341" s="5" t="inlineStr"/>
      <c r="I341" s="5" t="inlineStr">
        <is>
          <t>CHECK ((btrim(empresa) &lt;&gt; ''::text))</t>
        </is>
      </c>
      <c r="J341" s="5" t="inlineStr">
        <is>
          <t>Nombre de la empresa. No vacío.</t>
        </is>
      </c>
      <c r="K341" s="5" t="inlineStr">
        <is>
          <t>Operadora de demostración</t>
        </is>
      </c>
    </row>
    <row r="342">
      <c r="A342" s="5" t="inlineStr">
        <is>
          <t>Configuración firmada</t>
        </is>
      </c>
      <c r="B342" s="5" t="inlineStr">
        <is>
          <t>perfil_campo</t>
        </is>
      </c>
      <c r="C342" s="5" t="inlineStr">
        <is>
          <t>version</t>
        </is>
      </c>
      <c r="D342" s="5" t="inlineStr">
        <is>
          <t>integer</t>
        </is>
      </c>
      <c r="E342" s="5" t="inlineStr">
        <is>
          <t>no</t>
        </is>
      </c>
      <c r="F342" s="5" t="inlineStr">
        <is>
          <t>sí</t>
        </is>
      </c>
      <c r="G342" s="5" t="inlineStr">
        <is>
          <t>version_config.version</t>
        </is>
      </c>
      <c r="H342" s="5" t="inlineStr"/>
      <c r="I342" s="5" t="inlineStr"/>
      <c r="J342" s="5" t="inlineStr">
        <is>
          <t>Versión.</t>
        </is>
      </c>
      <c r="K342" s="5" t="inlineStr">
        <is>
          <t>1</t>
        </is>
      </c>
    </row>
    <row r="343">
      <c r="A343" s="5" t="inlineStr">
        <is>
          <t>Configuración firmada</t>
        </is>
      </c>
      <c r="B343" s="5" t="inlineStr">
        <is>
          <t>perfil_campo</t>
        </is>
      </c>
      <c r="C343" s="5" t="inlineStr">
        <is>
          <t>campo_id</t>
        </is>
      </c>
      <c r="D343" s="5" t="inlineStr">
        <is>
          <t>text</t>
        </is>
      </c>
      <c r="E343" s="5" t="inlineStr">
        <is>
          <t>no</t>
        </is>
      </c>
      <c r="F343" s="5" t="inlineStr">
        <is>
          <t>sí</t>
        </is>
      </c>
      <c r="G343" s="5" t="inlineStr">
        <is>
          <t>campo.id</t>
        </is>
      </c>
      <c r="H343" s="5" t="inlineStr"/>
      <c r="I343" s="5" t="inlineStr"/>
      <c r="J343" s="5" t="inlineStr">
        <is>
          <t>Campo (tiene que estar en el registro: 422 si no).</t>
        </is>
      </c>
      <c r="K343" s="5" t="inlineStr">
        <is>
          <t>ceiba</t>
        </is>
      </c>
    </row>
    <row r="344">
      <c r="A344" s="5" t="inlineStr">
        <is>
          <t>Configuración firmada</t>
        </is>
      </c>
      <c r="B344" s="5" t="inlineStr">
        <is>
          <t>perfil_campo</t>
        </is>
      </c>
      <c r="C344" s="5" t="inlineStr">
        <is>
          <t>gas</t>
        </is>
      </c>
      <c r="D344" s="5" t="inlineStr">
        <is>
          <t>text</t>
        </is>
      </c>
      <c r="E344" s="5" t="inlineStr">
        <is>
          <t>no</t>
        </is>
      </c>
      <c r="F344" s="5" t="inlineStr"/>
      <c r="G344" s="5" t="inlineStr"/>
      <c r="H344" s="5" t="inlineStr"/>
      <c r="I344" s="5" t="inlineStr">
        <is>
          <t>CHECK ((gas = ANY (ARRAY['no'::text, 'tea'::text, 'consumo'::text, 'venta'::text])))</t>
        </is>
      </c>
      <c r="J344" s="5" t="inlineStr">
        <is>
          <t>no, tea, consumo o venta.</t>
        </is>
      </c>
      <c r="K344" s="5" t="inlineStr">
        <is>
          <t>venta</t>
        </is>
      </c>
    </row>
    <row r="345">
      <c r="A345" s="5" t="inlineStr">
        <is>
          <t>Configuración firmada</t>
        </is>
      </c>
      <c r="B345" s="5" t="inlineStr">
        <is>
          <t>perfil_campo</t>
        </is>
      </c>
      <c r="C345" s="5" t="inlineStr">
        <is>
          <t>bombas</t>
        </is>
      </c>
      <c r="D345" s="5" t="inlineStr">
        <is>
          <t>boolean</t>
        </is>
      </c>
      <c r="E345" s="5" t="inlineStr">
        <is>
          <t>no</t>
        </is>
      </c>
      <c r="F345" s="5" t="inlineStr"/>
      <c r="G345" s="5" t="inlineStr"/>
      <c r="H345" s="5" t="inlineStr"/>
      <c r="I345" s="5" t="inlineStr"/>
      <c r="J345" s="5" t="inlineStr">
        <is>
          <t>Tiene bombas de la línea (reinyección, multifásicas).</t>
        </is>
      </c>
      <c r="K345" s="5" t="inlineStr">
        <is>
          <t>True</t>
        </is>
      </c>
    </row>
    <row r="346">
      <c r="A346" s="5" t="inlineStr">
        <is>
          <t>Configuración firmada</t>
        </is>
      </c>
      <c r="B346" s="5" t="inlineStr">
        <is>
          <t>perfil_campo</t>
        </is>
      </c>
      <c r="C346" s="5" t="inlineStr">
        <is>
          <t>electrosumergibles</t>
        </is>
      </c>
      <c r="D346" s="5" t="inlineStr">
        <is>
          <t>boolean</t>
        </is>
      </c>
      <c r="E346" s="5" t="inlineStr">
        <is>
          <t>no</t>
        </is>
      </c>
      <c r="F346" s="5" t="inlineStr"/>
      <c r="G346" s="5" t="inlineStr"/>
      <c r="H346" s="5" t="inlineStr"/>
      <c r="I346" s="5" t="inlineStr"/>
      <c r="J346" s="5" t="inlineStr">
        <is>
          <t>Tiene pozos con electrosumergible.</t>
        </is>
      </c>
      <c r="K346" s="5" t="inlineStr">
        <is>
          <t>True</t>
        </is>
      </c>
    </row>
    <row r="347">
      <c r="A347" s="5" t="inlineStr">
        <is>
          <t>Configuración firmada</t>
        </is>
      </c>
      <c r="B347" s="5" t="inlineStr">
        <is>
          <t>tramo_meta</t>
        </is>
      </c>
      <c r="C347" s="5" t="inlineStr">
        <is>
          <t>version</t>
        </is>
      </c>
      <c r="D347" s="5" t="inlineStr">
        <is>
          <t>integer</t>
        </is>
      </c>
      <c r="E347" s="5" t="inlineStr">
        <is>
          <t>no</t>
        </is>
      </c>
      <c r="F347" s="5" t="inlineStr">
        <is>
          <t>sí</t>
        </is>
      </c>
      <c r="G347" s="5" t="inlineStr">
        <is>
          <t>perfil_campo.version</t>
        </is>
      </c>
      <c r="H347" s="5" t="inlineStr"/>
      <c r="I347" s="5" t="inlineStr"/>
      <c r="J347" s="5" t="inlineStr">
        <is>
          <t>Versión.</t>
        </is>
      </c>
      <c r="K347" s="5" t="inlineStr">
        <is>
          <t>1</t>
        </is>
      </c>
    </row>
    <row r="348">
      <c r="A348" s="5" t="inlineStr">
        <is>
          <t>Configuración firmada</t>
        </is>
      </c>
      <c r="B348" s="5" t="inlineStr">
        <is>
          <t>tramo_meta</t>
        </is>
      </c>
      <c r="C348" s="5" t="inlineStr">
        <is>
          <t>campo_id</t>
        </is>
      </c>
      <c r="D348" s="5" t="inlineStr">
        <is>
          <t>text</t>
        </is>
      </c>
      <c r="E348" s="5" t="inlineStr">
        <is>
          <t>no</t>
        </is>
      </c>
      <c r="F348" s="5" t="inlineStr">
        <is>
          <t>sí</t>
        </is>
      </c>
      <c r="G348" s="5" t="inlineStr">
        <is>
          <t>perfil_campo.campo_id</t>
        </is>
      </c>
      <c r="H348" s="5" t="inlineStr"/>
      <c r="I348" s="5" t="inlineStr"/>
      <c r="J348" s="5" t="inlineStr">
        <is>
          <t>Campo.</t>
        </is>
      </c>
      <c r="K348" s="5" t="inlineStr">
        <is>
          <t>ceiba</t>
        </is>
      </c>
    </row>
    <row r="349">
      <c r="A349" s="5" t="inlineStr">
        <is>
          <t>Configuración firmada</t>
        </is>
      </c>
      <c r="B349" s="5" t="inlineStr">
        <is>
          <t>tramo_meta</t>
        </is>
      </c>
      <c r="C349" s="5" t="inlineStr">
        <is>
          <t>desde</t>
        </is>
      </c>
      <c r="D349" s="5" t="inlineStr">
        <is>
          <t>date</t>
        </is>
      </c>
      <c r="E349" s="5" t="inlineStr">
        <is>
          <t>no</t>
        </is>
      </c>
      <c r="F349" s="5" t="inlineStr">
        <is>
          <t>sí</t>
        </is>
      </c>
      <c r="G349" s="5" t="inlineStr"/>
      <c r="H349" s="5" t="inlineStr"/>
      <c r="I349" s="5" t="inlineStr"/>
      <c r="J349" s="5" t="inlineStr">
        <is>
          <t>Día desde el que rige (no dos tramos el mismo día: clave primaria).</t>
        </is>
      </c>
      <c r="K349" s="5" t="inlineStr">
        <is>
          <t>2025-10-01</t>
        </is>
      </c>
    </row>
    <row r="350">
      <c r="A350" s="5" t="inlineStr">
        <is>
          <t>Configuración firmada</t>
        </is>
      </c>
      <c r="B350" s="5" t="inlineStr">
        <is>
          <t>tramo_meta</t>
        </is>
      </c>
      <c r="C350" s="5" t="inlineStr">
        <is>
          <t>produccion_bpd</t>
        </is>
      </c>
      <c r="D350" s="5" t="inlineStr">
        <is>
          <t>numeric</t>
        </is>
      </c>
      <c r="E350" s="5" t="inlineStr">
        <is>
          <t>no</t>
        </is>
      </c>
      <c r="F350" s="5" t="inlineStr"/>
      <c r="G350" s="5" t="inlineStr"/>
      <c r="H350" s="5" t="inlineStr"/>
      <c r="I350" s="5" t="inlineStr">
        <is>
          <t>CHECK (((produccion_bpd &gt; (0)::numeric) AND (produccion_bpd &lt;= (10000000)::numeric)))</t>
        </is>
      </c>
      <c r="J350" s="5" t="inlineStr">
        <is>
          <t>Meta de producción en el PMO, bbl/d: &gt; 0 y ≤ 10.000.000 (TOPE_BPD).</t>
        </is>
      </c>
      <c r="K350" s="5" t="inlineStr">
        <is>
          <t>10900</t>
        </is>
      </c>
    </row>
    <row r="351">
      <c r="A351" s="5" t="inlineStr">
        <is>
          <t>Configuración firmada</t>
        </is>
      </c>
      <c r="B351" s="5" t="inlineStr">
        <is>
          <t>tramo_meta</t>
        </is>
      </c>
      <c r="C351" s="5" t="inlineStr">
        <is>
          <t>diferido_max_bpd</t>
        </is>
      </c>
      <c r="D351" s="5" t="inlineStr">
        <is>
          <t>numeric</t>
        </is>
      </c>
      <c r="E351" s="5" t="inlineStr">
        <is>
          <t>no</t>
        </is>
      </c>
      <c r="F351" s="5" t="inlineStr"/>
      <c r="G351" s="5" t="inlineStr"/>
      <c r="H351" s="5" t="inlineStr"/>
      <c r="I351" s="5" t="inlineStr">
        <is>
          <t>CHECK (((diferido_max_bpd &gt;= (0)::numeric) AND (diferido_max_bpd &lt;= (10000000)::numeric)))</t>
        </is>
      </c>
      <c r="J351" s="5" t="inlineStr">
        <is>
          <t>Máximo de diferido aceptado, bbl/d: 0 a 10.000.000.</t>
        </is>
      </c>
      <c r="K351" s="5" t="inlineStr">
        <is>
          <t>800</t>
        </is>
      </c>
    </row>
    <row r="352">
      <c r="A352" s="5" t="inlineStr">
        <is>
          <t>Configuración firmada</t>
        </is>
      </c>
      <c r="B352" s="5" t="inlineStr">
        <is>
          <t>tramo_meta</t>
        </is>
      </c>
      <c r="C352" s="5" t="inlineStr">
        <is>
          <t>netback_usd</t>
        </is>
      </c>
      <c r="D352" s="5" t="inlineStr">
        <is>
          <t>numeric</t>
        </is>
      </c>
      <c r="E352" s="5" t="inlineStr">
        <is>
          <t>sí</t>
        </is>
      </c>
      <c r="F352" s="5" t="inlineStr"/>
      <c r="G352" s="5" t="inlineStr"/>
      <c r="H352" s="5" t="inlineStr"/>
      <c r="I352" s="5" t="inlineStr">
        <is>
          <t>CHECK (((netback_usd &gt;= (0)::numeric) AND (netback_usd &lt;= (500)::numeric)))</t>
        </is>
      </c>
      <c r="J352" s="5" t="inlineStr">
        <is>
          <t>Precio neto, USD/bbl: 0 a 500 (TOPE_PRECIO_USD). NULL = sin configurar: esos días no se pasan a dinero (nunca vale 0).</t>
        </is>
      </c>
      <c r="K352" s="5" t="inlineStr">
        <is>
          <t>48</t>
        </is>
      </c>
    </row>
    <row r="353">
      <c r="A353" s="5" t="inlineStr">
        <is>
          <t>Configuración firmada</t>
        </is>
      </c>
      <c r="B353" s="5" t="inlineStr">
        <is>
          <t>tramo_meta</t>
        </is>
      </c>
      <c r="C353" s="5" t="inlineStr">
        <is>
          <t>criterio_sin_causa</t>
        </is>
      </c>
      <c r="D353" s="5" t="inlineStr">
        <is>
          <t>numeric</t>
        </is>
      </c>
      <c r="E353" s="5" t="inlineStr">
        <is>
          <t>no</t>
        </is>
      </c>
      <c r="F353" s="5" t="inlineStr"/>
      <c r="G353" s="5" t="inlineStr"/>
      <c r="H353" s="5" t="inlineStr"/>
      <c r="I353" s="5" t="inlineStr">
        <is>
          <t>CHECK (((criterio_sin_causa &gt;= (0)::numeric) AND (criterio_sin_causa &lt;= (20)::numeric)))</t>
        </is>
      </c>
      <c r="J353" s="5" t="inlineStr">
        <is>
          <t>Máximo de barriles sin causa identificada para publicar, % del potencial: 0 a 20.</t>
        </is>
      </c>
      <c r="K353" s="5" t="inlineStr">
        <is>
          <t>2</t>
        </is>
      </c>
    </row>
    <row r="354">
      <c r="A354" s="5" t="inlineStr">
        <is>
          <t>Configuración firmada</t>
        </is>
      </c>
      <c r="B354" s="5" t="inlineStr">
        <is>
          <t>tanque</t>
        </is>
      </c>
      <c r="C354" s="5" t="inlineStr">
        <is>
          <t>version</t>
        </is>
      </c>
      <c r="D354" s="5" t="inlineStr">
        <is>
          <t>integer</t>
        </is>
      </c>
      <c r="E354" s="5" t="inlineStr">
        <is>
          <t>no</t>
        </is>
      </c>
      <c r="F354" s="5" t="inlineStr">
        <is>
          <t>sí</t>
        </is>
      </c>
      <c r="G354" s="5" t="inlineStr">
        <is>
          <t>version_config.version</t>
        </is>
      </c>
      <c r="H354" s="5" t="inlineStr">
        <is>
          <t>único con (version, campo_id, bomba) · único con (version, orden)</t>
        </is>
      </c>
      <c r="I354" s="5" t="inlineStr"/>
      <c r="J354" s="5" t="inlineStr">
        <is>
          <t>Versión.</t>
        </is>
      </c>
      <c r="K354" s="5" t="inlineStr">
        <is>
          <t>1</t>
        </is>
      </c>
    </row>
    <row r="355">
      <c r="A355" s="5" t="inlineStr">
        <is>
          <t>Configuración firmada</t>
        </is>
      </c>
      <c r="B355" s="5" t="inlineStr">
        <is>
          <t>tanque</t>
        </is>
      </c>
      <c r="C355" s="5" t="inlineStr">
        <is>
          <t>id</t>
        </is>
      </c>
      <c r="D355" s="5" t="inlineStr">
        <is>
          <t>text</t>
        </is>
      </c>
      <c r="E355" s="5" t="inlineStr">
        <is>
          <t>no</t>
        </is>
      </c>
      <c r="F355" s="5" t="inlineStr">
        <is>
          <t>sí</t>
        </is>
      </c>
      <c r="G355" s="5" t="inlineStr"/>
      <c r="H355" s="5" t="inlineStr"/>
      <c r="I355" s="5" t="inlineStr">
        <is>
          <t>CHECK ((btrim(id) &lt;&gt; ''::text))</t>
        </is>
      </c>
      <c r="J355" s="5" t="inlineStr">
        <is>
          <t>Código del tanque (TK-AG-CE), único en la versión.</t>
        </is>
      </c>
      <c r="K355" s="5" t="inlineStr">
        <is>
          <t>TK-AG-CE</t>
        </is>
      </c>
    </row>
    <row r="356">
      <c r="A356" s="5" t="inlineStr">
        <is>
          <t>Configuración firmada</t>
        </is>
      </c>
      <c r="B356" s="5" t="inlineStr">
        <is>
          <t>tanque</t>
        </is>
      </c>
      <c r="C356" s="5" t="inlineStr">
        <is>
          <t>orden</t>
        </is>
      </c>
      <c r="D356" s="5" t="inlineStr">
        <is>
          <t>smallint</t>
        </is>
      </c>
      <c r="E356" s="5" t="inlineStr">
        <is>
          <t>no</t>
        </is>
      </c>
      <c r="F356" s="5" t="inlineStr"/>
      <c r="G356" s="5" t="inlineStr"/>
      <c r="H356" s="5" t="inlineStr">
        <is>
          <t>único con (version, orden)</t>
        </is>
      </c>
      <c r="I356" s="5" t="inlineStr"/>
      <c r="J356" s="5" t="inlineStr">
        <is>
          <t>Lugar en la lista firmada (para devolver el JSON tal como se firmó).</t>
        </is>
      </c>
      <c r="K356" s="5" t="inlineStr">
        <is>
          <t>0</t>
        </is>
      </c>
    </row>
    <row r="357">
      <c r="A357" s="5" t="inlineStr">
        <is>
          <t>Configuración firmada</t>
        </is>
      </c>
      <c r="B357" s="5" t="inlineStr">
        <is>
          <t>tanque</t>
        </is>
      </c>
      <c r="C357" s="5" t="inlineStr">
        <is>
          <t>nombre</t>
        </is>
      </c>
      <c r="D357" s="5" t="inlineStr">
        <is>
          <t>text</t>
        </is>
      </c>
      <c r="E357" s="5" t="inlineStr">
        <is>
          <t>no</t>
        </is>
      </c>
      <c r="F357" s="5" t="inlineStr"/>
      <c r="G357" s="5" t="inlineStr"/>
      <c r="H357" s="5" t="inlineStr"/>
      <c r="I357" s="5" t="inlineStr"/>
      <c r="J357" s="5" t="inlineStr">
        <is>
          <t>Nombre.</t>
        </is>
      </c>
      <c r="K357" s="5" t="inlineStr">
        <is>
          <t>Tanque de agua de La Ceiba</t>
        </is>
      </c>
    </row>
    <row r="358">
      <c r="A358" s="5" t="inlineStr">
        <is>
          <t>Configuración firmada</t>
        </is>
      </c>
      <c r="B358" s="5" t="inlineStr">
        <is>
          <t>tanque</t>
        </is>
      </c>
      <c r="C358" s="5" t="inlineStr">
        <is>
          <t>campo_id</t>
        </is>
      </c>
      <c r="D358" s="5" t="inlineStr">
        <is>
          <t>text</t>
        </is>
      </c>
      <c r="E358" s="5" t="inlineStr">
        <is>
          <t>no</t>
        </is>
      </c>
      <c r="F358" s="5" t="inlineStr"/>
      <c r="G358" s="5" t="inlineStr">
        <is>
          <t>campo.id</t>
        </is>
      </c>
      <c r="H358" s="5" t="inlineStr">
        <is>
          <t>único con (version, campo_id, bomba)</t>
        </is>
      </c>
      <c r="I358" s="5" t="inlineStr"/>
      <c r="J358" s="5" t="inlineStr">
        <is>
          <t>Campo.</t>
        </is>
      </c>
      <c r="K358" s="5" t="inlineStr">
        <is>
          <t>ceiba</t>
        </is>
      </c>
    </row>
    <row r="359">
      <c r="A359" s="5" t="inlineStr">
        <is>
          <t>Configuración firmada</t>
        </is>
      </c>
      <c r="B359" s="5" t="inlineStr">
        <is>
          <t>tanque</t>
        </is>
      </c>
      <c r="C359" s="5" t="inlineStr">
        <is>
          <t>bomba</t>
        </is>
      </c>
      <c r="D359" s="5" t="inlineStr">
        <is>
          <t>text</t>
        </is>
      </c>
      <c r="E359" s="5" t="inlineStr">
        <is>
          <t>no</t>
        </is>
      </c>
      <c r="F359" s="5" t="inlineStr"/>
      <c r="G359" s="5" t="inlineStr"/>
      <c r="H359" s="5" t="inlineStr">
        <is>
          <t>único con (version, campo_id, bomba)</t>
        </is>
      </c>
      <c r="I359" s="5" t="inlineStr">
        <is>
          <t>CHECK ((btrim(bomba) &lt;&gt; ''::text))</t>
        </is>
      </c>
      <c r="J359" s="5" t="inlineStr">
        <is>
          <t>Bomba que lo vacía (obligatoria).</t>
        </is>
      </c>
      <c r="K359" s="5" t="inlineStr">
        <is>
          <t>P-201B</t>
        </is>
      </c>
    </row>
    <row r="360">
      <c r="A360" s="5" t="inlineStr">
        <is>
          <t>Configuración firmada</t>
        </is>
      </c>
      <c r="B360" s="5" t="inlineStr">
        <is>
          <t>tanque</t>
        </is>
      </c>
      <c r="C360" s="5" t="inlineStr">
        <is>
          <t>capacidad_bbl</t>
        </is>
      </c>
      <c r="D360" s="5" t="inlineStr">
        <is>
          <t>numeric</t>
        </is>
      </c>
      <c r="E360" s="5" t="inlineStr">
        <is>
          <t>no</t>
        </is>
      </c>
      <c r="F360" s="5" t="inlineStr"/>
      <c r="G360" s="5" t="inlineStr"/>
      <c r="H360" s="5" t="inlineStr"/>
      <c r="I360" s="5" t="inlineStr">
        <is>
          <t>CHECK (((capacidad_bbl &gt; (0)::numeric) AND (capacidad_bbl &lt;&gt; 'NaN'::numeric) AND (capacidad_bbl &lt;&gt; 'Infinity'::numeric)))</t>
        </is>
      </c>
      <c r="J360" s="5" t="inlineStr">
        <is>
          <t>Capacidad, bbl: mayor que cero y finita.</t>
        </is>
      </c>
      <c r="K360" s="5" t="inlineStr">
        <is>
          <t>30000</t>
        </is>
      </c>
    </row>
    <row r="361">
      <c r="A361" s="5" t="inlineStr">
        <is>
          <t>Configuración firmada</t>
        </is>
      </c>
      <c r="B361" s="5" t="inlineStr">
        <is>
          <t>tanque</t>
        </is>
      </c>
      <c r="C361" s="5" t="inlineStr">
        <is>
          <t>alto_alto</t>
        </is>
      </c>
      <c r="D361" s="5" t="inlineStr">
        <is>
          <t>numeric</t>
        </is>
      </c>
      <c r="E361" s="5" t="inlineStr">
        <is>
          <t>no</t>
        </is>
      </c>
      <c r="F361" s="5" t="inlineStr"/>
      <c r="G361" s="5" t="inlineStr"/>
      <c r="H361" s="5" t="inlineStr"/>
      <c r="I361" s="5" t="inlineStr">
        <is>
          <t>CHECK (((alto_alto &gt;= 0.5) AND (alto_alto &lt;= 0.98)))</t>
        </is>
      </c>
      <c r="J361" s="5" t="inlineStr">
        <is>
          <t>Fracción de la capacidad a la que dispara el nivel muy alto: 0,50 a 0,98.</t>
        </is>
      </c>
      <c r="K361" s="5" t="inlineStr">
        <is>
          <t>0.9</t>
        </is>
      </c>
    </row>
    <row r="362">
      <c r="A362" s="5" t="inlineStr">
        <is>
          <t>Configuración firmada</t>
        </is>
      </c>
      <c r="B362" s="5" t="inlineStr">
        <is>
          <t>tanque</t>
        </is>
      </c>
      <c r="C362" s="5" t="inlineStr">
        <is>
          <t>tag_nivel</t>
        </is>
      </c>
      <c r="D362" s="5" t="inlineStr">
        <is>
          <t>text</t>
        </is>
      </c>
      <c r="E362" s="5" t="inlineStr">
        <is>
          <t>no</t>
        </is>
      </c>
      <c r="F362" s="5" t="inlineStr"/>
      <c r="G362" s="5" t="inlineStr"/>
      <c r="H362" s="5" t="inlineStr"/>
      <c r="I362" s="5" t="inlineStr">
        <is>
          <t>CHECK ((btrim(tag_nivel) &lt;&gt; ''::text))</t>
        </is>
      </c>
      <c r="J362" s="5" t="inlineStr">
        <is>
          <t>Transmisor de nivel (LT-2012), obligatorio.</t>
        </is>
      </c>
      <c r="K362" s="5" t="inlineStr">
        <is>
          <t>LT-2012</t>
        </is>
      </c>
    </row>
    <row r="363">
      <c r="A363" s="5" t="inlineStr">
        <is>
          <t>Configuración firmada</t>
        </is>
      </c>
      <c r="B363" s="5" t="inlineStr">
        <is>
          <t>tanque</t>
        </is>
      </c>
      <c r="C363" s="5" t="inlineStr">
        <is>
          <t>aforo</t>
        </is>
      </c>
      <c r="D363" s="5" t="inlineStr">
        <is>
          <t>text</t>
        </is>
      </c>
      <c r="E363" s="5" t="inlineStr">
        <is>
          <t>no</t>
        </is>
      </c>
      <c r="F363" s="5" t="inlineStr"/>
      <c r="G363" s="5" t="inlineStr"/>
      <c r="H363" s="5" t="inlineStr"/>
      <c r="I363" s="5" t="inlineStr"/>
      <c r="J363" s="5" t="inlineStr">
        <is>
          <t>Certificado de la tabla de aforo con que el nivel se vuelve barriles.</t>
        </is>
      </c>
      <c r="K363" s="5" t="inlineStr">
        <is>
          <t>Certificado de aforo TK-AG-CE · tabla de 1 cm</t>
        </is>
      </c>
    </row>
    <row r="364">
      <c r="A364" s="5" t="inlineStr">
        <is>
          <t>Configuración firmada</t>
        </is>
      </c>
      <c r="B364" s="5" t="inlineStr">
        <is>
          <t>respaldo</t>
        </is>
      </c>
      <c r="C364" s="5" t="inlineStr">
        <is>
          <t>version</t>
        </is>
      </c>
      <c r="D364" s="5" t="inlineStr">
        <is>
          <t>integer</t>
        </is>
      </c>
      <c r="E364" s="5" t="inlineStr">
        <is>
          <t>no</t>
        </is>
      </c>
      <c r="F364" s="5" t="inlineStr">
        <is>
          <t>sí</t>
        </is>
      </c>
      <c r="G364" s="5" t="inlineStr">
        <is>
          <t>version_config.version</t>
        </is>
      </c>
      <c r="H364" s="5" t="inlineStr">
        <is>
          <t>único con (version, orden)</t>
        </is>
      </c>
      <c r="I364" s="5" t="inlineStr"/>
      <c r="J364" s="5" t="inlineStr">
        <is>
          <t>Versión.</t>
        </is>
      </c>
      <c r="K364" s="5" t="inlineStr">
        <is>
          <t>1</t>
        </is>
      </c>
    </row>
    <row r="365">
      <c r="A365" s="5" t="inlineStr">
        <is>
          <t>Configuración firmada</t>
        </is>
      </c>
      <c r="B365" s="5" t="inlineStr">
        <is>
          <t>respaldo</t>
        </is>
      </c>
      <c r="C365" s="5" t="inlineStr">
        <is>
          <t>campo_id</t>
        </is>
      </c>
      <c r="D365" s="5" t="inlineStr">
        <is>
          <t>text</t>
        </is>
      </c>
      <c r="E365" s="5" t="inlineStr">
        <is>
          <t>no</t>
        </is>
      </c>
      <c r="F365" s="5" t="inlineStr">
        <is>
          <t>sí</t>
        </is>
      </c>
      <c r="G365" s="5" t="inlineStr">
        <is>
          <t>campo.id</t>
        </is>
      </c>
      <c r="H365" s="5" t="inlineStr"/>
      <c r="I365" s="5" t="inlineStr"/>
      <c r="J365" s="5" t="inlineStr">
        <is>
          <t>Campo.</t>
        </is>
      </c>
      <c r="K365" s="5" t="inlineStr">
        <is>
          <t>ceiba</t>
        </is>
      </c>
    </row>
    <row r="366">
      <c r="A366" s="5" t="inlineStr">
        <is>
          <t>Configuración firmada</t>
        </is>
      </c>
      <c r="B366" s="5" t="inlineStr">
        <is>
          <t>respaldo</t>
        </is>
      </c>
      <c r="C366" s="5" t="inlineStr">
        <is>
          <t>equipo</t>
        </is>
      </c>
      <c r="D366" s="5" t="inlineStr">
        <is>
          <t>text</t>
        </is>
      </c>
      <c r="E366" s="5" t="inlineStr">
        <is>
          <t>no</t>
        </is>
      </c>
      <c r="F366" s="5" t="inlineStr">
        <is>
          <t>sí</t>
        </is>
      </c>
      <c r="G366" s="5" t="inlineStr"/>
      <c r="H366" s="5" t="inlineStr"/>
      <c r="I366" s="5" t="inlineStr"/>
      <c r="J366" s="5" t="inlineStr">
        <is>
          <t>Bomba respaldada.</t>
        </is>
      </c>
      <c r="K366" s="5" t="inlineStr">
        <is>
          <t>P-201B</t>
        </is>
      </c>
    </row>
    <row r="367">
      <c r="A367" s="5" t="inlineStr">
        <is>
          <t>Configuración firmada</t>
        </is>
      </c>
      <c r="B367" s="5" t="inlineStr">
        <is>
          <t>respaldo</t>
        </is>
      </c>
      <c r="C367" s="5" t="inlineStr">
        <is>
          <t>orden</t>
        </is>
      </c>
      <c r="D367" s="5" t="inlineStr">
        <is>
          <t>smallint</t>
        </is>
      </c>
      <c r="E367" s="5" t="inlineStr">
        <is>
          <t>no</t>
        </is>
      </c>
      <c r="F367" s="5" t="inlineStr"/>
      <c r="G367" s="5" t="inlineStr"/>
      <c r="H367" s="5" t="inlineStr">
        <is>
          <t>único con (version, orden)</t>
        </is>
      </c>
      <c r="I367" s="5" t="inlineStr"/>
      <c r="J367" s="5" t="inlineStr">
        <is>
          <t>Lugar en la lista firmada.</t>
        </is>
      </c>
      <c r="K367" s="5" t="inlineStr">
        <is>
          <t>0</t>
        </is>
      </c>
    </row>
    <row r="368">
      <c r="A368" s="5" t="inlineStr">
        <is>
          <t>Configuración firmada</t>
        </is>
      </c>
      <c r="B368" s="5" t="inlineStr">
        <is>
          <t>respaldo</t>
        </is>
      </c>
      <c r="C368" s="5" t="inlineStr">
        <is>
          <t>libre_bpd</t>
        </is>
      </c>
      <c r="D368" s="5" t="inlineStr">
        <is>
          <t>numeric</t>
        </is>
      </c>
      <c r="E368" s="5" t="inlineStr">
        <is>
          <t>no</t>
        </is>
      </c>
      <c r="F368" s="5" t="inlineStr"/>
      <c r="G368" s="5" t="inlineStr"/>
      <c r="H368" s="5" t="inlineStr"/>
      <c r="I368" s="5" t="inlineStr">
        <is>
          <t>CHECK (((libre_bpd &gt;= (0)::numeric) AND (libre_bpd &lt;= (10000000)::numeric)))</t>
        </is>
      </c>
      <c r="J368" s="5" t="inlineStr">
        <is>
          <t>Capacidad libre del respaldo, bbl/d: 0 (sin respaldo) a 10.000.000.</t>
        </is>
      </c>
      <c r="K368" s="5" t="inlineStr">
        <is>
          <t>30100</t>
        </is>
      </c>
    </row>
    <row r="369">
      <c r="A369" s="5" t="inlineStr">
        <is>
          <t>Configuración firmada</t>
        </is>
      </c>
      <c r="B369" s="5" t="inlineStr">
        <is>
          <t>respaldo</t>
        </is>
      </c>
      <c r="C369" s="5" t="inlineStr">
        <is>
          <t>detalle</t>
        </is>
      </c>
      <c r="D369" s="5" t="inlineStr">
        <is>
          <t>text</t>
        </is>
      </c>
      <c r="E369" s="5" t="inlineStr">
        <is>
          <t>no</t>
        </is>
      </c>
      <c r="F369" s="5" t="inlineStr"/>
      <c r="G369" s="5" t="inlineStr"/>
      <c r="H369" s="5" t="inlineStr"/>
      <c r="I369" s="5" t="inlineStr"/>
      <c r="J369" s="5" t="inlineStr">
        <is>
          <t>Qué es el respaldo (P-201A en paralelo…).</t>
        </is>
      </c>
      <c r="K369" s="5" t="inlineStr">
        <is>
          <t>P-201A y P-201C en paralelo, con 30.100 bbl/d libres entre las dos: el cabezal de disposición las limita a unos 89.250 cada una</t>
        </is>
      </c>
    </row>
    <row r="370">
      <c r="A370" s="5" t="inlineStr">
        <is>
          <t>Configuración firmada</t>
        </is>
      </c>
      <c r="B370" s="5" t="inlineStr">
        <is>
          <t>parada_programada</t>
        </is>
      </c>
      <c r="C370" s="5" t="inlineStr">
        <is>
          <t>version</t>
        </is>
      </c>
      <c r="D370" s="5" t="inlineStr">
        <is>
          <t>integer</t>
        </is>
      </c>
      <c r="E370" s="5" t="inlineStr">
        <is>
          <t>no</t>
        </is>
      </c>
      <c r="F370" s="5" t="inlineStr">
        <is>
          <t>sí</t>
        </is>
      </c>
      <c r="G370" s="5" t="inlineStr">
        <is>
          <t>version_config.version</t>
        </is>
      </c>
      <c r="H370" s="5" t="inlineStr">
        <is>
          <t>único con (version, orden)</t>
        </is>
      </c>
      <c r="I370" s="5" t="inlineStr"/>
      <c r="J370" s="5" t="inlineStr">
        <is>
          <t>Versión.</t>
        </is>
      </c>
      <c r="K370" s="5" t="inlineStr">
        <is>
          <t>1</t>
        </is>
      </c>
    </row>
    <row r="371">
      <c r="A371" s="5" t="inlineStr">
        <is>
          <t>Configuración firmada</t>
        </is>
      </c>
      <c r="B371" s="5" t="inlineStr">
        <is>
          <t>parada_programada</t>
        </is>
      </c>
      <c r="C371" s="5" t="inlineStr">
        <is>
          <t>id</t>
        </is>
      </c>
      <c r="D371" s="5" t="inlineStr">
        <is>
          <t>text</t>
        </is>
      </c>
      <c r="E371" s="5" t="inlineStr">
        <is>
          <t>no</t>
        </is>
      </c>
      <c r="F371" s="5" t="inlineStr">
        <is>
          <t>sí</t>
        </is>
      </c>
      <c r="G371" s="5" t="inlineStr"/>
      <c r="H371" s="5" t="inlineStr"/>
      <c r="I371" s="5" t="inlineStr">
        <is>
          <t>CHECK ((btrim(id) &lt;&gt; ''::text))</t>
        </is>
      </c>
      <c r="J371" s="5" t="inlineStr">
        <is>
          <t>Id de la parada, único en la versión.</t>
        </is>
      </c>
      <c r="K371" s="5" t="inlineStr">
        <is>
          <t>PR-2011-260819</t>
        </is>
      </c>
    </row>
    <row r="372">
      <c r="A372" s="5" t="inlineStr">
        <is>
          <t>Configuración firmada</t>
        </is>
      </c>
      <c r="B372" s="5" t="inlineStr">
        <is>
          <t>parada_programada</t>
        </is>
      </c>
      <c r="C372" s="5" t="inlineStr">
        <is>
          <t>orden</t>
        </is>
      </c>
      <c r="D372" s="5" t="inlineStr">
        <is>
          <t>smallint</t>
        </is>
      </c>
      <c r="E372" s="5" t="inlineStr">
        <is>
          <t>no</t>
        </is>
      </c>
      <c r="F372" s="5" t="inlineStr"/>
      <c r="G372" s="5" t="inlineStr"/>
      <c r="H372" s="5" t="inlineStr">
        <is>
          <t>único con (version, orden)</t>
        </is>
      </c>
      <c r="I372" s="5" t="inlineStr"/>
      <c r="J372" s="5" t="inlineStr">
        <is>
          <t>Lugar en la lista firmada.</t>
        </is>
      </c>
      <c r="K372" s="5" t="inlineStr">
        <is>
          <t>0</t>
        </is>
      </c>
    </row>
    <row r="373">
      <c r="A373" s="5" t="inlineStr">
        <is>
          <t>Configuración firmada</t>
        </is>
      </c>
      <c r="B373" s="5" t="inlineStr">
        <is>
          <t>parada_programada</t>
        </is>
      </c>
      <c r="C373" s="5" t="inlineStr">
        <is>
          <t>campo_id</t>
        </is>
      </c>
      <c r="D373" s="5" t="inlineStr">
        <is>
          <t>text</t>
        </is>
      </c>
      <c r="E373" s="5" t="inlineStr">
        <is>
          <t>no</t>
        </is>
      </c>
      <c r="F373" s="5" t="inlineStr"/>
      <c r="G373" s="5" t="inlineStr">
        <is>
          <t>campo.id</t>
        </is>
      </c>
      <c r="H373" s="5" t="inlineStr"/>
      <c r="I373" s="5" t="inlineStr"/>
      <c r="J373" s="5" t="inlineStr">
        <is>
          <t>Campo.</t>
        </is>
      </c>
      <c r="K373" s="5" t="inlineStr">
        <is>
          <t>ceiba</t>
        </is>
      </c>
    </row>
    <row r="374">
      <c r="A374" s="5" t="inlineStr">
        <is>
          <t>Configuración firmada</t>
        </is>
      </c>
      <c r="B374" s="5" t="inlineStr">
        <is>
          <t>parada_programada</t>
        </is>
      </c>
      <c r="C374" s="5" t="inlineStr">
        <is>
          <t>equipo</t>
        </is>
      </c>
      <c r="D374" s="5" t="inlineStr">
        <is>
          <t>text</t>
        </is>
      </c>
      <c r="E374" s="5" t="inlineStr">
        <is>
          <t>no</t>
        </is>
      </c>
      <c r="F374" s="5" t="inlineStr"/>
      <c r="G374" s="5" t="inlineStr"/>
      <c r="H374" s="5" t="inlineStr"/>
      <c r="I374" s="5" t="inlineStr"/>
      <c r="J374" s="5" t="inlineStr">
        <is>
          <t>Bomba o pozo que se para.</t>
        </is>
      </c>
      <c r="K374" s="5" t="inlineStr">
        <is>
          <t>P-201B</t>
        </is>
      </c>
    </row>
    <row r="375">
      <c r="A375" s="5" t="inlineStr">
        <is>
          <t>Configuración firmada</t>
        </is>
      </c>
      <c r="B375" s="5" t="inlineStr">
        <is>
          <t>parada_programada</t>
        </is>
      </c>
      <c r="C375" s="5" t="inlineStr">
        <is>
          <t>desde</t>
        </is>
      </c>
      <c r="D375" s="5" t="inlineStr">
        <is>
          <t>timestamp with time zone</t>
        </is>
      </c>
      <c r="E375" s="5" t="inlineStr">
        <is>
          <t>no</t>
        </is>
      </c>
      <c r="F375" s="5" t="inlineStr"/>
      <c r="G375" s="5" t="inlineStr"/>
      <c r="H375" s="5" t="inlineStr"/>
      <c r="I375" s="5" t="inlineStr">
        <is>
          <t>CHECK ((hasta &gt; desde))</t>
        </is>
      </c>
      <c r="J375" s="5" t="inlineStr">
        <is>
          <t>Inicio aprobado.</t>
        </is>
      </c>
      <c r="K375" s="5" t="inlineStr">
        <is>
          <t>2026-08-19T22:49:23+00:00</t>
        </is>
      </c>
    </row>
    <row r="376">
      <c r="A376" s="5" t="inlineStr">
        <is>
          <t>Configuración firmada</t>
        </is>
      </c>
      <c r="B376" s="5" t="inlineStr">
        <is>
          <t>parada_programada</t>
        </is>
      </c>
      <c r="C376" s="5" t="inlineStr">
        <is>
          <t>hasta</t>
        </is>
      </c>
      <c r="D376" s="5" t="inlineStr">
        <is>
          <t>timestamp with time zone</t>
        </is>
      </c>
      <c r="E376" s="5" t="inlineStr">
        <is>
          <t>no</t>
        </is>
      </c>
      <c r="F376" s="5" t="inlineStr"/>
      <c r="G376" s="5" t="inlineStr"/>
      <c r="H376" s="5" t="inlineStr"/>
      <c r="I376" s="5" t="inlineStr">
        <is>
          <t>CHECK ((hasta &gt; desde))</t>
        </is>
      </c>
      <c r="J376" s="5" t="inlineStr">
        <is>
          <t>Fin aprobado (después del inicio).</t>
        </is>
      </c>
      <c r="K376" s="5" t="inlineStr">
        <is>
          <t>2026-08-20T14:34:04+00:00</t>
        </is>
      </c>
    </row>
    <row r="377">
      <c r="A377" s="5" t="inlineStr">
        <is>
          <t>Configuración firmada</t>
        </is>
      </c>
      <c r="B377" s="5" t="inlineStr">
        <is>
          <t>parada_programada</t>
        </is>
      </c>
      <c r="C377" s="5" t="inlineStr">
        <is>
          <t>motivo</t>
        </is>
      </c>
      <c r="D377" s="5" t="inlineStr">
        <is>
          <t>text</t>
        </is>
      </c>
      <c r="E377" s="5" t="inlineStr">
        <is>
          <t>no</t>
        </is>
      </c>
      <c r="F377" s="5" t="inlineStr"/>
      <c r="G377" s="5" t="inlineStr"/>
      <c r="H377" s="5" t="inlineStr"/>
      <c r="I377" s="5" t="inlineStr">
        <is>
          <t>CHECK ("trim".alcanza(motivo, 5))</t>
        </is>
      </c>
      <c r="J377" s="5" t="inlineStr">
        <is>
          <t>Motivo: 5 caracteres o más.</t>
        </is>
      </c>
      <c r="K377" s="5" t="inlineStr">
        <is>
          <t>Mantenimiento preventivo programado de la bomba</t>
        </is>
      </c>
    </row>
    <row r="378">
      <c r="A378" s="5" t="inlineStr">
        <is>
          <t>Personas</t>
        </is>
      </c>
      <c r="B378" s="5" t="inlineStr">
        <is>
          <t>rol</t>
        </is>
      </c>
      <c r="C378" s="5" t="inlineStr">
        <is>
          <t>id</t>
        </is>
      </c>
      <c r="D378" s="5" t="inlineStr">
        <is>
          <t>text</t>
        </is>
      </c>
      <c r="E378" s="5" t="inlineStr">
        <is>
          <t>no</t>
        </is>
      </c>
      <c r="F378" s="5" t="inlineStr">
        <is>
          <t>sí</t>
        </is>
      </c>
      <c r="G378" s="5" t="inlineStr"/>
      <c r="H378" s="5" t="inlineStr"/>
      <c r="I378" s="5" t="inlineStr"/>
      <c r="J378" s="5" t="inlineStr">
        <is>
          <t>Id del rol (ger, prod, sup, oper, jefe, conf, tec, adm).</t>
        </is>
      </c>
      <c r="K378" s="5" t="inlineStr">
        <is>
          <t>adm</t>
        </is>
      </c>
    </row>
    <row r="379">
      <c r="A379" s="5" t="inlineStr">
        <is>
          <t>Personas</t>
        </is>
      </c>
      <c r="B379" s="5" t="inlineStr">
        <is>
          <t>rol</t>
        </is>
      </c>
      <c r="C379" s="5" t="inlineStr">
        <is>
          <t>nombre</t>
        </is>
      </c>
      <c r="D379" s="5" t="inlineStr">
        <is>
          <t>text</t>
        </is>
      </c>
      <c r="E379" s="5" t="inlineStr">
        <is>
          <t>no</t>
        </is>
      </c>
      <c r="F379" s="5" t="inlineStr"/>
      <c r="G379" s="5" t="inlineStr"/>
      <c r="H379" s="5" t="inlineStr"/>
      <c r="I379" s="5" t="inlineStr"/>
      <c r="J379" s="5" t="inlineStr">
        <is>
          <t>Nombre (Gerente de activo).</t>
        </is>
      </c>
      <c r="K379" s="5" t="inlineStr">
        <is>
          <t>Administrador de la implementación</t>
        </is>
      </c>
    </row>
    <row r="380">
      <c r="A380" s="5" t="inlineStr">
        <is>
          <t>Personas</t>
        </is>
      </c>
      <c r="B380" s="5" t="inlineStr">
        <is>
          <t>rol</t>
        </is>
      </c>
      <c r="C380" s="5" t="inlineStr">
        <is>
          <t>nivel</t>
        </is>
      </c>
      <c r="D380" s="5" t="inlineStr">
        <is>
          <t>text</t>
        </is>
      </c>
      <c r="E380" s="5" t="inlineStr">
        <is>
          <t>no</t>
        </is>
      </c>
      <c r="F380" s="5" t="inlineStr"/>
      <c r="G380" s="5" t="inlineStr"/>
      <c r="H380" s="5" t="inlineStr"/>
      <c r="I380" s="5" t="inlineStr">
        <is>
          <t>CHECK ((nivel = ANY (ARRAY['decision'::text, 'operacion'::text, 'ingenieria'::text])))</t>
        </is>
      </c>
      <c r="J380" s="5" t="inlineStr">
        <is>
          <t>Nivel de detalle: decision, operacion o ingenieria. Cambia lo que se muestra, no los números.</t>
        </is>
      </c>
      <c r="K380" s="5" t="inlineStr">
        <is>
          <t>ingenieria</t>
        </is>
      </c>
    </row>
    <row r="381">
      <c r="A381" s="5" t="inlineStr">
        <is>
          <t>Personas</t>
        </is>
      </c>
      <c r="B381" s="5" t="inlineStr">
        <is>
          <t>rol</t>
        </is>
      </c>
      <c r="C381" s="5" t="inlineStr">
        <is>
          <t>area</t>
        </is>
      </c>
      <c r="D381" s="5" t="inlineStr">
        <is>
          <t>text</t>
        </is>
      </c>
      <c r="E381" s="5" t="inlineStr">
        <is>
          <t>no</t>
        </is>
      </c>
      <c r="F381" s="5" t="inlineStr"/>
      <c r="G381" s="5" t="inlineStr"/>
      <c r="H381" s="5" t="inlineStr"/>
      <c r="I381" s="5" t="inlineStr">
        <is>
          <t>CHECK ((area = ANY (ARRAY['direccion'::text, 'produccion'::text, 'mantenimiento'::text, 'soporte'::text, 'plataforma'::text])))</t>
        </is>
      </c>
      <c r="J381" s="5" t="inlineStr">
        <is>
          <t>Área del organigrama.</t>
        </is>
      </c>
      <c r="K381" s="5" t="inlineStr">
        <is>
          <t>plataforma</t>
        </is>
      </c>
    </row>
    <row r="382">
      <c r="A382" s="5" t="inlineStr">
        <is>
          <t>Personas</t>
        </is>
      </c>
      <c r="B382" s="5" t="inlineStr">
        <is>
          <t>rol</t>
        </is>
      </c>
      <c r="C382" s="5" t="inlineStr">
        <is>
          <t>inicio</t>
        </is>
      </c>
      <c r="D382" s="5" t="inlineStr">
        <is>
          <t>text</t>
        </is>
      </c>
      <c r="E382" s="5" t="inlineStr">
        <is>
          <t>no</t>
        </is>
      </c>
      <c r="F382" s="5" t="inlineStr"/>
      <c r="G382" s="5" t="inlineStr"/>
      <c r="H382" s="5" t="inlineStr"/>
      <c r="I382" s="5" t="inlineStr">
        <is>
          <t>CHECK ((inicio = ANY (pantallas)))</t>
        </is>
      </c>
      <c r="J382" s="5" t="inlineStr">
        <is>
          <t>Pantalla con que entra.</t>
        </is>
      </c>
      <c r="K382" s="5" t="inlineStr">
        <is>
          <t>configuracion</t>
        </is>
      </c>
    </row>
    <row r="383">
      <c r="A383" s="5" t="inlineStr">
        <is>
          <t>Personas</t>
        </is>
      </c>
      <c r="B383" s="5" t="inlineStr">
        <is>
          <t>rol</t>
        </is>
      </c>
      <c r="C383" s="5" t="inlineStr">
        <is>
          <t>pantallas</t>
        </is>
      </c>
      <c r="D383" s="5" t="inlineStr">
        <is>
          <t>text[]</t>
        </is>
      </c>
      <c r="E383" s="5" t="inlineStr">
        <is>
          <t>no</t>
        </is>
      </c>
      <c r="F383" s="5" t="inlineStr"/>
      <c r="G383" s="5" t="inlineStr"/>
      <c r="H383" s="5" t="inlineStr"/>
      <c r="I383" s="5" t="inlineStr">
        <is>
          <t>CHECK ((inicio = ANY (pantallas)))</t>
        </is>
      </c>
      <c r="J383" s="5" t="inlineStr">
        <is>
          <t>Pantallas del rol.</t>
        </is>
      </c>
      <c r="K383" s="5" t="inlineStr">
        <is>
          <t>['configuracion', 'conectores', 'planta']</t>
        </is>
      </c>
    </row>
    <row r="384">
      <c r="A384" s="5" t="inlineStr">
        <is>
          <t>Personas</t>
        </is>
      </c>
      <c r="B384" s="5" t="inlineStr">
        <is>
          <t>rol</t>
        </is>
      </c>
      <c r="C384" s="5" t="inlineStr">
        <is>
          <t>campos_fabrica</t>
        </is>
      </c>
      <c r="D384" s="5" t="inlineStr">
        <is>
          <t>text[]</t>
        </is>
      </c>
      <c r="E384" s="5" t="inlineStr">
        <is>
          <t>sí</t>
        </is>
      </c>
      <c r="F384" s="5" t="inlineStr"/>
      <c r="G384" s="5" t="inlineStr"/>
      <c r="H384" s="5" t="inlineStr"/>
      <c r="I384" s="5" t="inlineStr"/>
      <c r="J384" s="5" t="inlineStr">
        <is>
          <t>Campos de fábrica del rol (los de una persona salen de usuario_campo). NULL = todos.</t>
        </is>
      </c>
      <c r="K384" s="5" t="inlineStr">
        <is>
          <t>['ceiba', 'morichal', 'guacamayo']</t>
        </is>
      </c>
    </row>
    <row r="385">
      <c r="A385" s="5" t="inlineStr">
        <is>
          <t>Personas</t>
        </is>
      </c>
      <c r="B385" s="5" t="inlineStr">
        <is>
          <t>rol</t>
        </is>
      </c>
      <c r="C385" s="5" t="inlineStr">
        <is>
          <t>recibe_alertas</t>
        </is>
      </c>
      <c r="D385" s="5" t="inlineStr">
        <is>
          <t>boolean</t>
        </is>
      </c>
      <c r="E385" s="5" t="inlineStr">
        <is>
          <t>no</t>
        </is>
      </c>
      <c r="F385" s="5" t="inlineStr"/>
      <c r="G385" s="5" t="inlineStr"/>
      <c r="H385" s="5" t="inlineStr"/>
      <c r="I385" s="5" t="inlineStr"/>
      <c r="J385" s="5" t="inlineStr">
        <is>
          <t>Tiene reglas de WhatsApp (ROLES_CON_ALERTAS: sup, oper, tec, conf, jefe).</t>
        </is>
      </c>
      <c r="K385" s="5" t="inlineStr">
        <is>
          <t>False</t>
        </is>
      </c>
    </row>
    <row r="386">
      <c r="A386" s="5" t="inlineStr">
        <is>
          <t>Personas</t>
        </is>
      </c>
      <c r="B386" s="5" t="inlineStr">
        <is>
          <t>rol</t>
        </is>
      </c>
      <c r="C386" s="5" t="inlineStr">
        <is>
          <t>visible</t>
        </is>
      </c>
      <c r="D386" s="5" t="inlineStr">
        <is>
          <t>boolean</t>
        </is>
      </c>
      <c r="E386" s="5" t="inlineStr">
        <is>
          <t>no</t>
        </is>
      </c>
      <c r="F386" s="5" t="inlineStr"/>
      <c r="G386" s="5" t="inlineStr"/>
      <c r="H386" s="5" t="inlineStr"/>
      <c r="I386" s="5" t="inlineStr"/>
      <c r="J386" s="5" t="inlineStr">
        <is>
          <t>Rol del primer producto (true) o de la versión 2 (false).</t>
        </is>
      </c>
      <c r="K386" s="5" t="inlineStr">
        <is>
          <t>True</t>
        </is>
      </c>
    </row>
    <row r="387">
      <c r="A387" s="5" t="inlineStr">
        <is>
          <t>Personas</t>
        </is>
      </c>
      <c r="B387" s="5" t="inlineStr">
        <is>
          <t>capacidad</t>
        </is>
      </c>
      <c r="C387" s="5" t="inlineStr">
        <is>
          <t>id</t>
        </is>
      </c>
      <c r="D387" s="5" t="inlineStr">
        <is>
          <t>text</t>
        </is>
      </c>
      <c r="E387" s="5" t="inlineStr">
        <is>
          <t>no</t>
        </is>
      </c>
      <c r="F387" s="5" t="inlineStr">
        <is>
          <t>sí</t>
        </is>
      </c>
      <c r="G387" s="5" t="inlineStr"/>
      <c r="H387" s="5" t="inlineStr"/>
      <c r="I387" s="5" t="inlineStr">
        <is>
          <t>CHECK ((id = ANY (ARRAY['causa:declarar'::text, 'causa:completar'::text, 'evidencia:exportar'::text, 'conector:configurar'::text, 'config:firmar'::text, 'metas:firmar'::text, 'usuarios:administrar'::text, 'sap:aviso'::text, 'asignacion:cargar'::text])))</t>
        </is>
      </c>
      <c r="J387" s="5" t="inlineStr">
        <is>
          <t>Id de la capacidad.</t>
        </is>
      </c>
      <c r="K387" s="5" t="inlineStr">
        <is>
          <t>asignacion:cargar</t>
        </is>
      </c>
    </row>
    <row r="388">
      <c r="A388" s="5" t="inlineStr">
        <is>
          <t>Personas</t>
        </is>
      </c>
      <c r="B388" s="5" t="inlineStr">
        <is>
          <t>capacidad</t>
        </is>
      </c>
      <c r="C388" s="5" t="inlineStr">
        <is>
          <t>nombre</t>
        </is>
      </c>
      <c r="D388" s="5" t="inlineStr">
        <is>
          <t>text</t>
        </is>
      </c>
      <c r="E388" s="5" t="inlineStr">
        <is>
          <t>no</t>
        </is>
      </c>
      <c r="F388" s="5" t="inlineStr"/>
      <c r="G388" s="5" t="inlineStr"/>
      <c r="H388" s="5" t="inlineStr"/>
      <c r="I388" s="5" t="inlineStr"/>
      <c r="J388" s="5" t="inlineStr">
        <is>
          <t>Qué permite, dicho para leer.</t>
        </is>
      </c>
      <c r="K388" s="5" t="inlineStr">
        <is>
          <t>Cargar la asignación oficial que reportó la operadora, pozo por pozo, para cotejarla con la de TRIM</t>
        </is>
      </c>
    </row>
    <row r="389">
      <c r="A389" s="5" t="inlineStr">
        <is>
          <t>Personas</t>
        </is>
      </c>
      <c r="B389" s="5" t="inlineStr">
        <is>
          <t>capacidad</t>
        </is>
      </c>
      <c r="C389" s="5" t="inlineStr">
        <is>
          <t>incluye</t>
        </is>
      </c>
      <c r="D389" s="5" t="inlineStr">
        <is>
          <t>text</t>
        </is>
      </c>
      <c r="E389" s="5" t="inlineStr">
        <is>
          <t>sí</t>
        </is>
      </c>
      <c r="F389" s="5" t="inlineStr"/>
      <c r="G389" s="5" t="inlineStr">
        <is>
          <t>capacidad.id</t>
        </is>
      </c>
      <c r="H389" s="5" t="inlineStr"/>
      <c r="I389" s="5" t="inlineStr"/>
      <c r="J389" s="5" t="inlineStr">
        <is>
          <t>Otra capacidad que esta trae consigo (causa:completar incluye causa:declarar: INCLUYE de tipos.ts).</t>
        </is>
      </c>
      <c r="K389" s="5" t="inlineStr">
        <is>
          <t>causa:declarar</t>
        </is>
      </c>
    </row>
    <row r="390">
      <c r="A390" s="5" t="inlineStr">
        <is>
          <t>Personas</t>
        </is>
      </c>
      <c r="B390" s="5" t="inlineStr">
        <is>
          <t>rol_capacidad</t>
        </is>
      </c>
      <c r="C390" s="5" t="inlineStr">
        <is>
          <t>rol_id</t>
        </is>
      </c>
      <c r="D390" s="5" t="inlineStr">
        <is>
          <t>text</t>
        </is>
      </c>
      <c r="E390" s="5" t="inlineStr">
        <is>
          <t>no</t>
        </is>
      </c>
      <c r="F390" s="5" t="inlineStr">
        <is>
          <t>sí</t>
        </is>
      </c>
      <c r="G390" s="5" t="inlineStr">
        <is>
          <t>rol.id</t>
        </is>
      </c>
      <c r="H390" s="5" t="inlineStr"/>
      <c r="I390" s="5" t="inlineStr"/>
      <c r="J390" s="5" t="inlineStr">
        <is>
          <t>Rol.</t>
        </is>
      </c>
      <c r="K390" s="5" t="inlineStr">
        <is>
          <t>adm</t>
        </is>
      </c>
    </row>
    <row r="391">
      <c r="A391" s="5" t="inlineStr">
        <is>
          <t>Personas</t>
        </is>
      </c>
      <c r="B391" s="5" t="inlineStr">
        <is>
          <t>rol_capacidad</t>
        </is>
      </c>
      <c r="C391" s="5" t="inlineStr">
        <is>
          <t>capacidad_id</t>
        </is>
      </c>
      <c r="D391" s="5" t="inlineStr">
        <is>
          <t>text</t>
        </is>
      </c>
      <c r="E391" s="5" t="inlineStr">
        <is>
          <t>no</t>
        </is>
      </c>
      <c r="F391" s="5" t="inlineStr">
        <is>
          <t>sí</t>
        </is>
      </c>
      <c r="G391" s="5" t="inlineStr">
        <is>
          <t>capacidad.id</t>
        </is>
      </c>
      <c r="H391" s="5" t="inlineStr"/>
      <c r="I391" s="5" t="inlineStr"/>
      <c r="J391" s="5" t="inlineStr">
        <is>
          <t>Capacidad concedida.</t>
        </is>
      </c>
      <c r="K391" s="5" t="inlineStr">
        <is>
          <t>conector:configurar</t>
        </is>
      </c>
    </row>
    <row r="392">
      <c r="A392" s="5" t="inlineStr">
        <is>
          <t>Personas</t>
        </is>
      </c>
      <c r="B392" s="5" t="inlineStr">
        <is>
          <t>usuario</t>
        </is>
      </c>
      <c r="C392" s="5" t="inlineStr">
        <is>
          <t>id</t>
        </is>
      </c>
      <c r="D392" s="5" t="inlineStr">
        <is>
          <t>text</t>
        </is>
      </c>
      <c r="E392" s="5" t="inlineStr">
        <is>
          <t>no</t>
        </is>
      </c>
      <c r="F392" s="5" t="inlineStr">
        <is>
          <t>sí</t>
        </is>
      </c>
      <c r="G392" s="5" t="inlineStr"/>
      <c r="H392" s="5" t="inlineStr"/>
      <c r="I392" s="5" t="inlineStr">
        <is>
          <t>CHECK ((btrim(id) &lt;&gt; ''::text))</t>
        </is>
      </c>
      <c r="J392" s="5" t="inlineStr">
        <is>
          <t>Id que asigna el servidor (u9). Lo lleva el token.</t>
        </is>
      </c>
      <c r="K392" s="5" t="inlineStr">
        <is>
          <t>adm</t>
        </is>
      </c>
    </row>
    <row r="393">
      <c r="A393" s="5" t="inlineStr">
        <is>
          <t>Personas</t>
        </is>
      </c>
      <c r="B393" s="5" t="inlineStr">
        <is>
          <t>usuario</t>
        </is>
      </c>
      <c r="C393" s="5" t="inlineStr">
        <is>
          <t>nombre</t>
        </is>
      </c>
      <c r="D393" s="5" t="inlineStr">
        <is>
          <t>text</t>
        </is>
      </c>
      <c r="E393" s="5" t="inlineStr">
        <is>
          <t>no</t>
        </is>
      </c>
      <c r="F393" s="5" t="inlineStr"/>
      <c r="G393" s="5" t="inlineStr"/>
      <c r="H393" s="5" t="inlineStr"/>
      <c r="I393" s="5" t="inlineStr">
        <is>
          <t>CHECK ("trim".alcanza(nombre, 3))</t>
        </is>
      </c>
      <c r="J393" s="5" t="inlineStr">
        <is>
          <t>Nombre completo: 3 caracteres o más.</t>
        </is>
      </c>
      <c r="K393" s="5" t="inlineStr">
        <is>
          <t>Hermes Leal</t>
        </is>
      </c>
    </row>
    <row r="394">
      <c r="A394" s="5" t="inlineStr">
        <is>
          <t>Personas</t>
        </is>
      </c>
      <c r="B394" s="5" t="inlineStr">
        <is>
          <t>usuario</t>
        </is>
      </c>
      <c r="C394" s="5" t="inlineStr">
        <is>
          <t>correo</t>
        </is>
      </c>
      <c r="D394" s="5" t="inlineStr">
        <is>
          <t>text</t>
        </is>
      </c>
      <c r="E394" s="5" t="inlineStr">
        <is>
          <t>no</t>
        </is>
      </c>
      <c r="F394" s="5" t="inlineStr"/>
      <c r="G394" s="5" t="inlineStr"/>
      <c r="H394" s="5" t="inlineStr"/>
      <c r="I394" s="5" t="inlineStr">
        <is>
          <t>CHECK ((correo ~ '^[^[:space:]@]+@[^[:space:]@]+\.[^[:space:]@]+$'::text))</t>
        </is>
      </c>
      <c r="J394" s="5" t="inlineStr">
        <is>
          <t>Correo con forma de correo; único sin distinguir mayúsculas.</t>
        </is>
      </c>
      <c r="K394" s="5" t="inlineStr">
        <is>
          <t>hermes.leal@operadora.example</t>
        </is>
      </c>
    </row>
    <row r="395">
      <c r="A395" s="5" t="inlineStr">
        <is>
          <t>Personas</t>
        </is>
      </c>
      <c r="B395" s="5" t="inlineStr">
        <is>
          <t>usuario</t>
        </is>
      </c>
      <c r="C395" s="5" t="inlineStr">
        <is>
          <t>rol_id</t>
        </is>
      </c>
      <c r="D395" s="5" t="inlineStr">
        <is>
          <t>text</t>
        </is>
      </c>
      <c r="E395" s="5" t="inlineStr">
        <is>
          <t>no</t>
        </is>
      </c>
      <c r="F395" s="5" t="inlineStr"/>
      <c r="G395" s="5" t="inlineStr">
        <is>
          <t>rol.id</t>
        </is>
      </c>
      <c r="H395" s="5" t="inlineStr"/>
      <c r="I395" s="5" t="inlineStr"/>
      <c r="J395" s="5" t="inlineStr">
        <is>
          <t>Rol del producto.</t>
        </is>
      </c>
      <c r="K395" s="5" t="inlineStr">
        <is>
          <t>adm</t>
        </is>
      </c>
    </row>
    <row r="396">
      <c r="A396" s="5" t="inlineStr">
        <is>
          <t>Personas</t>
        </is>
      </c>
      <c r="B396" s="5" t="inlineStr">
        <is>
          <t>usuario</t>
        </is>
      </c>
      <c r="C396" s="5" t="inlineStr">
        <is>
          <t>todos_los_campos</t>
        </is>
      </c>
      <c r="D396" s="5" t="inlineStr">
        <is>
          <t>boolean</t>
        </is>
      </c>
      <c r="E396" s="5" t="inlineStr">
        <is>
          <t>no</t>
        </is>
      </c>
      <c r="F396" s="5" t="inlineStr"/>
      <c r="G396" s="5" t="inlineStr"/>
      <c r="H396" s="5" t="inlineStr"/>
      <c r="I396" s="5" t="inlineStr"/>
      <c r="J396" s="5" t="inlineStr">
        <is>
          <t>true = campos "todos" (incluye los que se agreguen después); false = la lista de usuario_campo.</t>
        </is>
      </c>
      <c r="K396" s="5" t="inlineStr">
        <is>
          <t>True</t>
        </is>
      </c>
    </row>
    <row r="397">
      <c r="A397" s="5" t="inlineStr">
        <is>
          <t>Personas</t>
        </is>
      </c>
      <c r="B397" s="5" t="inlineStr">
        <is>
          <t>usuario</t>
        </is>
      </c>
      <c r="C397" s="5" t="inlineStr">
        <is>
          <t>estado</t>
        </is>
      </c>
      <c r="D397" s="5" t="inlineStr">
        <is>
          <t>text</t>
        </is>
      </c>
      <c r="E397" s="5" t="inlineStr">
        <is>
          <t>no</t>
        </is>
      </c>
      <c r="F397" s="5" t="inlineStr"/>
      <c r="G397" s="5" t="inlineStr"/>
      <c r="H397" s="5" t="inlineStr"/>
      <c r="I397" s="5" t="inlineStr">
        <is>
          <t>CHECK (((estado = 'suspendido'::text) = (antes_de_suspender IS NOT NULL))) · CHECK ((estado = ANY (ARRAY['activo'::text, 'invitado'::text, 'suspendido'::text])))</t>
        </is>
      </c>
      <c r="J397" s="5" t="inlineStr">
        <is>
          <t>activo, invitado (aún no entra) o suspendido.</t>
        </is>
      </c>
      <c r="K397" s="5" t="inlineStr">
        <is>
          <t>activo</t>
        </is>
      </c>
    </row>
    <row r="398">
      <c r="A398" s="5" t="inlineStr">
        <is>
          <t>Personas</t>
        </is>
      </c>
      <c r="B398" s="5" t="inlineStr">
        <is>
          <t>usuario</t>
        </is>
      </c>
      <c r="C398" s="5" t="inlineStr">
        <is>
          <t>desde</t>
        </is>
      </c>
      <c r="D398" s="5" t="inlineStr">
        <is>
          <t>date</t>
        </is>
      </c>
      <c r="E398" s="5" t="inlineStr">
        <is>
          <t>no</t>
        </is>
      </c>
      <c r="F398" s="5" t="inlineStr"/>
      <c r="G398" s="5" t="inlineStr"/>
      <c r="H398" s="5" t="inlineStr"/>
      <c r="I398" s="5" t="inlineStr"/>
      <c r="J398" s="5" t="inlineStr">
        <is>
          <t>Día en que se le dio acceso (reloj del servidor, Colombia).</t>
        </is>
      </c>
      <c r="K398" s="5" t="inlineStr">
        <is>
          <t>2026-09-01</t>
        </is>
      </c>
    </row>
    <row r="399">
      <c r="A399" s="5" t="inlineStr">
        <is>
          <t>Personas</t>
        </is>
      </c>
      <c r="B399" s="5" t="inlineStr">
        <is>
          <t>usuario</t>
        </is>
      </c>
      <c r="C399" s="5" t="inlineStr">
        <is>
          <t>telefono</t>
        </is>
      </c>
      <c r="D399" s="5" t="inlineStr">
        <is>
          <t>text</t>
        </is>
      </c>
      <c r="E399" s="5" t="inlineStr">
        <is>
          <t>sí</t>
        </is>
      </c>
      <c r="F399" s="5" t="inlineStr"/>
      <c r="G399" s="5" t="inlineStr"/>
      <c r="H399" s="5" t="inlineStr"/>
      <c r="I399" s="5" t="inlineStr">
        <is>
          <t>CHECK (((NOT alertas) OR (telefono IS NOT NULL))) · CHECK ((telefono ~ '^\+[0-9]{8,15}$'::text))</t>
        </is>
      </c>
      <c r="J399" s="5" t="inlineStr">
        <is>
          <t>WhatsApp en E.164 (+573005550101): así se guarda, viaja y compara. NULL = sin número.</t>
        </is>
      </c>
      <c r="K399" s="5" t="inlineStr">
        <is>
          <t>+573005550108</t>
        </is>
      </c>
    </row>
    <row r="400">
      <c r="A400" s="5" t="inlineStr">
        <is>
          <t>Personas</t>
        </is>
      </c>
      <c r="B400" s="5" t="inlineStr">
        <is>
          <t>usuario</t>
        </is>
      </c>
      <c r="C400" s="5" t="inlineStr">
        <is>
          <t>alertas</t>
        </is>
      </c>
      <c r="D400" s="5" t="inlineStr">
        <is>
          <t>boolean</t>
        </is>
      </c>
      <c r="E400" s="5" t="inlineStr">
        <is>
          <t>no</t>
        </is>
      </c>
      <c r="F400" s="5" t="inlineStr"/>
      <c r="G400" s="5" t="inlineStr"/>
      <c r="H400" s="5" t="inlineStr"/>
      <c r="I400" s="5" t="inlineStr">
        <is>
          <t>CHECK (((NOT alertas) OR (telefono IS NOT NULL)))</t>
        </is>
      </c>
      <c r="J400" s="5" t="inlineStr">
        <is>
          <t>Recibe las alertas de su rol por WhatsApp (solo con teléfono y en un rol con alertas).</t>
        </is>
      </c>
      <c r="K400" s="5" t="inlineStr">
        <is>
          <t>False</t>
        </is>
      </c>
    </row>
    <row r="401">
      <c r="A401" s="5" t="inlineStr">
        <is>
          <t>Personas</t>
        </is>
      </c>
      <c r="B401" s="5" t="inlineStr">
        <is>
          <t>usuario</t>
        </is>
      </c>
      <c r="C401" s="5" t="inlineStr">
        <is>
          <t>antes_de_suspender</t>
        </is>
      </c>
      <c r="D401" s="5" t="inlineStr">
        <is>
          <t>text</t>
        </is>
      </c>
      <c r="E401" s="5" t="inlineStr">
        <is>
          <t>sí</t>
        </is>
      </c>
      <c r="F401" s="5" t="inlineStr"/>
      <c r="G401" s="5" t="inlineStr"/>
      <c r="H401" s="5" t="inlineStr"/>
      <c r="I401" s="5" t="inlineStr">
        <is>
          <t>CHECK ((antes_de_suspender = ANY (ARRAY['activo'::text, 'invitado'::text]))) · CHECK (((estado = 'suspendido'::text) = (antes_de_suspender IS NOT NULL)))</t>
        </is>
      </c>
      <c r="J401" s="5" t="inlineStr">
        <is>
          <t>Lo pone el servidor al suspender: el estado que tenía, al que vuelve al quitar la suspensión.</t>
        </is>
      </c>
      <c r="K401" s="5" t="inlineStr"/>
    </row>
    <row r="402">
      <c r="A402" s="5" t="inlineStr">
        <is>
          <t>Personas</t>
        </is>
      </c>
      <c r="B402" s="5" t="inlineStr">
        <is>
          <t>usuario_campo</t>
        </is>
      </c>
      <c r="C402" s="5" t="inlineStr">
        <is>
          <t>usuario_id</t>
        </is>
      </c>
      <c r="D402" s="5" t="inlineStr">
        <is>
          <t>text</t>
        </is>
      </c>
      <c r="E402" s="5" t="inlineStr">
        <is>
          <t>no</t>
        </is>
      </c>
      <c r="F402" s="5" t="inlineStr">
        <is>
          <t>sí</t>
        </is>
      </c>
      <c r="G402" s="5" t="inlineStr">
        <is>
          <t>usuario.id</t>
        </is>
      </c>
      <c r="H402" s="5" t="inlineStr"/>
      <c r="I402" s="5" t="inlineStr"/>
      <c r="J402" s="5" t="inlineStr">
        <is>
          <t>Persona.</t>
        </is>
      </c>
      <c r="K402" s="5" t="inlineStr">
        <is>
          <t>conf</t>
        </is>
      </c>
    </row>
    <row r="403">
      <c r="A403" s="5" t="inlineStr">
        <is>
          <t>Personas</t>
        </is>
      </c>
      <c r="B403" s="5" t="inlineStr">
        <is>
          <t>usuario_campo</t>
        </is>
      </c>
      <c r="C403" s="5" t="inlineStr">
        <is>
          <t>campo_id</t>
        </is>
      </c>
      <c r="D403" s="5" t="inlineStr">
        <is>
          <t>text</t>
        </is>
      </c>
      <c r="E403" s="5" t="inlineStr">
        <is>
          <t>no</t>
        </is>
      </c>
      <c r="F403" s="5" t="inlineStr">
        <is>
          <t>sí</t>
        </is>
      </c>
      <c r="G403" s="5" t="inlineStr">
        <is>
          <t>campo.id</t>
        </is>
      </c>
      <c r="H403" s="5" t="inlineStr"/>
      <c r="I403" s="5" t="inlineStr"/>
      <c r="J403" s="5" t="inlineStr">
        <is>
          <t>Campo asignado.</t>
        </is>
      </c>
      <c r="K403" s="5" t="inlineStr">
        <is>
          <t>ceiba</t>
        </is>
      </c>
    </row>
    <row r="404">
      <c r="A404" s="5" t="inlineStr">
        <is>
          <t>Personas</t>
        </is>
      </c>
      <c r="B404" s="5" t="inlineStr">
        <is>
          <t>identidad_oidc</t>
        </is>
      </c>
      <c r="C404" s="5" t="inlineStr">
        <is>
          <t>emisor</t>
        </is>
      </c>
      <c r="D404" s="5" t="inlineStr">
        <is>
          <t>text</t>
        </is>
      </c>
      <c r="E404" s="5" t="inlineStr">
        <is>
          <t>no</t>
        </is>
      </c>
      <c r="F404" s="5" t="inlineStr">
        <is>
          <t>sí</t>
        </is>
      </c>
      <c r="G404" s="5" t="inlineStr"/>
      <c r="H404" s="5" t="inlineStr"/>
      <c r="I404" s="5" t="inlineStr"/>
      <c r="J404" s="5" t="inlineStr">
        <is>
          <t>iss del token.</t>
        </is>
      </c>
      <c r="K404" s="5" t="inlineStr"/>
    </row>
    <row r="405">
      <c r="A405" s="5" t="inlineStr">
        <is>
          <t>Personas</t>
        </is>
      </c>
      <c r="B405" s="5" t="inlineStr">
        <is>
          <t>identidad_oidc</t>
        </is>
      </c>
      <c r="C405" s="5" t="inlineStr">
        <is>
          <t>sujeto</t>
        </is>
      </c>
      <c r="D405" s="5" t="inlineStr">
        <is>
          <t>text</t>
        </is>
      </c>
      <c r="E405" s="5" t="inlineStr">
        <is>
          <t>no</t>
        </is>
      </c>
      <c r="F405" s="5" t="inlineStr">
        <is>
          <t>sí</t>
        </is>
      </c>
      <c r="G405" s="5" t="inlineStr"/>
      <c r="H405" s="5" t="inlineStr"/>
      <c r="I405" s="5" t="inlineStr"/>
      <c r="J405" s="5" t="inlineStr">
        <is>
          <t>sub del token.</t>
        </is>
      </c>
      <c r="K405" s="5" t="inlineStr"/>
    </row>
    <row r="406">
      <c r="A406" s="5" t="inlineStr">
        <is>
          <t>Personas</t>
        </is>
      </c>
      <c r="B406" s="5" t="inlineStr">
        <is>
          <t>identidad_oidc</t>
        </is>
      </c>
      <c r="C406" s="5" t="inlineStr">
        <is>
          <t>usuario_id</t>
        </is>
      </c>
      <c r="D406" s="5" t="inlineStr">
        <is>
          <t>text</t>
        </is>
      </c>
      <c r="E406" s="5" t="inlineStr">
        <is>
          <t>no</t>
        </is>
      </c>
      <c r="F406" s="5" t="inlineStr"/>
      <c r="G406" s="5" t="inlineStr">
        <is>
          <t>usuario.id</t>
        </is>
      </c>
      <c r="H406" s="5" t="inlineStr"/>
      <c r="I406" s="5" t="inlineStr"/>
      <c r="J406" s="5" t="inlineStr">
        <is>
          <t>Persona.</t>
        </is>
      </c>
      <c r="K406" s="5" t="inlineStr"/>
    </row>
    <row r="407">
      <c r="A407" s="5" t="inlineStr">
        <is>
          <t>Personas</t>
        </is>
      </c>
      <c r="B407" s="5" t="inlineStr">
        <is>
          <t>identidad_oidc</t>
        </is>
      </c>
      <c r="C407" s="5" t="inlineStr">
        <is>
          <t>desde</t>
        </is>
      </c>
      <c r="D407" s="5" t="inlineStr">
        <is>
          <t>timestamp with time zone</t>
        </is>
      </c>
      <c r="E407" s="5" t="inlineStr">
        <is>
          <t>no</t>
        </is>
      </c>
      <c r="F407" s="5" t="inlineStr"/>
      <c r="G407" s="5" t="inlineStr"/>
      <c r="H407" s="5" t="inlineStr"/>
      <c r="I407" s="5" t="inlineStr"/>
      <c r="J407" s="5" t="inlineStr">
        <is>
          <t>Cuándo se asoció.</t>
        </is>
      </c>
      <c r="K407" s="5" t="inlineStr"/>
    </row>
    <row r="408">
      <c r="A408" s="5" t="inlineStr">
        <is>
          <t>Personas</t>
        </is>
      </c>
      <c r="B408" s="5" t="inlineStr">
        <is>
          <t>cambio_acceso</t>
        </is>
      </c>
      <c r="C408" s="5" t="inlineStr">
        <is>
          <t>id</t>
        </is>
      </c>
      <c r="D408" s="5" t="inlineStr">
        <is>
          <t>bigint</t>
        </is>
      </c>
      <c r="E408" s="5" t="inlineStr">
        <is>
          <t>no</t>
        </is>
      </c>
      <c r="F408" s="5" t="inlineStr">
        <is>
          <t>sí</t>
        </is>
      </c>
      <c r="G408" s="5" t="inlineStr"/>
      <c r="H408" s="5" t="inlineStr"/>
      <c r="I408" s="5" t="inlineStr"/>
      <c r="J408" s="5" t="inlineStr">
        <is>
          <t>Consecutivo.</t>
        </is>
      </c>
      <c r="K408" s="5" t="inlineStr"/>
    </row>
    <row r="409">
      <c r="A409" s="5" t="inlineStr">
        <is>
          <t>Personas</t>
        </is>
      </c>
      <c r="B409" s="5" t="inlineStr">
        <is>
          <t>cambio_acceso</t>
        </is>
      </c>
      <c r="C409" s="5" t="inlineStr">
        <is>
          <t>fecha</t>
        </is>
      </c>
      <c r="D409" s="5" t="inlineStr">
        <is>
          <t>timestamp with time zone</t>
        </is>
      </c>
      <c r="E409" s="5" t="inlineStr">
        <is>
          <t>no</t>
        </is>
      </c>
      <c r="F409" s="5" t="inlineStr"/>
      <c r="G409" s="5" t="inlineStr"/>
      <c r="H409" s="5" t="inlineStr"/>
      <c r="I409" s="5" t="inlineStr"/>
      <c r="J409" s="5" t="inlineStr">
        <is>
          <t>Hora del servidor.</t>
        </is>
      </c>
      <c r="K409" s="5" t="inlineStr"/>
    </row>
    <row r="410">
      <c r="A410" s="5" t="inlineStr">
        <is>
          <t>Personas</t>
        </is>
      </c>
      <c r="B410" s="5" t="inlineStr">
        <is>
          <t>cambio_acceso</t>
        </is>
      </c>
      <c r="C410" s="5" t="inlineStr">
        <is>
          <t>por_id</t>
        </is>
      </c>
      <c r="D410" s="5" t="inlineStr">
        <is>
          <t>text</t>
        </is>
      </c>
      <c r="E410" s="5" t="inlineStr">
        <is>
          <t>no</t>
        </is>
      </c>
      <c r="F410" s="5" t="inlineStr"/>
      <c r="G410" s="5" t="inlineStr">
        <is>
          <t>usuario.id</t>
        </is>
      </c>
      <c r="H410" s="5" t="inlineStr"/>
      <c r="I410" s="5" t="inlineStr"/>
      <c r="J410" s="5" t="inlineStr">
        <is>
          <t>Quién firmó (del token).</t>
        </is>
      </c>
      <c r="K410" s="5" t="inlineStr"/>
    </row>
    <row r="411">
      <c r="A411" s="5" t="inlineStr">
        <is>
          <t>Personas</t>
        </is>
      </c>
      <c r="B411" s="5" t="inlineStr">
        <is>
          <t>cambio_acceso</t>
        </is>
      </c>
      <c r="C411" s="5" t="inlineStr">
        <is>
          <t>por</t>
        </is>
      </c>
      <c r="D411" s="5" t="inlineStr">
        <is>
          <t>text</t>
        </is>
      </c>
      <c r="E411" s="5" t="inlineStr">
        <is>
          <t>no</t>
        </is>
      </c>
      <c r="F411" s="5" t="inlineStr"/>
      <c r="G411" s="5" t="inlineStr"/>
      <c r="H411" s="5" t="inlineStr"/>
      <c r="I411" s="5" t="inlineStr"/>
      <c r="J411" s="5" t="inlineStr">
        <is>
          <t>«Nombre · rol» del firmante.</t>
        </is>
      </c>
      <c r="K411" s="5" t="inlineStr"/>
    </row>
    <row r="412">
      <c r="A412" s="5" t="inlineStr">
        <is>
          <t>Personas</t>
        </is>
      </c>
      <c r="B412" s="5" t="inlineStr">
        <is>
          <t>cambio_acceso</t>
        </is>
      </c>
      <c r="C412" s="5" t="inlineStr">
        <is>
          <t>usuario_id</t>
        </is>
      </c>
      <c r="D412" s="5" t="inlineStr">
        <is>
          <t>text</t>
        </is>
      </c>
      <c r="E412" s="5" t="inlineStr">
        <is>
          <t>no</t>
        </is>
      </c>
      <c r="F412" s="5" t="inlineStr"/>
      <c r="G412" s="5" t="inlineStr">
        <is>
          <t>usuario.id</t>
        </is>
      </c>
      <c r="H412" s="5" t="inlineStr"/>
      <c r="I412" s="5" t="inlineStr"/>
      <c r="J412" s="5" t="inlineStr">
        <is>
          <t>Persona a quien se cambió el acceso.</t>
        </is>
      </c>
      <c r="K412" s="5" t="inlineStr"/>
    </row>
    <row r="413">
      <c r="A413" s="5" t="inlineStr">
        <is>
          <t>Personas</t>
        </is>
      </c>
      <c r="B413" s="5" t="inlineStr">
        <is>
          <t>cambio_acceso</t>
        </is>
      </c>
      <c r="C413" s="5" t="inlineStr">
        <is>
          <t>usuario</t>
        </is>
      </c>
      <c r="D413" s="5" t="inlineStr">
        <is>
          <t>text</t>
        </is>
      </c>
      <c r="E413" s="5" t="inlineStr">
        <is>
          <t>no</t>
        </is>
      </c>
      <c r="F413" s="5" t="inlineStr"/>
      <c r="G413" s="5" t="inlineStr"/>
      <c r="H413" s="5" t="inlineStr"/>
      <c r="I413" s="5" t="inlineStr"/>
      <c r="J413" s="5" t="inlineStr">
        <is>
          <t>Su nombre como quedó (CambioAcceso.usuario).</t>
        </is>
      </c>
      <c r="K413" s="5" t="inlineStr"/>
    </row>
    <row r="414">
      <c r="A414" s="5" t="inlineStr">
        <is>
          <t>Personas</t>
        </is>
      </c>
      <c r="B414" s="5" t="inlineStr">
        <is>
          <t>cambio_acceso</t>
        </is>
      </c>
      <c r="C414" s="5" t="inlineStr">
        <is>
          <t>cambios</t>
        </is>
      </c>
      <c r="D414" s="5" t="inlineStr">
        <is>
          <t>text[]</t>
        </is>
      </c>
      <c r="E414" s="5" t="inlineStr">
        <is>
          <t>no</t>
        </is>
      </c>
      <c r="F414" s="5" t="inlineStr"/>
      <c r="G414" s="5" t="inlineStr"/>
      <c r="H414" s="5" t="inlineStr"/>
      <c r="I414" s="5" t="inlineStr">
        <is>
          <t>CHECK ((cardinality(cambios) &gt; 0))</t>
        </is>
      </c>
      <c r="J414" s="5" t="inlineStr">
        <is>
          <t>Lo que cambió, para leer (invitado como…, campos: …, WhatsApp: …).</t>
        </is>
      </c>
      <c r="K414" s="5" t="inlineStr"/>
    </row>
    <row r="415">
      <c r="A415" s="5" t="inlineStr">
        <is>
          <t>Personas</t>
        </is>
      </c>
      <c r="B415" s="5" t="inlineStr">
        <is>
          <t>cambio_acceso</t>
        </is>
      </c>
      <c r="C415" s="5" t="inlineStr">
        <is>
          <t>motivo</t>
        </is>
      </c>
      <c r="D415" s="5" t="inlineStr">
        <is>
          <t>text</t>
        </is>
      </c>
      <c r="E415" s="5" t="inlineStr">
        <is>
          <t>no</t>
        </is>
      </c>
      <c r="F415" s="5" t="inlineStr"/>
      <c r="G415" s="5" t="inlineStr"/>
      <c r="H415" s="5" t="inlineStr"/>
      <c r="I415" s="5" t="inlineStr">
        <is>
          <t>CHECK ("trim".alcanza(motivo, 5))</t>
        </is>
      </c>
      <c r="J415" s="5" t="inlineStr">
        <is>
          <t>Motivo: 5 caracteres o más.</t>
        </is>
      </c>
      <c r="K415" s="5" t="inlineStr"/>
    </row>
    <row r="416">
      <c r="A416" s="5" t="inlineStr">
        <is>
          <t>Lo que se lee de SAP PM</t>
        </is>
      </c>
      <c r="B416" s="5" t="inlineStr">
        <is>
          <t>equipo_sap</t>
        </is>
      </c>
      <c r="C416" s="5" t="inlineStr">
        <is>
          <t>campo_id</t>
        </is>
      </c>
      <c r="D416" s="5" t="inlineStr">
        <is>
          <t>text</t>
        </is>
      </c>
      <c r="E416" s="5" t="inlineStr">
        <is>
          <t>no</t>
        </is>
      </c>
      <c r="F416" s="5" t="inlineStr">
        <is>
          <t>sí</t>
        </is>
      </c>
      <c r="G416" s="5" t="inlineStr">
        <is>
          <t>activo.campo_id</t>
        </is>
      </c>
      <c r="H416" s="5" t="inlineStr"/>
      <c r="I416" s="5" t="inlineStr"/>
      <c r="J416" s="5" t="inlineStr">
        <is>
          <t>Campo.</t>
        </is>
      </c>
      <c r="K416" s="5" t="inlineStr">
        <is>
          <t>ceiba</t>
        </is>
      </c>
    </row>
    <row r="417">
      <c r="A417" s="5" t="inlineStr">
        <is>
          <t>Lo que se lee de SAP PM</t>
        </is>
      </c>
      <c r="B417" s="5" t="inlineStr">
        <is>
          <t>equipo_sap</t>
        </is>
      </c>
      <c r="C417" s="5" t="inlineStr">
        <is>
          <t>equipo</t>
        </is>
      </c>
      <c r="D417" s="5" t="inlineStr">
        <is>
          <t>text</t>
        </is>
      </c>
      <c r="E417" s="5" t="inlineStr">
        <is>
          <t>no</t>
        </is>
      </c>
      <c r="F417" s="5" t="inlineStr">
        <is>
          <t>sí</t>
        </is>
      </c>
      <c r="G417" s="5" t="inlineStr">
        <is>
          <t>activo.codigo</t>
        </is>
      </c>
      <c r="H417" s="5" t="inlineStr"/>
      <c r="I417" s="5" t="inlineStr"/>
      <c r="J417" s="5" t="inlineStr">
        <is>
          <t>Activo de TRIM (equipo o pozo).</t>
        </is>
      </c>
      <c r="K417" s="5" t="inlineStr">
        <is>
          <t>C-401</t>
        </is>
      </c>
    </row>
    <row r="418">
      <c r="A418" s="5" t="inlineStr">
        <is>
          <t>Lo que se lee de SAP PM</t>
        </is>
      </c>
      <c r="B418" s="5" t="inlineStr">
        <is>
          <t>equipo_sap</t>
        </is>
      </c>
      <c r="C418" s="5" t="inlineStr">
        <is>
          <t>equipo_sap</t>
        </is>
      </c>
      <c r="D418" s="5" t="inlineStr">
        <is>
          <t>text</t>
        </is>
      </c>
      <c r="E418" s="5" t="inlineStr">
        <is>
          <t>no</t>
        </is>
      </c>
      <c r="F418" s="5" t="inlineStr"/>
      <c r="G418" s="5" t="inlineStr"/>
      <c r="H418" s="5" t="inlineStr">
        <is>
          <t>único</t>
        </is>
      </c>
      <c r="I418" s="5" t="inlineStr"/>
      <c r="J418" s="5" t="inlineStr">
        <is>
          <t>Número de equipo de SAP (EQUNR).</t>
        </is>
      </c>
      <c r="K418" s="5" t="inlineStr">
        <is>
          <t>10891628</t>
        </is>
      </c>
    </row>
    <row r="419">
      <c r="A419" s="5" t="inlineStr">
        <is>
          <t>Lo que se lee de SAP PM</t>
        </is>
      </c>
      <c r="B419" s="5" t="inlineStr">
        <is>
          <t>equipo_sap</t>
        </is>
      </c>
      <c r="C419" s="5" t="inlineStr">
        <is>
          <t>ubicacion</t>
        </is>
      </c>
      <c r="D419" s="5" t="inlineStr">
        <is>
          <t>text</t>
        </is>
      </c>
      <c r="E419" s="5" t="inlineStr">
        <is>
          <t>no</t>
        </is>
      </c>
      <c r="F419" s="5" t="inlineStr"/>
      <c r="G419" s="5" t="inlineStr"/>
      <c r="H419" s="5" t="inlineStr"/>
      <c r="I419" s="5" t="inlineStr"/>
      <c r="J419" s="5" t="inlineStr">
        <is>
          <t>Ubicación técnica de SAP (TPLNR), CO-CEI-BAT1-AGU-P-201B.</t>
        </is>
      </c>
      <c r="K419" s="5" t="inlineStr">
        <is>
          <t>CO-CEI-BAT1-SRV-C-401</t>
        </is>
      </c>
    </row>
    <row r="420">
      <c r="A420" s="5" t="inlineStr">
        <is>
          <t>Lo que se lee de SAP PM</t>
        </is>
      </c>
      <c r="B420" s="5" t="inlineStr">
        <is>
          <t>clase_orden_sap</t>
        </is>
      </c>
      <c r="C420" s="5" t="inlineStr">
        <is>
          <t>clase_sap</t>
        </is>
      </c>
      <c r="D420" s="5" t="inlineStr">
        <is>
          <t>text</t>
        </is>
      </c>
      <c r="E420" s="5" t="inlineStr">
        <is>
          <t>no</t>
        </is>
      </c>
      <c r="F420" s="5" t="inlineStr">
        <is>
          <t>sí</t>
        </is>
      </c>
      <c r="G420" s="5" t="inlineStr"/>
      <c r="H420" s="5" t="inlineStr"/>
      <c r="I420" s="5" t="inlineStr"/>
      <c r="J420" s="5" t="inlineStr">
        <is>
          <t>Clase de orden en SAP del cliente (AUART).</t>
        </is>
      </c>
      <c r="K420" s="5" t="inlineStr">
        <is>
          <t>PM01</t>
        </is>
      </c>
    </row>
    <row r="421">
      <c r="A421" s="5" t="inlineStr">
        <is>
          <t>Lo que se lee de SAP PM</t>
        </is>
      </c>
      <c r="B421" s="5" t="inlineStr">
        <is>
          <t>clase_orden_sap</t>
        </is>
      </c>
      <c r="C421" s="5" t="inlineStr">
        <is>
          <t>clase</t>
        </is>
      </c>
      <c r="D421" s="5" t="inlineStr">
        <is>
          <t>text</t>
        </is>
      </c>
      <c r="E421" s="5" t="inlineStr">
        <is>
          <t>no</t>
        </is>
      </c>
      <c r="F421" s="5" t="inlineStr"/>
      <c r="G421" s="5" t="inlineStr"/>
      <c r="H421" s="5" t="inlineStr"/>
      <c r="I421" s="5" t="inlineStr">
        <is>
          <t>CHECK ((clase = ANY (ARRAY['PM01'::text, 'PM02'::text, 'PM03'::text])))</t>
        </is>
      </c>
      <c r="J421" s="5" t="inlineStr">
        <is>
          <t>PM01, PM02 o PM03.</t>
        </is>
      </c>
      <c r="K421" s="5" t="inlineStr">
        <is>
          <t>PM01</t>
        </is>
      </c>
    </row>
    <row r="422">
      <c r="A422" s="5" t="inlineStr">
        <is>
          <t>Lo que se lee de SAP PM</t>
        </is>
      </c>
      <c r="B422" s="5" t="inlineStr">
        <is>
          <t>clase_orden_sap</t>
        </is>
      </c>
      <c r="C422" s="5" t="inlineStr">
        <is>
          <t>nombre</t>
        </is>
      </c>
      <c r="D422" s="5" t="inlineStr">
        <is>
          <t>text</t>
        </is>
      </c>
      <c r="E422" s="5" t="inlineStr">
        <is>
          <t>no</t>
        </is>
      </c>
      <c r="F422" s="5" t="inlineStr"/>
      <c r="G422" s="5" t="inlineStr"/>
      <c r="H422" s="5" t="inlineStr"/>
      <c r="I422" s="5" t="inlineStr"/>
      <c r="J422" s="5" t="inlineStr">
        <is>
          <t>correctivo, preventivo o predictivo.</t>
        </is>
      </c>
      <c r="K422" s="5" t="inlineStr">
        <is>
          <t>correctivo</t>
        </is>
      </c>
    </row>
    <row r="423">
      <c r="A423" s="5" t="inlineStr">
        <is>
          <t>Lo que se lee de SAP PM</t>
        </is>
      </c>
      <c r="B423" s="5" t="inlineStr">
        <is>
          <t>aviso_sap</t>
        </is>
      </c>
      <c r="C423" s="5" t="inlineStr">
        <is>
          <t>numero</t>
        </is>
      </c>
      <c r="D423" s="5" t="inlineStr">
        <is>
          <t>text</t>
        </is>
      </c>
      <c r="E423" s="5" t="inlineStr">
        <is>
          <t>no</t>
        </is>
      </c>
      <c r="F423" s="5" t="inlineStr">
        <is>
          <t>sí</t>
        </is>
      </c>
      <c r="G423" s="5" t="inlineStr"/>
      <c r="H423" s="5" t="inlineStr"/>
      <c r="I423" s="5" t="inlineStr">
        <is>
          <t>CHECK ((btrim(numero) &lt;&gt; ''::text))</t>
        </is>
      </c>
      <c r="J423" s="5" t="inlineStr">
        <is>
          <t>Número de aviso de SAP (QMNUM). Lo devuelve SAP al crearlo.</t>
        </is>
      </c>
      <c r="K423" s="5" t="inlineStr">
        <is>
          <t>10004149</t>
        </is>
      </c>
    </row>
    <row r="424">
      <c r="A424" s="5" t="inlineStr">
        <is>
          <t>Lo que se lee de SAP PM</t>
        </is>
      </c>
      <c r="B424" s="5" t="inlineStr">
        <is>
          <t>aviso_sap</t>
        </is>
      </c>
      <c r="C424" s="5" t="inlineStr">
        <is>
          <t>tipo</t>
        </is>
      </c>
      <c r="D424" s="5" t="inlineStr">
        <is>
          <t>text</t>
        </is>
      </c>
      <c r="E424" s="5" t="inlineStr">
        <is>
          <t>no</t>
        </is>
      </c>
      <c r="F424" s="5" t="inlineStr"/>
      <c r="G424" s="5" t="inlineStr"/>
      <c r="H424" s="5" t="inlineStr"/>
      <c r="I424" s="5" t="inlineStr">
        <is>
          <t>CHECK ((tipo = ANY (ARRAY['M1'::text, 'M2'::text])))</t>
        </is>
      </c>
      <c r="J424" s="5" t="inlineStr">
        <is>
          <t>M1 solicitud (el equipo marcha y una parte avisa) o M2 avería (el equipo paró).</t>
        </is>
      </c>
      <c r="K424" s="5" t="inlineStr">
        <is>
          <t>M1</t>
        </is>
      </c>
    </row>
    <row r="425">
      <c r="A425" s="5" t="inlineStr">
        <is>
          <t>Lo que se lee de SAP PM</t>
        </is>
      </c>
      <c r="B425" s="5" t="inlineStr">
        <is>
          <t>aviso_sap</t>
        </is>
      </c>
      <c r="C425" s="5" t="inlineStr">
        <is>
          <t>campo_id</t>
        </is>
      </c>
      <c r="D425" s="5" t="inlineStr">
        <is>
          <t>text</t>
        </is>
      </c>
      <c r="E425" s="5" t="inlineStr">
        <is>
          <t>no</t>
        </is>
      </c>
      <c r="F425" s="5" t="inlineStr"/>
      <c r="G425" s="5" t="inlineStr">
        <is>
          <t>activo.campo_id</t>
        </is>
      </c>
      <c r="H425" s="5" t="inlineStr"/>
      <c r="I425" s="5" t="inlineStr"/>
      <c r="J425" s="5" t="inlineStr">
        <is>
          <t>Campo.</t>
        </is>
      </c>
      <c r="K425" s="5" t="inlineStr">
        <is>
          <t>ceiba</t>
        </is>
      </c>
    </row>
    <row r="426">
      <c r="A426" s="5" t="inlineStr">
        <is>
          <t>Lo que se lee de SAP PM</t>
        </is>
      </c>
      <c r="B426" s="5" t="inlineStr">
        <is>
          <t>aviso_sap</t>
        </is>
      </c>
      <c r="C426" s="5" t="inlineStr">
        <is>
          <t>equipo</t>
        </is>
      </c>
      <c r="D426" s="5" t="inlineStr">
        <is>
          <t>text</t>
        </is>
      </c>
      <c r="E426" s="5" t="inlineStr">
        <is>
          <t>no</t>
        </is>
      </c>
      <c r="F426" s="5" t="inlineStr"/>
      <c r="G426" s="5" t="inlineStr">
        <is>
          <t>activo.codigo</t>
        </is>
      </c>
      <c r="H426" s="5" t="inlineStr"/>
      <c r="I426" s="5" t="inlineStr"/>
      <c r="J426" s="5" t="inlineStr">
        <is>
          <t>Equipo o pozo de TRIM (la identidad SAP sale de equipo_sap).</t>
        </is>
      </c>
      <c r="K426" s="5" t="inlineStr">
        <is>
          <t>K-101</t>
        </is>
      </c>
    </row>
    <row r="427">
      <c r="A427" s="5" t="inlineStr">
        <is>
          <t>Lo que se lee de SAP PM</t>
        </is>
      </c>
      <c r="B427" s="5" t="inlineStr">
        <is>
          <t>aviso_sap</t>
        </is>
      </c>
      <c r="C427" s="5" t="inlineStr">
        <is>
          <t>descripcion</t>
        </is>
      </c>
      <c r="D427" s="5" t="inlineStr">
        <is>
          <t>text</t>
        </is>
      </c>
      <c r="E427" s="5" t="inlineStr">
        <is>
          <t>no</t>
        </is>
      </c>
      <c r="F427" s="5" t="inlineStr"/>
      <c r="G427" s="5" t="inlineStr"/>
      <c r="H427" s="5" t="inlineStr"/>
      <c r="I427" s="5" t="inlineStr">
        <is>
          <t>CHECK (((origen = 'sap'::text) OR "trim".alcanza(descripcion, 8)))</t>
        </is>
      </c>
      <c r="J427" s="5" t="inlineStr">
        <is>
          <t>Texto corto. Desde TRIM: 8 caracteres o más (422 campo descripcion).</t>
        </is>
      </c>
      <c r="K427" s="5" t="inlineStr">
        <is>
          <t>Aire de instrumentos degradado: presión de cabezal cayendo</t>
        </is>
      </c>
    </row>
    <row r="428">
      <c r="A428" s="5" t="inlineStr">
        <is>
          <t>Lo que se lee de SAP PM</t>
        </is>
      </c>
      <c r="B428" s="5" t="inlineStr">
        <is>
          <t>aviso_sap</t>
        </is>
      </c>
      <c r="C428" s="5" t="inlineStr">
        <is>
          <t>prioridad</t>
        </is>
      </c>
      <c r="D428" s="5" t="inlineStr">
        <is>
          <t>smallint</t>
        </is>
      </c>
      <c r="E428" s="5" t="inlineStr">
        <is>
          <t>no</t>
        </is>
      </c>
      <c r="F428" s="5" t="inlineStr"/>
      <c r="G428" s="5" t="inlineStr"/>
      <c r="H428" s="5" t="inlineStr"/>
      <c r="I428" s="5" t="inlineStr">
        <is>
          <t>CHECK (((prioridad &gt;= 1) AND (prioridad &lt;= 4)))</t>
        </is>
      </c>
      <c r="J428" s="5" t="inlineStr">
        <is>
          <t>1 muy alta … 4 baja.</t>
        </is>
      </c>
      <c r="K428" s="5" t="inlineStr">
        <is>
          <t>2</t>
        </is>
      </c>
    </row>
    <row r="429">
      <c r="A429" s="5" t="inlineStr">
        <is>
          <t>Lo que se lee de SAP PM</t>
        </is>
      </c>
      <c r="B429" s="5" t="inlineStr">
        <is>
          <t>aviso_sap</t>
        </is>
      </c>
      <c r="C429" s="5" t="inlineStr">
        <is>
          <t>familia</t>
        </is>
      </c>
      <c r="D429" s="5" t="inlineStr">
        <is>
          <t>text</t>
        </is>
      </c>
      <c r="E429" s="5" t="inlineStr">
        <is>
          <t>sí</t>
        </is>
      </c>
      <c r="F429" s="5" t="inlineStr"/>
      <c r="G429" s="5" t="inlineStr">
        <is>
          <t>parte.familia</t>
        </is>
      </c>
      <c r="H429" s="5" t="inlineStr"/>
      <c r="I429" s="5" t="inlineStr">
        <is>
          <t>CHECK (((familia IS NULL) = (parte IS NULL)))</t>
        </is>
      </c>
      <c r="J429" s="5" t="inlineStr">
        <is>
          <t>Familia de la parte (para la FK al catálogo de partes).</t>
        </is>
      </c>
      <c r="K429" s="5" t="inlineStr">
        <is>
          <t>electrosumergible</t>
        </is>
      </c>
    </row>
    <row r="430">
      <c r="A430" s="5" t="inlineStr">
        <is>
          <t>Lo que se lee de SAP PM</t>
        </is>
      </c>
      <c r="B430" s="5" t="inlineStr">
        <is>
          <t>aviso_sap</t>
        </is>
      </c>
      <c r="C430" s="5" t="inlineStr">
        <is>
          <t>parte</t>
        </is>
      </c>
      <c r="D430" s="5" t="inlineStr">
        <is>
          <t>text</t>
        </is>
      </c>
      <c r="E430" s="5" t="inlineStr">
        <is>
          <t>sí</t>
        </is>
      </c>
      <c r="F430" s="5" t="inlineStr"/>
      <c r="G430" s="5" t="inlineStr">
        <is>
          <t>parte.id</t>
        </is>
      </c>
      <c r="H430" s="5" t="inlineStr"/>
      <c r="I430" s="5" t="inlineStr">
        <is>
          <t>CHECK (((familia IS NULL) = (parte IS NULL)))</t>
        </is>
      </c>
      <c r="J430" s="5" t="inlineStr">
        <is>
          <t>Parte del objeto (catálogo B de SAP vía mapeo_catalogo_sap).</t>
        </is>
      </c>
      <c r="K430" s="5" t="inlineStr">
        <is>
          <t>aislamiento</t>
        </is>
      </c>
    </row>
    <row r="431">
      <c r="A431" s="5" t="inlineStr">
        <is>
          <t>Lo que se lee de SAP PM</t>
        </is>
      </c>
      <c r="B431" s="5" t="inlineStr">
        <is>
          <t>aviso_sap</t>
        </is>
      </c>
      <c r="C431" s="5" t="inlineStr">
        <is>
          <t>modo</t>
        </is>
      </c>
      <c r="D431" s="5" t="inlineStr">
        <is>
          <t>text</t>
        </is>
      </c>
      <c r="E431" s="5" t="inlineStr">
        <is>
          <t>sí</t>
        </is>
      </c>
      <c r="F431" s="5" t="inlineStr"/>
      <c r="G431" s="5" t="inlineStr">
        <is>
          <t>modo_falla.codigo</t>
        </is>
      </c>
      <c r="H431" s="5" t="inlineStr"/>
      <c r="I431" s="5" t="inlineStr"/>
      <c r="J431" s="5" t="inlineStr">
        <is>
          <t>Daño: el modo de ISO 14224 que se vio (catálogo C).</t>
        </is>
      </c>
      <c r="K431" s="5" t="inlineStr"/>
    </row>
    <row r="432">
      <c r="A432" s="5" t="inlineStr">
        <is>
          <t>Lo que se lee de SAP PM</t>
        </is>
      </c>
      <c r="B432" s="5" t="inlineStr">
        <is>
          <t>aviso_sap</t>
        </is>
      </c>
      <c r="C432" s="5" t="inlineStr">
        <is>
          <t>inicio_averia</t>
        </is>
      </c>
      <c r="D432" s="5" t="inlineStr">
        <is>
          <t>timestamp with time zone</t>
        </is>
      </c>
      <c r="E432" s="5" t="inlineStr">
        <is>
          <t>sí</t>
        </is>
      </c>
      <c r="F432" s="5" t="inlineStr"/>
      <c r="G432" s="5" t="inlineStr"/>
      <c r="H432" s="5" t="inlineStr"/>
      <c r="I432" s="5" t="inlineStr"/>
      <c r="J432" s="5" t="inlineStr">
        <is>
          <t>Inicio de la avería: la hora del PLC.</t>
        </is>
      </c>
      <c r="K432" s="5" t="inlineStr">
        <is>
          <t>2026-09-26T18:46:00+00:00</t>
        </is>
      </c>
    </row>
    <row r="433">
      <c r="A433" s="5" t="inlineStr">
        <is>
          <t>Lo que se lee de SAP PM</t>
        </is>
      </c>
      <c r="B433" s="5" t="inlineStr">
        <is>
          <t>aviso_sap</t>
        </is>
      </c>
      <c r="C433" s="5" t="inlineStr">
        <is>
          <t>parada</t>
        </is>
      </c>
      <c r="D433" s="5" t="inlineStr">
        <is>
          <t>boolean</t>
        </is>
      </c>
      <c r="E433" s="5" t="inlineStr">
        <is>
          <t>no</t>
        </is>
      </c>
      <c r="F433" s="5" t="inlineStr"/>
      <c r="G433" s="5" t="inlineStr"/>
      <c r="H433" s="5" t="inlineStr"/>
      <c r="I433" s="5" t="inlineStr"/>
      <c r="J433" s="5" t="inlineStr">
        <is>
          <t>Indicador de parada de SAP: el equipo está parado.</t>
        </is>
      </c>
      <c r="K433" s="5" t="inlineStr">
        <is>
          <t>False</t>
        </is>
      </c>
    </row>
    <row r="434">
      <c r="A434" s="5" t="inlineStr">
        <is>
          <t>Lo que se lee de SAP PM</t>
        </is>
      </c>
      <c r="B434" s="5" t="inlineStr">
        <is>
          <t>aviso_sap</t>
        </is>
      </c>
      <c r="C434" s="5" t="inlineStr">
        <is>
          <t>evidencia</t>
        </is>
      </c>
      <c r="D434" s="5" t="inlineStr">
        <is>
          <t>text[]</t>
        </is>
      </c>
      <c r="E434" s="5" t="inlineStr">
        <is>
          <t>no</t>
        </is>
      </c>
      <c r="F434" s="5" t="inlineStr"/>
      <c r="G434" s="5" t="inlineStr"/>
      <c r="H434" s="5" t="inlineStr"/>
      <c r="I434" s="5" t="inlineStr"/>
      <c r="J434" s="5" t="inlineStr">
        <is>
          <t>Texto largo: la evidencia de TRIM (tags, lecturas, causa).</t>
        </is>
      </c>
      <c r="K434" s="5" t="inlineStr">
        <is>
          <t>['La presión de cabezal cae hace 7 días. La norma exige recibidor de 5 a 30 min de autonomía: hoy quedan 11. Alimenta cinco sistemas.']</t>
        </is>
      </c>
    </row>
    <row r="435">
      <c r="A435" s="5" t="inlineStr">
        <is>
          <t>Lo que se lee de SAP PM</t>
        </is>
      </c>
      <c r="B435" s="5" t="inlineStr">
        <is>
          <t>aviso_sap</t>
        </is>
      </c>
      <c r="C435" s="5" t="inlineStr">
        <is>
          <t>creado</t>
        </is>
      </c>
      <c r="D435" s="5" t="inlineStr">
        <is>
          <t>timestamp with time zone</t>
        </is>
      </c>
      <c r="E435" s="5" t="inlineStr">
        <is>
          <t>no</t>
        </is>
      </c>
      <c r="F435" s="5" t="inlineStr"/>
      <c r="G435" s="5" t="inlineStr"/>
      <c r="H435" s="5" t="inlineStr"/>
      <c r="I435" s="5" t="inlineStr"/>
      <c r="J435" s="5" t="inlineStr">
        <is>
          <t>Cuándo se creó.</t>
        </is>
      </c>
      <c r="K435" s="5" t="inlineStr">
        <is>
          <t>2026-10-02T12:40:00+00:00</t>
        </is>
      </c>
    </row>
    <row r="436">
      <c r="A436" s="5" t="inlineStr">
        <is>
          <t>Lo que se lee de SAP PM</t>
        </is>
      </c>
      <c r="B436" s="5" t="inlineStr">
        <is>
          <t>aviso_sap</t>
        </is>
      </c>
      <c r="C436" s="5" t="inlineStr">
        <is>
          <t>creado_por</t>
        </is>
      </c>
      <c r="D436" s="5" t="inlineStr">
        <is>
          <t>text</t>
        </is>
      </c>
      <c r="E436" s="5" t="inlineStr">
        <is>
          <t>no</t>
        </is>
      </c>
      <c r="F436" s="5" t="inlineStr"/>
      <c r="G436" s="5" t="inlineStr"/>
      <c r="H436" s="5" t="inlineStr"/>
      <c r="I436" s="5" t="inlineStr"/>
      <c r="J436" s="5" t="inlineStr">
        <is>
          <t>Quién, para leer (Nombre · desde TRIM, o Operación, directo en SAP).</t>
        </is>
      </c>
      <c r="K436" s="5" t="inlineStr">
        <is>
          <t>TRIM · el aire cae hace 7 días</t>
        </is>
      </c>
    </row>
    <row r="437">
      <c r="A437" s="5" t="inlineStr">
        <is>
          <t>Lo que se lee de SAP PM</t>
        </is>
      </c>
      <c r="B437" s="5" t="inlineStr">
        <is>
          <t>aviso_sap</t>
        </is>
      </c>
      <c r="C437" s="5" t="inlineStr">
        <is>
          <t>creado_por_id</t>
        </is>
      </c>
      <c r="D437" s="5" t="inlineStr">
        <is>
          <t>text</t>
        </is>
      </c>
      <c r="E437" s="5" t="inlineStr">
        <is>
          <t>sí</t>
        </is>
      </c>
      <c r="F437" s="5" t="inlineStr"/>
      <c r="G437" s="5" t="inlineStr"/>
      <c r="H437" s="5" t="inlineStr"/>
      <c r="I437" s="5" t="inlineStr"/>
      <c r="J437" s="5" t="inlineStr">
        <is>
          <t>Persona de TRIM que lo envió por POST /api/sap/avisos (del token). NULL en los creados directo en SAP y en los que arma TRIM solo (en el demo, la regla fija sobre el PLC).</t>
        </is>
      </c>
      <c r="K437" s="5" t="inlineStr"/>
    </row>
    <row r="438">
      <c r="A438" s="5" t="inlineStr">
        <is>
          <t>Lo que se lee de SAP PM</t>
        </is>
      </c>
      <c r="B438" s="5" t="inlineStr">
        <is>
          <t>aviso_sap</t>
        </is>
      </c>
      <c r="C438" s="5" t="inlineStr">
        <is>
          <t>origen</t>
        </is>
      </c>
      <c r="D438" s="5" t="inlineStr">
        <is>
          <t>text</t>
        </is>
      </c>
      <c r="E438" s="5" t="inlineStr">
        <is>
          <t>no</t>
        </is>
      </c>
      <c r="F438" s="5" t="inlineStr"/>
      <c r="G438" s="5" t="inlineStr"/>
      <c r="H438" s="5" t="inlineStr"/>
      <c r="I438" s="5" t="inlineStr">
        <is>
          <t>CHECK (((origen = 'sap'::text) OR "trim".alcanza(descripcion, 8))) · CHECK ((origen = ANY (ARRAY['trim'::text, 'sap'::text])))</t>
        </is>
      </c>
      <c r="J438" s="5" t="inlineStr">
        <is>
          <t>trim o sap.</t>
        </is>
      </c>
      <c r="K438" s="5" t="inlineStr">
        <is>
          <t>trim</t>
        </is>
      </c>
    </row>
    <row r="439">
      <c r="A439" s="5" t="inlineStr">
        <is>
          <t>Lo que se lee de SAP PM</t>
        </is>
      </c>
      <c r="B439" s="5" t="inlineStr">
        <is>
          <t>aviso_sap</t>
        </is>
      </c>
      <c r="C439" s="5" t="inlineStr">
        <is>
          <t>evento_id</t>
        </is>
      </c>
      <c r="D439" s="5" t="inlineStr">
        <is>
          <t>text</t>
        </is>
      </c>
      <c r="E439" s="5" t="inlineStr">
        <is>
          <t>sí</t>
        </is>
      </c>
      <c r="F439" s="5" t="inlineStr"/>
      <c r="G439" s="5" t="inlineStr">
        <is>
          <t>evento.id</t>
        </is>
      </c>
      <c r="H439" s="5" t="inlineStr"/>
      <c r="I439" s="5" t="inlineStr"/>
      <c r="J439" s="5" t="inlineStr">
        <is>
          <t>Evento del PLC que lo originó. (AvisoSap.orden no es columna: sale de orden_sap.aviso, única por aviso.)</t>
        </is>
      </c>
      <c r="K439" s="5" t="inlineStr">
        <is>
          <t>EP-LC04-260926-75</t>
        </is>
      </c>
    </row>
    <row r="440">
      <c r="A440" s="5" t="inlineStr">
        <is>
          <t>Lo que se lee de SAP PM</t>
        </is>
      </c>
      <c r="B440" s="5" t="inlineStr">
        <is>
          <t>aviso_sap</t>
        </is>
      </c>
      <c r="C440" s="5" t="inlineStr">
        <is>
          <t>cerrado</t>
        </is>
      </c>
      <c r="D440" s="5" t="inlineStr">
        <is>
          <t>boolean</t>
        </is>
      </c>
      <c r="E440" s="5" t="inlineStr">
        <is>
          <t>no</t>
        </is>
      </c>
      <c r="F440" s="5" t="inlineStr"/>
      <c r="G440" s="5" t="inlineStr"/>
      <c r="H440" s="5" t="inlineStr"/>
      <c r="I440" s="5" t="inlineStr"/>
      <c r="J440" s="5" t="inlineStr">
        <is>
          <t>Cerrado en SAP (lo dice la sincronización).</t>
        </is>
      </c>
      <c r="K440" s="5" t="inlineStr">
        <is>
          <t>False</t>
        </is>
      </c>
    </row>
    <row r="441">
      <c r="A441" s="5" t="inlineStr">
        <is>
          <t>Lo que se lee de SAP PM</t>
        </is>
      </c>
      <c r="B441" s="5" t="inlineStr">
        <is>
          <t>aviso_sap</t>
        </is>
      </c>
      <c r="C441" s="5" t="inlineStr">
        <is>
          <t>actualizado</t>
        </is>
      </c>
      <c r="D441" s="5" t="inlineStr">
        <is>
          <t>timestamp with time zone</t>
        </is>
      </c>
      <c r="E441" s="5" t="inlineStr">
        <is>
          <t>no</t>
        </is>
      </c>
      <c r="F441" s="5" t="inlineStr"/>
      <c r="G441" s="5" t="inlineStr"/>
      <c r="H441" s="5" t="inlineStr"/>
      <c r="I441" s="5" t="inlineStr"/>
      <c r="J441" s="5" t="inlineStr">
        <is>
          <t>Última sincronización con SAP.</t>
        </is>
      </c>
      <c r="K441" s="5" t="inlineStr">
        <is>
          <t>2026-10-02T19:00:00+00:00</t>
        </is>
      </c>
    </row>
    <row r="442">
      <c r="A442" s="5" t="inlineStr">
        <is>
          <t>Lo que se lee de SAP PM</t>
        </is>
      </c>
      <c r="B442" s="5" t="inlineStr">
        <is>
          <t>orden_sap</t>
        </is>
      </c>
      <c r="C442" s="5" t="inlineStr">
        <is>
          <t>numero</t>
        </is>
      </c>
      <c r="D442" s="5" t="inlineStr">
        <is>
          <t>text</t>
        </is>
      </c>
      <c r="E442" s="5" t="inlineStr">
        <is>
          <t>no</t>
        </is>
      </c>
      <c r="F442" s="5" t="inlineStr">
        <is>
          <t>sí</t>
        </is>
      </c>
      <c r="G442" s="5" t="inlineStr"/>
      <c r="H442" s="5" t="inlineStr"/>
      <c r="I442" s="5" t="inlineStr">
        <is>
          <t>CHECK ((btrim(numero) &lt;&gt; ''::text))</t>
        </is>
      </c>
      <c r="J442" s="5" t="inlineStr">
        <is>
          <t>Número de orden (AUFNR).</t>
        </is>
      </c>
      <c r="K442" s="5" t="inlineStr">
        <is>
          <t>40012056</t>
        </is>
      </c>
    </row>
    <row r="443">
      <c r="A443" s="5" t="inlineStr">
        <is>
          <t>Lo que se lee de SAP PM</t>
        </is>
      </c>
      <c r="B443" s="5" t="inlineStr">
        <is>
          <t>orden_sap</t>
        </is>
      </c>
      <c r="C443" s="5" t="inlineStr">
        <is>
          <t>clase_sap</t>
        </is>
      </c>
      <c r="D443" s="5" t="inlineStr">
        <is>
          <t>text</t>
        </is>
      </c>
      <c r="E443" s="5" t="inlineStr">
        <is>
          <t>no</t>
        </is>
      </c>
      <c r="F443" s="5" t="inlineStr"/>
      <c r="G443" s="5" t="inlineStr">
        <is>
          <t>clase_orden_sap.clase_sap</t>
        </is>
      </c>
      <c r="H443" s="5" t="inlineStr"/>
      <c r="I443" s="5" t="inlineStr"/>
      <c r="J443" s="5" t="inlineStr">
        <is>
          <t>Clase de orden de la operadora; la clase de TRIM sale de clase_orden_sap.</t>
        </is>
      </c>
      <c r="K443" s="5" t="inlineStr">
        <is>
          <t>PM03</t>
        </is>
      </c>
    </row>
    <row r="444">
      <c r="A444" s="5" t="inlineStr">
        <is>
          <t>Lo que se lee de SAP PM</t>
        </is>
      </c>
      <c r="B444" s="5" t="inlineStr">
        <is>
          <t>orden_sap</t>
        </is>
      </c>
      <c r="C444" s="5" t="inlineStr">
        <is>
          <t>campo_id</t>
        </is>
      </c>
      <c r="D444" s="5" t="inlineStr">
        <is>
          <t>text</t>
        </is>
      </c>
      <c r="E444" s="5" t="inlineStr">
        <is>
          <t>no</t>
        </is>
      </c>
      <c r="F444" s="5" t="inlineStr"/>
      <c r="G444" s="5" t="inlineStr">
        <is>
          <t>activo.campo_id</t>
        </is>
      </c>
      <c r="H444" s="5" t="inlineStr"/>
      <c r="I444" s="5" t="inlineStr"/>
      <c r="J444" s="5" t="inlineStr">
        <is>
          <t>Campo.</t>
        </is>
      </c>
      <c r="K444" s="5" t="inlineStr">
        <is>
          <t>ceiba</t>
        </is>
      </c>
    </row>
    <row r="445">
      <c r="A445" s="5" t="inlineStr">
        <is>
          <t>Lo que se lee de SAP PM</t>
        </is>
      </c>
      <c r="B445" s="5" t="inlineStr">
        <is>
          <t>orden_sap</t>
        </is>
      </c>
      <c r="C445" s="5" t="inlineStr">
        <is>
          <t>equipo</t>
        </is>
      </c>
      <c r="D445" s="5" t="inlineStr">
        <is>
          <t>text</t>
        </is>
      </c>
      <c r="E445" s="5" t="inlineStr">
        <is>
          <t>no</t>
        </is>
      </c>
      <c r="F445" s="5" t="inlineStr"/>
      <c r="G445" s="5" t="inlineStr">
        <is>
          <t>activo.codigo</t>
        </is>
      </c>
      <c r="H445" s="5" t="inlineStr"/>
      <c r="I445" s="5" t="inlineStr"/>
      <c r="J445" s="5" t="inlineStr">
        <is>
          <t>Equipo o pozo.</t>
        </is>
      </c>
      <c r="K445" s="5" t="inlineStr">
        <is>
          <t>K-101</t>
        </is>
      </c>
    </row>
    <row r="446">
      <c r="A446" s="5" t="inlineStr">
        <is>
          <t>Lo que se lee de SAP PM</t>
        </is>
      </c>
      <c r="B446" s="5" t="inlineStr">
        <is>
          <t>orden_sap</t>
        </is>
      </c>
      <c r="C446" s="5" t="inlineStr">
        <is>
          <t>descripcion</t>
        </is>
      </c>
      <c r="D446" s="5" t="inlineStr">
        <is>
          <t>text</t>
        </is>
      </c>
      <c r="E446" s="5" t="inlineStr">
        <is>
          <t>no</t>
        </is>
      </c>
      <c r="F446" s="5" t="inlineStr"/>
      <c r="G446" s="5" t="inlineStr"/>
      <c r="H446" s="5" t="inlineStr"/>
      <c r="I446" s="5" t="inlineStr"/>
      <c r="J446" s="5" t="inlineStr">
        <is>
          <t>Texto corto de la orden.</t>
        </is>
      </c>
      <c r="K446" s="5" t="inlineStr">
        <is>
          <t>Verificar que las tres unidades estén en servicio: hoy hay dos. Con el recibidor en 11 min de autonomía, una parada deja las válvulas en posición segura.</t>
        </is>
      </c>
    </row>
    <row r="447">
      <c r="A447" s="5" t="inlineStr">
        <is>
          <t>Lo que se lee de SAP PM</t>
        </is>
      </c>
      <c r="B447" s="5" t="inlineStr">
        <is>
          <t>orden_sap</t>
        </is>
      </c>
      <c r="C447" s="5" t="inlineStr">
        <is>
          <t>estado</t>
        </is>
      </c>
      <c r="D447" s="5" t="inlineStr">
        <is>
          <t>text</t>
        </is>
      </c>
      <c r="E447" s="5" t="inlineStr">
        <is>
          <t>no</t>
        </is>
      </c>
      <c r="F447" s="5" t="inlineStr"/>
      <c r="G447" s="5" t="inlineStr"/>
      <c r="H447" s="5" t="inlineStr"/>
      <c r="I447" s="5" t="inlineStr">
        <is>
          <t>CHECK (((estado &lt;&gt; 'TECO'::text) OR (cierre_tecnico IS NOT NULL))) · CHECK (((estado = 'CRTD'::text) OR (liberada IS NOT NULL))) · CHECK ((estado = ANY (ARRAY['CRTD'::text, 'REL'::text, 'PCNF'::text, 'CNF'::text, 'TECO'::text])))</t>
        </is>
      </c>
      <c r="J447" s="5" t="inlineStr">
        <is>
          <t>Estado de sistema: CRTD creada, REL liberada, PCNF en ejecución, CNF ejecutada, TECO cerrada.</t>
        </is>
      </c>
      <c r="K447" s="5" t="inlineStr">
        <is>
          <t>REL</t>
        </is>
      </c>
    </row>
    <row r="448">
      <c r="A448" s="5" t="inlineStr">
        <is>
          <t>Lo que se lee de SAP PM</t>
        </is>
      </c>
      <c r="B448" s="5" t="inlineStr">
        <is>
          <t>orden_sap</t>
        </is>
      </c>
      <c r="C448" s="5" t="inlineStr">
        <is>
          <t>prioridad</t>
        </is>
      </c>
      <c r="D448" s="5" t="inlineStr">
        <is>
          <t>smallint</t>
        </is>
      </c>
      <c r="E448" s="5" t="inlineStr">
        <is>
          <t>no</t>
        </is>
      </c>
      <c r="F448" s="5" t="inlineStr"/>
      <c r="G448" s="5" t="inlineStr"/>
      <c r="H448" s="5" t="inlineStr"/>
      <c r="I448" s="5" t="inlineStr">
        <is>
          <t>CHECK (((prioridad &gt;= 1) AND (prioridad &lt;= 4)))</t>
        </is>
      </c>
      <c r="J448" s="5" t="inlineStr">
        <is>
          <t>1 a 4.</t>
        </is>
      </c>
      <c r="K448" s="5" t="inlineStr">
        <is>
          <t>2</t>
        </is>
      </c>
    </row>
    <row r="449">
      <c r="A449" s="5" t="inlineStr">
        <is>
          <t>Lo que se lee de SAP PM</t>
        </is>
      </c>
      <c r="B449" s="5" t="inlineStr">
        <is>
          <t>orden_sap</t>
        </is>
      </c>
      <c r="C449" s="5" t="inlineStr">
        <is>
          <t>creada</t>
        </is>
      </c>
      <c r="D449" s="5" t="inlineStr">
        <is>
          <t>timestamp with time zone</t>
        </is>
      </c>
      <c r="E449" s="5" t="inlineStr">
        <is>
          <t>no</t>
        </is>
      </c>
      <c r="F449" s="5" t="inlineStr"/>
      <c r="G449" s="5" t="inlineStr"/>
      <c r="H449" s="5" t="inlineStr"/>
      <c r="I449" s="5" t="inlineStr"/>
      <c r="J449" s="5" t="inlineStr">
        <is>
          <t>Creación.</t>
        </is>
      </c>
      <c r="K449" s="5" t="inlineStr">
        <is>
          <t>2026-10-02T13:30:00+00:00</t>
        </is>
      </c>
    </row>
    <row r="450">
      <c r="A450" s="5" t="inlineStr">
        <is>
          <t>Lo que se lee de SAP PM</t>
        </is>
      </c>
      <c r="B450" s="5" t="inlineStr">
        <is>
          <t>orden_sap</t>
        </is>
      </c>
      <c r="C450" s="5" t="inlineStr">
        <is>
          <t>liberada</t>
        </is>
      </c>
      <c r="D450" s="5" t="inlineStr">
        <is>
          <t>timestamp with time zone</t>
        </is>
      </c>
      <c r="E450" s="5" t="inlineStr">
        <is>
          <t>sí</t>
        </is>
      </c>
      <c r="F450" s="5" t="inlineStr"/>
      <c r="G450" s="5" t="inlineStr"/>
      <c r="H450" s="5" t="inlineStr"/>
      <c r="I450" s="5" t="inlineStr">
        <is>
          <t>CHECK (((estado = 'CRTD'::text) OR (liberada IS NOT NULL)))</t>
        </is>
      </c>
      <c r="J450" s="5" t="inlineStr">
        <is>
          <t>Liberación (dispara el WhatsApp al técnico asignado).</t>
        </is>
      </c>
      <c r="K450" s="5" t="inlineStr">
        <is>
          <t>2026-10-02T14:10:00+00:00</t>
        </is>
      </c>
    </row>
    <row r="451">
      <c r="A451" s="5" t="inlineStr">
        <is>
          <t>Lo que se lee de SAP PM</t>
        </is>
      </c>
      <c r="B451" s="5" t="inlineStr">
        <is>
          <t>orden_sap</t>
        </is>
      </c>
      <c r="C451" s="5" t="inlineStr">
        <is>
          <t>cierre_tecnico</t>
        </is>
      </c>
      <c r="D451" s="5" t="inlineStr">
        <is>
          <t>timestamp with time zone</t>
        </is>
      </c>
      <c r="E451" s="5" t="inlineStr">
        <is>
          <t>sí</t>
        </is>
      </c>
      <c r="F451" s="5" t="inlineStr"/>
      <c r="G451" s="5" t="inlineStr"/>
      <c r="H451" s="5" t="inlineStr"/>
      <c r="I451" s="5" t="inlineStr">
        <is>
          <t>CHECK (((estado &lt;&gt; 'TECO'::text) OR (cierre_tecnico IS NOT NULL)))</t>
        </is>
      </c>
      <c r="J451" s="5" t="inlineStr">
        <is>
          <t>Cierre técnico (TECO).</t>
        </is>
      </c>
      <c r="K451" s="5" t="inlineStr">
        <is>
          <t>2026-09-29T10:55:00+00:00</t>
        </is>
      </c>
    </row>
    <row r="452">
      <c r="A452" s="5" t="inlineStr">
        <is>
          <t>Lo que se lee de SAP PM</t>
        </is>
      </c>
      <c r="B452" s="5" t="inlineStr">
        <is>
          <t>orden_sap</t>
        </is>
      </c>
      <c r="C452" s="5" t="inlineStr">
        <is>
          <t>tecnico_id</t>
        </is>
      </c>
      <c r="D452" s="5" t="inlineStr">
        <is>
          <t>text</t>
        </is>
      </c>
      <c r="E452" s="5" t="inlineStr">
        <is>
          <t>sí</t>
        </is>
      </c>
      <c r="F452" s="5" t="inlineStr"/>
      <c r="G452" s="5" t="inlineStr">
        <is>
          <t>usuario.id</t>
        </is>
      </c>
      <c r="H452" s="5" t="inlineStr"/>
      <c r="I452" s="5" t="inlineStr"/>
      <c r="J452" s="5" t="inlineStr">
        <is>
          <t>Persona de TRIM asignada (OrdenSap.tecnico: el id del registro de usuarios, resuelto por su correo en SAP). NULL si va a un contratista: solo puesto.</t>
        </is>
      </c>
      <c r="K452" s="5" t="inlineStr">
        <is>
          <t>tec</t>
        </is>
      </c>
    </row>
    <row r="453">
      <c r="A453" s="5" t="inlineStr">
        <is>
          <t>Lo que se lee de SAP PM</t>
        </is>
      </c>
      <c r="B453" s="5" t="inlineStr">
        <is>
          <t>orden_sap</t>
        </is>
      </c>
      <c r="C453" s="5" t="inlineStr">
        <is>
          <t>puesto</t>
        </is>
      </c>
      <c r="D453" s="5" t="inlineStr">
        <is>
          <t>text</t>
        </is>
      </c>
      <c r="E453" s="5" t="inlineStr">
        <is>
          <t>no</t>
        </is>
      </c>
      <c r="F453" s="5" t="inlineStr"/>
      <c r="G453" s="5" t="inlineStr"/>
      <c r="H453" s="5" t="inlineStr"/>
      <c r="I453" s="5" t="inlineStr"/>
      <c r="J453" s="5" t="inlineStr">
        <is>
          <t>Puesto de trabajo (MEC-CEIBA, MEC-CONTRATISTA).</t>
        </is>
      </c>
      <c r="K453" s="5" t="inlineStr">
        <is>
          <t>MEC-CEIBA</t>
        </is>
      </c>
    </row>
    <row r="454">
      <c r="A454" s="5" t="inlineStr">
        <is>
          <t>Lo que se lee de SAP PM</t>
        </is>
      </c>
      <c r="B454" s="5" t="inlineStr">
        <is>
          <t>orden_sap</t>
        </is>
      </c>
      <c r="C454" s="5" t="inlineStr">
        <is>
          <t>aviso</t>
        </is>
      </c>
      <c r="D454" s="5" t="inlineStr">
        <is>
          <t>text</t>
        </is>
      </c>
      <c r="E454" s="5" t="inlineStr">
        <is>
          <t>sí</t>
        </is>
      </c>
      <c r="F454" s="5" t="inlineStr"/>
      <c r="G454" s="5" t="inlineStr">
        <is>
          <t>aviso_sap.numero</t>
        </is>
      </c>
      <c r="H454" s="5" t="inlineStr"/>
      <c r="I454" s="5" t="inlineStr"/>
      <c r="J454" s="5" t="inlineStr">
        <is>
          <t>Aviso que la originó. Un aviso tiene a lo más una orden (en SAP, QMEL-AUFNR es un solo número; índice único orden_sap_un_aviso): de aquí sale AvisoSap.orden de GET /api/sap/avisos.</t>
        </is>
      </c>
      <c r="K454" s="5" t="inlineStr">
        <is>
          <t>10004149</t>
        </is>
      </c>
    </row>
    <row r="455">
      <c r="A455" s="5" t="inlineStr">
        <is>
          <t>Lo que se lee de SAP PM</t>
        </is>
      </c>
      <c r="B455" s="5" t="inlineStr">
        <is>
          <t>orden_sap</t>
        </is>
      </c>
      <c r="C455" s="5" t="inlineStr">
        <is>
          <t>horas_reales</t>
        </is>
      </c>
      <c r="D455" s="5" t="inlineStr">
        <is>
          <t>numeric</t>
        </is>
      </c>
      <c r="E455" s="5" t="inlineStr">
        <is>
          <t>no</t>
        </is>
      </c>
      <c r="F455" s="5" t="inlineStr"/>
      <c r="G455" s="5" t="inlineStr"/>
      <c r="H455" s="5" t="inlineStr"/>
      <c r="I455" s="5" t="inlineStr">
        <is>
          <t>CHECK ((horas_reales &gt;= (0)::numeric))</t>
        </is>
      </c>
      <c r="J455" s="5" t="inlineStr">
        <is>
          <t>Horas confirmadas en SAP (reparación activa), como las suma SAP en la cabecera de la orden.</t>
        </is>
      </c>
      <c r="K455" s="5" t="inlineStr">
        <is>
          <t>0</t>
        </is>
      </c>
    </row>
    <row r="456">
      <c r="A456" s="5" t="inlineStr">
        <is>
          <t>Lo que se lee de SAP PM</t>
        </is>
      </c>
      <c r="B456" s="5" t="inlineStr">
        <is>
          <t>orden_sap</t>
        </is>
      </c>
      <c r="C456" s="5" t="inlineStr">
        <is>
          <t>evento_id</t>
        </is>
      </c>
      <c r="D456" s="5" t="inlineStr">
        <is>
          <t>text</t>
        </is>
      </c>
      <c r="E456" s="5" t="inlineStr">
        <is>
          <t>sí</t>
        </is>
      </c>
      <c r="F456" s="5" t="inlineStr"/>
      <c r="G456" s="5" t="inlineStr">
        <is>
          <t>evento.id</t>
        </is>
      </c>
      <c r="H456" s="5" t="inlineStr"/>
      <c r="I456" s="5" t="inlineStr"/>
      <c r="J456" s="5" t="inlineStr">
        <is>
          <t>En una correctiva: la parada del PLC que atendió (indisponibilidad total).</t>
        </is>
      </c>
      <c r="K456" s="5" t="inlineStr">
        <is>
          <t>EP-LC04-260926-75</t>
        </is>
      </c>
    </row>
    <row r="457">
      <c r="A457" s="5" t="inlineStr">
        <is>
          <t>Lo que se lee de SAP PM</t>
        </is>
      </c>
      <c r="B457" s="5" t="inlineStr">
        <is>
          <t>orden_sap</t>
        </is>
      </c>
      <c r="C457" s="5" t="inlineStr">
        <is>
          <t>actualizado</t>
        </is>
      </c>
      <c r="D457" s="5" t="inlineStr">
        <is>
          <t>timestamp with time zone</t>
        </is>
      </c>
      <c r="E457" s="5" t="inlineStr">
        <is>
          <t>no</t>
        </is>
      </c>
      <c r="F457" s="5" t="inlineStr"/>
      <c r="G457" s="5" t="inlineStr"/>
      <c r="H457" s="5" t="inlineStr"/>
      <c r="I457" s="5" t="inlineStr"/>
      <c r="J457" s="5" t="inlineStr">
        <is>
          <t>Última sincronización.</t>
        </is>
      </c>
      <c r="K457" s="5" t="inlineStr">
        <is>
          <t>2026-10-02T19:00:00+00:00</t>
        </is>
      </c>
    </row>
    <row r="458">
      <c r="A458" s="5" t="inlineStr">
        <is>
          <t>Lo que se lee de SAP PM</t>
        </is>
      </c>
      <c r="B458" s="5" t="inlineStr">
        <is>
          <t>confirmacion_sap</t>
        </is>
      </c>
      <c r="C458" s="5" t="inlineStr">
        <is>
          <t>orden</t>
        </is>
      </c>
      <c r="D458" s="5" t="inlineStr">
        <is>
          <t>text</t>
        </is>
      </c>
      <c r="E458" s="5" t="inlineStr">
        <is>
          <t>no</t>
        </is>
      </c>
      <c r="F458" s="5" t="inlineStr">
        <is>
          <t>sí</t>
        </is>
      </c>
      <c r="G458" s="5" t="inlineStr">
        <is>
          <t>orden_sap.numero</t>
        </is>
      </c>
      <c r="H458" s="5" t="inlineStr"/>
      <c r="I458" s="5" t="inlineStr"/>
      <c r="J458" s="5" t="inlineStr">
        <is>
          <t>Orden.</t>
        </is>
      </c>
      <c r="K458" s="5" t="inlineStr"/>
    </row>
    <row r="459">
      <c r="A459" s="5" t="inlineStr">
        <is>
          <t>Lo que se lee de SAP PM</t>
        </is>
      </c>
      <c r="B459" s="5" t="inlineStr">
        <is>
          <t>confirmacion_sap</t>
        </is>
      </c>
      <c r="C459" s="5" t="inlineStr">
        <is>
          <t>confirmacion</t>
        </is>
      </c>
      <c r="D459" s="5" t="inlineStr">
        <is>
          <t>text</t>
        </is>
      </c>
      <c r="E459" s="5" t="inlineStr">
        <is>
          <t>no</t>
        </is>
      </c>
      <c r="F459" s="5" t="inlineStr">
        <is>
          <t>sí</t>
        </is>
      </c>
      <c r="G459" s="5" t="inlineStr"/>
      <c r="H459" s="5" t="inlineStr"/>
      <c r="I459" s="5" t="inlineStr"/>
      <c r="J459" s="5" t="inlineStr">
        <is>
          <t>Número de confirmación (RUECK).</t>
        </is>
      </c>
      <c r="K459" s="5" t="inlineStr"/>
    </row>
    <row r="460">
      <c r="A460" s="5" t="inlineStr">
        <is>
          <t>Lo que se lee de SAP PM</t>
        </is>
      </c>
      <c r="B460" s="5" t="inlineStr">
        <is>
          <t>confirmacion_sap</t>
        </is>
      </c>
      <c r="C460" s="5" t="inlineStr">
        <is>
          <t>contador</t>
        </is>
      </c>
      <c r="D460" s="5" t="inlineStr">
        <is>
          <t>integer</t>
        </is>
      </c>
      <c r="E460" s="5" t="inlineStr">
        <is>
          <t>no</t>
        </is>
      </c>
      <c r="F460" s="5" t="inlineStr">
        <is>
          <t>sí</t>
        </is>
      </c>
      <c r="G460" s="5" t="inlineStr"/>
      <c r="H460" s="5" t="inlineStr"/>
      <c r="I460" s="5" t="inlineStr"/>
      <c r="J460" s="5" t="inlineStr">
        <is>
          <t>Contador de la confirmación (RMZHL).</t>
        </is>
      </c>
      <c r="K460" s="5" t="inlineStr"/>
    </row>
    <row r="461">
      <c r="A461" s="5" t="inlineStr">
        <is>
          <t>Lo que se lee de SAP PM</t>
        </is>
      </c>
      <c r="B461" s="5" t="inlineStr">
        <is>
          <t>confirmacion_sap</t>
        </is>
      </c>
      <c r="C461" s="5" t="inlineStr">
        <is>
          <t>horas</t>
        </is>
      </c>
      <c r="D461" s="5" t="inlineStr">
        <is>
          <t>numeric</t>
        </is>
      </c>
      <c r="E461" s="5" t="inlineStr">
        <is>
          <t>no</t>
        </is>
      </c>
      <c r="F461" s="5" t="inlineStr"/>
      <c r="G461" s="5" t="inlineStr"/>
      <c r="H461" s="5" t="inlineStr"/>
      <c r="I461" s="5" t="inlineStr">
        <is>
          <t>CHECK ((horas &gt;= (0)::numeric))</t>
        </is>
      </c>
      <c r="J461" s="5" t="inlineStr">
        <is>
          <t>Horas confirmadas.</t>
        </is>
      </c>
      <c r="K461" s="5" t="inlineStr"/>
    </row>
    <row r="462">
      <c r="A462" s="5" t="inlineStr">
        <is>
          <t>Lo que se lee de SAP PM</t>
        </is>
      </c>
      <c r="B462" s="5" t="inlineStr">
        <is>
          <t>confirmacion_sap</t>
        </is>
      </c>
      <c r="C462" s="5" t="inlineStr">
        <is>
          <t>fecha</t>
        </is>
      </c>
      <c r="D462" s="5" t="inlineStr">
        <is>
          <t>timestamp with time zone</t>
        </is>
      </c>
      <c r="E462" s="5" t="inlineStr">
        <is>
          <t>no</t>
        </is>
      </c>
      <c r="F462" s="5" t="inlineStr"/>
      <c r="G462" s="5" t="inlineStr"/>
      <c r="H462" s="5" t="inlineStr"/>
      <c r="I462" s="5" t="inlineStr"/>
      <c r="J462" s="5" t="inlineStr">
        <is>
          <t>Fecha de la confirmación.</t>
        </is>
      </c>
      <c r="K462" s="5" t="inlineStr"/>
    </row>
    <row r="463">
      <c r="A463" s="5" t="inlineStr">
        <is>
          <t>Lo que se lee de SAP PM</t>
        </is>
      </c>
      <c r="B463" s="5" t="inlineStr">
        <is>
          <t>confirmacion_sap</t>
        </is>
      </c>
      <c r="C463" s="5" t="inlineStr">
        <is>
          <t>final</t>
        </is>
      </c>
      <c r="D463" s="5" t="inlineStr">
        <is>
          <t>boolean</t>
        </is>
      </c>
      <c r="E463" s="5" t="inlineStr">
        <is>
          <t>no</t>
        </is>
      </c>
      <c r="F463" s="5" t="inlineStr"/>
      <c r="G463" s="5" t="inlineStr"/>
      <c r="H463" s="5" t="inlineStr"/>
      <c r="I463" s="5" t="inlineStr"/>
      <c r="J463" s="5" t="inlineStr">
        <is>
          <t>Confirmación final.</t>
        </is>
      </c>
      <c r="K463" s="5" t="inlineStr"/>
    </row>
    <row r="464">
      <c r="A464" s="5" t="inlineStr">
        <is>
          <t>Lo que se lee de SAP PM</t>
        </is>
      </c>
      <c r="B464" s="5" t="inlineStr">
        <is>
          <t>material_sap</t>
        </is>
      </c>
      <c r="C464" s="5" t="inlineStr">
        <is>
          <t>material</t>
        </is>
      </c>
      <c r="D464" s="5" t="inlineStr">
        <is>
          <t>text</t>
        </is>
      </c>
      <c r="E464" s="5" t="inlineStr">
        <is>
          <t>no</t>
        </is>
      </c>
      <c r="F464" s="5" t="inlineStr">
        <is>
          <t>sí</t>
        </is>
      </c>
      <c r="G464" s="5" t="inlineStr"/>
      <c r="H464" s="5" t="inlineStr"/>
      <c r="I464" s="5" t="inlineStr"/>
      <c r="J464" s="5" t="inlineStr">
        <is>
          <t>Número de material (MATNR).</t>
        </is>
      </c>
      <c r="K464" s="5" t="inlineStr">
        <is>
          <t>MAT-ADM-ESP</t>
        </is>
      </c>
    </row>
    <row r="465">
      <c r="A465" s="5" t="inlineStr">
        <is>
          <t>Lo que se lee de SAP PM</t>
        </is>
      </c>
      <c r="B465" s="5" t="inlineStr">
        <is>
          <t>material_sap</t>
        </is>
      </c>
      <c r="C465" s="5" t="inlineStr">
        <is>
          <t>descripcion</t>
        </is>
      </c>
      <c r="D465" s="5" t="inlineStr">
        <is>
          <t>text</t>
        </is>
      </c>
      <c r="E465" s="5" t="inlineStr">
        <is>
          <t>no</t>
        </is>
      </c>
      <c r="F465" s="5" t="inlineStr"/>
      <c r="G465" s="5" t="inlineStr"/>
      <c r="H465" s="5" t="inlineStr"/>
      <c r="I465" s="5" t="inlineStr"/>
      <c r="J465" s="5" t="inlineStr">
        <is>
          <t>Descripción.</t>
        </is>
      </c>
      <c r="K465" s="5" t="inlineStr">
        <is>
          <t>Separador de gas y admisión</t>
        </is>
      </c>
    </row>
    <row r="466">
      <c r="A466" s="5" t="inlineStr">
        <is>
          <t>Lo que se lee de SAP PM</t>
        </is>
      </c>
      <c r="B466" s="5" t="inlineStr">
        <is>
          <t>repuesto_orden</t>
        </is>
      </c>
      <c r="C466" s="5" t="inlineStr">
        <is>
          <t>orden</t>
        </is>
      </c>
      <c r="D466" s="5" t="inlineStr">
        <is>
          <t>text</t>
        </is>
      </c>
      <c r="E466" s="5" t="inlineStr">
        <is>
          <t>no</t>
        </is>
      </c>
      <c r="F466" s="5" t="inlineStr">
        <is>
          <t>sí</t>
        </is>
      </c>
      <c r="G466" s="5" t="inlineStr">
        <is>
          <t>orden_sap.numero</t>
        </is>
      </c>
      <c r="H466" s="5" t="inlineStr"/>
      <c r="I466" s="5" t="inlineStr"/>
      <c r="J466" s="5" t="inlineStr">
        <is>
          <t>Orden.</t>
        </is>
      </c>
      <c r="K466" s="5" t="inlineStr">
        <is>
          <t>40012000</t>
        </is>
      </c>
    </row>
    <row r="467">
      <c r="A467" s="5" t="inlineStr">
        <is>
          <t>Lo que se lee de SAP PM</t>
        </is>
      </c>
      <c r="B467" s="5" t="inlineStr">
        <is>
          <t>repuesto_orden</t>
        </is>
      </c>
      <c r="C467" s="5" t="inlineStr">
        <is>
          <t>material</t>
        </is>
      </c>
      <c r="D467" s="5" t="inlineStr">
        <is>
          <t>text</t>
        </is>
      </c>
      <c r="E467" s="5" t="inlineStr">
        <is>
          <t>no</t>
        </is>
      </c>
      <c r="F467" s="5" t="inlineStr">
        <is>
          <t>sí</t>
        </is>
      </c>
      <c r="G467" s="5" t="inlineStr">
        <is>
          <t>material_sap.material</t>
        </is>
      </c>
      <c r="H467" s="5" t="inlineStr"/>
      <c r="I467" s="5" t="inlineStr"/>
      <c r="J467" s="5" t="inlineStr">
        <is>
          <t>Material.</t>
        </is>
      </c>
      <c r="K467" s="5" t="inlineStr">
        <is>
          <t>MAT-SELLO-201</t>
        </is>
      </c>
    </row>
    <row r="468">
      <c r="A468" s="5" t="inlineStr">
        <is>
          <t>Lo que se lee de SAP PM</t>
        </is>
      </c>
      <c r="B468" s="5" t="inlineStr">
        <is>
          <t>repuesto_orden</t>
        </is>
      </c>
      <c r="C468" s="5" t="inlineStr">
        <is>
          <t>descripcion</t>
        </is>
      </c>
      <c r="D468" s="5" t="inlineStr">
        <is>
          <t>text</t>
        </is>
      </c>
      <c r="E468" s="5" t="inlineStr">
        <is>
          <t>no</t>
        </is>
      </c>
      <c r="F468" s="5" t="inlineStr"/>
      <c r="G468" s="5" t="inlineStr"/>
      <c r="H468" s="5" t="inlineStr"/>
      <c r="I468" s="5" t="inlineStr"/>
      <c r="J468" s="5" t="inlineStr">
        <is>
          <t>Descripción como viene en la orden.</t>
        </is>
      </c>
      <c r="K468" s="5" t="inlineStr">
        <is>
          <t>Kit de sello mecánico</t>
        </is>
      </c>
    </row>
    <row r="469">
      <c r="A469" s="5" t="inlineStr">
        <is>
          <t>Lo que se lee de SAP PM</t>
        </is>
      </c>
      <c r="B469" s="5" t="inlineStr">
        <is>
          <t>repuesto_orden</t>
        </is>
      </c>
      <c r="C469" s="5" t="inlineStr">
        <is>
          <t>cantidad</t>
        </is>
      </c>
      <c r="D469" s="5" t="inlineStr">
        <is>
          <t>numeric</t>
        </is>
      </c>
      <c r="E469" s="5" t="inlineStr">
        <is>
          <t>no</t>
        </is>
      </c>
      <c r="F469" s="5" t="inlineStr"/>
      <c r="G469" s="5" t="inlineStr"/>
      <c r="H469" s="5" t="inlineStr"/>
      <c r="I469" s="5" t="inlineStr">
        <is>
          <t>CHECK ((cantidad &gt; (0)::numeric))</t>
        </is>
      </c>
      <c r="J469" s="5" t="inlineStr">
        <is>
          <t>Cantidad.</t>
        </is>
      </c>
      <c r="K469" s="5" t="inlineStr">
        <is>
          <t>1</t>
        </is>
      </c>
    </row>
    <row r="470">
      <c r="A470" s="5" t="inlineStr">
        <is>
          <t>Lo que se lee de SAP PM</t>
        </is>
      </c>
      <c r="B470" s="5" t="inlineStr">
        <is>
          <t>stock_sap</t>
        </is>
      </c>
      <c r="C470" s="5" t="inlineStr">
        <is>
          <t>material</t>
        </is>
      </c>
      <c r="D470" s="5" t="inlineStr">
        <is>
          <t>text</t>
        </is>
      </c>
      <c r="E470" s="5" t="inlineStr">
        <is>
          <t>no</t>
        </is>
      </c>
      <c r="F470" s="5" t="inlineStr">
        <is>
          <t>sí</t>
        </is>
      </c>
      <c r="G470" s="5" t="inlineStr">
        <is>
          <t>material_sap.material</t>
        </is>
      </c>
      <c r="H470" s="5" t="inlineStr"/>
      <c r="I470" s="5" t="inlineStr"/>
      <c r="J470" s="5" t="inlineStr">
        <is>
          <t>Material.</t>
        </is>
      </c>
      <c r="K470" s="5" t="inlineStr">
        <is>
          <t>MAT-BOM-ESP</t>
        </is>
      </c>
    </row>
    <row r="471">
      <c r="A471" s="5" t="inlineStr">
        <is>
          <t>Lo que se lee de SAP PM</t>
        </is>
      </c>
      <c r="B471" s="5" t="inlineStr">
        <is>
          <t>stock_sap</t>
        </is>
      </c>
      <c r="C471" s="5" t="inlineStr">
        <is>
          <t>campo_id</t>
        </is>
      </c>
      <c r="D471" s="5" t="inlineStr">
        <is>
          <t>text</t>
        </is>
      </c>
      <c r="E471" s="5" t="inlineStr">
        <is>
          <t>no</t>
        </is>
      </c>
      <c r="F471" s="5" t="inlineStr">
        <is>
          <t>sí</t>
        </is>
      </c>
      <c r="G471" s="5" t="inlineStr">
        <is>
          <t>campo.id</t>
        </is>
      </c>
      <c r="H471" s="5" t="inlineStr"/>
      <c r="I471" s="5" t="inlineStr"/>
      <c r="J471" s="5" t="inlineStr">
        <is>
          <t>Campo (bodega).</t>
        </is>
      </c>
      <c r="K471" s="5" t="inlineStr">
        <is>
          <t>ceiba</t>
        </is>
      </c>
    </row>
    <row r="472">
      <c r="A472" s="5" t="inlineStr">
        <is>
          <t>Lo que se lee de SAP PM</t>
        </is>
      </c>
      <c r="B472" s="5" t="inlineStr">
        <is>
          <t>stock_sap</t>
        </is>
      </c>
      <c r="C472" s="5" t="inlineStr">
        <is>
          <t>stock</t>
        </is>
      </c>
      <c r="D472" s="5" t="inlineStr">
        <is>
          <t>numeric</t>
        </is>
      </c>
      <c r="E472" s="5" t="inlineStr">
        <is>
          <t>no</t>
        </is>
      </c>
      <c r="F472" s="5" t="inlineStr"/>
      <c r="G472" s="5" t="inlineStr"/>
      <c r="H472" s="5" t="inlineStr"/>
      <c r="I472" s="5" t="inlineStr">
        <is>
          <t>CHECK ((stock &gt;= (0)::numeric))</t>
        </is>
      </c>
      <c r="J472" s="5" t="inlineStr">
        <is>
          <t>Libre utilización.</t>
        </is>
      </c>
      <c r="K472" s="5" t="inlineStr">
        <is>
          <t>1</t>
        </is>
      </c>
    </row>
    <row r="473">
      <c r="A473" s="5" t="inlineStr">
        <is>
          <t>Lo que se lee de SAP PM</t>
        </is>
      </c>
      <c r="B473" s="5" t="inlineStr">
        <is>
          <t>stock_sap</t>
        </is>
      </c>
      <c r="C473" s="5" t="inlineStr">
        <is>
          <t>minimo</t>
        </is>
      </c>
      <c r="D473" s="5" t="inlineStr">
        <is>
          <t>numeric</t>
        </is>
      </c>
      <c r="E473" s="5" t="inlineStr">
        <is>
          <t>no</t>
        </is>
      </c>
      <c r="F473" s="5" t="inlineStr"/>
      <c r="G473" s="5" t="inlineStr"/>
      <c r="H473" s="5" t="inlineStr"/>
      <c r="I473" s="5" t="inlineStr">
        <is>
          <t>CHECK ((minimo &gt;= (0)::numeric))</t>
        </is>
      </c>
      <c r="J473" s="5" t="inlineStr">
        <is>
          <t>Stock mínimo.</t>
        </is>
      </c>
      <c r="K473" s="5" t="inlineStr">
        <is>
          <t>1</t>
        </is>
      </c>
    </row>
    <row r="474">
      <c r="A474" s="5" t="inlineStr">
        <is>
          <t>Lo que se lee de SAP PM</t>
        </is>
      </c>
      <c r="B474" s="5" t="inlineStr">
        <is>
          <t>stock_sap</t>
        </is>
      </c>
      <c r="C474" s="5" t="inlineStr">
        <is>
          <t>plazo_dias</t>
        </is>
      </c>
      <c r="D474" s="5" t="inlineStr">
        <is>
          <t>integer</t>
        </is>
      </c>
      <c r="E474" s="5" t="inlineStr">
        <is>
          <t>no</t>
        </is>
      </c>
      <c r="F474" s="5" t="inlineStr"/>
      <c r="G474" s="5" t="inlineStr"/>
      <c r="H474" s="5" t="inlineStr"/>
      <c r="I474" s="5" t="inlineStr">
        <is>
          <t>CHECK ((plazo_dias &gt;= 0))</t>
        </is>
      </c>
      <c r="J474" s="5" t="inlineStr">
        <is>
          <t>Días que tarda en llegar si hay que pedirlo.</t>
        </is>
      </c>
      <c r="K474" s="5" t="inlineStr">
        <is>
          <t>60</t>
        </is>
      </c>
    </row>
    <row r="475">
      <c r="A475" s="5" t="inlineStr">
        <is>
          <t>Lo que se lee de SAP PM</t>
        </is>
      </c>
      <c r="B475" s="5" t="inlineStr">
        <is>
          <t>stock_sap</t>
        </is>
      </c>
      <c r="C475" s="5" t="inlineStr">
        <is>
          <t>en_transito_cantidad</t>
        </is>
      </c>
      <c r="D475" s="5" t="inlineStr">
        <is>
          <t>numeric</t>
        </is>
      </c>
      <c r="E475" s="5" t="inlineStr">
        <is>
          <t>sí</t>
        </is>
      </c>
      <c r="F475" s="5" t="inlineStr"/>
      <c r="G475" s="5" t="inlineStr"/>
      <c r="H475" s="5" t="inlineStr"/>
      <c r="I475" s="5" t="inlineStr">
        <is>
          <t>CHECK (((en_transito_cantidad IS NULL) = (en_transito_llega IS NULL))) · CHECK ((en_transito_cantidad &gt; (0)::numeric))</t>
        </is>
      </c>
      <c r="J475" s="5" t="inlineStr">
        <is>
          <t>Cantidad en camino.</t>
        </is>
      </c>
      <c r="K475" s="5" t="inlineStr">
        <is>
          <t>2</t>
        </is>
      </c>
    </row>
    <row r="476">
      <c r="A476" s="5" t="inlineStr">
        <is>
          <t>Lo que se lee de SAP PM</t>
        </is>
      </c>
      <c r="B476" s="5" t="inlineStr">
        <is>
          <t>stock_sap</t>
        </is>
      </c>
      <c r="C476" s="5" t="inlineStr">
        <is>
          <t>en_transito_llega</t>
        </is>
      </c>
      <c r="D476" s="5" t="inlineStr">
        <is>
          <t>date</t>
        </is>
      </c>
      <c r="E476" s="5" t="inlineStr">
        <is>
          <t>sí</t>
        </is>
      </c>
      <c r="F476" s="5" t="inlineStr"/>
      <c r="G476" s="5" t="inlineStr"/>
      <c r="H476" s="5" t="inlineStr"/>
      <c r="I476" s="5" t="inlineStr">
        <is>
          <t>CHECK (((en_transito_cantidad IS NULL) = (en_transito_llega IS NULL)))</t>
        </is>
      </c>
      <c r="J476" s="5" t="inlineStr">
        <is>
          <t>Cuándo llega lo que está en camino.</t>
        </is>
      </c>
      <c r="K476" s="5" t="inlineStr">
        <is>
          <t>2026-10-20</t>
        </is>
      </c>
    </row>
    <row r="477">
      <c r="A477" s="5" t="inlineStr">
        <is>
          <t>Lo que se lee de SAP PM</t>
        </is>
      </c>
      <c r="B477" s="5" t="inlineStr">
        <is>
          <t>stock_sap</t>
        </is>
      </c>
      <c r="C477" s="5" t="inlineStr">
        <is>
          <t>leido</t>
        </is>
      </c>
      <c r="D477" s="5" t="inlineStr">
        <is>
          <t>timestamp with time zone</t>
        </is>
      </c>
      <c r="E477" s="5" t="inlineStr">
        <is>
          <t>no</t>
        </is>
      </c>
      <c r="F477" s="5" t="inlineStr"/>
      <c r="G477" s="5" t="inlineStr"/>
      <c r="H477" s="5" t="inlineStr"/>
      <c r="I477" s="5" t="inlineStr"/>
      <c r="J477" s="5" t="inlineStr">
        <is>
          <t>Última lectura de SAP.</t>
        </is>
      </c>
      <c r="K477" s="5" t="inlineStr">
        <is>
          <t>2026-10-02T19:00:00+00:00</t>
        </is>
      </c>
    </row>
    <row r="478">
      <c r="A478" s="5" t="inlineStr">
        <is>
          <t>Lo que se lee de SAP PM</t>
        </is>
      </c>
      <c r="B478" s="5" t="inlineStr">
        <is>
          <t>repuesto_equipo</t>
        </is>
      </c>
      <c r="C478" s="5" t="inlineStr">
        <is>
          <t>material</t>
        </is>
      </c>
      <c r="D478" s="5" t="inlineStr">
        <is>
          <t>text</t>
        </is>
      </c>
      <c r="E478" s="5" t="inlineStr">
        <is>
          <t>no</t>
        </is>
      </c>
      <c r="F478" s="5" t="inlineStr">
        <is>
          <t>sí</t>
        </is>
      </c>
      <c r="G478" s="5" t="inlineStr">
        <is>
          <t>stock_sap.material</t>
        </is>
      </c>
      <c r="H478" s="5" t="inlineStr"/>
      <c r="I478" s="5" t="inlineStr"/>
      <c r="J478" s="5" t="inlineStr">
        <is>
          <t>Material.</t>
        </is>
      </c>
      <c r="K478" s="5" t="inlineStr">
        <is>
          <t>MAT-FIL-201</t>
        </is>
      </c>
    </row>
    <row r="479">
      <c r="A479" s="5" t="inlineStr">
        <is>
          <t>Lo que se lee de SAP PM</t>
        </is>
      </c>
      <c r="B479" s="5" t="inlineStr">
        <is>
          <t>repuesto_equipo</t>
        </is>
      </c>
      <c r="C479" s="5" t="inlineStr">
        <is>
          <t>campo_id</t>
        </is>
      </c>
      <c r="D479" s="5" t="inlineStr">
        <is>
          <t>text</t>
        </is>
      </c>
      <c r="E479" s="5" t="inlineStr">
        <is>
          <t>no</t>
        </is>
      </c>
      <c r="F479" s="5" t="inlineStr">
        <is>
          <t>sí</t>
        </is>
      </c>
      <c r="G479" s="5" t="inlineStr">
        <is>
          <t>activo.campo_id · stock_sap.campo_id</t>
        </is>
      </c>
      <c r="H479" s="5" t="inlineStr"/>
      <c r="I479" s="5" t="inlineStr"/>
      <c r="J479" s="5" t="inlineStr">
        <is>
          <t>Campo.</t>
        </is>
      </c>
      <c r="K479" s="5" t="inlineStr">
        <is>
          <t>morichal</t>
        </is>
      </c>
    </row>
    <row r="480">
      <c r="A480" s="5" t="inlineStr">
        <is>
          <t>Lo que se lee de SAP PM</t>
        </is>
      </c>
      <c r="B480" s="5" t="inlineStr">
        <is>
          <t>repuesto_equipo</t>
        </is>
      </c>
      <c r="C480" s="5" t="inlineStr">
        <is>
          <t>equipo</t>
        </is>
      </c>
      <c r="D480" s="5" t="inlineStr">
        <is>
          <t>text</t>
        </is>
      </c>
      <c r="E480" s="5" t="inlineStr">
        <is>
          <t>no</t>
        </is>
      </c>
      <c r="F480" s="5" t="inlineStr">
        <is>
          <t>sí</t>
        </is>
      </c>
      <c r="G480" s="5" t="inlineStr">
        <is>
          <t>activo.codigo</t>
        </is>
      </c>
      <c r="H480" s="5" t="inlineStr"/>
      <c r="I480" s="5" t="inlineStr"/>
      <c r="J480" s="5" t="inlineStr">
        <is>
          <t>Equipo que lo usa.</t>
        </is>
      </c>
      <c r="K480" s="5" t="inlineStr">
        <is>
          <t>MPP-301</t>
        </is>
      </c>
    </row>
    <row r="481">
      <c r="A481" s="5" t="inlineStr">
        <is>
          <t>Lo que entra a mano y WhatsApp</t>
        </is>
      </c>
      <c r="B481" s="5" t="inlineStr">
        <is>
          <t>plantilla_whatsapp</t>
        </is>
      </c>
      <c r="C481" s="5" t="inlineStr">
        <is>
          <t>clave</t>
        </is>
      </c>
      <c r="D481" s="5" t="inlineStr">
        <is>
          <t>text</t>
        </is>
      </c>
      <c r="E481" s="5" t="inlineStr">
        <is>
          <t>no</t>
        </is>
      </c>
      <c r="F481" s="5" t="inlineStr">
        <is>
          <t>sí</t>
        </is>
      </c>
      <c r="G481" s="5" t="inlineStr"/>
      <c r="H481" s="5" t="inlineStr"/>
      <c r="I481" s="5" t="inlineStr">
        <is>
          <t>CHECK ((clave = ANY (ARRAY['parada'::text, 'paradaEsp'::text, 'cierre'::text, 'causa'::text, 'recordatorio'::text, 'recordatorioArranco'::text, 'escalamiento'::text, 'parte'::text, 'parteSinTag'::text, 'orden'::text])))</t>
        </is>
      </c>
      <c r="J481" s="5" t="inlineStr">
        <is>
          <t>Clave interna (NombrePlantilla).</t>
        </is>
      </c>
      <c r="K481" s="5" t="inlineStr">
        <is>
          <t>causa</t>
        </is>
      </c>
    </row>
    <row r="482">
      <c r="A482" s="5" t="inlineStr">
        <is>
          <t>Lo que entra a mano y WhatsApp</t>
        </is>
      </c>
      <c r="B482" s="5" t="inlineStr">
        <is>
          <t>plantilla_whatsapp</t>
        </is>
      </c>
      <c r="C482" s="5" t="inlineStr">
        <is>
          <t>nombre</t>
        </is>
      </c>
      <c r="D482" s="5" t="inlineStr">
        <is>
          <t>text</t>
        </is>
      </c>
      <c r="E482" s="5" t="inlineStr">
        <is>
          <t>no</t>
        </is>
      </c>
      <c r="F482" s="5" t="inlineStr"/>
      <c r="G482" s="5" t="inlineStr"/>
      <c r="H482" s="5" t="inlineStr">
        <is>
          <t>único</t>
        </is>
      </c>
      <c r="I482" s="5" t="inlineStr"/>
      <c r="J482" s="5" t="inlineStr">
        <is>
          <t>Nombre aprobado en Meta (trim_equipo_parado…).</t>
        </is>
      </c>
      <c r="K482" s="5" t="inlineStr">
        <is>
          <t>trim_que_se_dano</t>
        </is>
      </c>
    </row>
    <row r="483">
      <c r="A483" s="5" t="inlineStr">
        <is>
          <t>Lo que entra a mano y WhatsApp</t>
        </is>
      </c>
      <c r="B483" s="5" t="inlineStr">
        <is>
          <t>plantilla_whatsapp</t>
        </is>
      </c>
      <c r="C483" s="5" t="inlineStr">
        <is>
          <t>cuerpo</t>
        </is>
      </c>
      <c r="D483" s="5" t="inlineStr">
        <is>
          <t>text</t>
        </is>
      </c>
      <c r="E483" s="5" t="inlineStr">
        <is>
          <t>no</t>
        </is>
      </c>
      <c r="F483" s="5" t="inlineStr"/>
      <c r="G483" s="5" t="inlineStr"/>
      <c r="H483" s="5" t="inlineStr"/>
      <c r="I483" s="5" t="inlineStr"/>
      <c r="J483" s="5" t="inlineStr">
        <is>
          <t>Cuerpo aprobado con sus variables entre llaves.</t>
        </is>
      </c>
      <c r="K483" s="5" t="inlineStr">
        <is>
          <t>TRIM · {equipo} de {campo} paró el {fecha}. Ninguna señal dice qué se dañó. ¿Qué encontró? Responda con un número.
{opciones}</t>
        </is>
      </c>
    </row>
    <row r="484">
      <c r="A484" s="5" t="inlineStr">
        <is>
          <t>Lo que entra a mano y WhatsApp</t>
        </is>
      </c>
      <c r="B484" s="5" t="inlineStr">
        <is>
          <t>plantilla_whatsapp</t>
        </is>
      </c>
      <c r="C484" s="5" t="inlineStr">
        <is>
          <t>categoria</t>
        </is>
      </c>
      <c r="D484" s="5" t="inlineStr">
        <is>
          <t>text</t>
        </is>
      </c>
      <c r="E484" s="5" t="inlineStr">
        <is>
          <t>no</t>
        </is>
      </c>
      <c r="F484" s="5" t="inlineStr"/>
      <c r="G484" s="5" t="inlineStr"/>
      <c r="H484" s="5" t="inlineStr"/>
      <c r="I484" s="5" t="inlineStr"/>
      <c r="J484" s="5" t="inlineStr">
        <is>
          <t>Categoría de Meta: utilidad.</t>
        </is>
      </c>
      <c r="K484" s="5" t="inlineStr">
        <is>
          <t>utilidad</t>
        </is>
      </c>
    </row>
    <row r="485">
      <c r="A485" s="5" t="inlineStr">
        <is>
          <t>Lo que entra a mano y WhatsApp</t>
        </is>
      </c>
      <c r="B485" s="5" t="inlineStr">
        <is>
          <t>plantilla_whatsapp</t>
        </is>
      </c>
      <c r="C485" s="5" t="inlineStr">
        <is>
          <t>idioma</t>
        </is>
      </c>
      <c r="D485" s="5" t="inlineStr">
        <is>
          <t>text</t>
        </is>
      </c>
      <c r="E485" s="5" t="inlineStr">
        <is>
          <t>no</t>
        </is>
      </c>
      <c r="F485" s="5" t="inlineStr"/>
      <c r="G485" s="5" t="inlineStr"/>
      <c r="H485" s="5" t="inlineStr"/>
      <c r="I485" s="5" t="inlineStr"/>
      <c r="J485" s="5" t="inlineStr">
        <is>
          <t>Idioma de la plantilla.</t>
        </is>
      </c>
      <c r="K485" s="5" t="inlineStr">
        <is>
          <t>es</t>
        </is>
      </c>
    </row>
    <row r="486">
      <c r="A486" s="5" t="inlineStr">
        <is>
          <t>Lo que entra a mano y WhatsApp</t>
        </is>
      </c>
      <c r="B486" s="5" t="inlineStr">
        <is>
          <t>prediccion</t>
        </is>
      </c>
      <c r="C486" s="5" t="inlineStr">
        <is>
          <t>id</t>
        </is>
      </c>
      <c r="D486" s="5" t="inlineStr">
        <is>
          <t>text</t>
        </is>
      </c>
      <c r="E486" s="5" t="inlineStr">
        <is>
          <t>no</t>
        </is>
      </c>
      <c r="F486" s="5" t="inlineStr">
        <is>
          <t>sí</t>
        </is>
      </c>
      <c r="G486" s="5" t="inlineStr"/>
      <c r="H486" s="5" t="inlineStr"/>
      <c r="I486" s="5" t="inlineStr"/>
      <c r="J486" s="5" t="inlineStr">
        <is>
          <t>Id de la predicción.</t>
        </is>
      </c>
      <c r="K486" s="5" t="inlineStr">
        <is>
          <t>PR-EP-LC04-260926-75</t>
        </is>
      </c>
    </row>
    <row r="487">
      <c r="A487" s="5" t="inlineStr">
        <is>
          <t>Lo que entra a mano y WhatsApp</t>
        </is>
      </c>
      <c r="B487" s="5" t="inlineStr">
        <is>
          <t>prediccion</t>
        </is>
      </c>
      <c r="C487" s="5" t="inlineStr">
        <is>
          <t>campo_id</t>
        </is>
      </c>
      <c r="D487" s="5" t="inlineStr">
        <is>
          <t>text</t>
        </is>
      </c>
      <c r="E487" s="5" t="inlineStr">
        <is>
          <t>no</t>
        </is>
      </c>
      <c r="F487" s="5" t="inlineStr"/>
      <c r="G487" s="5" t="inlineStr">
        <is>
          <t>activo.campo_id</t>
        </is>
      </c>
      <c r="H487" s="5" t="inlineStr"/>
      <c r="I487" s="5" t="inlineStr"/>
      <c r="J487" s="5" t="inlineStr">
        <is>
          <t>Campo.</t>
        </is>
      </c>
      <c r="K487" s="5" t="inlineStr">
        <is>
          <t>ceiba</t>
        </is>
      </c>
    </row>
    <row r="488">
      <c r="A488" s="5" t="inlineStr">
        <is>
          <t>Lo que entra a mano y WhatsApp</t>
        </is>
      </c>
      <c r="B488" s="5" t="inlineStr">
        <is>
          <t>prediccion</t>
        </is>
      </c>
      <c r="C488" s="5" t="inlineStr">
        <is>
          <t>equipo</t>
        </is>
      </c>
      <c r="D488" s="5" t="inlineStr">
        <is>
          <t>text</t>
        </is>
      </c>
      <c r="E488" s="5" t="inlineStr">
        <is>
          <t>no</t>
        </is>
      </c>
      <c r="F488" s="5" t="inlineStr"/>
      <c r="G488" s="5" t="inlineStr">
        <is>
          <t>activo.codigo</t>
        </is>
      </c>
      <c r="H488" s="5" t="inlineStr"/>
      <c r="I488" s="5" t="inlineStr"/>
      <c r="J488" s="5" t="inlineStr">
        <is>
          <t>Equipo de alto impacto (bomba o pozo con electrosumergible).</t>
        </is>
      </c>
      <c r="K488" s="5" t="inlineStr">
        <is>
          <t>LC-04</t>
        </is>
      </c>
    </row>
    <row r="489">
      <c r="A489" s="5" t="inlineStr">
        <is>
          <t>Lo que entra a mano y WhatsApp</t>
        </is>
      </c>
      <c r="B489" s="5" t="inlineStr">
        <is>
          <t>prediccion</t>
        </is>
      </c>
      <c r="C489" s="5" t="inlineStr">
        <is>
          <t>familia</t>
        </is>
      </c>
      <c r="D489" s="5" t="inlineStr">
        <is>
          <t>text</t>
        </is>
      </c>
      <c r="E489" s="5" t="inlineStr">
        <is>
          <t>sí</t>
        </is>
      </c>
      <c r="F489" s="5" t="inlineStr"/>
      <c r="G489" s="5" t="inlineStr">
        <is>
          <t>parte.familia</t>
        </is>
      </c>
      <c r="H489" s="5" t="inlineStr"/>
      <c r="I489" s="5" t="inlineStr">
        <is>
          <t>CHECK (((familia IS NULL) = (parte IS NULL)))</t>
        </is>
      </c>
      <c r="J489" s="5" t="inlineStr">
        <is>
          <t>Familia de la parte.</t>
        </is>
      </c>
      <c r="K489" s="5" t="inlineStr">
        <is>
          <t>electrosumergible</t>
        </is>
      </c>
    </row>
    <row r="490">
      <c r="A490" s="5" t="inlineStr">
        <is>
          <t>Lo que entra a mano y WhatsApp</t>
        </is>
      </c>
      <c r="B490" s="5" t="inlineStr">
        <is>
          <t>prediccion</t>
        </is>
      </c>
      <c r="C490" s="5" t="inlineStr">
        <is>
          <t>parte</t>
        </is>
      </c>
      <c r="D490" s="5" t="inlineStr">
        <is>
          <t>text</t>
        </is>
      </c>
      <c r="E490" s="5" t="inlineStr">
        <is>
          <t>sí</t>
        </is>
      </c>
      <c r="F490" s="5" t="inlineStr"/>
      <c r="G490" s="5" t="inlineStr">
        <is>
          <t>parte.id</t>
        </is>
      </c>
      <c r="H490" s="5" t="inlineStr"/>
      <c r="I490" s="5" t="inlineStr">
        <is>
          <t>CHECK (((familia IS NULL) = (parte IS NULL)))</t>
        </is>
      </c>
      <c r="J490" s="5" t="inlineStr">
        <is>
          <t>Parte que va a fallar.</t>
        </is>
      </c>
      <c r="K490" s="5" t="inlineStr">
        <is>
          <t>aislamiento</t>
        </is>
      </c>
    </row>
    <row r="491">
      <c r="A491" s="5" t="inlineStr">
        <is>
          <t>Lo que entra a mano y WhatsApp</t>
        </is>
      </c>
      <c r="B491" s="5" t="inlineStr">
        <is>
          <t>prediccion</t>
        </is>
      </c>
      <c r="C491" s="5" t="inlineStr">
        <is>
          <t>tag</t>
        </is>
      </c>
      <c r="D491" s="5" t="inlineStr">
        <is>
          <t>text</t>
        </is>
      </c>
      <c r="E491" s="5" t="inlineStr">
        <is>
          <t>sí</t>
        </is>
      </c>
      <c r="F491" s="5" t="inlineStr"/>
      <c r="G491" s="5" t="inlineStr"/>
      <c r="H491" s="5" t="inlineStr"/>
      <c r="I491" s="5" t="inlineStr"/>
      <c r="J491" s="5" t="inlineStr">
        <is>
          <t>Tag cuya tendencia la sostiene (NULL: plantilla parteSinTag).</t>
        </is>
      </c>
      <c r="K491" s="5" t="inlineStr"/>
    </row>
    <row r="492">
      <c r="A492" s="5" t="inlineStr">
        <is>
          <t>Lo que entra a mano y WhatsApp</t>
        </is>
      </c>
      <c r="B492" s="5" t="inlineStr">
        <is>
          <t>prediccion</t>
        </is>
      </c>
      <c r="C492" s="5" t="inlineStr">
        <is>
          <t>accion</t>
        </is>
      </c>
      <c r="D492" s="5" t="inlineStr">
        <is>
          <t>text</t>
        </is>
      </c>
      <c r="E492" s="5" t="inlineStr">
        <is>
          <t>sí</t>
        </is>
      </c>
      <c r="F492" s="5" t="inlineStr"/>
      <c r="G492" s="5" t="inlineStr"/>
      <c r="H492" s="5" t="inlineStr"/>
      <c r="I492" s="5" t="inlineStr"/>
      <c r="J492" s="5" t="inlineStr">
        <is>
          <t>Qué hacer (del catálogo de la parte).</t>
        </is>
      </c>
      <c r="K492" s="5" t="inlineStr">
        <is>
          <t>Programar la prueba de aislamiento desde superficie y tener listo el equipo de reemplazo y el taladro.</t>
        </is>
      </c>
    </row>
    <row r="493">
      <c r="A493" s="5" t="inlineStr">
        <is>
          <t>Lo que entra a mano y WhatsApp</t>
        </is>
      </c>
      <c r="B493" s="5" t="inlineStr">
        <is>
          <t>prediccion</t>
        </is>
      </c>
      <c r="C493" s="5" t="inlineStr">
        <is>
          <t>emitida</t>
        </is>
      </c>
      <c r="D493" s="5" t="inlineStr">
        <is>
          <t>timestamp with time zone</t>
        </is>
      </c>
      <c r="E493" s="5" t="inlineStr">
        <is>
          <t>no</t>
        </is>
      </c>
      <c r="F493" s="5" t="inlineStr"/>
      <c r="G493" s="5" t="inlineStr"/>
      <c r="H493" s="5" t="inlineStr"/>
      <c r="I493" s="5" t="inlineStr"/>
      <c r="J493" s="5" t="inlineStr">
        <is>
          <t>Cuándo la emitió el vigía (sale el WhatsApp a confiabilidad y jefe de mantenimiento).</t>
        </is>
      </c>
      <c r="K493" s="5" t="inlineStr">
        <is>
          <t>2026-09-22T18:46:00+00:00</t>
        </is>
      </c>
    </row>
    <row r="494">
      <c r="A494" s="5" t="inlineStr">
        <is>
          <t>Lo que entra a mano y WhatsApp</t>
        </is>
      </c>
      <c r="B494" s="5" t="inlineStr">
        <is>
          <t>prediccion</t>
        </is>
      </c>
      <c r="C494" s="5" t="inlineStr">
        <is>
          <t>desde</t>
        </is>
      </c>
      <c r="D494" s="5" t="inlineStr">
        <is>
          <t>timestamp with time zone</t>
        </is>
      </c>
      <c r="E494" s="5" t="inlineStr">
        <is>
          <t>no</t>
        </is>
      </c>
      <c r="F494" s="5" t="inlineStr"/>
      <c r="G494" s="5" t="inlineStr"/>
      <c r="H494" s="5" t="inlineStr"/>
      <c r="I494" s="5" t="inlineStr">
        <is>
          <t>CHECK ((hasta &gt;= desde))</t>
        </is>
      </c>
      <c r="J494" s="5" t="inlineStr">
        <is>
          <t>Inicio de la ventana en que cruzaría su límite.</t>
        </is>
      </c>
      <c r="K494" s="5" t="inlineStr">
        <is>
          <t>2026-09-25T04:22:00+00:00</t>
        </is>
      </c>
    </row>
    <row r="495">
      <c r="A495" s="5" t="inlineStr">
        <is>
          <t>Lo que entra a mano y WhatsApp</t>
        </is>
      </c>
      <c r="B495" s="5" t="inlineStr">
        <is>
          <t>prediccion</t>
        </is>
      </c>
      <c r="C495" s="5" t="inlineStr">
        <is>
          <t>hasta</t>
        </is>
      </c>
      <c r="D495" s="5" t="inlineStr">
        <is>
          <t>timestamp with time zone</t>
        </is>
      </c>
      <c r="E495" s="5" t="inlineStr">
        <is>
          <t>no</t>
        </is>
      </c>
      <c r="F495" s="5" t="inlineStr"/>
      <c r="G495" s="5" t="inlineStr"/>
      <c r="H495" s="5" t="inlineStr"/>
      <c r="I495" s="5" t="inlineStr">
        <is>
          <t>CHECK ((hasta &gt;= desde))</t>
        </is>
      </c>
      <c r="J495" s="5" t="inlineStr">
        <is>
          <t>Fin de la ventana.</t>
        </is>
      </c>
      <c r="K495" s="5" t="inlineStr">
        <is>
          <t>2026-09-28T09:10:00+00:00</t>
        </is>
      </c>
    </row>
    <row r="496">
      <c r="A496" s="5" t="inlineStr">
        <is>
          <t>Lo que entra a mano y WhatsApp</t>
        </is>
      </c>
      <c r="B496" s="5" t="inlineStr">
        <is>
          <t>prediccion</t>
        </is>
      </c>
      <c r="C496" s="5" t="inlineStr">
        <is>
          <t>calificacion</t>
        </is>
      </c>
      <c r="D496" s="5" t="inlineStr">
        <is>
          <t>text</t>
        </is>
      </c>
      <c r="E496" s="5" t="inlineStr">
        <is>
          <t>no</t>
        </is>
      </c>
      <c r="F496" s="5" t="inlineStr"/>
      <c r="G496" s="5" t="inlineStr"/>
      <c r="H496" s="5" t="inlineStr"/>
      <c r="I496" s="5" t="inlineStr">
        <is>
          <t>CHECK ((calificacion = ANY (ARRAY['seguimiento'::text, 'acierto'::text, 'intervenida'::text, 'falsa-alarma'::text]))) · CHECK (((calificacion = 'acierto'::text) = (falla_evento_id IS NOT NULL))) · CHECK (((calificacion = 'intervenida'::text) = (intervencion IS NOT NULL))) · CHECK (((calificacion = 'seguimiento'::text) = (calificada IS NULL)))</t>
        </is>
      </c>
      <c r="J496" s="5" t="inlineStr">
        <is>
          <t>seguimiento mientras la ventana está abierta; luego acierto, intervenida o falsa-alarma.</t>
        </is>
      </c>
      <c r="K496" s="5" t="inlineStr">
        <is>
          <t>acierto</t>
        </is>
      </c>
    </row>
    <row r="497">
      <c r="A497" s="5" t="inlineStr">
        <is>
          <t>Lo que entra a mano y WhatsApp</t>
        </is>
      </c>
      <c r="B497" s="5" t="inlineStr">
        <is>
          <t>prediccion</t>
        </is>
      </c>
      <c r="C497" s="5" t="inlineStr">
        <is>
          <t>falla_evento_id</t>
        </is>
      </c>
      <c r="D497" s="5" t="inlineStr">
        <is>
          <t>text</t>
        </is>
      </c>
      <c r="E497" s="5" t="inlineStr">
        <is>
          <t>sí</t>
        </is>
      </c>
      <c r="F497" s="5" t="inlineStr"/>
      <c r="G497" s="5" t="inlineStr">
        <is>
          <t>evento.id</t>
        </is>
      </c>
      <c r="H497" s="5" t="inlineStr"/>
      <c r="I497" s="5" t="inlineStr">
        <is>
          <t>CHECK (((falla_evento_id IS NULL) = (falla_inicio IS NULL))) · CHECK (((calificacion = 'acierto'::text) = (falla_evento_id IS NOT NULL)))</t>
        </is>
      </c>
      <c r="J497" s="5" t="inlineStr">
        <is>
          <t>Acierto: la falla del PLC que la confirmó.</t>
        </is>
      </c>
      <c r="K497" s="5" t="inlineStr">
        <is>
          <t>EP-LC04-260926-75</t>
        </is>
      </c>
    </row>
    <row r="498">
      <c r="A498" s="5" t="inlineStr">
        <is>
          <t>Lo que entra a mano y WhatsApp</t>
        </is>
      </c>
      <c r="B498" s="5" t="inlineStr">
        <is>
          <t>prediccion</t>
        </is>
      </c>
      <c r="C498" s="5" t="inlineStr">
        <is>
          <t>falla_inicio</t>
        </is>
      </c>
      <c r="D498" s="5" t="inlineStr">
        <is>
          <t>timestamp with time zone</t>
        </is>
      </c>
      <c r="E498" s="5" t="inlineStr">
        <is>
          <t>sí</t>
        </is>
      </c>
      <c r="F498" s="5" t="inlineStr"/>
      <c r="G498" s="5" t="inlineStr"/>
      <c r="H498" s="5" t="inlineStr"/>
      <c r="I498" s="5" t="inlineStr">
        <is>
          <t>CHECK (((falla_evento_id IS NULL) = (falla_inicio IS NULL)))</t>
        </is>
      </c>
      <c r="J498" s="5" t="inlineStr">
        <is>
          <t>Inicio de esa falla.</t>
        </is>
      </c>
      <c r="K498" s="5" t="inlineStr">
        <is>
          <t>2026-09-26T18:46:00+00:00</t>
        </is>
      </c>
    </row>
    <row r="499">
      <c r="A499" s="5" t="inlineStr">
        <is>
          <t>Lo que entra a mano y WhatsApp</t>
        </is>
      </c>
      <c r="B499" s="5" t="inlineStr">
        <is>
          <t>prediccion</t>
        </is>
      </c>
      <c r="C499" s="5" t="inlineStr">
        <is>
          <t>intervencion</t>
        </is>
      </c>
      <c r="D499" s="5" t="inlineStr">
        <is>
          <t>timestamp with time zone</t>
        </is>
      </c>
      <c r="E499" s="5" t="inlineStr">
        <is>
          <t>sí</t>
        </is>
      </c>
      <c r="F499" s="5" t="inlineStr"/>
      <c r="G499" s="5" t="inlineStr"/>
      <c r="H499" s="5" t="inlineStr"/>
      <c r="I499" s="5" t="inlineStr">
        <is>
          <t>CHECK (((calificacion = 'intervenida'::text) = (intervencion IS NOT NULL)))</t>
        </is>
      </c>
      <c r="J499" s="5" t="inlineStr">
        <is>
          <t>Intervenida: cierre en SAP de la orden que la atendió antes de fallar.</t>
        </is>
      </c>
      <c r="K499" s="5" t="inlineStr"/>
    </row>
    <row r="500">
      <c r="A500" s="5" t="inlineStr">
        <is>
          <t>Lo que entra a mano y WhatsApp</t>
        </is>
      </c>
      <c r="B500" s="5" t="inlineStr">
        <is>
          <t>prediccion</t>
        </is>
      </c>
      <c r="C500" s="5" t="inlineStr">
        <is>
          <t>calificada</t>
        </is>
      </c>
      <c r="D500" s="5" t="inlineStr">
        <is>
          <t>timestamp with time zone</t>
        </is>
      </c>
      <c r="E500" s="5" t="inlineStr">
        <is>
          <t>sí</t>
        </is>
      </c>
      <c r="F500" s="5" t="inlineStr"/>
      <c r="G500" s="5" t="inlineStr"/>
      <c r="H500" s="5" t="inlineStr"/>
      <c r="I500" s="5" t="inlineStr">
        <is>
          <t>CHECK (((calificacion = 'seguimiento'::text) = (calificada IS NULL)))</t>
        </is>
      </c>
      <c r="J500" s="5" t="inlineStr">
        <is>
          <t>Cuándo se calificó.</t>
        </is>
      </c>
      <c r="K500" s="5" t="inlineStr">
        <is>
          <t>2026-09-26T18:46:00+00:00</t>
        </is>
      </c>
    </row>
    <row r="501">
      <c r="A501" s="5" t="inlineStr">
        <is>
          <t>Lo que entra a mano y WhatsApp</t>
        </is>
      </c>
      <c r="B501" s="5" t="inlineStr">
        <is>
          <t>respuesta_entrante</t>
        </is>
      </c>
      <c r="C501" s="5" t="inlineStr">
        <is>
          <t>meta_id</t>
        </is>
      </c>
      <c r="D501" s="5" t="inlineStr">
        <is>
          <t>text</t>
        </is>
      </c>
      <c r="E501" s="5" t="inlineStr">
        <is>
          <t>no</t>
        </is>
      </c>
      <c r="F501" s="5" t="inlineStr">
        <is>
          <t>sí</t>
        </is>
      </c>
      <c r="G501" s="5" t="inlineStr"/>
      <c r="H501" s="5" t="inlineStr"/>
      <c r="I501" s="5" t="inlineStr"/>
      <c r="J501" s="5" t="inlineStr">
        <is>
          <t>Id del mensaje entrante en Meta (wamid). Clave de deduplicación.</t>
        </is>
      </c>
      <c r="K501" s="5" t="inlineStr"/>
    </row>
    <row r="502">
      <c r="A502" s="5" t="inlineStr">
        <is>
          <t>Lo que entra a mano y WhatsApp</t>
        </is>
      </c>
      <c r="B502" s="5" t="inlineStr">
        <is>
          <t>respuesta_entrante</t>
        </is>
      </c>
      <c r="C502" s="5" t="inlineStr">
        <is>
          <t>recibido</t>
        </is>
      </c>
      <c r="D502" s="5" t="inlineStr">
        <is>
          <t>timestamp with time zone</t>
        </is>
      </c>
      <c r="E502" s="5" t="inlineStr">
        <is>
          <t>no</t>
        </is>
      </c>
      <c r="F502" s="5" t="inlineStr"/>
      <c r="G502" s="5" t="inlineStr"/>
      <c r="H502" s="5" t="inlineStr"/>
      <c r="I502" s="5" t="inlineStr"/>
      <c r="J502" s="5" t="inlineStr">
        <is>
          <t>Hora del servidor.</t>
        </is>
      </c>
      <c r="K502" s="5" t="inlineStr"/>
    </row>
    <row r="503">
      <c r="A503" s="5" t="inlineStr">
        <is>
          <t>Lo que entra a mano y WhatsApp</t>
        </is>
      </c>
      <c r="B503" s="5" t="inlineStr">
        <is>
          <t>respuesta_entrante</t>
        </is>
      </c>
      <c r="C503" s="5" t="inlineStr">
        <is>
          <t>de_telefono</t>
        </is>
      </c>
      <c r="D503" s="5" t="inlineStr">
        <is>
          <t>text</t>
        </is>
      </c>
      <c r="E503" s="5" t="inlineStr">
        <is>
          <t>no</t>
        </is>
      </c>
      <c r="F503" s="5" t="inlineStr"/>
      <c r="G503" s="5" t="inlineStr"/>
      <c r="H503" s="5" t="inlineStr"/>
      <c r="I503" s="5" t="inlineStr">
        <is>
          <t>CHECK ((de_telefono ~ '^\+[0-9]{8,15}$'::text))</t>
        </is>
      </c>
      <c r="J503" s="5" t="inlineStr">
        <is>
          <t>Número que escribe (from), en E.164.</t>
        </is>
      </c>
      <c r="K503" s="5" t="inlineStr"/>
    </row>
    <row r="504">
      <c r="A504" s="5" t="inlineStr">
        <is>
          <t>Lo que entra a mano y WhatsApp</t>
        </is>
      </c>
      <c r="B504" s="5" t="inlineStr">
        <is>
          <t>respuesta_entrante</t>
        </is>
      </c>
      <c r="C504" s="5" t="inlineStr">
        <is>
          <t>contexto_meta_id</t>
        </is>
      </c>
      <c r="D504" s="5" t="inlineStr">
        <is>
          <t>text</t>
        </is>
      </c>
      <c r="E504" s="5" t="inlineStr">
        <is>
          <t>sí</t>
        </is>
      </c>
      <c r="F504" s="5" t="inlineStr"/>
      <c r="G504" s="5" t="inlineStr"/>
      <c r="H504" s="5" t="inlineStr"/>
      <c r="I504" s="5" t="inlineStr"/>
      <c r="J504" s="5" t="inlineStr">
        <is>
          <t>context.id: el mensaje saliente que la persona respondió, una plantilla (mensaje.meta_id) o un mensaje libre del diálogo (mensaje_libre.meta_id, que además trae la parte y el modo ya escogidos). El evento se resuelve SOLO por aquí, nunca por «la última pregunta abierta». Sin FK: puede apuntar a cualquiera de las dos tablas o a nada (se descarta).</t>
        </is>
      </c>
      <c r="K504" s="5" t="inlineStr"/>
    </row>
    <row r="505">
      <c r="A505" s="5" t="inlineStr">
        <is>
          <t>Lo que entra a mano y WhatsApp</t>
        </is>
      </c>
      <c r="B505" s="5" t="inlineStr">
        <is>
          <t>respuesta_entrante</t>
        </is>
      </c>
      <c r="C505" s="5" t="inlineStr">
        <is>
          <t>texto</t>
        </is>
      </c>
      <c r="D505" s="5" t="inlineStr">
        <is>
          <t>text</t>
        </is>
      </c>
      <c r="E505" s="5" t="inlineStr">
        <is>
          <t>sí</t>
        </is>
      </c>
      <c r="F505" s="5" t="inlineStr"/>
      <c r="G505" s="5" t="inlineStr"/>
      <c r="H505" s="5" t="inlineStr"/>
      <c r="I505" s="5" t="inlineStr"/>
      <c r="J505" s="5" t="inlineStr">
        <is>
          <t>Lo que escribió.</t>
        </is>
      </c>
      <c r="K505" s="5" t="inlineStr"/>
    </row>
    <row r="506">
      <c r="A506" s="5" t="inlineStr">
        <is>
          <t>Lo que entra a mano y WhatsApp</t>
        </is>
      </c>
      <c r="B506" s="5" t="inlineStr">
        <is>
          <t>respuesta_entrante</t>
        </is>
      </c>
      <c r="C506" s="5" t="inlineStr">
        <is>
          <t>opcion</t>
        </is>
      </c>
      <c r="D506" s="5" t="inlineStr">
        <is>
          <t>text</t>
        </is>
      </c>
      <c r="E506" s="5" t="inlineStr">
        <is>
          <t>sí</t>
        </is>
      </c>
      <c r="F506" s="5" t="inlineStr"/>
      <c r="G506" s="5" t="inlineStr"/>
      <c r="H506" s="5" t="inlineStr"/>
      <c r="I506" s="5" t="inlineStr"/>
      <c r="J506" s="5" t="inlineStr">
        <is>
          <t>Clave escogida de las opciones de ESE mensaje («1», «0»): de mensaje.opciones si responde a la plantilla, de mensaje_libre.opciones si responde a «¿Qué vio…?», «¿Qué parte?» o «¿Qué fue?».</t>
        </is>
      </c>
      <c r="K506" s="5" t="inlineStr"/>
    </row>
    <row r="507">
      <c r="A507" s="5" t="inlineStr">
        <is>
          <t>Lo que entra a mano y WhatsApp</t>
        </is>
      </c>
      <c r="B507" s="5" t="inlineStr">
        <is>
          <t>respuesta_entrante</t>
        </is>
      </c>
      <c r="C507" s="5" t="inlineStr">
        <is>
          <t>resultado</t>
        </is>
      </c>
      <c r="D507" s="5" t="inlineStr">
        <is>
          <t>text</t>
        </is>
      </c>
      <c r="E507" s="5" t="inlineStr">
        <is>
          <t>no</t>
        </is>
      </c>
      <c r="F507" s="5" t="inlineStr"/>
      <c r="G507" s="5" t="inlineStr"/>
      <c r="H507" s="5" t="inlineStr"/>
      <c r="I507" s="5" t="inlineStr">
        <is>
          <t>CHECK (((resultado = 'descartada'::text) = (motivo IS NOT NULL))) · CHECK (((resultado = 'descartada'::text) OR ((usuario_id IS NOT NULL) AND (evento_id IS NOT NULL)))) · CHECK ((resultado = ANY (ARRAY['aceptada'::text, 'en-curso'::text, 'descartada'::text])))</t>
        </is>
      </c>
      <c r="J507" s="5" t="inlineStr">
        <is>
          <t>aceptada (con ella entró la respuesta_parada), en-curso (paso aceptado del diálogo: el servidor contestó con un mensaje_libre que pide lo que falta) o descartada.</t>
        </is>
      </c>
      <c r="K507" s="5" t="inlineStr"/>
    </row>
    <row r="508">
      <c r="A508" s="5" t="inlineStr">
        <is>
          <t>Lo que entra a mano y WhatsApp</t>
        </is>
      </c>
      <c r="B508" s="5" t="inlineStr">
        <is>
          <t>respuesta_entrante</t>
        </is>
      </c>
      <c r="C508" s="5" t="inlineStr">
        <is>
          <t>motivo</t>
        </is>
      </c>
      <c r="D508" s="5" t="inlineStr">
        <is>
          <t>text</t>
        </is>
      </c>
      <c r="E508" s="5" t="inlineStr">
        <is>
          <t>sí</t>
        </is>
      </c>
      <c r="F508" s="5" t="inlineStr"/>
      <c r="G508" s="5" t="inlineStr"/>
      <c r="H508" s="5" t="inlineStr"/>
      <c r="I508" s="5" t="inlineStr">
        <is>
          <t>CHECK (((resultado = 'descartada'::text) = (motivo IS NOT NULL)))</t>
        </is>
      </c>
      <c r="J508" s="5" t="inlineStr">
        <is>
          <t>Por qué se descartó (número no registrado, ya respondieron, opción inválida, texto corto…).</t>
        </is>
      </c>
      <c r="K508" s="5" t="inlineStr"/>
    </row>
    <row r="509">
      <c r="A509" s="5" t="inlineStr">
        <is>
          <t>Lo que entra a mano y WhatsApp</t>
        </is>
      </c>
      <c r="B509" s="5" t="inlineStr">
        <is>
          <t>respuesta_entrante</t>
        </is>
      </c>
      <c r="C509" s="5" t="inlineStr">
        <is>
          <t>usuario_id</t>
        </is>
      </c>
      <c r="D509" s="5" t="inlineStr">
        <is>
          <t>text</t>
        </is>
      </c>
      <c r="E509" s="5" t="inlineStr">
        <is>
          <t>sí</t>
        </is>
      </c>
      <c r="F509" s="5" t="inlineStr"/>
      <c r="G509" s="5" t="inlineStr">
        <is>
          <t>usuario.id</t>
        </is>
      </c>
      <c r="H509" s="5" t="inlineStr"/>
      <c r="I509" s="5" t="inlineStr">
        <is>
          <t>CHECK (((resultado = 'descartada'::text) OR ((usuario_id IS NOT NULL) AND (evento_id IS NOT NULL))))</t>
        </is>
      </c>
      <c r="J509" s="5" t="inlineStr">
        <is>
          <t>Persona resuelta: activa, con alertas y con el campo de la parada.</t>
        </is>
      </c>
      <c r="K509" s="5" t="inlineStr"/>
    </row>
    <row r="510">
      <c r="A510" s="5" t="inlineStr">
        <is>
          <t>Lo que entra a mano y WhatsApp</t>
        </is>
      </c>
      <c r="B510" s="5" t="inlineStr">
        <is>
          <t>respuesta_entrante</t>
        </is>
      </c>
      <c r="C510" s="5" t="inlineStr">
        <is>
          <t>evento_id</t>
        </is>
      </c>
      <c r="D510" s="5" t="inlineStr">
        <is>
          <t>text</t>
        </is>
      </c>
      <c r="E510" s="5" t="inlineStr">
        <is>
          <t>sí</t>
        </is>
      </c>
      <c r="F510" s="5" t="inlineStr"/>
      <c r="G510" s="5" t="inlineStr">
        <is>
          <t>evento.id</t>
        </is>
      </c>
      <c r="H510" s="5" t="inlineStr"/>
      <c r="I510" s="5" t="inlineStr">
        <is>
          <t>CHECK (((resultado = 'descartada'::text) OR ((usuario_id IS NOT NULL) AND (evento_id IS NOT NULL))))</t>
        </is>
      </c>
      <c r="J510" s="5" t="inlineStr">
        <is>
          <t>Evento resuelto por el context.id.</t>
        </is>
      </c>
      <c r="K510" s="5" t="inlineStr"/>
    </row>
    <row r="511">
      <c r="A511" s="5" t="inlineStr">
        <is>
          <t>Lo que entra a mano y WhatsApp</t>
        </is>
      </c>
      <c r="B511" s="5" t="inlineStr">
        <is>
          <t>respuesta_entrante</t>
        </is>
      </c>
      <c r="C511" s="5" t="inlineStr">
        <is>
          <t>payload</t>
        </is>
      </c>
      <c r="D511" s="5" t="inlineStr">
        <is>
          <t>jsonb</t>
        </is>
      </c>
      <c r="E511" s="5" t="inlineStr">
        <is>
          <t>no</t>
        </is>
      </c>
      <c r="F511" s="5" t="inlineStr"/>
      <c r="G511" s="5" t="inlineStr"/>
      <c r="H511" s="5" t="inlineStr"/>
      <c r="I511" s="5" t="inlineStr"/>
      <c r="J511" s="5" t="inlineStr">
        <is>
          <t>El cuerpo de Meta (para auditar).</t>
        </is>
      </c>
      <c r="K511" s="5" t="inlineStr"/>
    </row>
    <row r="512">
      <c r="A512" s="5" t="inlineStr">
        <is>
          <t>Lo que entra a mano y WhatsApp</t>
        </is>
      </c>
      <c r="B512" s="5" t="inlineStr">
        <is>
          <t>respuesta_parada</t>
        </is>
      </c>
      <c r="C512" s="5" t="inlineStr">
        <is>
          <t>evento_id</t>
        </is>
      </c>
      <c r="D512" s="5" t="inlineStr">
        <is>
          <t>text</t>
        </is>
      </c>
      <c r="E512" s="5" t="inlineStr">
        <is>
          <t>no</t>
        </is>
      </c>
      <c r="F512" s="5" t="inlineStr">
        <is>
          <t>sí</t>
        </is>
      </c>
      <c r="G512" s="5" t="inlineStr">
        <is>
          <t>evento.id</t>
        </is>
      </c>
      <c r="H512" s="5" t="inlineStr"/>
      <c r="I512" s="5" t="inlineStr"/>
      <c r="J512" s="5" t="inlineStr">
        <is>
          <t>Evento del PLC (de pozo o de bomba).</t>
        </is>
      </c>
      <c r="K512" s="5" t="inlineStr">
        <is>
          <t>EP-MN22-260930-03</t>
        </is>
      </c>
    </row>
    <row r="513">
      <c r="A513" s="5" t="inlineStr">
        <is>
          <t>Lo que entra a mano y WhatsApp</t>
        </is>
      </c>
      <c r="B513" s="5" t="inlineStr">
        <is>
          <t>respuesta_parada</t>
        </is>
      </c>
      <c r="C513" s="5" t="inlineStr">
        <is>
          <t>texto</t>
        </is>
      </c>
      <c r="D513" s="5" t="inlineStr">
        <is>
          <t>text</t>
        </is>
      </c>
      <c r="E513" s="5" t="inlineStr">
        <is>
          <t>no</t>
        </is>
      </c>
      <c r="F513" s="5" t="inlineStr"/>
      <c r="G513" s="5" t="inlineStr"/>
      <c r="H513" s="5" t="inlineStr"/>
      <c r="I513" s="5" t="inlineStr">
        <is>
          <t>CHECK ((((parte IS NOT NULL) AND (COALESCE(modo, ''::text) &lt;&gt; 'OTH'::text)) OR "trim".alcanza(texto, 8)))</t>
        </is>
      </c>
      <c r="J513" s="5" t="inlineStr">
        <is>
          <t>Lo que encontró. Sin parte, o con el modo OTH, 8 caracteres o más.</t>
        </is>
      </c>
      <c r="K513" s="5" t="inlineStr">
        <is>
          <t>Fuga en la línea de flujo del pozo: se cerró para repararla</t>
        </is>
      </c>
    </row>
    <row r="514">
      <c r="A514" s="5" t="inlineStr">
        <is>
          <t>Lo que entra a mano y WhatsApp</t>
        </is>
      </c>
      <c r="B514" s="5" t="inlineStr">
        <is>
          <t>respuesta_parada</t>
        </is>
      </c>
      <c r="C514" s="5" t="inlineStr">
        <is>
          <t>por</t>
        </is>
      </c>
      <c r="D514" s="5" t="inlineStr">
        <is>
          <t>text</t>
        </is>
      </c>
      <c r="E514" s="5" t="inlineStr">
        <is>
          <t>no</t>
        </is>
      </c>
      <c r="F514" s="5" t="inlineStr"/>
      <c r="G514" s="5" t="inlineStr"/>
      <c r="H514" s="5" t="inlineStr"/>
      <c r="I514" s="5" t="inlineStr"/>
      <c r="J514" s="5" t="inlineStr">
        <is>
          <t>«Nombre · rol» (lo pone el servidor desde el token).</t>
        </is>
      </c>
      <c r="K514" s="5" t="inlineStr">
        <is>
          <t>Jairo Peña · operador de campo</t>
        </is>
      </c>
    </row>
    <row r="515">
      <c r="A515" s="5" t="inlineStr">
        <is>
          <t>Lo que entra a mano y WhatsApp</t>
        </is>
      </c>
      <c r="B515" s="5" t="inlineStr">
        <is>
          <t>respuesta_parada</t>
        </is>
      </c>
      <c r="C515" s="5" t="inlineStr">
        <is>
          <t>por_id</t>
        </is>
      </c>
      <c r="D515" s="5" t="inlineStr">
        <is>
          <t>text</t>
        </is>
      </c>
      <c r="E515" s="5" t="inlineStr">
        <is>
          <t>sí</t>
        </is>
      </c>
      <c r="F515" s="5" t="inlineStr"/>
      <c r="G515" s="5" t="inlineStr">
        <is>
          <t>usuario.id</t>
        </is>
      </c>
      <c r="H515" s="5" t="inlineStr"/>
      <c r="I515" s="5" t="inlineStr">
        <is>
          <t>CHECK (((canal IS NULL) OR (por_id IS NOT NULL)))</t>
        </is>
      </c>
      <c r="J515" s="5" t="inlineStr">
        <is>
          <t>Id de la persona. NULL solo en respuestas históricas importadas sin persona registrada.</t>
        </is>
      </c>
      <c r="K515" s="5" t="inlineStr"/>
    </row>
    <row r="516">
      <c r="A516" s="5" t="inlineStr">
        <is>
          <t>Lo que entra a mano y WhatsApp</t>
        </is>
      </c>
      <c r="B516" s="5" t="inlineStr">
        <is>
          <t>respuesta_parada</t>
        </is>
      </c>
      <c r="C516" s="5" t="inlineStr">
        <is>
          <t>hora</t>
        </is>
      </c>
      <c r="D516" s="5" t="inlineStr">
        <is>
          <t>timestamp with time zone</t>
        </is>
      </c>
      <c r="E516" s="5" t="inlineStr">
        <is>
          <t>no</t>
        </is>
      </c>
      <c r="F516" s="5" t="inlineStr"/>
      <c r="G516" s="5" t="inlineStr"/>
      <c r="H516" s="5" t="inlineStr"/>
      <c r="I516" s="5" t="inlineStr"/>
      <c r="J516" s="5" t="inlineStr">
        <is>
          <t>Hora del servidor (si llega después del arranque del equipo, la parada es no conformidad).</t>
        </is>
      </c>
      <c r="K516" s="5" t="inlineStr">
        <is>
          <t>2026-09-30T22:02:00+00:00</t>
        </is>
      </c>
    </row>
    <row r="517">
      <c r="A517" s="5" t="inlineStr">
        <is>
          <t>Lo que entra a mano y WhatsApp</t>
        </is>
      </c>
      <c r="B517" s="5" t="inlineStr">
        <is>
          <t>respuesta_parada</t>
        </is>
      </c>
      <c r="C517" s="5" t="inlineStr">
        <is>
          <t>familia</t>
        </is>
      </c>
      <c r="D517" s="5" t="inlineStr">
        <is>
          <t>text</t>
        </is>
      </c>
      <c r="E517" s="5" t="inlineStr">
        <is>
          <t>sí</t>
        </is>
      </c>
      <c r="F517" s="5" t="inlineStr"/>
      <c r="G517" s="5" t="inlineStr">
        <is>
          <t>parte.familia</t>
        </is>
      </c>
      <c r="H517" s="5" t="inlineStr"/>
      <c r="I517" s="5" t="inlineStr">
        <is>
          <t>CHECK (((familia IS NULL) = (parte IS NULL)))</t>
        </is>
      </c>
      <c r="J517" s="5" t="inlineStr">
        <is>
          <t>Familia de la parte.</t>
        </is>
      </c>
      <c r="K517" s="5" t="inlineStr"/>
    </row>
    <row r="518">
      <c r="A518" s="5" t="inlineStr">
        <is>
          <t>Lo que entra a mano y WhatsApp</t>
        </is>
      </c>
      <c r="B518" s="5" t="inlineStr">
        <is>
          <t>respuesta_parada</t>
        </is>
      </c>
      <c r="C518" s="5" t="inlineStr">
        <is>
          <t>parte</t>
        </is>
      </c>
      <c r="D518" s="5" t="inlineStr">
        <is>
          <t>text</t>
        </is>
      </c>
      <c r="E518" s="5" t="inlineStr">
        <is>
          <t>sí</t>
        </is>
      </c>
      <c r="F518" s="5" t="inlineStr"/>
      <c r="G518" s="5" t="inlineStr">
        <is>
          <t>parte.id</t>
        </is>
      </c>
      <c r="H518" s="5" t="inlineStr"/>
      <c r="I518" s="5" t="inlineStr">
        <is>
          <t>CHECK (((familia IS NULL) = (parte IS NULL))) · CHECK (((modo IS NULL) OR (parte IS NOT NULL))) · CHECK ((((parte IS NOT NULL) AND (COALESCE(modo, ''::text) &lt;&gt; 'OTH'::text)) OR "trim".alcanza(texto, 8)))</t>
        </is>
      </c>
      <c r="J518" s="5" t="inlineStr">
        <is>
          <t>En una bomba o una electrosumergible: la parte que se dañó (obligatoria en una bomba de la línea).</t>
        </is>
      </c>
      <c r="K518" s="5" t="inlineStr"/>
    </row>
    <row r="519">
      <c r="A519" s="5" t="inlineStr">
        <is>
          <t>Lo que entra a mano y WhatsApp</t>
        </is>
      </c>
      <c r="B519" s="5" t="inlineStr">
        <is>
          <t>respuesta_parada</t>
        </is>
      </c>
      <c r="C519" s="5" t="inlineStr">
        <is>
          <t>modo</t>
        </is>
      </c>
      <c r="D519" s="5" t="inlineStr">
        <is>
          <t>text</t>
        </is>
      </c>
      <c r="E519" s="5" t="inlineStr">
        <is>
          <t>sí</t>
        </is>
      </c>
      <c r="F519" s="5" t="inlineStr"/>
      <c r="G519" s="5" t="inlineStr">
        <is>
          <t>modo_falla.codigo</t>
        </is>
      </c>
      <c r="H519" s="5" t="inlineStr"/>
      <c r="I519" s="5" t="inlineStr">
        <is>
          <t>CHECK (((modo IS NULL) OR (parte IS NOT NULL))) · CHECK ((((parte IS NOT NULL) AND (COALESCE(modo, ''::text) &lt;&gt; 'OTH'::text)) OR "trim".alcanza(texto, 8)))</t>
        </is>
      </c>
      <c r="J519" s="5" t="inlineStr">
        <is>
          <t>Lo que vio: modo de ISO 14224 de la parte (o OTH).</t>
        </is>
      </c>
      <c r="K519" s="5" t="inlineStr"/>
    </row>
    <row r="520">
      <c r="A520" s="5" t="inlineStr">
        <is>
          <t>Lo que entra a mano y WhatsApp</t>
        </is>
      </c>
      <c r="B520" s="5" t="inlineStr">
        <is>
          <t>respuesta_parada</t>
        </is>
      </c>
      <c r="C520" s="5" t="inlineStr">
        <is>
          <t>canal</t>
        </is>
      </c>
      <c r="D520" s="5" t="inlineStr">
        <is>
          <t>text</t>
        </is>
      </c>
      <c r="E520" s="5" t="inlineStr">
        <is>
          <t>sí</t>
        </is>
      </c>
      <c r="F520" s="5" t="inlineStr"/>
      <c r="G520" s="5" t="inlineStr"/>
      <c r="H520" s="5" t="inlineStr"/>
      <c r="I520" s="5" t="inlineStr">
        <is>
          <t>CHECK ((canal = ANY (ARRAY['whatsapp'::text, 'pantalla'::text]))) · CHECK (((canal = 'whatsapp'::text) = (entrante_meta_id IS NOT NULL))) · CHECK (((canal IS NULL) OR (por_id IS NOT NULL)))</t>
        </is>
      </c>
      <c r="J520" s="5" t="inlineStr">
        <is>
          <t>whatsapp (solo por el webhook firmado) o pantalla. NULL en respuestas históricas importadas.</t>
        </is>
      </c>
      <c r="K520" s="5" t="inlineStr"/>
    </row>
    <row r="521">
      <c r="A521" s="5" t="inlineStr">
        <is>
          <t>Lo que entra a mano y WhatsApp</t>
        </is>
      </c>
      <c r="B521" s="5" t="inlineStr">
        <is>
          <t>respuesta_parada</t>
        </is>
      </c>
      <c r="C521" s="5" t="inlineStr">
        <is>
          <t>entrante_meta_id</t>
        </is>
      </c>
      <c r="D521" s="5" t="inlineStr">
        <is>
          <t>text</t>
        </is>
      </c>
      <c r="E521" s="5" t="inlineStr">
        <is>
          <t>sí</t>
        </is>
      </c>
      <c r="F521" s="5" t="inlineStr"/>
      <c r="G521" s="5" t="inlineStr">
        <is>
          <t>respuesta_entrante.meta_id</t>
        </is>
      </c>
      <c r="H521" s="5" t="inlineStr">
        <is>
          <t>único</t>
        </is>
      </c>
      <c r="I521" s="5" t="inlineStr">
        <is>
          <t>CHECK (((canal = 'whatsapp'::text) = (entrante_meta_id IS NOT NULL)))</t>
        </is>
      </c>
      <c r="J521" s="5" t="inlineStr">
        <is>
          <t>Con canal whatsapp: el mensaje entrante que la completó (el último del diálogo; los pasos anteriores quedan en respuesta_entrante como en-curso y en mensaje_libre).</t>
        </is>
      </c>
      <c r="K521" s="5" t="inlineStr"/>
    </row>
    <row r="522">
      <c r="A522" s="5" t="inlineStr">
        <is>
          <t>Lo que entra a mano y WhatsApp</t>
        </is>
      </c>
      <c r="B522" s="5" t="inlineStr">
        <is>
          <t>analisis</t>
        </is>
      </c>
      <c r="C522" s="5" t="inlineStr">
        <is>
          <t>evento_id</t>
        </is>
      </c>
      <c r="D522" s="5" t="inlineStr">
        <is>
          <t>text</t>
        </is>
      </c>
      <c r="E522" s="5" t="inlineStr">
        <is>
          <t>no</t>
        </is>
      </c>
      <c r="F522" s="5" t="inlineStr">
        <is>
          <t>sí</t>
        </is>
      </c>
      <c r="G522" s="5" t="inlineStr">
        <is>
          <t>respuesta_parada.evento_id</t>
        </is>
      </c>
      <c r="H522" s="5" t="inlineStr"/>
      <c r="I522" s="5" t="inlineStr"/>
      <c r="J522" s="5" t="inlineStr">
        <is>
          <t>Evento con respuesta declarada CON parte (si no, 422).</t>
        </is>
      </c>
      <c r="K522" s="5" t="inlineStr"/>
    </row>
    <row r="523">
      <c r="A523" s="5" t="inlineStr">
        <is>
          <t>Lo que entra a mano y WhatsApp</t>
        </is>
      </c>
      <c r="B523" s="5" t="inlineStr">
        <is>
          <t>analisis</t>
        </is>
      </c>
      <c r="C523" s="5" t="inlineStr">
        <is>
          <t>version</t>
        </is>
      </c>
      <c r="D523" s="5" t="inlineStr">
        <is>
          <t>integer</t>
        </is>
      </c>
      <c r="E523" s="5" t="inlineStr">
        <is>
          <t>no</t>
        </is>
      </c>
      <c r="F523" s="5" t="inlineStr">
        <is>
          <t>sí</t>
        </is>
      </c>
      <c r="G523" s="5" t="inlineStr"/>
      <c r="H523" s="5" t="inlineStr"/>
      <c r="I523" s="5" t="inlineStr">
        <is>
          <t>CHECK ((version &gt;= 1))</t>
        </is>
      </c>
      <c r="J523" s="5" t="inlineStr">
        <is>
          <t>Versión: 1, 2, 3… sin huecos (trigger).</t>
        </is>
      </c>
      <c r="K523" s="5" t="inlineStr"/>
    </row>
    <row r="524">
      <c r="A524" s="5" t="inlineStr">
        <is>
          <t>Lo que entra a mano y WhatsApp</t>
        </is>
      </c>
      <c r="B524" s="5" t="inlineStr">
        <is>
          <t>analisis</t>
        </is>
      </c>
      <c r="C524" s="5" t="inlineStr">
        <is>
          <t>mecanismo</t>
        </is>
      </c>
      <c r="D524" s="5" t="inlineStr">
        <is>
          <t>text</t>
        </is>
      </c>
      <c r="E524" s="5" t="inlineStr">
        <is>
          <t>no</t>
        </is>
      </c>
      <c r="F524" s="5" t="inlineStr"/>
      <c r="G524" s="5" t="inlineStr">
        <is>
          <t>mecanismo_falla.codigo</t>
        </is>
      </c>
      <c r="H524" s="5" t="inlineStr"/>
      <c r="I524" s="5" t="inlineStr"/>
      <c r="J524" s="5" t="inlineStr">
        <is>
          <t>Código de la Table B.2.</t>
        </is>
      </c>
      <c r="K524" s="5" t="inlineStr"/>
    </row>
    <row r="525">
      <c r="A525" s="5" t="inlineStr">
        <is>
          <t>Lo que entra a mano y WhatsApp</t>
        </is>
      </c>
      <c r="B525" s="5" t="inlineStr">
        <is>
          <t>analisis</t>
        </is>
      </c>
      <c r="C525" s="5" t="inlineStr">
        <is>
          <t>causa_raiz</t>
        </is>
      </c>
      <c r="D525" s="5" t="inlineStr">
        <is>
          <t>text</t>
        </is>
      </c>
      <c r="E525" s="5" t="inlineStr">
        <is>
          <t>no</t>
        </is>
      </c>
      <c r="F525" s="5" t="inlineStr"/>
      <c r="G525" s="5" t="inlineStr">
        <is>
          <t>causa_raiz.codigo</t>
        </is>
      </c>
      <c r="H525" s="5" t="inlineStr"/>
      <c r="I525" s="5" t="inlineStr"/>
      <c r="J525" s="5" t="inlineStr">
        <is>
          <t>Código de la Table B.3 (primer nivel).</t>
        </is>
      </c>
      <c r="K525" s="5" t="inlineStr"/>
    </row>
    <row r="526">
      <c r="A526" s="5" t="inlineStr">
        <is>
          <t>Lo que entra a mano y WhatsApp</t>
        </is>
      </c>
      <c r="B526" s="5" t="inlineStr">
        <is>
          <t>analisis</t>
        </is>
      </c>
      <c r="C526" s="5" t="inlineStr">
        <is>
          <t>nota</t>
        </is>
      </c>
      <c r="D526" s="5" t="inlineStr">
        <is>
          <t>text</t>
        </is>
      </c>
      <c r="E526" s="5" t="inlineStr">
        <is>
          <t>sí</t>
        </is>
      </c>
      <c r="F526" s="5" t="inlineStr"/>
      <c r="G526" s="5" t="inlineStr"/>
      <c r="H526" s="5" t="inlineStr"/>
      <c r="I526" s="5" t="inlineStr"/>
      <c r="J526" s="5" t="inlineStr">
        <is>
          <t>Nota libre.</t>
        </is>
      </c>
      <c r="K526" s="5" t="inlineStr"/>
    </row>
    <row r="527">
      <c r="A527" s="5" t="inlineStr">
        <is>
          <t>Lo que entra a mano y WhatsApp</t>
        </is>
      </c>
      <c r="B527" s="5" t="inlineStr">
        <is>
          <t>analisis</t>
        </is>
      </c>
      <c r="C527" s="5" t="inlineStr">
        <is>
          <t>por</t>
        </is>
      </c>
      <c r="D527" s="5" t="inlineStr">
        <is>
          <t>text</t>
        </is>
      </c>
      <c r="E527" s="5" t="inlineStr">
        <is>
          <t>no</t>
        </is>
      </c>
      <c r="F527" s="5" t="inlineStr"/>
      <c r="G527" s="5" t="inlineStr"/>
      <c r="H527" s="5" t="inlineStr"/>
      <c r="I527" s="5" t="inlineStr"/>
      <c r="J527" s="5" t="inlineStr">
        <is>
          <t>«Nombre · rol».</t>
        </is>
      </c>
      <c r="K527" s="5" t="inlineStr"/>
    </row>
    <row r="528">
      <c r="A528" s="5" t="inlineStr">
        <is>
          <t>Lo que entra a mano y WhatsApp</t>
        </is>
      </c>
      <c r="B528" s="5" t="inlineStr">
        <is>
          <t>analisis</t>
        </is>
      </c>
      <c r="C528" s="5" t="inlineStr">
        <is>
          <t>por_id</t>
        </is>
      </c>
      <c r="D528" s="5" t="inlineStr">
        <is>
          <t>text</t>
        </is>
      </c>
      <c r="E528" s="5" t="inlineStr">
        <is>
          <t>no</t>
        </is>
      </c>
      <c r="F528" s="5" t="inlineStr"/>
      <c r="G528" s="5" t="inlineStr">
        <is>
          <t>usuario.id</t>
        </is>
      </c>
      <c r="H528" s="5" t="inlineStr"/>
      <c r="I528" s="5" t="inlineStr"/>
      <c r="J528" s="5" t="inlineStr">
        <is>
          <t>Persona.</t>
        </is>
      </c>
      <c r="K528" s="5" t="inlineStr"/>
    </row>
    <row r="529">
      <c r="A529" s="5" t="inlineStr">
        <is>
          <t>Lo que entra a mano y WhatsApp</t>
        </is>
      </c>
      <c r="B529" s="5" t="inlineStr">
        <is>
          <t>analisis</t>
        </is>
      </c>
      <c r="C529" s="5" t="inlineStr">
        <is>
          <t>hora</t>
        </is>
      </c>
      <c r="D529" s="5" t="inlineStr">
        <is>
          <t>timestamp with time zone</t>
        </is>
      </c>
      <c r="E529" s="5" t="inlineStr">
        <is>
          <t>no</t>
        </is>
      </c>
      <c r="F529" s="5" t="inlineStr"/>
      <c r="G529" s="5" t="inlineStr"/>
      <c r="H529" s="5" t="inlineStr"/>
      <c r="I529" s="5" t="inlineStr"/>
      <c r="J529" s="5" t="inlineStr">
        <is>
          <t>Hora del servidor.</t>
        </is>
      </c>
      <c r="K529" s="5" t="inlineStr"/>
    </row>
    <row r="530">
      <c r="A530" s="5" t="inlineStr">
        <is>
          <t>Lo que entra a mano y WhatsApp</t>
        </is>
      </c>
      <c r="B530" s="5" t="inlineStr">
        <is>
          <t>folio_contador</t>
        </is>
      </c>
      <c r="C530" s="5" t="inlineStr">
        <is>
          <t>anio</t>
        </is>
      </c>
      <c r="D530" s="5" t="inlineStr">
        <is>
          <t>smallint</t>
        </is>
      </c>
      <c r="E530" s="5" t="inlineStr">
        <is>
          <t>no</t>
        </is>
      </c>
      <c r="F530" s="5" t="inlineStr">
        <is>
          <t>sí</t>
        </is>
      </c>
      <c r="G530" s="5" t="inlineStr"/>
      <c r="H530" s="5" t="inlineStr"/>
      <c r="I530" s="5" t="inlineStr">
        <is>
          <t>CHECK (((anio &gt;= 2000) AND (anio &lt;= 2999)))</t>
        </is>
      </c>
      <c r="J530" s="5" t="inlineStr">
        <is>
          <t>Año del folio.</t>
        </is>
      </c>
      <c r="K530" s="5" t="inlineStr"/>
    </row>
    <row r="531">
      <c r="A531" s="5" t="inlineStr">
        <is>
          <t>Lo que entra a mano y WhatsApp</t>
        </is>
      </c>
      <c r="B531" s="5" t="inlineStr">
        <is>
          <t>folio_contador</t>
        </is>
      </c>
      <c r="C531" s="5" t="inlineStr">
        <is>
          <t>ultimo</t>
        </is>
      </c>
      <c r="D531" s="5" t="inlineStr">
        <is>
          <t>integer</t>
        </is>
      </c>
      <c r="E531" s="5" t="inlineStr">
        <is>
          <t>no</t>
        </is>
      </c>
      <c r="F531" s="5" t="inlineStr"/>
      <c r="G531" s="5" t="inlineStr"/>
      <c r="H531" s="5" t="inlineStr"/>
      <c r="I531" s="5" t="inlineStr">
        <is>
          <t>CHECK ((ultimo &gt;= 1))</t>
        </is>
      </c>
      <c r="J531" s="5" t="inlineStr">
        <is>
          <t>Último número emitido.</t>
        </is>
      </c>
      <c r="K531" s="5" t="inlineStr"/>
    </row>
    <row r="532">
      <c r="A532" s="5" t="inlineStr">
        <is>
          <t>Lo que entra a mano y WhatsApp</t>
        </is>
      </c>
      <c r="B532" s="5" t="inlineStr">
        <is>
          <t>informe</t>
        </is>
      </c>
      <c r="C532" s="5" t="inlineStr">
        <is>
          <t>folio</t>
        </is>
      </c>
      <c r="D532" s="5" t="inlineStr">
        <is>
          <t>text</t>
        </is>
      </c>
      <c r="E532" s="5" t="inlineStr">
        <is>
          <t>no</t>
        </is>
      </c>
      <c r="F532" s="5" t="inlineStr">
        <is>
          <t>sí</t>
        </is>
      </c>
      <c r="G532" s="5" t="inlineStr"/>
      <c r="H532" s="5" t="inlineStr"/>
      <c r="I532" s="5" t="inlineStr">
        <is>
          <t>CHECK ((folio = ((('INF-'::text || anio) || '-'::text) || lpad((numero)::text, 4, '0'::text)))) · CHECK ((folio ~ '^INF-[0-9]{4}-[0-9]{4,}$'::text))</t>
        </is>
      </c>
      <c r="J532" s="5" t="inlineStr">
        <is>
          <t>INF-AAAA-NNNN, consecutivo por año y nunca reutilizado (siguiente_folio).</t>
        </is>
      </c>
      <c r="K532" s="5" t="inlineStr"/>
    </row>
    <row r="533">
      <c r="A533" s="5" t="inlineStr">
        <is>
          <t>Lo que entra a mano y WhatsApp</t>
        </is>
      </c>
      <c r="B533" s="5" t="inlineStr">
        <is>
          <t>informe</t>
        </is>
      </c>
      <c r="C533" s="5" t="inlineStr">
        <is>
          <t>anio</t>
        </is>
      </c>
      <c r="D533" s="5" t="inlineStr">
        <is>
          <t>smallint</t>
        </is>
      </c>
      <c r="E533" s="5" t="inlineStr">
        <is>
          <t>no</t>
        </is>
      </c>
      <c r="F533" s="5" t="inlineStr"/>
      <c r="G533" s="5" t="inlineStr"/>
      <c r="H533" s="5" t="inlineStr">
        <is>
          <t>único con (anio, numero)</t>
        </is>
      </c>
      <c r="I533" s="5" t="inlineStr">
        <is>
          <t>CHECK ((folio = ((('INF-'::text || anio) || '-'::text) || lpad((numero)::text, 4, '0'::text)))) · CHECK (((anio)::numeric = EXTRACT(year FROM (fecha AT TIME ZONE 'America/Bogota'::text))))</t>
        </is>
      </c>
      <c r="J533" s="5" t="inlineStr">
        <is>
          <t>Año del folio: el de la fecha de exportación en hora de Colombia (CHECK). El consecutivo vuelve a 1 cada año (folio_contador).</t>
        </is>
      </c>
      <c r="K533" s="5" t="inlineStr"/>
    </row>
    <row r="534">
      <c r="A534" s="5" t="inlineStr">
        <is>
          <t>Lo que entra a mano y WhatsApp</t>
        </is>
      </c>
      <c r="B534" s="5" t="inlineStr">
        <is>
          <t>informe</t>
        </is>
      </c>
      <c r="C534" s="5" t="inlineStr">
        <is>
          <t>numero</t>
        </is>
      </c>
      <c r="D534" s="5" t="inlineStr">
        <is>
          <t>integer</t>
        </is>
      </c>
      <c r="E534" s="5" t="inlineStr">
        <is>
          <t>no</t>
        </is>
      </c>
      <c r="F534" s="5" t="inlineStr"/>
      <c r="G534" s="5" t="inlineStr"/>
      <c r="H534" s="5" t="inlineStr">
        <is>
          <t>único con (anio, numero)</t>
        </is>
      </c>
      <c r="I534" s="5" t="inlineStr">
        <is>
          <t>CHECK ((folio = ((('INF-'::text || anio) || '-'::text) || lpad((numero)::text, 4, '0'::text)))) · CHECK ((numero &gt;= 1))</t>
        </is>
      </c>
      <c r="J534" s="5" t="inlineStr">
        <is>
          <t>Consecutivo del año.</t>
        </is>
      </c>
      <c r="K534" s="5" t="inlineStr"/>
    </row>
    <row r="535">
      <c r="A535" s="5" t="inlineStr">
        <is>
          <t>Lo que entra a mano y WhatsApp</t>
        </is>
      </c>
      <c r="B535" s="5" t="inlineStr">
        <is>
          <t>informe</t>
        </is>
      </c>
      <c r="C535" s="5" t="inlineStr">
        <is>
          <t>formato</t>
        </is>
      </c>
      <c r="D535" s="5" t="inlineStr">
        <is>
          <t>text</t>
        </is>
      </c>
      <c r="E535" s="5" t="inlineStr">
        <is>
          <t>no</t>
        </is>
      </c>
      <c r="F535" s="5" t="inlineStr"/>
      <c r="G535" s="5" t="inlineStr"/>
      <c r="H535" s="5" t="inlineStr"/>
      <c r="I535" s="5" t="inlineStr">
        <is>
          <t>CHECK ((formato = ANY (ARRAY['pdf'::text, 'csv'::text])))</t>
        </is>
      </c>
      <c r="J535" s="5" t="inlineStr">
        <is>
          <t>pdf o csv.</t>
        </is>
      </c>
      <c r="K535" s="5" t="inlineStr"/>
    </row>
    <row r="536">
      <c r="A536" s="5" t="inlineStr">
        <is>
          <t>Lo que entra a mano y WhatsApp</t>
        </is>
      </c>
      <c r="B536" s="5" t="inlineStr">
        <is>
          <t>informe</t>
        </is>
      </c>
      <c r="C536" s="5" t="inlineStr">
        <is>
          <t>titulo</t>
        </is>
      </c>
      <c r="D536" s="5" t="inlineStr">
        <is>
          <t>text</t>
        </is>
      </c>
      <c r="E536" s="5" t="inlineStr">
        <is>
          <t>no</t>
        </is>
      </c>
      <c r="F536" s="5" t="inlineStr"/>
      <c r="G536" s="5" t="inlineStr"/>
      <c r="H536" s="5" t="inlineStr"/>
      <c r="I536" s="5" t="inlineStr"/>
      <c r="J536" s="5" t="inlineStr">
        <is>
          <t>Rótulo del papel.</t>
        </is>
      </c>
      <c r="K536" s="5" t="inlineStr"/>
    </row>
    <row r="537">
      <c r="A537" s="5" t="inlineStr">
        <is>
          <t>Lo que entra a mano y WhatsApp</t>
        </is>
      </c>
      <c r="B537" s="5" t="inlineStr">
        <is>
          <t>informe</t>
        </is>
      </c>
      <c r="C537" s="5" t="inlineStr">
        <is>
          <t>alcance</t>
        </is>
      </c>
      <c r="D537" s="5" t="inlineStr">
        <is>
          <t>text</t>
        </is>
      </c>
      <c r="E537" s="5" t="inlineStr">
        <is>
          <t>no</t>
        </is>
      </c>
      <c r="F537" s="5" t="inlineStr"/>
      <c r="G537" s="5" t="inlineStr"/>
      <c r="H537" s="5" t="inlineStr"/>
      <c r="I537" s="5" t="inlineStr"/>
      <c r="J537" s="5" t="inlineStr">
        <is>
          <t>Rótulo del papel (La Ceiba).</t>
        </is>
      </c>
      <c r="K537" s="5" t="inlineStr"/>
    </row>
    <row r="538">
      <c r="A538" s="5" t="inlineStr">
        <is>
          <t>Lo que entra a mano y WhatsApp</t>
        </is>
      </c>
      <c r="B538" s="5" t="inlineStr">
        <is>
          <t>informe</t>
        </is>
      </c>
      <c r="C538" s="5" t="inlineStr">
        <is>
          <t>periodo</t>
        </is>
      </c>
      <c r="D538" s="5" t="inlineStr">
        <is>
          <t>text</t>
        </is>
      </c>
      <c r="E538" s="5" t="inlineStr">
        <is>
          <t>no</t>
        </is>
      </c>
      <c r="F538" s="5" t="inlineStr"/>
      <c r="G538" s="5" t="inlineStr"/>
      <c r="H538" s="5" t="inlineStr"/>
      <c r="I538" s="5" t="inlineStr"/>
      <c r="J538" s="5" t="inlineStr">
        <is>
          <t>Rótulo del papel (septiembre de 2026).</t>
        </is>
      </c>
      <c r="K538" s="5" t="inlineStr"/>
    </row>
    <row r="539">
      <c r="A539" s="5" t="inlineStr">
        <is>
          <t>Lo que entra a mano y WhatsApp</t>
        </is>
      </c>
      <c r="B539" s="5" t="inlineStr">
        <is>
          <t>informe</t>
        </is>
      </c>
      <c r="C539" s="5" t="inlineStr">
        <is>
          <t>desde</t>
        </is>
      </c>
      <c r="D539" s="5" t="inlineStr">
        <is>
          <t>timestamp with time zone</t>
        </is>
      </c>
      <c r="E539" s="5" t="inlineStr">
        <is>
          <t>no</t>
        </is>
      </c>
      <c r="F539" s="5" t="inlineStr"/>
      <c r="G539" s="5" t="inlineStr"/>
      <c r="H539" s="5" t="inlineStr"/>
      <c r="I539" s="5" t="inlineStr">
        <is>
          <t>CHECK ((hasta &gt; desde))</t>
        </is>
      </c>
      <c r="J539" s="5" t="inlineStr">
        <is>
          <t>Inicio del período de las cifras.</t>
        </is>
      </c>
      <c r="K539" s="5" t="inlineStr"/>
    </row>
    <row r="540">
      <c r="A540" s="5" t="inlineStr">
        <is>
          <t>Lo que entra a mano y WhatsApp</t>
        </is>
      </c>
      <c r="B540" s="5" t="inlineStr">
        <is>
          <t>informe</t>
        </is>
      </c>
      <c r="C540" s="5" t="inlineStr">
        <is>
          <t>hasta</t>
        </is>
      </c>
      <c r="D540" s="5" t="inlineStr">
        <is>
          <t>timestamp with time zone</t>
        </is>
      </c>
      <c r="E540" s="5" t="inlineStr">
        <is>
          <t>no</t>
        </is>
      </c>
      <c r="F540" s="5" t="inlineStr"/>
      <c r="G540" s="5" t="inlineStr"/>
      <c r="H540" s="5" t="inlineStr"/>
      <c r="I540" s="5" t="inlineStr">
        <is>
          <t>CHECK ((hasta &gt; desde))</t>
        </is>
      </c>
      <c r="J540" s="5" t="inlineStr">
        <is>
          <t>Fin del período (no incluido).</t>
        </is>
      </c>
      <c r="K540" s="5" t="inlineStr"/>
    </row>
    <row r="541">
      <c r="A541" s="5" t="inlineStr">
        <is>
          <t>Lo que entra a mano y WhatsApp</t>
        </is>
      </c>
      <c r="B541" s="5" t="inlineStr">
        <is>
          <t>informe</t>
        </is>
      </c>
      <c r="C541" s="5" t="inlineStr">
        <is>
          <t>equipo</t>
        </is>
      </c>
      <c r="D541" s="5" t="inlineStr">
        <is>
          <t>text</t>
        </is>
      </c>
      <c r="E541" s="5" t="inlineStr">
        <is>
          <t>sí</t>
        </is>
      </c>
      <c r="F541" s="5" t="inlineStr"/>
      <c r="G541" s="5" t="inlineStr">
        <is>
          <t>activo.codigo</t>
        </is>
      </c>
      <c r="H541" s="5" t="inlineStr"/>
      <c r="I541" s="5" t="inlineStr">
        <is>
          <t>CHECK (((equipo IS NULL) = (equipo_campo IS NULL)))</t>
        </is>
      </c>
      <c r="J541" s="5" t="inlineStr">
        <is>
          <t>Solo en la ficha de un equipo: cuál.</t>
        </is>
      </c>
      <c r="K541" s="5" t="inlineStr"/>
    </row>
    <row r="542">
      <c r="A542" s="5" t="inlineStr">
        <is>
          <t>Lo que entra a mano y WhatsApp</t>
        </is>
      </c>
      <c r="B542" s="5" t="inlineStr">
        <is>
          <t>informe</t>
        </is>
      </c>
      <c r="C542" s="5" t="inlineStr">
        <is>
          <t>equipo_campo</t>
        </is>
      </c>
      <c r="D542" s="5" t="inlineStr">
        <is>
          <t>text</t>
        </is>
      </c>
      <c r="E542" s="5" t="inlineStr">
        <is>
          <t>sí</t>
        </is>
      </c>
      <c r="F542" s="5" t="inlineStr"/>
      <c r="G542" s="5" t="inlineStr">
        <is>
          <t>activo.campo_id</t>
        </is>
      </c>
      <c r="H542" s="5" t="inlineStr"/>
      <c r="I542" s="5" t="inlineStr">
        <is>
          <t>CHECK (((equipo IS NULL) = (equipo_campo IS NULL)))</t>
        </is>
      </c>
      <c r="J542" s="5" t="inlineStr">
        <is>
          <t>Campo del equipo de la ficha.</t>
        </is>
      </c>
      <c r="K542" s="5" t="inlineStr"/>
    </row>
    <row r="543">
      <c r="A543" s="5" t="inlineStr">
        <is>
          <t>Lo que entra a mano y WhatsApp</t>
        </is>
      </c>
      <c r="B543" s="5" t="inlineStr">
        <is>
          <t>informe</t>
        </is>
      </c>
      <c r="C543" s="5" t="inlineStr">
        <is>
          <t>fecha</t>
        </is>
      </c>
      <c r="D543" s="5" t="inlineStr">
        <is>
          <t>timestamp with time zone</t>
        </is>
      </c>
      <c r="E543" s="5" t="inlineStr">
        <is>
          <t>no</t>
        </is>
      </c>
      <c r="F543" s="5" t="inlineStr"/>
      <c r="G543" s="5" t="inlineStr"/>
      <c r="H543" s="5" t="inlineStr"/>
      <c r="I543" s="5" t="inlineStr">
        <is>
          <t>CHECK (((anio)::numeric = EXTRACT(year FROM (fecha AT TIME ZONE 'America/Bogota'::text))))</t>
        </is>
      </c>
      <c r="J543" s="5" t="inlineStr">
        <is>
          <t>Hora del servidor.</t>
        </is>
      </c>
      <c r="K543" s="5" t="inlineStr"/>
    </row>
    <row r="544">
      <c r="A544" s="5" t="inlineStr">
        <is>
          <t>Lo que entra a mano y WhatsApp</t>
        </is>
      </c>
      <c r="B544" s="5" t="inlineStr">
        <is>
          <t>informe</t>
        </is>
      </c>
      <c r="C544" s="5" t="inlineStr">
        <is>
          <t>por</t>
        </is>
      </c>
      <c r="D544" s="5" t="inlineStr">
        <is>
          <t>text</t>
        </is>
      </c>
      <c r="E544" s="5" t="inlineStr">
        <is>
          <t>no</t>
        </is>
      </c>
      <c r="F544" s="5" t="inlineStr"/>
      <c r="G544" s="5" t="inlineStr"/>
      <c r="H544" s="5" t="inlineStr"/>
      <c r="I544" s="5" t="inlineStr"/>
      <c r="J544" s="5" t="inlineStr">
        <is>
          <t>«Nombre · rol».</t>
        </is>
      </c>
      <c r="K544" s="5" t="inlineStr"/>
    </row>
    <row r="545">
      <c r="A545" s="5" t="inlineStr">
        <is>
          <t>Lo que entra a mano y WhatsApp</t>
        </is>
      </c>
      <c r="B545" s="5" t="inlineStr">
        <is>
          <t>informe</t>
        </is>
      </c>
      <c r="C545" s="5" t="inlineStr">
        <is>
          <t>por_id</t>
        </is>
      </c>
      <c r="D545" s="5" t="inlineStr">
        <is>
          <t>text</t>
        </is>
      </c>
      <c r="E545" s="5" t="inlineStr">
        <is>
          <t>no</t>
        </is>
      </c>
      <c r="F545" s="5" t="inlineStr"/>
      <c r="G545" s="5" t="inlineStr">
        <is>
          <t>usuario.id</t>
        </is>
      </c>
      <c r="H545" s="5" t="inlineStr"/>
      <c r="I545" s="5" t="inlineStr"/>
      <c r="J545" s="5" t="inlineStr">
        <is>
          <t>Persona.</t>
        </is>
      </c>
      <c r="K545" s="5" t="inlineStr"/>
    </row>
    <row r="546">
      <c r="A546" s="5" t="inlineStr">
        <is>
          <t>Lo que entra a mano y WhatsApp</t>
        </is>
      </c>
      <c r="B546" s="5" t="inlineStr">
        <is>
          <t>informe</t>
        </is>
      </c>
      <c r="C546" s="5" t="inlineStr">
        <is>
          <t>version</t>
        </is>
      </c>
      <c r="D546" s="5" t="inlineStr">
        <is>
          <t>integer</t>
        </is>
      </c>
      <c r="E546" s="5" t="inlineStr">
        <is>
          <t>no</t>
        </is>
      </c>
      <c r="F546" s="5" t="inlineStr"/>
      <c r="G546" s="5" t="inlineStr">
        <is>
          <t>version_config.version</t>
        </is>
      </c>
      <c r="H546" s="5" t="inlineStr"/>
      <c r="I546" s="5" t="inlineStr"/>
      <c r="J546" s="5" t="inlineStr">
        <is>
          <t>Versión de la configuración con que se calcularon las cifras.</t>
        </is>
      </c>
      <c r="K546" s="5" t="inlineStr"/>
    </row>
    <row r="547">
      <c r="A547" s="5" t="inlineStr">
        <is>
          <t>Lo que entra a mano y WhatsApp</t>
        </is>
      </c>
      <c r="B547" s="5" t="inlineStr">
        <is>
          <t>informe</t>
        </is>
      </c>
      <c r="C547" s="5" t="inlineStr">
        <is>
          <t>estado</t>
        </is>
      </c>
      <c r="D547" s="5" t="inlineStr">
        <is>
          <t>text</t>
        </is>
      </c>
      <c r="E547" s="5" t="inlineStr">
        <is>
          <t>no</t>
        </is>
      </c>
      <c r="F547" s="5" t="inlineStr"/>
      <c r="G547" s="5" t="inlineStr"/>
      <c r="H547" s="5" t="inlineStr"/>
      <c r="I547" s="5" t="inlineStr">
        <is>
          <t>CHECK ((estado = ANY (ARRAY['publicable'::text, 'provisional'::text, 'bloqueado'::text])))</t>
        </is>
      </c>
      <c r="J547" s="5" t="inlineStr">
        <is>
          <t>publicable, provisional (único motivo en-curso) o bloqueado (estadoDelLibro).</t>
        </is>
      </c>
      <c r="K547" s="5" t="inlineStr"/>
    </row>
    <row r="548">
      <c r="A548" s="5" t="inlineStr">
        <is>
          <t>Lo que entra a mano y WhatsApp</t>
        </is>
      </c>
      <c r="B548" s="5" t="inlineStr">
        <is>
          <t>informe</t>
        </is>
      </c>
      <c r="C548" s="5" t="inlineStr">
        <is>
          <t>cifras</t>
        </is>
      </c>
      <c r="D548" s="5" t="inlineStr">
        <is>
          <t>jsonb</t>
        </is>
      </c>
      <c r="E548" s="5" t="inlineStr">
        <is>
          <t>no</t>
        </is>
      </c>
      <c r="F548" s="5" t="inlineStr"/>
      <c r="G548" s="5" t="inlineStr"/>
      <c r="H548" s="5" t="inlineStr"/>
      <c r="I548" s="5" t="inlineStr">
        <is>
          <t>CHECK ((jsonb_typeof(cifras) = 'object'::text))</t>
        </is>
      </c>
      <c r="J548" s="5" t="inlineStr">
        <is>
          <t>CifrasInforme: campos, desde, hasta, version, real, potencial, noProducido, diferido, tolerancia, metaProduccion, metaDiferido, eventos (y equipo, campoEquipo, bblEquipo en una ficha), redondeadas a dos decimales.</t>
        </is>
      </c>
      <c r="K548" s="5" t="inlineStr"/>
    </row>
    <row r="549">
      <c r="A549" s="5" t="inlineStr">
        <is>
          <t>Lo que entra a mano y WhatsApp</t>
        </is>
      </c>
      <c r="B549" s="5" t="inlineStr">
        <is>
          <t>informe</t>
        </is>
      </c>
      <c r="C549" s="5" t="inlineStr">
        <is>
          <t>forma_canonica</t>
        </is>
      </c>
      <c r="D549" s="5" t="inlineStr">
        <is>
          <t>text</t>
        </is>
      </c>
      <c r="E549" s="5" t="inlineStr">
        <is>
          <t>no</t>
        </is>
      </c>
      <c r="F549" s="5" t="inlineStr"/>
      <c r="G549" s="5" t="inlineStr"/>
      <c r="H549" s="5" t="inlineStr"/>
      <c r="I549" s="5" t="inlineStr"/>
      <c r="J549" s="5" t="inlineStr">
        <is>
          <t>El texto exacto que se hashea (formaCanonica): clave=valor por línea, LF, sin salto final, UTF-8.</t>
        </is>
      </c>
      <c r="K549" s="5" t="inlineStr"/>
    </row>
    <row r="550">
      <c r="A550" s="5" t="inlineStr">
        <is>
          <t>Lo que entra a mano y WhatsApp</t>
        </is>
      </c>
      <c r="B550" s="5" t="inlineStr">
        <is>
          <t>informe</t>
        </is>
      </c>
      <c r="C550" s="5" t="inlineStr">
        <is>
          <t>huella</t>
        </is>
      </c>
      <c r="D550" s="5" t="inlineStr">
        <is>
          <t>text</t>
        </is>
      </c>
      <c r="E550" s="5" t="inlineStr">
        <is>
          <t>no</t>
        </is>
      </c>
      <c r="F550" s="5" t="inlineStr"/>
      <c r="G550" s="5" t="inlineStr"/>
      <c r="H550" s="5" t="inlineStr"/>
      <c r="I550" s="5" t="inlineStr">
        <is>
          <t>CHECK ((huella ~ '^[0-9a-f]{64}$'::text))</t>
        </is>
      </c>
      <c r="J550" s="5" t="inlineStr">
        <is>
          <t>SHA-256 de la forma canónica, hexadecimal minúscula.</t>
        </is>
      </c>
      <c r="K550" s="5" t="inlineStr"/>
    </row>
    <row r="551">
      <c r="A551" s="5" t="inlineStr">
        <is>
          <t>Lo que entra a mano y WhatsApp</t>
        </is>
      </c>
      <c r="B551" s="5" t="inlineStr">
        <is>
          <t>informe_campo</t>
        </is>
      </c>
      <c r="C551" s="5" t="inlineStr">
        <is>
          <t>folio</t>
        </is>
      </c>
      <c r="D551" s="5" t="inlineStr">
        <is>
          <t>text</t>
        </is>
      </c>
      <c r="E551" s="5" t="inlineStr">
        <is>
          <t>no</t>
        </is>
      </c>
      <c r="F551" s="5" t="inlineStr">
        <is>
          <t>sí</t>
        </is>
      </c>
      <c r="G551" s="5" t="inlineStr">
        <is>
          <t>informe.folio</t>
        </is>
      </c>
      <c r="H551" s="5" t="inlineStr"/>
      <c r="I551" s="5" t="inlineStr"/>
      <c r="J551" s="5" t="inlineStr">
        <is>
          <t>Informe.</t>
        </is>
      </c>
      <c r="K551" s="5" t="inlineStr"/>
    </row>
    <row r="552">
      <c r="A552" s="5" t="inlineStr">
        <is>
          <t>Lo que entra a mano y WhatsApp</t>
        </is>
      </c>
      <c r="B552" s="5" t="inlineStr">
        <is>
          <t>informe_campo</t>
        </is>
      </c>
      <c r="C552" s="5" t="inlineStr">
        <is>
          <t>campo_id</t>
        </is>
      </c>
      <c r="D552" s="5" t="inlineStr">
        <is>
          <t>text</t>
        </is>
      </c>
      <c r="E552" s="5" t="inlineStr">
        <is>
          <t>no</t>
        </is>
      </c>
      <c r="F552" s="5" t="inlineStr">
        <is>
          <t>sí</t>
        </is>
      </c>
      <c r="G552" s="5" t="inlineStr">
        <is>
          <t>campo.id</t>
        </is>
      </c>
      <c r="H552" s="5" t="inlineStr"/>
      <c r="I552" s="5" t="inlineStr"/>
      <c r="J552" s="5" t="inlineStr">
        <is>
          <t>Campo.</t>
        </is>
      </c>
      <c r="K552" s="5" t="inlineStr"/>
    </row>
    <row r="553">
      <c r="A553" s="5" t="inlineStr">
        <is>
          <t>Lo que entra a mano y WhatsApp</t>
        </is>
      </c>
      <c r="B553" s="5" t="inlineStr">
        <is>
          <t>mensaje</t>
        </is>
      </c>
      <c r="C553" s="5" t="inlineStr">
        <is>
          <t>id</t>
        </is>
      </c>
      <c r="D553" s="5" t="inlineStr">
        <is>
          <t>text</t>
        </is>
      </c>
      <c r="E553" s="5" t="inlineStr">
        <is>
          <t>no</t>
        </is>
      </c>
      <c r="F553" s="5" t="inlineStr">
        <is>
          <t>sí</t>
        </is>
      </c>
      <c r="G553" s="5" t="inlineStr"/>
      <c r="H553" s="5" t="inlineStr"/>
      <c r="I553" s="5" t="inlineStr"/>
      <c r="J553" s="5" t="inlineStr">
        <is>
          <t>Id del mensaje (lo pone el servidor).</t>
        </is>
      </c>
      <c r="K553" s="5" t="inlineStr">
        <is>
          <t>causa-EP-LC06-260814-04--oper-2026-08-14T08:31:00.000Z</t>
        </is>
      </c>
    </row>
    <row r="554">
      <c r="A554" s="5" t="inlineStr">
        <is>
          <t>Lo que entra a mano y WhatsApp</t>
        </is>
      </c>
      <c r="B554" s="5" t="inlineStr">
        <is>
          <t>mensaje</t>
        </is>
      </c>
      <c r="C554" s="5" t="inlineStr">
        <is>
          <t>regla</t>
        </is>
      </c>
      <c r="D554" s="5" t="inlineStr">
        <is>
          <t>text</t>
        </is>
      </c>
      <c r="E554" s="5" t="inlineStr">
        <is>
          <t>no</t>
        </is>
      </c>
      <c r="F554" s="5" t="inlineStr"/>
      <c r="G554" s="5" t="inlineStr"/>
      <c r="H554" s="5" t="inlineStr"/>
      <c r="I554" s="5" t="inlineStr">
        <is>
          <t>CHECK (((regla = 'parte'::text) = (prediccion_id IS NOT NULL))) · CHECK (((regla = 'orden'::text) = (orden IS NOT NULL))) · CHECK (((regla &lt;&gt; ALL (ARRAY['parada'::text, 'cierre'::text, 'causa'::text])) OR (evento_id IS NOT NULL))) · CHECK (((insistencia IS NULL) OR (regla = 'causa'::text))) · CHECK ((regla = ANY (ARRAY['parada'::text, 'cierre'::text, 'causa'::text, 'parte'::text, 'orden'::text])))</t>
        </is>
      </c>
      <c r="J554" s="5" t="inlineStr">
        <is>
          <t>parada, cierre, causa, parte u orden.</t>
        </is>
      </c>
      <c r="K554" s="5" t="inlineStr">
        <is>
          <t>causa</t>
        </is>
      </c>
    </row>
    <row r="555">
      <c r="A555" s="5" t="inlineStr">
        <is>
          <t>Lo que entra a mano y WhatsApp</t>
        </is>
      </c>
      <c r="B555" s="5" t="inlineStr">
        <is>
          <t>mensaje</t>
        </is>
      </c>
      <c r="C555" s="5" t="inlineStr">
        <is>
          <t>plantilla</t>
        </is>
      </c>
      <c r="D555" s="5" t="inlineStr">
        <is>
          <t>text</t>
        </is>
      </c>
      <c r="E555" s="5" t="inlineStr">
        <is>
          <t>no</t>
        </is>
      </c>
      <c r="F555" s="5" t="inlineStr"/>
      <c r="G555" s="5" t="inlineStr">
        <is>
          <t>plantilla_whatsapp.clave</t>
        </is>
      </c>
      <c r="H555" s="5" t="inlineStr"/>
      <c r="I555" s="5" t="inlineStr"/>
      <c r="J555" s="5" t="inlineStr">
        <is>
          <t>Plantilla aprobada con que salió.</t>
        </is>
      </c>
      <c r="K555" s="5" t="inlineStr">
        <is>
          <t>causa</t>
        </is>
      </c>
    </row>
    <row r="556">
      <c r="A556" s="5" t="inlineStr">
        <is>
          <t>Lo que entra a mano y WhatsApp</t>
        </is>
      </c>
      <c r="B556" s="5" t="inlineStr">
        <is>
          <t>mensaje</t>
        </is>
      </c>
      <c r="C556" s="5" t="inlineStr">
        <is>
          <t>parametros</t>
        </is>
      </c>
      <c r="D556" s="5" t="inlineStr">
        <is>
          <t>jsonb</t>
        </is>
      </c>
      <c r="E556" s="5" t="inlineStr">
        <is>
          <t>no</t>
        </is>
      </c>
      <c r="F556" s="5" t="inlineStr"/>
      <c r="G556" s="5" t="inlineStr"/>
      <c r="H556" s="5" t="inlineStr"/>
      <c r="I556" s="5" t="inlineStr">
        <is>
          <t>CHECK ((jsonb_typeof(parametros) = 'object'::text))</t>
        </is>
      </c>
      <c r="J556" s="5" t="inlineStr">
        <is>
          <t>Parámetros de la plantilla {nombre: texto}: ninguno vacío ni con saltos de línea.</t>
        </is>
      </c>
      <c r="K556" s="5" t="inlineStr">
        <is>
          <t>{'campo': 'La Ceiba', 'fecha': '14 de ago, 03:30', 'equipo': 'LC-06', 'opciones': '1) Aislamiento del motor y del cable · 2) Protector (sello del motor) · 3) Bomba de fondo (eje y etapas) · 4) Admisión y separador de gas · 5) Motor de fondo · 6) No fue la electrosumergible: otra causa del pozo · 0) Otra cosa: escríbala'}</t>
        </is>
      </c>
    </row>
    <row r="557">
      <c r="A557" s="5" t="inlineStr">
        <is>
          <t>Lo que entra a mano y WhatsApp</t>
        </is>
      </c>
      <c r="B557" s="5" t="inlineStr">
        <is>
          <t>mensaje</t>
        </is>
      </c>
      <c r="C557" s="5" t="inlineStr">
        <is>
          <t>campo_id</t>
        </is>
      </c>
      <c r="D557" s="5" t="inlineStr">
        <is>
          <t>text</t>
        </is>
      </c>
      <c r="E557" s="5" t="inlineStr">
        <is>
          <t>no</t>
        </is>
      </c>
      <c r="F557" s="5" t="inlineStr"/>
      <c r="G557" s="5" t="inlineStr">
        <is>
          <t>activo.campo_id</t>
        </is>
      </c>
      <c r="H557" s="5" t="inlineStr"/>
      <c r="I557" s="5" t="inlineStr"/>
      <c r="J557" s="5" t="inlineStr">
        <is>
          <t>Campo.</t>
        </is>
      </c>
      <c r="K557" s="5" t="inlineStr">
        <is>
          <t>ceiba</t>
        </is>
      </c>
    </row>
    <row r="558">
      <c r="A558" s="5" t="inlineStr">
        <is>
          <t>Lo que entra a mano y WhatsApp</t>
        </is>
      </c>
      <c r="B558" s="5" t="inlineStr">
        <is>
          <t>mensaje</t>
        </is>
      </c>
      <c r="C558" s="5" t="inlineStr">
        <is>
          <t>equipo</t>
        </is>
      </c>
      <c r="D558" s="5" t="inlineStr">
        <is>
          <t>text</t>
        </is>
      </c>
      <c r="E558" s="5" t="inlineStr">
        <is>
          <t>no</t>
        </is>
      </c>
      <c r="F558" s="5" t="inlineStr"/>
      <c r="G558" s="5" t="inlineStr">
        <is>
          <t>activo.codigo</t>
        </is>
      </c>
      <c r="H558" s="5" t="inlineStr"/>
      <c r="I558" s="5" t="inlineStr"/>
      <c r="J558" s="5" t="inlineStr">
        <is>
          <t>Equipo o pozo del que habla.</t>
        </is>
      </c>
      <c r="K558" s="5" t="inlineStr">
        <is>
          <t>LC-06</t>
        </is>
      </c>
    </row>
    <row r="559">
      <c r="A559" s="5" t="inlineStr">
        <is>
          <t>Lo que entra a mano y WhatsApp</t>
        </is>
      </c>
      <c r="B559" s="5" t="inlineStr">
        <is>
          <t>mensaje</t>
        </is>
      </c>
      <c r="C559" s="5" t="inlineStr">
        <is>
          <t>para_id</t>
        </is>
      </c>
      <c r="D559" s="5" t="inlineStr">
        <is>
          <t>text</t>
        </is>
      </c>
      <c r="E559" s="5" t="inlineStr">
        <is>
          <t>no</t>
        </is>
      </c>
      <c r="F559" s="5" t="inlineStr"/>
      <c r="G559" s="5" t="inlineStr">
        <is>
          <t>usuario.id</t>
        </is>
      </c>
      <c r="H559" s="5" t="inlineStr"/>
      <c r="I559" s="5" t="inlineStr"/>
      <c r="J559" s="5" t="inlineStr">
        <is>
          <t>Persona que lo recibe.</t>
        </is>
      </c>
      <c r="K559" s="5" t="inlineStr">
        <is>
          <t>oper</t>
        </is>
      </c>
    </row>
    <row r="560">
      <c r="A560" s="5" t="inlineStr">
        <is>
          <t>Lo que entra a mano y WhatsApp</t>
        </is>
      </c>
      <c r="B560" s="5" t="inlineStr">
        <is>
          <t>mensaje</t>
        </is>
      </c>
      <c r="C560" s="5" t="inlineStr">
        <is>
          <t>telefono</t>
        </is>
      </c>
      <c r="D560" s="5" t="inlineStr">
        <is>
          <t>text</t>
        </is>
      </c>
      <c r="E560" s="5" t="inlineStr">
        <is>
          <t>no</t>
        </is>
      </c>
      <c r="F560" s="5" t="inlineStr"/>
      <c r="G560" s="5" t="inlineStr"/>
      <c r="H560" s="5" t="inlineStr"/>
      <c r="I560" s="5" t="inlineStr">
        <is>
          <t>CHECK ((telefono ~ '^\+[0-9]{8,15}$'::text))</t>
        </is>
      </c>
      <c r="J560" s="5" t="inlineStr">
        <is>
          <t>Número E.164 al que se mandó (el de la persona en ese momento).</t>
        </is>
      </c>
      <c r="K560" s="5" t="inlineStr">
        <is>
          <t>+573005550104</t>
        </is>
      </c>
    </row>
    <row r="561">
      <c r="A561" s="5" t="inlineStr">
        <is>
          <t>Lo que entra a mano y WhatsApp</t>
        </is>
      </c>
      <c r="B561" s="5" t="inlineStr">
        <is>
          <t>mensaje</t>
        </is>
      </c>
      <c r="C561" s="5" t="inlineStr">
        <is>
          <t>hora</t>
        </is>
      </c>
      <c r="D561" s="5" t="inlineStr">
        <is>
          <t>timestamp with time zone</t>
        </is>
      </c>
      <c r="E561" s="5" t="inlineStr">
        <is>
          <t>no</t>
        </is>
      </c>
      <c r="F561" s="5" t="inlineStr"/>
      <c r="G561" s="5" t="inlineStr"/>
      <c r="H561" s="5" t="inlineStr"/>
      <c r="I561" s="5" t="inlineStr"/>
      <c r="J561" s="5" t="inlineStr">
        <is>
          <t>Hora del envío.</t>
        </is>
      </c>
      <c r="K561" s="5" t="inlineStr">
        <is>
          <t>2026-08-14T08:31:00+00:00</t>
        </is>
      </c>
    </row>
    <row r="562">
      <c r="A562" s="5" t="inlineStr">
        <is>
          <t>Lo que entra a mano y WhatsApp</t>
        </is>
      </c>
      <c r="B562" s="5" t="inlineStr">
        <is>
          <t>mensaje</t>
        </is>
      </c>
      <c r="C562" s="5" t="inlineStr">
        <is>
          <t>texto</t>
        </is>
      </c>
      <c r="D562" s="5" t="inlineStr">
        <is>
          <t>text</t>
        </is>
      </c>
      <c r="E562" s="5" t="inlineStr">
        <is>
          <t>sí</t>
        </is>
      </c>
      <c r="F562" s="5" t="inlineStr"/>
      <c r="G562" s="5" t="inlineStr"/>
      <c r="H562" s="5" t="inlineStr"/>
      <c r="I562" s="5" t="inlineStr">
        <is>
          <t>CHECK (((texto IS NULL) &lt;&gt; (no_enviado IS NULL)))</t>
        </is>
      </c>
      <c r="J562" s="5" t="inlineStr">
        <is>
          <t>Lo que se envió (cuerpo de la plantilla con sus parámetros). NULL si no se envió.</t>
        </is>
      </c>
      <c r="K562" s="5" t="inlineStr">
        <is>
          <t>TRIM · LC-06 de La Ceiba paró el 14 de ago, 03:30. Ninguna señal dice qué se dañó. ¿Qué encontró? Responda con un número.
1) Aislamiento del motor y del cable · 2) Protector (sello del motor) · 3) Bomba de fondo (eje y etapas) · 4) Admisión y separador de gas · 5) Motor de fondo · 6) No fue la electrosumergible: otra causa del pozo · 0) Otra cosa: escríbala</t>
        </is>
      </c>
    </row>
    <row r="563">
      <c r="A563" s="5" t="inlineStr">
        <is>
          <t>Lo que entra a mano y WhatsApp</t>
        </is>
      </c>
      <c r="B563" s="5" t="inlineStr">
        <is>
          <t>mensaje</t>
        </is>
      </c>
      <c r="C563" s="5" t="inlineStr">
        <is>
          <t>no_enviado</t>
        </is>
      </c>
      <c r="D563" s="5" t="inlineStr">
        <is>
          <t>text</t>
        </is>
      </c>
      <c r="E563" s="5" t="inlineStr">
        <is>
          <t>sí</t>
        </is>
      </c>
      <c r="F563" s="5" t="inlineStr"/>
      <c r="G563" s="5" t="inlineStr"/>
      <c r="H563" s="5" t="inlineStr"/>
      <c r="I563" s="5" t="inlineStr">
        <is>
          <t>CHECK (((texto IS NULL) &lt;&gt; (no_enviado IS NULL))) · CHECK (((no_enviado IS NULL) OR (meta_id IS NULL)))</t>
        </is>
      </c>
      <c r="J563" s="5" t="inlineStr">
        <is>
          <t>Por qué no se pudo enviar (un parámetro vacío o de varias líneas que Meta rechazaría). No cuenta como avisado.</t>
        </is>
      </c>
      <c r="K563" s="5" t="inlineStr"/>
    </row>
    <row r="564">
      <c r="A564" s="5" t="inlineStr">
        <is>
          <t>Lo que entra a mano y WhatsApp</t>
        </is>
      </c>
      <c r="B564" s="5" t="inlineStr">
        <is>
          <t>mensaje</t>
        </is>
      </c>
      <c r="C564" s="5" t="inlineStr">
        <is>
          <t>opciones</t>
        </is>
      </c>
      <c r="D564" s="5" t="inlineStr">
        <is>
          <t>jsonb</t>
        </is>
      </c>
      <c r="E564" s="5" t="inlineStr">
        <is>
          <t>sí</t>
        </is>
      </c>
      <c r="F564" s="5" t="inlineStr"/>
      <c r="G564" s="5" t="inlineStr"/>
      <c r="H564" s="5" t="inlineStr"/>
      <c r="I564" s="5" t="inlineStr">
        <is>
          <t>CHECK ((jsonb_typeof(opciones) = 'array'::text))</t>
        </is>
      </c>
      <c r="J564" s="5" t="inlineStr">
        <is>
          <t>Opciones numeradas de una pregunta: [{clave, texto, parte?, porque?, fuente?, veces?, total?}] (Opcion). La respuesta por WhatsApp escoge una clave de ESTE mensaje.</t>
        </is>
      </c>
      <c r="K564" s="5" t="inlineStr">
        <is>
          <t>[{'clave': '1', 'parte': 'aislamiento', 'texto': 'Aislamiento del motor y del cable'}, {'clave': '2', 'parte': 'protector', 'texto': 'Protector (sello del motor)'}, {'clave': '3', 'parte': 'bomba', 'texto': 'Bomba de fondo (eje y etapas)'}, {'clave': '4', 'parte': 'admision', 'texto': 'Admisión y separador de gas'}, {'clave': '5', 'parte': 'motor', 'texto': 'Motor de fondo'}, {'clave': '6', 'texto': 'No fue la electrosumergible: otra causa del pozo'}, {'clave': '0', 'texto': 'Otra cosa: escríbala'}]</t>
        </is>
      </c>
    </row>
    <row r="565">
      <c r="A565" s="5" t="inlineStr">
        <is>
          <t>Lo que entra a mano y WhatsApp</t>
        </is>
      </c>
      <c r="B565" s="5" t="inlineStr">
        <is>
          <t>mensaje</t>
        </is>
      </c>
      <c r="C565" s="5" t="inlineStr">
        <is>
          <t>evento_id</t>
        </is>
      </c>
      <c r="D565" s="5" t="inlineStr">
        <is>
          <t>text</t>
        </is>
      </c>
      <c r="E565" s="5" t="inlineStr">
        <is>
          <t>sí</t>
        </is>
      </c>
      <c r="F565" s="5" t="inlineStr"/>
      <c r="G565" s="5" t="inlineStr">
        <is>
          <t>evento.id</t>
        </is>
      </c>
      <c r="H565" s="5" t="inlineStr"/>
      <c r="I565" s="5" t="inlineStr">
        <is>
          <t>CHECK (((regla &lt;&gt; ALL (ARRAY['parada'::text, 'cierre'::text, 'causa'::text])) OR (evento_id IS NOT NULL)))</t>
        </is>
      </c>
      <c r="J565" s="5" t="inlineStr">
        <is>
          <t>Evento del PLC del que habla (parada, cierre, pregunta). En el JSON viaja como evento.</t>
        </is>
      </c>
      <c r="K565" s="5" t="inlineStr">
        <is>
          <t>EP-LC06-260814-04</t>
        </is>
      </c>
    </row>
    <row r="566">
      <c r="A566" s="5" t="inlineStr">
        <is>
          <t>Lo que entra a mano y WhatsApp</t>
        </is>
      </c>
      <c r="B566" s="5" t="inlineStr">
        <is>
          <t>mensaje</t>
        </is>
      </c>
      <c r="C566" s="5" t="inlineStr">
        <is>
          <t>prediccion_id</t>
        </is>
      </c>
      <c r="D566" s="5" t="inlineStr">
        <is>
          <t>text</t>
        </is>
      </c>
      <c r="E566" s="5" t="inlineStr">
        <is>
          <t>sí</t>
        </is>
      </c>
      <c r="F566" s="5" t="inlineStr"/>
      <c r="G566" s="5" t="inlineStr">
        <is>
          <t>prediccion.id</t>
        </is>
      </c>
      <c r="H566" s="5" t="inlineStr"/>
      <c r="I566" s="5" t="inlineStr">
        <is>
          <t>CHECK (((regla = 'parte'::text) = (prediccion_id IS NOT NULL)))</t>
        </is>
      </c>
      <c r="J566" s="5" t="inlineStr">
        <is>
          <t>Con regla parte: la predicción del vigía. En el JSON viaja también como evento.</t>
        </is>
      </c>
      <c r="K566" s="5" t="inlineStr">
        <is>
          <t>PR-EP-GU09-260913-17</t>
        </is>
      </c>
    </row>
    <row r="567">
      <c r="A567" s="5" t="inlineStr">
        <is>
          <t>Lo que entra a mano y WhatsApp</t>
        </is>
      </c>
      <c r="B567" s="5" t="inlineStr">
        <is>
          <t>mensaje</t>
        </is>
      </c>
      <c r="C567" s="5" t="inlineStr">
        <is>
          <t>orden</t>
        </is>
      </c>
      <c r="D567" s="5" t="inlineStr">
        <is>
          <t>text</t>
        </is>
      </c>
      <c r="E567" s="5" t="inlineStr">
        <is>
          <t>sí</t>
        </is>
      </c>
      <c r="F567" s="5" t="inlineStr"/>
      <c r="G567" s="5" t="inlineStr">
        <is>
          <t>orden_sap.numero</t>
        </is>
      </c>
      <c r="H567" s="5" t="inlineStr"/>
      <c r="I567" s="5" t="inlineStr">
        <is>
          <t>CHECK (((regla = 'orden'::text) = (orden IS NOT NULL))) · CHECK ((regla = ANY (ARRAY['parada'::text, 'cierre'::text, 'causa'::text, 'parte'::text, 'orden'::text])))</t>
        </is>
      </c>
      <c r="J567" s="5" t="inlineStr">
        <is>
          <t>Con regla orden: la orden de SAP liberada.</t>
        </is>
      </c>
      <c r="K567" s="5" t="inlineStr">
        <is>
          <t>40012002</t>
        </is>
      </c>
    </row>
    <row r="568">
      <c r="A568" s="5" t="inlineStr">
        <is>
          <t>Lo que entra a mano y WhatsApp</t>
        </is>
      </c>
      <c r="B568" s="5" t="inlineStr">
        <is>
          <t>mensaje</t>
        </is>
      </c>
      <c r="C568" s="5" t="inlineStr">
        <is>
          <t>insistencia</t>
        </is>
      </c>
      <c r="D568" s="5" t="inlineStr">
        <is>
          <t>text</t>
        </is>
      </c>
      <c r="E568" s="5" t="inlineStr">
        <is>
          <t>sí</t>
        </is>
      </c>
      <c r="F568" s="5" t="inlineStr"/>
      <c r="G568" s="5" t="inlineStr"/>
      <c r="H568" s="5" t="inlineStr"/>
      <c r="I568" s="5" t="inlineStr">
        <is>
          <t>CHECK (((insistencia IS NULL) OR (regla = 'causa'::text))) · CHECK ((insistencia = ANY (ARRAY['recordatorio'::text, 'escalamiento'::text])))</t>
        </is>
      </c>
      <c r="J568" s="5" t="inlineStr">
        <is>
          <t>recordatorio (30 min) o escalamiento (2 h) de una pregunta sin respuesta.</t>
        </is>
      </c>
      <c r="K568" s="5" t="inlineStr"/>
    </row>
    <row r="569">
      <c r="A569" s="5" t="inlineStr">
        <is>
          <t>Lo que entra a mano y WhatsApp</t>
        </is>
      </c>
      <c r="B569" s="5" t="inlineStr">
        <is>
          <t>mensaje</t>
        </is>
      </c>
      <c r="C569" s="5" t="inlineStr">
        <is>
          <t>meta_id</t>
        </is>
      </c>
      <c r="D569" s="5" t="inlineStr">
        <is>
          <t>text</t>
        </is>
      </c>
      <c r="E569" s="5" t="inlineStr">
        <is>
          <t>sí</t>
        </is>
      </c>
      <c r="F569" s="5" t="inlineStr"/>
      <c r="G569" s="5" t="inlineStr"/>
      <c r="H569" s="5" t="inlineStr">
        <is>
          <t>único</t>
        </is>
      </c>
      <c r="I569" s="5" t="inlineStr">
        <is>
          <t>CHECK (((no_enviado IS NULL) OR (meta_id IS NULL)))</t>
        </is>
      </c>
      <c r="J569" s="5" t="inlineStr">
        <is>
          <t>Id de Meta del mensaje saliente (wamid). El webhook resuelve el evento con el context.id que lo cita.</t>
        </is>
      </c>
      <c r="K569" s="5" t="inlineStr"/>
    </row>
    <row r="570">
      <c r="A570" s="5" t="inlineStr">
        <is>
          <t>Lo que entra a mano y WhatsApp</t>
        </is>
      </c>
      <c r="B570" s="5" t="inlineStr">
        <is>
          <t>mensaje_libre</t>
        </is>
      </c>
      <c r="C570" s="5" t="inlineStr">
        <is>
          <t>id</t>
        </is>
      </c>
      <c r="D570" s="5" t="inlineStr">
        <is>
          <t>bigint</t>
        </is>
      </c>
      <c r="E570" s="5" t="inlineStr">
        <is>
          <t>no</t>
        </is>
      </c>
      <c r="F570" s="5" t="inlineStr">
        <is>
          <t>sí</t>
        </is>
      </c>
      <c r="G570" s="5" t="inlineStr"/>
      <c r="H570" s="5" t="inlineStr"/>
      <c r="I570" s="5" t="inlineStr"/>
      <c r="J570" s="5" t="inlineStr">
        <is>
          <t>Consecutivo del servidor.</t>
        </is>
      </c>
      <c r="K570" s="5" t="inlineStr"/>
    </row>
    <row r="571">
      <c r="A571" s="5" t="inlineStr">
        <is>
          <t>Lo que entra a mano y WhatsApp</t>
        </is>
      </c>
      <c r="B571" s="5" t="inlineStr">
        <is>
          <t>mensaje_libre</t>
        </is>
      </c>
      <c r="C571" s="5" t="inlineStr">
        <is>
          <t>entrante_meta_id</t>
        </is>
      </c>
      <c r="D571" s="5" t="inlineStr">
        <is>
          <t>text</t>
        </is>
      </c>
      <c r="E571" s="5" t="inlineStr">
        <is>
          <t>no</t>
        </is>
      </c>
      <c r="F571" s="5" t="inlineStr"/>
      <c r="G571" s="5" t="inlineStr">
        <is>
          <t>respuesta_entrante.meta_id</t>
        </is>
      </c>
      <c r="H571" s="5" t="inlineStr"/>
      <c r="I571" s="5" t="inlineStr"/>
      <c r="J571" s="5" t="inlineStr">
        <is>
          <t>Mensaje entrante al que contesta (abre la ventana de 24 h de Meta).</t>
        </is>
      </c>
      <c r="K571" s="5" t="inlineStr"/>
    </row>
    <row r="572">
      <c r="A572" s="5" t="inlineStr">
        <is>
          <t>Lo que entra a mano y WhatsApp</t>
        </is>
      </c>
      <c r="B572" s="5" t="inlineStr">
        <is>
          <t>mensaje_libre</t>
        </is>
      </c>
      <c r="C572" s="5" t="inlineStr">
        <is>
          <t>tipo</t>
        </is>
      </c>
      <c r="D572" s="5" t="inlineStr">
        <is>
          <t>text</t>
        </is>
      </c>
      <c r="E572" s="5" t="inlineStr">
        <is>
          <t>no</t>
        </is>
      </c>
      <c r="F572" s="5" t="inlineStr"/>
      <c r="G572" s="5" t="inlineStr"/>
      <c r="H572" s="5" t="inlineStr"/>
      <c r="I572" s="5" t="inlineStr">
        <is>
          <t>CHECK (((tipo &lt;&gt; ALL (ARRAY['pide-parte'::text, 'pide-modo'::text, 'pide-causa'::text, 'pide-texto'::text])) OR ((usuario_id IS NOT NULL) AND (evento_id IS NOT NULL)))) · CHECK (((tipo = ANY (ARRAY['pide-parte'::text, 'pide-modo'::text, 'pide-causa'::text])) = (opciones IS NOT NULL))) · CHECK (((tipo &lt;&gt; 'pide-modo'::text) OR ((parte IS NOT NULL) AND (modo IS NULL)))) · CHECK ((tipo = ANY (ARRAY['pide-parte'::text, 'pide-modo'::text, 'pide-causa'::text, 'pide-texto'::text, 'registrada'::text, 'ya-respondida'::text, 'rechazo'::text])))</t>
        </is>
      </c>
      <c r="J572" s="5" t="inlineStr">
        <is>
          <t>pide-parte (tras «Otra parte del equipo»), pide-modo (tras escoger una parte), pide-causa (tras «No fue la electrosumergible»), pide-texto (tras «0» o el modo «otro»), registrada, ya-respondida (la primera ganó) o rechazo (número sin alertas del campo, opción inválida, texto corto…).</t>
        </is>
      </c>
      <c r="K572" s="5" t="inlineStr"/>
    </row>
    <row r="573">
      <c r="A573" s="5" t="inlineStr">
        <is>
          <t>Lo que entra a mano y WhatsApp</t>
        </is>
      </c>
      <c r="B573" s="5" t="inlineStr">
        <is>
          <t>mensaje_libre</t>
        </is>
      </c>
      <c r="C573" s="5" t="inlineStr">
        <is>
          <t>telefono</t>
        </is>
      </c>
      <c r="D573" s="5" t="inlineStr">
        <is>
          <t>text</t>
        </is>
      </c>
      <c r="E573" s="5" t="inlineStr">
        <is>
          <t>no</t>
        </is>
      </c>
      <c r="F573" s="5" t="inlineStr"/>
      <c r="G573" s="5" t="inlineStr"/>
      <c r="H573" s="5" t="inlineStr"/>
      <c r="I573" s="5" t="inlineStr">
        <is>
          <t>CHECK ((telefono ~ '^\+[0-9]{8,15}$'::text))</t>
        </is>
      </c>
      <c r="J573" s="5" t="inlineStr">
        <is>
          <t>Número E.164 al que se mandó (el from del entrante).</t>
        </is>
      </c>
      <c r="K573" s="5" t="inlineStr"/>
    </row>
    <row r="574">
      <c r="A574" s="5" t="inlineStr">
        <is>
          <t>Lo que entra a mano y WhatsApp</t>
        </is>
      </c>
      <c r="B574" s="5" t="inlineStr">
        <is>
          <t>mensaje_libre</t>
        </is>
      </c>
      <c r="C574" s="5" t="inlineStr">
        <is>
          <t>usuario_id</t>
        </is>
      </c>
      <c r="D574" s="5" t="inlineStr">
        <is>
          <t>text</t>
        </is>
      </c>
      <c r="E574" s="5" t="inlineStr">
        <is>
          <t>sí</t>
        </is>
      </c>
      <c r="F574" s="5" t="inlineStr"/>
      <c r="G574" s="5" t="inlineStr">
        <is>
          <t>usuario.id</t>
        </is>
      </c>
      <c r="H574" s="5" t="inlineStr"/>
      <c r="I574" s="5" t="inlineStr">
        <is>
          <t>CHECK (((tipo &lt;&gt; ALL (ARRAY['pide-parte'::text, 'pide-modo'::text, 'pide-causa'::text, 'pide-texto'::text])) OR ((usuario_id IS NOT NULL) AND (evento_id IS NOT NULL))))</t>
        </is>
      </c>
      <c r="J574" s="5" t="inlineStr">
        <is>
          <t>Persona resuelta por el número. NULL en un rechazo a un número que no es de nadie.</t>
        </is>
      </c>
      <c r="K574" s="5" t="inlineStr"/>
    </row>
    <row r="575">
      <c r="A575" s="5" t="inlineStr">
        <is>
          <t>Lo que entra a mano y WhatsApp</t>
        </is>
      </c>
      <c r="B575" s="5" t="inlineStr">
        <is>
          <t>mensaje_libre</t>
        </is>
      </c>
      <c r="C575" s="5" t="inlineStr">
        <is>
          <t>evento_id</t>
        </is>
      </c>
      <c r="D575" s="5" t="inlineStr">
        <is>
          <t>text</t>
        </is>
      </c>
      <c r="E575" s="5" t="inlineStr">
        <is>
          <t>sí</t>
        </is>
      </c>
      <c r="F575" s="5" t="inlineStr"/>
      <c r="G575" s="5" t="inlineStr">
        <is>
          <t>evento.id</t>
        </is>
      </c>
      <c r="H575" s="5" t="inlineStr"/>
      <c r="I575" s="5" t="inlineStr">
        <is>
          <t>CHECK (((tipo &lt;&gt; ALL (ARRAY['pide-parte'::text, 'pide-modo'::text, 'pide-causa'::text, 'pide-texto'::text])) OR ((usuario_id IS NOT NULL) AND (evento_id IS NOT NULL))))</t>
        </is>
      </c>
      <c r="J575" s="5" t="inlineStr">
        <is>
          <t>Parada del diálogo (la que resolvió el context.id del entrante). Obligatoria en los pide-*.</t>
        </is>
      </c>
      <c r="K575" s="5" t="inlineStr"/>
    </row>
    <row r="576">
      <c r="A576" s="5" t="inlineStr">
        <is>
          <t>Lo que entra a mano y WhatsApp</t>
        </is>
      </c>
      <c r="B576" s="5" t="inlineStr">
        <is>
          <t>mensaje_libre</t>
        </is>
      </c>
      <c r="C576" s="5" t="inlineStr">
        <is>
          <t>familia</t>
        </is>
      </c>
      <c r="D576" s="5" t="inlineStr">
        <is>
          <t>text</t>
        </is>
      </c>
      <c r="E576" s="5" t="inlineStr">
        <is>
          <t>sí</t>
        </is>
      </c>
      <c r="F576" s="5" t="inlineStr"/>
      <c r="G576" s="5" t="inlineStr">
        <is>
          <t>parte.familia</t>
        </is>
      </c>
      <c r="H576" s="5" t="inlineStr"/>
      <c r="I576" s="5" t="inlineStr">
        <is>
          <t>CHECK (((familia IS NULL) = (parte IS NULL)))</t>
        </is>
      </c>
      <c r="J576" s="5" t="inlineStr">
        <is>
          <t>Familia de la parte ya escogida.</t>
        </is>
      </c>
      <c r="K576" s="5" t="inlineStr"/>
    </row>
    <row r="577">
      <c r="A577" s="5" t="inlineStr">
        <is>
          <t>Lo que entra a mano y WhatsApp</t>
        </is>
      </c>
      <c r="B577" s="5" t="inlineStr">
        <is>
          <t>mensaje_libre</t>
        </is>
      </c>
      <c r="C577" s="5" t="inlineStr">
        <is>
          <t>parte</t>
        </is>
      </c>
      <c r="D577" s="5" t="inlineStr">
        <is>
          <t>text</t>
        </is>
      </c>
      <c r="E577" s="5" t="inlineStr">
        <is>
          <t>sí</t>
        </is>
      </c>
      <c r="F577" s="5" t="inlineStr"/>
      <c r="G577" s="5" t="inlineStr">
        <is>
          <t>parte.id</t>
        </is>
      </c>
      <c r="H577" s="5" t="inlineStr"/>
      <c r="I577" s="5" t="inlineStr">
        <is>
          <t>CHECK (((familia IS NULL) = (parte IS NULL))) · CHECK (((modo IS NULL) OR (parte IS NOT NULL))) · CHECK (((tipo &lt;&gt; ALL (ARRAY['pide-parte'::text, 'pide-modo'::text, 'pide-causa'::text, 'pide-texto'::text])) OR ((usuario_id IS NOT NULL) AND (evento_id IS NOT NULL)))) · CHECK (((tipo = ANY (ARRAY['pide-parte'::text, 'pide-modo'::text, 'pide-causa'::text])) = (opciones IS NOT NULL))) · CHECK (((tipo &lt;&gt; 'pide-modo'::text) OR ((parte IS NOT NULL) AND (modo IS NULL)))) · CHECK ((tipo = ANY (ARRAY['pide-parte'::text, 'pide-modo'::text, 'pide-causa'::text, 'pide-texto'::text, 'registrada'::text, 'ya-respondida'::text, 'rechazo'::text])))</t>
        </is>
      </c>
      <c r="J577" s="5" t="inlineStr">
        <is>
          <t>Parte ya escogida en un paso anterior (obligatoria en pide-modo; en pide-texto tras el modo «otro»).</t>
        </is>
      </c>
      <c r="K577" s="5" t="inlineStr"/>
    </row>
    <row r="578">
      <c r="A578" s="5" t="inlineStr">
        <is>
          <t>Lo que entra a mano y WhatsApp</t>
        </is>
      </c>
      <c r="B578" s="5" t="inlineStr">
        <is>
          <t>mensaje_libre</t>
        </is>
      </c>
      <c r="C578" s="5" t="inlineStr">
        <is>
          <t>modo</t>
        </is>
      </c>
      <c r="D578" s="5" t="inlineStr">
        <is>
          <t>text</t>
        </is>
      </c>
      <c r="E578" s="5" t="inlineStr">
        <is>
          <t>sí</t>
        </is>
      </c>
      <c r="F578" s="5" t="inlineStr"/>
      <c r="G578" s="5" t="inlineStr">
        <is>
          <t>modo_falla.codigo</t>
        </is>
      </c>
      <c r="H578" s="5" t="inlineStr"/>
      <c r="I578" s="5" t="inlineStr">
        <is>
          <t>CHECK (((modo IS NULL) OR (parte IS NOT NULL))) · CHECK (((tipo &lt;&gt; ALL (ARRAY['pide-parte'::text, 'pide-modo'::text, 'pide-causa'::text, 'pide-texto'::text])) OR ((usuario_id IS NOT NULL) AND (evento_id IS NOT NULL)))) · CHECK (((tipo = ANY (ARRAY['pide-parte'::text, 'pide-modo'::text, 'pide-causa'::text])) = (opciones IS NOT NULL))) · CHECK (((tipo &lt;&gt; 'pide-modo'::text) OR ((parte IS NOT NULL) AND (modo IS NULL)))) · CHECK ((tipo = ANY (ARRAY['pide-parte'::text, 'pide-modo'::text, 'pide-causa'::text, 'pide-texto'::text, 'registrada'::text, 'ya-respondida'::text, 'rechazo'::text])))</t>
        </is>
      </c>
      <c r="J578" s="5" t="inlineStr">
        <is>
          <t>Modo ya escogido (OTH en el pide-texto que sigue al modo «otro»).</t>
        </is>
      </c>
      <c r="K578" s="5" t="inlineStr"/>
    </row>
    <row r="579">
      <c r="A579" s="5" t="inlineStr">
        <is>
          <t>Lo que entra a mano y WhatsApp</t>
        </is>
      </c>
      <c r="B579" s="5" t="inlineStr">
        <is>
          <t>mensaje_libre</t>
        </is>
      </c>
      <c r="C579" s="5" t="inlineStr">
        <is>
          <t>opciones</t>
        </is>
      </c>
      <c r="D579" s="5" t="inlineStr">
        <is>
          <t>jsonb</t>
        </is>
      </c>
      <c r="E579" s="5" t="inlineStr">
        <is>
          <t>sí</t>
        </is>
      </c>
      <c r="F579" s="5" t="inlineStr"/>
      <c r="G579" s="5" t="inlineStr"/>
      <c r="H579" s="5" t="inlineStr"/>
      <c r="I579" s="5" t="inlineStr">
        <is>
          <t>CHECK (((tipo = ANY (ARRAY['pide-parte'::text, 'pide-modo'::text, 'pide-causa'::text])) = (opciones IS NOT NULL))) · CHECK (((jsonb_typeof(opciones) = 'array'::text) AND (jsonb_array_length(opciones) &gt; 0)))</t>
        </is>
      </c>
      <c r="J579" s="5" t="inlineStr">
        <is>
          <t>Opciones numeradas que ofrece, con la forma de Opcion ([{clave, texto, parte?}…]): la clave de la respuesta siguiente se busca aquí. Solo en pide-parte, pide-modo y pide-causa.</t>
        </is>
      </c>
      <c r="K579" s="5" t="inlineStr"/>
    </row>
    <row r="580">
      <c r="A580" s="5" t="inlineStr">
        <is>
          <t>Lo que entra a mano y WhatsApp</t>
        </is>
      </c>
      <c r="B580" s="5" t="inlineStr">
        <is>
          <t>mensaje_libre</t>
        </is>
      </c>
      <c r="C580" s="5" t="inlineStr">
        <is>
          <t>texto</t>
        </is>
      </c>
      <c r="D580" s="5" t="inlineStr">
        <is>
          <t>text</t>
        </is>
      </c>
      <c r="E580" s="5" t="inlineStr">
        <is>
          <t>no</t>
        </is>
      </c>
      <c r="F580" s="5" t="inlineStr"/>
      <c r="G580" s="5" t="inlineStr"/>
      <c r="H580" s="5" t="inlineStr"/>
      <c r="I580" s="5" t="inlineStr">
        <is>
          <t>CHECK (((tipo &lt;&gt; ALL (ARRAY['pide-parte'::text, 'pide-modo'::text, 'pide-causa'::text, 'pide-texto'::text])) OR ((usuario_id IS NOT NULL) AND (evento_id IS NOT NULL)))) · CHECK ((btrim(texto) &lt;&gt; ''::text)) · CHECK ((tipo = ANY (ARRAY['pide-parte'::text, 'pide-modo'::text, 'pide-causa'::text, 'pide-texto'::text, 'registrada'::text, 'ya-respondida'::text, 'rechazo'::text])))</t>
        </is>
      </c>
      <c r="J580" s="5" t="inlineStr">
        <is>
          <t>Lo que se mandó, exacto («TRIM · ¿Qué vio en sello mecánico? Responda con un número.⏎1) …»).</t>
        </is>
      </c>
      <c r="K580" s="5" t="inlineStr"/>
    </row>
    <row r="581">
      <c r="A581" s="5" t="inlineStr">
        <is>
          <t>Lo que entra a mano y WhatsApp</t>
        </is>
      </c>
      <c r="B581" s="5" t="inlineStr">
        <is>
          <t>mensaje_libre</t>
        </is>
      </c>
      <c r="C581" s="5" t="inlineStr">
        <is>
          <t>hora</t>
        </is>
      </c>
      <c r="D581" s="5" t="inlineStr">
        <is>
          <t>timestamp with time zone</t>
        </is>
      </c>
      <c r="E581" s="5" t="inlineStr">
        <is>
          <t>no</t>
        </is>
      </c>
      <c r="F581" s="5" t="inlineStr"/>
      <c r="G581" s="5" t="inlineStr"/>
      <c r="H581" s="5" t="inlineStr"/>
      <c r="I581" s="5" t="inlineStr"/>
      <c r="J581" s="5" t="inlineStr">
        <is>
          <t>Hora del envío (dentro de las 24 h del entrante: lo revisa el servidor).</t>
        </is>
      </c>
      <c r="K581" s="5" t="inlineStr"/>
    </row>
    <row r="582">
      <c r="A582" s="5" t="inlineStr">
        <is>
          <t>Lo que entra a mano y WhatsApp</t>
        </is>
      </c>
      <c r="B582" s="5" t="inlineStr">
        <is>
          <t>mensaje_libre</t>
        </is>
      </c>
      <c r="C582" s="5" t="inlineStr">
        <is>
          <t>meta_id</t>
        </is>
      </c>
      <c r="D582" s="5" t="inlineStr">
        <is>
          <t>text</t>
        </is>
      </c>
      <c r="E582" s="5" t="inlineStr">
        <is>
          <t>sí</t>
        </is>
      </c>
      <c r="F582" s="5" t="inlineStr"/>
      <c r="G582" s="5" t="inlineStr"/>
      <c r="H582" s="5" t="inlineStr">
        <is>
          <t>único</t>
        </is>
      </c>
      <c r="I582" s="5" t="inlineStr">
        <is>
          <t>CHECK (((no_enviado IS NULL) OR (meta_id IS NULL)))</t>
        </is>
      </c>
      <c r="J582" s="5" t="inlineStr">
        <is>
          <t>Id de Meta del mensaje (wamid), puesto una vez cuando la Cloud API lo devuelve. Lo cita el context.id de la respuesta siguiente y los statuses[] de entrega.</t>
        </is>
      </c>
      <c r="K582" s="5" t="inlineStr"/>
    </row>
    <row r="583">
      <c r="A583" s="5" t="inlineStr">
        <is>
          <t>Lo que entra a mano y WhatsApp</t>
        </is>
      </c>
      <c r="B583" s="5" t="inlineStr">
        <is>
          <t>mensaje_libre</t>
        </is>
      </c>
      <c r="C583" s="5" t="inlineStr">
        <is>
          <t>no_enviado</t>
        </is>
      </c>
      <c r="D583" s="5" t="inlineStr">
        <is>
          <t>text</t>
        </is>
      </c>
      <c r="E583" s="5" t="inlineStr">
        <is>
          <t>sí</t>
        </is>
      </c>
      <c r="F583" s="5" t="inlineStr"/>
      <c r="G583" s="5" t="inlineStr"/>
      <c r="H583" s="5" t="inlineStr"/>
      <c r="I583" s="5" t="inlineStr">
        <is>
          <t>CHECK (((no_enviado IS NULL) OR (meta_id IS NULL)))</t>
        </is>
      </c>
      <c r="J583" s="5" t="inlineStr">
        <is>
          <t>Si la Cloud API lo rechazó: el motivo (entonces no hay meta_id).</t>
        </is>
      </c>
      <c r="K583" s="5" t="inlineStr"/>
    </row>
    <row r="584">
      <c r="A584" s="5" t="inlineStr">
        <is>
          <t>Lo que entra a mano y WhatsApp</t>
        </is>
      </c>
      <c r="B584" s="5" t="inlineStr">
        <is>
          <t>estado_mensaje</t>
        </is>
      </c>
      <c r="C584" s="5" t="inlineStr">
        <is>
          <t>meta_id</t>
        </is>
      </c>
      <c r="D584" s="5" t="inlineStr">
        <is>
          <t>text</t>
        </is>
      </c>
      <c r="E584" s="5" t="inlineStr">
        <is>
          <t>no</t>
        </is>
      </c>
      <c r="F584" s="5" t="inlineStr">
        <is>
          <t>sí</t>
        </is>
      </c>
      <c r="G584" s="5" t="inlineStr"/>
      <c r="H584" s="5" t="inlineStr"/>
      <c r="I584" s="5" t="inlineStr"/>
      <c r="J584" s="5" t="inlineStr">
        <is>
          <t>Mensaje saliente: mensaje.meta_id o mensaje_libre.meta_id (trigger estado_mensaje_de_saliente en vez de FK, porque puede ser de cualquiera de las dos).</t>
        </is>
      </c>
      <c r="K584" s="5" t="inlineStr"/>
    </row>
    <row r="585">
      <c r="A585" s="5" t="inlineStr">
        <is>
          <t>Lo que entra a mano y WhatsApp</t>
        </is>
      </c>
      <c r="B585" s="5" t="inlineStr">
        <is>
          <t>estado_mensaje</t>
        </is>
      </c>
      <c r="C585" s="5" t="inlineStr">
        <is>
          <t>estado</t>
        </is>
      </c>
      <c r="D585" s="5" t="inlineStr">
        <is>
          <t>text</t>
        </is>
      </c>
      <c r="E585" s="5" t="inlineStr">
        <is>
          <t>no</t>
        </is>
      </c>
      <c r="F585" s="5" t="inlineStr">
        <is>
          <t>sí</t>
        </is>
      </c>
      <c r="G585" s="5" t="inlineStr"/>
      <c r="H585" s="5" t="inlineStr"/>
      <c r="I585" s="5" t="inlineStr">
        <is>
          <t>CHECK (((estado = 'failed'::text) = (error IS NOT NULL))) · CHECK ((estado = ANY (ARRAY['sent'::text, 'delivered'::text, 'read'::text, 'failed'::text])))</t>
        </is>
      </c>
      <c r="J585" s="5" t="inlineStr">
        <is>
          <t>sent, delivered, read o failed.</t>
        </is>
      </c>
      <c r="K585" s="5" t="inlineStr"/>
    </row>
    <row r="586">
      <c r="A586" s="5" t="inlineStr">
        <is>
          <t>Lo que entra a mano y WhatsApp</t>
        </is>
      </c>
      <c r="B586" s="5" t="inlineStr">
        <is>
          <t>estado_mensaje</t>
        </is>
      </c>
      <c r="C586" s="5" t="inlineStr">
        <is>
          <t>cuando</t>
        </is>
      </c>
      <c r="D586" s="5" t="inlineStr">
        <is>
          <t>timestamp with time zone</t>
        </is>
      </c>
      <c r="E586" s="5" t="inlineStr">
        <is>
          <t>no</t>
        </is>
      </c>
      <c r="F586" s="5" t="inlineStr">
        <is>
          <t>sí</t>
        </is>
      </c>
      <c r="G586" s="5" t="inlineStr"/>
      <c r="H586" s="5" t="inlineStr"/>
      <c r="I586" s="5" t="inlineStr"/>
      <c r="J586" s="5" t="inlineStr">
        <is>
          <t>Hora que informa Meta.</t>
        </is>
      </c>
      <c r="K586" s="5" t="inlineStr"/>
    </row>
    <row r="587">
      <c r="A587" s="5" t="inlineStr">
        <is>
          <t>Lo que entra a mano y WhatsApp</t>
        </is>
      </c>
      <c r="B587" s="5" t="inlineStr">
        <is>
          <t>estado_mensaje</t>
        </is>
      </c>
      <c r="C587" s="5" t="inlineStr">
        <is>
          <t>error</t>
        </is>
      </c>
      <c r="D587" s="5" t="inlineStr">
        <is>
          <t>text</t>
        </is>
      </c>
      <c r="E587" s="5" t="inlineStr">
        <is>
          <t>sí</t>
        </is>
      </c>
      <c r="F587" s="5" t="inlineStr"/>
      <c r="G587" s="5" t="inlineStr"/>
      <c r="H587" s="5" t="inlineStr"/>
      <c r="I587" s="5" t="inlineStr">
        <is>
          <t>CHECK (((estado = 'failed'::text) = (error IS NOT NULL)))</t>
        </is>
      </c>
      <c r="J587" s="5" t="inlineStr">
        <is>
          <t>Con failed: el error de Meta.</t>
        </is>
      </c>
      <c r="K587" s="5" t="inlineStr"/>
    </row>
    <row r="588">
      <c r="A588" s="5" t="inlineStr">
        <is>
          <t>Lo que entra a mano y WhatsApp</t>
        </is>
      </c>
      <c r="B588" s="5" t="inlineStr">
        <is>
          <t>carga_asignacion</t>
        </is>
      </c>
      <c r="C588" s="5" t="inlineStr">
        <is>
          <t>id</t>
        </is>
      </c>
      <c r="D588" s="5" t="inlineStr">
        <is>
          <t>bigint</t>
        </is>
      </c>
      <c r="E588" s="5" t="inlineStr">
        <is>
          <t>no</t>
        </is>
      </c>
      <c r="F588" s="5" t="inlineStr">
        <is>
          <t>sí</t>
        </is>
      </c>
      <c r="G588" s="5" t="inlineStr"/>
      <c r="H588" s="5" t="inlineStr"/>
      <c r="I588" s="5" t="inlineStr"/>
      <c r="J588" s="5" t="inlineStr">
        <is>
          <t>Consecutivo del servidor.</t>
        </is>
      </c>
      <c r="K588" s="5" t="inlineStr"/>
    </row>
    <row r="589">
      <c r="A589" s="5" t="inlineStr">
        <is>
          <t>Lo que entra a mano y WhatsApp</t>
        </is>
      </c>
      <c r="B589" s="5" t="inlineStr">
        <is>
          <t>carga_asignacion</t>
        </is>
      </c>
      <c r="C589" s="5" t="inlineStr">
        <is>
          <t>fecha</t>
        </is>
      </c>
      <c r="D589" s="5" t="inlineStr">
        <is>
          <t>timestamp with time zone</t>
        </is>
      </c>
      <c r="E589" s="5" t="inlineStr">
        <is>
          <t>no</t>
        </is>
      </c>
      <c r="F589" s="5" t="inlineStr"/>
      <c r="G589" s="5" t="inlineStr"/>
      <c r="H589" s="5" t="inlineStr"/>
      <c r="I589" s="5" t="inlineStr"/>
      <c r="J589" s="5" t="inlineStr">
        <is>
          <t>Hora del servidor al aceptarla.</t>
        </is>
      </c>
      <c r="K589" s="5" t="inlineStr"/>
    </row>
    <row r="590">
      <c r="A590" s="5" t="inlineStr">
        <is>
          <t>Lo que entra a mano y WhatsApp</t>
        </is>
      </c>
      <c r="B590" s="5" t="inlineStr">
        <is>
          <t>carga_asignacion</t>
        </is>
      </c>
      <c r="C590" s="5" t="inlineStr">
        <is>
          <t>por</t>
        </is>
      </c>
      <c r="D590" s="5" t="inlineStr">
        <is>
          <t>text</t>
        </is>
      </c>
      <c r="E590" s="5" t="inlineStr">
        <is>
          <t>no</t>
        </is>
      </c>
      <c r="F590" s="5" t="inlineStr"/>
      <c r="G590" s="5" t="inlineStr"/>
      <c r="H590" s="5" t="inlineStr"/>
      <c r="I590" s="5" t="inlineStr"/>
      <c r="J590" s="5" t="inlineStr">
        <is>
          <t>«Nombre · rol» (del token).</t>
        </is>
      </c>
      <c r="K590" s="5" t="inlineStr"/>
    </row>
    <row r="591">
      <c r="A591" s="5" t="inlineStr">
        <is>
          <t>Lo que entra a mano y WhatsApp</t>
        </is>
      </c>
      <c r="B591" s="5" t="inlineStr">
        <is>
          <t>carga_asignacion</t>
        </is>
      </c>
      <c r="C591" s="5" t="inlineStr">
        <is>
          <t>por_id</t>
        </is>
      </c>
      <c r="D591" s="5" t="inlineStr">
        <is>
          <t>text</t>
        </is>
      </c>
      <c r="E591" s="5" t="inlineStr">
        <is>
          <t>no</t>
        </is>
      </c>
      <c r="F591" s="5" t="inlineStr"/>
      <c r="G591" s="5" t="inlineStr">
        <is>
          <t>usuario.id</t>
        </is>
      </c>
      <c r="H591" s="5" t="inlineStr"/>
      <c r="I591" s="5" t="inlineStr"/>
      <c r="J591" s="5" t="inlineStr">
        <is>
          <t>Persona.</t>
        </is>
      </c>
      <c r="K591" s="5" t="inlineStr"/>
    </row>
    <row r="592">
      <c r="A592" s="5" t="inlineStr">
        <is>
          <t>Lo que entra a mano y WhatsApp</t>
        </is>
      </c>
      <c r="B592" s="5" t="inlineStr">
        <is>
          <t>carga_asignacion</t>
        </is>
      </c>
      <c r="C592" s="5" t="inlineStr">
        <is>
          <t>motivo</t>
        </is>
      </c>
      <c r="D592" s="5" t="inlineStr">
        <is>
          <t>text</t>
        </is>
      </c>
      <c r="E592" s="5" t="inlineStr">
        <is>
          <t>no</t>
        </is>
      </c>
      <c r="F592" s="5" t="inlineStr"/>
      <c r="G592" s="5" t="inlineStr"/>
      <c r="H592" s="5" t="inlineStr"/>
      <c r="I592" s="5" t="inlineStr">
        <is>
          <t>CHECK ("trim".alcanza(motivo, 5))</t>
        </is>
      </c>
      <c r="J592" s="5" t="inlineStr">
        <is>
          <t>Motivo: 5 caracteres o más.</t>
        </is>
      </c>
      <c r="K592" s="5" t="inlineStr"/>
    </row>
    <row r="593">
      <c r="A593" s="5" t="inlineStr">
        <is>
          <t>Lo que entra a mano y WhatsApp</t>
        </is>
      </c>
      <c r="B593" s="5" t="inlineStr">
        <is>
          <t>carga_asignacion_grupo</t>
        </is>
      </c>
      <c r="C593" s="5" t="inlineStr">
        <is>
          <t>carga_id</t>
        </is>
      </c>
      <c r="D593" s="5" t="inlineStr">
        <is>
          <t>bigint</t>
        </is>
      </c>
      <c r="E593" s="5" t="inlineStr">
        <is>
          <t>no</t>
        </is>
      </c>
      <c r="F593" s="5" t="inlineStr">
        <is>
          <t>sí</t>
        </is>
      </c>
      <c r="G593" s="5" t="inlineStr">
        <is>
          <t>carga_asignacion.id</t>
        </is>
      </c>
      <c r="H593" s="5" t="inlineStr"/>
      <c r="I593" s="5" t="inlineStr"/>
      <c r="J593" s="5" t="inlineStr">
        <is>
          <t>Carga.</t>
        </is>
      </c>
      <c r="K593" s="5" t="inlineStr"/>
    </row>
    <row r="594">
      <c r="A594" s="5" t="inlineStr">
        <is>
          <t>Lo que entra a mano y WhatsApp</t>
        </is>
      </c>
      <c r="B594" s="5" t="inlineStr">
        <is>
          <t>carga_asignacion_grupo</t>
        </is>
      </c>
      <c r="C594" s="5" t="inlineStr">
        <is>
          <t>mes</t>
        </is>
      </c>
      <c r="D594" s="5" t="inlineStr">
        <is>
          <t>date</t>
        </is>
      </c>
      <c r="E594" s="5" t="inlineStr">
        <is>
          <t>no</t>
        </is>
      </c>
      <c r="F594" s="5" t="inlineStr">
        <is>
          <t>sí</t>
        </is>
      </c>
      <c r="G594" s="5" t="inlineStr"/>
      <c r="H594" s="5" t="inlineStr"/>
      <c r="I594" s="5" t="inlineStr">
        <is>
          <t>CHECK ((EXTRACT(day FROM mes) = (1)::numeric))</t>
        </is>
      </c>
      <c r="J594" s="5" t="inlineStr">
        <is>
          <t>Mes cerrado (día 1).</t>
        </is>
      </c>
      <c r="K594" s="5" t="inlineStr"/>
    </row>
    <row r="595">
      <c r="A595" s="5" t="inlineStr">
        <is>
          <t>Lo que entra a mano y WhatsApp</t>
        </is>
      </c>
      <c r="B595" s="5" t="inlineStr">
        <is>
          <t>carga_asignacion_grupo</t>
        </is>
      </c>
      <c r="C595" s="5" t="inlineStr">
        <is>
          <t>campo_id</t>
        </is>
      </c>
      <c r="D595" s="5" t="inlineStr">
        <is>
          <t>text</t>
        </is>
      </c>
      <c r="E595" s="5" t="inlineStr">
        <is>
          <t>no</t>
        </is>
      </c>
      <c r="F595" s="5" t="inlineStr">
        <is>
          <t>sí</t>
        </is>
      </c>
      <c r="G595" s="5" t="inlineStr">
        <is>
          <t>campo.id</t>
        </is>
      </c>
      <c r="H595" s="5" t="inlineStr"/>
      <c r="I595" s="5" t="inlineStr"/>
      <c r="J595" s="5" t="inlineStr">
        <is>
          <t>Campo (tiene que ser de la persona: 403).</t>
        </is>
      </c>
      <c r="K595" s="5" t="inlineStr"/>
    </row>
    <row r="596">
      <c r="A596" s="5" t="inlineStr">
        <is>
          <t>Lo que entra a mano y WhatsApp</t>
        </is>
      </c>
      <c r="B596" s="5" t="inlineStr">
        <is>
          <t>carga_asignacion_grupo</t>
        </is>
      </c>
      <c r="C596" s="5" t="inlineStr">
        <is>
          <t>pozos</t>
        </is>
      </c>
      <c r="D596" s="5" t="inlineStr">
        <is>
          <t>integer</t>
        </is>
      </c>
      <c r="E596" s="5" t="inlineStr">
        <is>
          <t>no</t>
        </is>
      </c>
      <c r="F596" s="5" t="inlineStr"/>
      <c r="G596" s="5" t="inlineStr"/>
      <c r="H596" s="5" t="inlineStr"/>
      <c r="I596" s="5" t="inlineStr">
        <is>
          <t>CHECK ((pozos &gt;= 1))</t>
        </is>
      </c>
      <c r="J596" s="5" t="inlineStr">
        <is>
          <t>Pozos que entraron.</t>
        </is>
      </c>
      <c r="K596" s="5" t="inlineStr"/>
    </row>
    <row r="597">
      <c r="A597" s="5" t="inlineStr">
        <is>
          <t>Lo que entra a mano y WhatsApp</t>
        </is>
      </c>
      <c r="B597" s="5" t="inlineStr">
        <is>
          <t>carga_asignacion_grupo</t>
        </is>
      </c>
      <c r="C597" s="5" t="inlineStr">
        <is>
          <t>reemplazados</t>
        </is>
      </c>
      <c r="D597" s="5" t="inlineStr">
        <is>
          <t>integer</t>
        </is>
      </c>
      <c r="E597" s="5" t="inlineStr">
        <is>
          <t>no</t>
        </is>
      </c>
      <c r="F597" s="5" t="inlineStr"/>
      <c r="G597" s="5" t="inlineStr"/>
      <c r="H597" s="5" t="inlineStr"/>
      <c r="I597" s="5" t="inlineStr">
        <is>
          <t>CHECK ((reemplazados &gt;= 0))</t>
        </is>
      </c>
      <c r="J597" s="5" t="inlineStr">
        <is>
          <t>Pozos de la carga anterior de ese (mes, campo).</t>
        </is>
      </c>
      <c r="K597" s="5" t="inlineStr"/>
    </row>
    <row r="598">
      <c r="A598" s="5" t="inlineStr">
        <is>
          <t>Lo que entra a mano y WhatsApp</t>
        </is>
      </c>
      <c r="B598" s="5" t="inlineStr">
        <is>
          <t>asignacion_oficial</t>
        </is>
      </c>
      <c r="C598" s="5" t="inlineStr">
        <is>
          <t>carga_id</t>
        </is>
      </c>
      <c r="D598" s="5" t="inlineStr">
        <is>
          <t>bigint</t>
        </is>
      </c>
      <c r="E598" s="5" t="inlineStr">
        <is>
          <t>no</t>
        </is>
      </c>
      <c r="F598" s="5" t="inlineStr">
        <is>
          <t>sí</t>
        </is>
      </c>
      <c r="G598" s="5" t="inlineStr">
        <is>
          <t>carga_asignacion_grupo.carga_id</t>
        </is>
      </c>
      <c r="H598" s="5" t="inlineStr"/>
      <c r="I598" s="5" t="inlineStr"/>
      <c r="J598" s="5" t="inlineStr">
        <is>
          <t>Carga que la trajo (FilaCargada.carga).</t>
        </is>
      </c>
      <c r="K598" s="5" t="inlineStr"/>
    </row>
    <row r="599">
      <c r="A599" s="5" t="inlineStr">
        <is>
          <t>Lo que entra a mano y WhatsApp</t>
        </is>
      </c>
      <c r="B599" s="5" t="inlineStr">
        <is>
          <t>asignacion_oficial</t>
        </is>
      </c>
      <c r="C599" s="5" t="inlineStr">
        <is>
          <t>mes</t>
        </is>
      </c>
      <c r="D599" s="5" t="inlineStr">
        <is>
          <t>date</t>
        </is>
      </c>
      <c r="E599" s="5" t="inlineStr">
        <is>
          <t>no</t>
        </is>
      </c>
      <c r="F599" s="5" t="inlineStr">
        <is>
          <t>sí</t>
        </is>
      </c>
      <c r="G599" s="5" t="inlineStr">
        <is>
          <t>carga_asignacion_grupo.mes</t>
        </is>
      </c>
      <c r="H599" s="5" t="inlineStr"/>
      <c r="I599" s="5" t="inlineStr">
        <is>
          <t>CHECK (((horas &gt;= (0)::numeric) AND (horas &lt;= ((24)::numeric * EXTRACT(day FROM ((mes + '1 mon'::interval) - '1 day'::interval))))))</t>
        </is>
      </c>
      <c r="J599" s="5" t="inlineStr">
        <is>
          <t>Mes cerrado (día 1).</t>
        </is>
      </c>
      <c r="K599" s="5" t="inlineStr"/>
    </row>
    <row r="600">
      <c r="A600" s="5" t="inlineStr">
        <is>
          <t>Lo que entra a mano y WhatsApp</t>
        </is>
      </c>
      <c r="B600" s="5" t="inlineStr">
        <is>
          <t>asignacion_oficial</t>
        </is>
      </c>
      <c r="C600" s="5" t="inlineStr">
        <is>
          <t>campo_id</t>
        </is>
      </c>
      <c r="D600" s="5" t="inlineStr">
        <is>
          <t>text</t>
        </is>
      </c>
      <c r="E600" s="5" t="inlineStr">
        <is>
          <t>no</t>
        </is>
      </c>
      <c r="F600" s="5" t="inlineStr">
        <is>
          <t>sí</t>
        </is>
      </c>
      <c r="G600" s="5" t="inlineStr">
        <is>
          <t>carga_asignacion_grupo.campo_id</t>
        </is>
      </c>
      <c r="H600" s="5" t="inlineStr"/>
      <c r="I600" s="5" t="inlineStr"/>
      <c r="J600" s="5" t="inlineStr">
        <is>
          <t>Campo.</t>
        </is>
      </c>
      <c r="K600" s="5" t="inlineStr"/>
    </row>
    <row r="601">
      <c r="A601" s="5" t="inlineStr">
        <is>
          <t>Lo que entra a mano y WhatsApp</t>
        </is>
      </c>
      <c r="B601" s="5" t="inlineStr">
        <is>
          <t>asignacion_oficial</t>
        </is>
      </c>
      <c r="C601" s="5" t="inlineStr">
        <is>
          <t>pozo</t>
        </is>
      </c>
      <c r="D601" s="5" t="inlineStr">
        <is>
          <t>text</t>
        </is>
      </c>
      <c r="E601" s="5" t="inlineStr">
        <is>
          <t>no</t>
        </is>
      </c>
      <c r="F601" s="5" t="inlineStr">
        <is>
          <t>sí</t>
        </is>
      </c>
      <c r="G601" s="5" t="inlineStr"/>
      <c r="H601" s="5" t="inlineStr"/>
      <c r="I601" s="5" t="inlineStr">
        <is>
          <t>CHECK ((btrim(pozo) &lt;&gt; ''::text))</t>
        </is>
      </c>
      <c r="J601" s="5" t="inlineStr">
        <is>
          <t>Pozo como lo escribió la operadora (en mayúsculas).</t>
        </is>
      </c>
      <c r="K601" s="5" t="inlineStr"/>
    </row>
    <row r="602">
      <c r="A602" s="5" t="inlineStr">
        <is>
          <t>Lo que entra a mano y WhatsApp</t>
        </is>
      </c>
      <c r="B602" s="5" t="inlineStr">
        <is>
          <t>asignacion_oficial</t>
        </is>
      </c>
      <c r="C602" s="5" t="inlineStr">
        <is>
          <t>bbl</t>
        </is>
      </c>
      <c r="D602" s="5" t="inlineStr">
        <is>
          <t>numeric</t>
        </is>
      </c>
      <c r="E602" s="5" t="inlineStr">
        <is>
          <t>no</t>
        </is>
      </c>
      <c r="F602" s="5" t="inlineStr"/>
      <c r="G602" s="5" t="inlineStr"/>
      <c r="H602" s="5" t="inlineStr"/>
      <c r="I602" s="5" t="inlineStr">
        <is>
          <t>CHECK (((bbl &gt;= (0)::numeric) AND (bbl &lt;&gt; 'Infinity'::numeric)))</t>
        </is>
      </c>
      <c r="J602" s="5" t="inlineStr">
        <is>
          <t>Crudo asignado en el mes, bbl (0 o más).</t>
        </is>
      </c>
      <c r="K602" s="5" t="inlineStr"/>
    </row>
    <row r="603">
      <c r="A603" s="5" t="inlineStr">
        <is>
          <t>Lo que entra a mano y WhatsApp</t>
        </is>
      </c>
      <c r="B603" s="5" t="inlineStr">
        <is>
          <t>asignacion_oficial</t>
        </is>
      </c>
      <c r="C603" s="5" t="inlineStr">
        <is>
          <t>horas</t>
        </is>
      </c>
      <c r="D603" s="5" t="inlineStr">
        <is>
          <t>numeric</t>
        </is>
      </c>
      <c r="E603" s="5" t="inlineStr">
        <is>
          <t>sí</t>
        </is>
      </c>
      <c r="F603" s="5" t="inlineStr"/>
      <c r="G603" s="5" t="inlineStr"/>
      <c r="H603" s="5" t="inlineStr"/>
      <c r="I603" s="5" t="inlineStr">
        <is>
          <t>CHECK (((horas &gt;= (0)::numeric) AND (horas &lt;= ((24)::numeric * EXTRACT(day FROM ((mes + '1 mon'::interval) - '1 day'::interval))))))</t>
        </is>
      </c>
      <c r="J603" s="5" t="inlineStr">
        <is>
          <t>Horas produciendo que reportó (opcional): 0 a días del mes × 24.</t>
        </is>
      </c>
      <c r="K603" s="5" t="inlineStr"/>
    </row>
    <row r="604">
      <c r="A604" s="5" t="inlineStr">
        <is>
          <t>Lo que entra a mano y WhatsApp</t>
        </is>
      </c>
      <c r="B604" s="5" t="inlineStr">
        <is>
          <t>cambio_planta</t>
        </is>
      </c>
      <c r="C604" s="5" t="inlineStr">
        <is>
          <t>id</t>
        </is>
      </c>
      <c r="D604" s="5" t="inlineStr">
        <is>
          <t>bigint</t>
        </is>
      </c>
      <c r="E604" s="5" t="inlineStr">
        <is>
          <t>no</t>
        </is>
      </c>
      <c r="F604" s="5" t="inlineStr">
        <is>
          <t>sí</t>
        </is>
      </c>
      <c r="G604" s="5" t="inlineStr"/>
      <c r="H604" s="5" t="inlineStr"/>
      <c r="I604" s="5" t="inlineStr"/>
      <c r="J604" s="5" t="inlineStr">
        <is>
          <t>Consecutivo.</t>
        </is>
      </c>
      <c r="K604" s="5" t="inlineStr"/>
    </row>
    <row r="605">
      <c r="A605" s="5" t="inlineStr">
        <is>
          <t>Lo que entra a mano y WhatsApp</t>
        </is>
      </c>
      <c r="B605" s="5" t="inlineStr">
        <is>
          <t>cambio_planta</t>
        </is>
      </c>
      <c r="C605" s="5" t="inlineStr">
        <is>
          <t>fecha</t>
        </is>
      </c>
      <c r="D605" s="5" t="inlineStr">
        <is>
          <t>timestamp with time zone</t>
        </is>
      </c>
      <c r="E605" s="5" t="inlineStr">
        <is>
          <t>no</t>
        </is>
      </c>
      <c r="F605" s="5" t="inlineStr"/>
      <c r="G605" s="5" t="inlineStr"/>
      <c r="H605" s="5" t="inlineStr"/>
      <c r="I605" s="5" t="inlineStr"/>
      <c r="J605" s="5" t="inlineStr">
        <is>
          <t>Hora del servidor.</t>
        </is>
      </c>
      <c r="K605" s="5" t="inlineStr"/>
    </row>
    <row r="606">
      <c r="A606" s="5" t="inlineStr">
        <is>
          <t>Lo que entra a mano y WhatsApp</t>
        </is>
      </c>
      <c r="B606" s="5" t="inlineStr">
        <is>
          <t>cambio_planta</t>
        </is>
      </c>
      <c r="C606" s="5" t="inlineStr">
        <is>
          <t>por</t>
        </is>
      </c>
      <c r="D606" s="5" t="inlineStr">
        <is>
          <t>text</t>
        </is>
      </c>
      <c r="E606" s="5" t="inlineStr">
        <is>
          <t>no</t>
        </is>
      </c>
      <c r="F606" s="5" t="inlineStr"/>
      <c r="G606" s="5" t="inlineStr"/>
      <c r="H606" s="5" t="inlineStr"/>
      <c r="I606" s="5" t="inlineStr"/>
      <c r="J606" s="5" t="inlineStr">
        <is>
          <t>«Nombre · rol».</t>
        </is>
      </c>
      <c r="K606" s="5" t="inlineStr"/>
    </row>
    <row r="607">
      <c r="A607" s="5" t="inlineStr">
        <is>
          <t>Lo que entra a mano y WhatsApp</t>
        </is>
      </c>
      <c r="B607" s="5" t="inlineStr">
        <is>
          <t>cambio_planta</t>
        </is>
      </c>
      <c r="C607" s="5" t="inlineStr">
        <is>
          <t>por_id</t>
        </is>
      </c>
      <c r="D607" s="5" t="inlineStr">
        <is>
          <t>text</t>
        </is>
      </c>
      <c r="E607" s="5" t="inlineStr">
        <is>
          <t>no</t>
        </is>
      </c>
      <c r="F607" s="5" t="inlineStr"/>
      <c r="G607" s="5" t="inlineStr">
        <is>
          <t>usuario.id</t>
        </is>
      </c>
      <c r="H607" s="5" t="inlineStr"/>
      <c r="I607" s="5" t="inlineStr"/>
      <c r="J607" s="5" t="inlineStr">
        <is>
          <t>Persona (conector:configurar).</t>
        </is>
      </c>
      <c r="K607" s="5" t="inlineStr"/>
    </row>
    <row r="608">
      <c r="A608" s="5" t="inlineStr">
        <is>
          <t>Lo que entra a mano y WhatsApp</t>
        </is>
      </c>
      <c r="B608" s="5" t="inlineStr">
        <is>
          <t>cambio_planta</t>
        </is>
      </c>
      <c r="C608" s="5" t="inlineStr">
        <is>
          <t>campo_id</t>
        </is>
      </c>
      <c r="D608" s="5" t="inlineStr">
        <is>
          <t>text</t>
        </is>
      </c>
      <c r="E608" s="5" t="inlineStr">
        <is>
          <t>no</t>
        </is>
      </c>
      <c r="F608" s="5" t="inlineStr"/>
      <c r="G608" s="5" t="inlineStr">
        <is>
          <t>campo.id</t>
        </is>
      </c>
      <c r="H608" s="5" t="inlineStr"/>
      <c r="I608" s="5" t="inlineStr"/>
      <c r="J608" s="5" t="inlineStr">
        <is>
          <t>Campo.</t>
        </is>
      </c>
      <c r="K608" s="5" t="inlineStr"/>
    </row>
    <row r="609">
      <c r="A609" s="5" t="inlineStr">
        <is>
          <t>Lo que entra a mano y WhatsApp</t>
        </is>
      </c>
      <c r="B609" s="5" t="inlineStr">
        <is>
          <t>cambio_planta</t>
        </is>
      </c>
      <c r="C609" s="5" t="inlineStr">
        <is>
          <t>cambio</t>
        </is>
      </c>
      <c r="D609" s="5" t="inlineStr">
        <is>
          <t>text</t>
        </is>
      </c>
      <c r="E609" s="5" t="inlineStr">
        <is>
          <t>no</t>
        </is>
      </c>
      <c r="F609" s="5" t="inlineStr"/>
      <c r="G609" s="5" t="inlineStr"/>
      <c r="H609" s="5" t="inlineStr"/>
      <c r="I609" s="5" t="inlineStr"/>
      <c r="J609" s="5" t="inlineStr">
        <is>
          <t>Cómo se lee (agregó LC-22 · ESP (LC-22) a pozos).</t>
        </is>
      </c>
      <c r="K609" s="5" t="inlineStr"/>
    </row>
    <row r="610">
      <c r="A610" s="5" t="inlineStr">
        <is>
          <t>Lo que entra a mano y WhatsApp</t>
        </is>
      </c>
      <c r="B610" s="5" t="inlineStr">
        <is>
          <t>cambio_planta</t>
        </is>
      </c>
      <c r="C610" s="5" t="inlineStr">
        <is>
          <t>operacion</t>
        </is>
      </c>
      <c r="D610" s="5" t="inlineStr">
        <is>
          <t>jsonb</t>
        </is>
      </c>
      <c r="E610" s="5" t="inlineStr">
        <is>
          <t>no</t>
        </is>
      </c>
      <c r="F610" s="5" t="inlineStr"/>
      <c r="G610" s="5" t="inlineStr"/>
      <c r="H610" s="5" t="inlineStr"/>
      <c r="I610" s="5" t="inlineStr">
        <is>
          <t>CHECK (((operacion -&gt;&gt; 'tipo'::text) = ANY (ARRAY['agregar-miembro'::text, 'quitar-miembro'::text, 'agregar-elemento'::text, 'quitar-elemento'::text])))</t>
        </is>
      </c>
      <c r="J610" s="5" t="inlineStr">
        <is>
          <t>La operación tal como llegó.</t>
        </is>
      </c>
      <c r="K610" s="5" t="inlineStr"/>
    </row>
    <row r="611">
      <c r="A611" s="5" t="inlineStr">
        <is>
          <t>Lo que entra a mano y WhatsApp</t>
        </is>
      </c>
      <c r="B611" s="5" t="inlineStr">
        <is>
          <t>cambio_planta</t>
        </is>
      </c>
      <c r="C611" s="5" t="inlineStr">
        <is>
          <t>planta_despues</t>
        </is>
      </c>
      <c r="D611" s="5" t="inlineStr">
        <is>
          <t>jsonb</t>
        </is>
      </c>
      <c r="E611" s="5" t="inlineStr">
        <is>
          <t>no</t>
        </is>
      </c>
      <c r="F611" s="5" t="inlineStr"/>
      <c r="G611" s="5" t="inlineStr"/>
      <c r="H611" s="5" t="inlineStr"/>
      <c r="I611" s="5" t="inlineStr"/>
      <c r="J611" s="5" t="inlineStr">
        <is>
          <t>La PlantaCampo completa después del cambio: con ella se reconstruye la planta de cualquier fecha.</t>
        </is>
      </c>
      <c r="K611" s="5" t="inlineStr"/>
    </row>
    <row r="612">
      <c r="A612" s="5" t="inlineStr">
        <is>
          <t>Precálculo de meses cerrados</t>
        </is>
      </c>
      <c r="B612" s="5" t="inlineStr">
        <is>
          <t>factor_asignacion_mes</t>
        </is>
      </c>
      <c r="C612" s="5" t="inlineStr">
        <is>
          <t>campo_id</t>
        </is>
      </c>
      <c r="D612" s="5" t="inlineStr">
        <is>
          <t>text</t>
        </is>
      </c>
      <c r="E612" s="5" t="inlineStr">
        <is>
          <t>no</t>
        </is>
      </c>
      <c r="F612" s="5" t="inlineStr">
        <is>
          <t>sí</t>
        </is>
      </c>
      <c r="G612" s="5" t="inlineStr">
        <is>
          <t>mes_fiscal.campo_id</t>
        </is>
      </c>
      <c r="H612" s="5" t="inlineStr"/>
      <c r="I612" s="5" t="inlineStr"/>
      <c r="J612" s="5" t="inlineStr">
        <is>
          <t>Campo.</t>
        </is>
      </c>
      <c r="K612" s="5" t="inlineStr">
        <is>
          <t>ceiba</t>
        </is>
      </c>
    </row>
    <row r="613">
      <c r="A613" s="5" t="inlineStr">
        <is>
          <t>Precálculo de meses cerrados</t>
        </is>
      </c>
      <c r="B613" s="5" t="inlineStr">
        <is>
          <t>factor_asignacion_mes</t>
        </is>
      </c>
      <c r="C613" s="5" t="inlineStr">
        <is>
          <t>mes</t>
        </is>
      </c>
      <c r="D613" s="5" t="inlineStr">
        <is>
          <t>date</t>
        </is>
      </c>
      <c r="E613" s="5" t="inlineStr">
        <is>
          <t>no</t>
        </is>
      </c>
      <c r="F613" s="5" t="inlineStr">
        <is>
          <t>sí</t>
        </is>
      </c>
      <c r="G613" s="5" t="inlineStr">
        <is>
          <t>mes_fiscal.mes</t>
        </is>
      </c>
      <c r="H613" s="5" t="inlineStr"/>
      <c r="I613" s="5" t="inlineStr"/>
      <c r="J613" s="5" t="inlineStr">
        <is>
          <t>Mes (día 1).</t>
        </is>
      </c>
      <c r="K613" s="5" t="inlineStr">
        <is>
          <t>2026-09-01</t>
        </is>
      </c>
    </row>
    <row r="614">
      <c r="A614" s="5" t="inlineStr">
        <is>
          <t>Precálculo de meses cerrados</t>
        </is>
      </c>
      <c r="B614" s="5" t="inlineStr">
        <is>
          <t>factor_asignacion_mes</t>
        </is>
      </c>
      <c r="C614" s="5" t="inlineStr">
        <is>
          <t>real</t>
        </is>
      </c>
      <c r="D614" s="5" t="inlineStr">
        <is>
          <t>numeric</t>
        </is>
      </c>
      <c r="E614" s="5" t="inlineStr">
        <is>
          <t>no</t>
        </is>
      </c>
      <c r="F614" s="5" t="inlineStr"/>
      <c r="G614" s="5" t="inlineStr"/>
      <c r="H614" s="5" t="inlineStr"/>
      <c r="I614" s="5" t="inlineStr">
        <is>
          <t>CHECK (("real" &gt;= (0)::numeric))</t>
        </is>
      </c>
      <c r="J614" s="5" t="inlineStr">
        <is>
          <t>R: Σ del fiscal de los días con dato, bbl.</t>
        </is>
      </c>
      <c r="K614" s="5" t="inlineStr">
        <is>
          <t>338662</t>
        </is>
      </c>
    </row>
    <row r="615">
      <c r="A615" s="5" t="inlineStr">
        <is>
          <t>Precálculo de meses cerrados</t>
        </is>
      </c>
      <c r="B615" s="5" t="inlineStr">
        <is>
          <t>factor_asignacion_mes</t>
        </is>
      </c>
      <c r="C615" s="5" t="inlineStr">
        <is>
          <t>teorico</t>
        </is>
      </c>
      <c r="D615" s="5" t="inlineStr">
        <is>
          <t>numeric</t>
        </is>
      </c>
      <c r="E615" s="5" t="inlineStr">
        <is>
          <t>no</t>
        </is>
      </c>
      <c r="F615" s="5" t="inlineStr"/>
      <c r="G615" s="5" t="inlineStr"/>
      <c r="H615" s="5" t="inlineStr"/>
      <c r="I615" s="5" t="inlineStr">
        <is>
          <t>CHECK (((fa IS NULL) = ((dias_con_dato = 0) OR (teorico = (0)::numeric)))) · CHECK ((teorico &gt;= (0)::numeric))</t>
        </is>
      </c>
      <c r="J615" s="5" t="inlineStr">
        <is>
          <t>T: Σ días con dato Σ pozos con prueba de crudo de la prueba × (horas del día − horas perdidas)/24, bbl.</t>
        </is>
      </c>
      <c r="K615" s="5" t="inlineStr">
        <is>
          <t>349521.51805555564</t>
        </is>
      </c>
    </row>
    <row r="616">
      <c r="A616" s="5" t="inlineStr">
        <is>
          <t>Precálculo de meses cerrados</t>
        </is>
      </c>
      <c r="B616" s="5" t="inlineStr">
        <is>
          <t>factor_asignacion_mes</t>
        </is>
      </c>
      <c r="C616" s="5" t="inlineStr">
        <is>
          <t>dias_con_dato</t>
        </is>
      </c>
      <c r="D616" s="5" t="inlineStr">
        <is>
          <t>smallint</t>
        </is>
      </c>
      <c r="E616" s="5" t="inlineStr">
        <is>
          <t>no</t>
        </is>
      </c>
      <c r="F616" s="5" t="inlineStr"/>
      <c r="G616" s="5" t="inlineStr"/>
      <c r="H616" s="5" t="inlineStr"/>
      <c r="I616" s="5" t="inlineStr">
        <is>
          <t>CHECK (((fa IS NULL) = ((dias_con_dato = 0) OR (teorico = (0)::numeric)))) · CHECK (((dias_con_dato &gt;= 0) AND (dias_con_dato &lt;= 31)))</t>
        </is>
      </c>
      <c r="J616" s="5" t="inlineStr">
        <is>
          <t>Días con dato del computador de flujo.</t>
        </is>
      </c>
      <c r="K616" s="5" t="inlineStr">
        <is>
          <t>30</t>
        </is>
      </c>
    </row>
    <row r="617">
      <c r="A617" s="5" t="inlineStr">
        <is>
          <t>Precálculo de meses cerrados</t>
        </is>
      </c>
      <c r="B617" s="5" t="inlineStr">
        <is>
          <t>factor_asignacion_mes</t>
        </is>
      </c>
      <c r="C617" s="5" t="inlineStr">
        <is>
          <t>dias_sin_dato</t>
        </is>
      </c>
      <c r="D617" s="5" t="inlineStr">
        <is>
          <t>smallint</t>
        </is>
      </c>
      <c r="E617" s="5" t="inlineStr">
        <is>
          <t>no</t>
        </is>
      </c>
      <c r="F617" s="5" t="inlineStr"/>
      <c r="G617" s="5" t="inlineStr"/>
      <c r="H617" s="5" t="inlineStr"/>
      <c r="I617" s="5" t="inlineStr">
        <is>
          <t>CHECK (((dias_sin_dato &gt;= 0) AND (dias_sin_dato &lt;= 31)))</t>
        </is>
      </c>
      <c r="J617" s="5" t="inlineStr">
        <is>
          <t>Días sin dato (no entran; el libro no se publica).</t>
        </is>
      </c>
      <c r="K617" s="5" t="inlineStr">
        <is>
          <t>0</t>
        </is>
      </c>
    </row>
    <row r="618">
      <c r="A618" s="5" t="inlineStr">
        <is>
          <t>Precálculo de meses cerrados</t>
        </is>
      </c>
      <c r="B618" s="5" t="inlineStr">
        <is>
          <t>factor_asignacion_mes</t>
        </is>
      </c>
      <c r="C618" s="5" t="inlineStr">
        <is>
          <t>fa</t>
        </is>
      </c>
      <c r="D618" s="5" t="inlineStr">
        <is>
          <t>double precision</t>
        </is>
      </c>
      <c r="E618" s="5" t="inlineStr">
        <is>
          <t>sí</t>
        </is>
      </c>
      <c r="F618" s="5" t="inlineStr"/>
      <c r="G618" s="5" t="inlineStr"/>
      <c r="H618" s="5" t="inlineStr"/>
      <c r="I618" s="5" t="inlineStr">
        <is>
          <t>CHECK (((fa IS NULL) = ((dias_con_dato = 0) OR (teorico = (0)::numeric)))) · CHECK (((fa IS NULL) = (dentro IS NULL))) · CHECK ((fa &gt; (0)::double precision))</t>
        </is>
      </c>
      <c r="J618" s="5" t="inlineStr">
        <is>
          <t>R/T. NULL si el mes no tiene un solo día con dato (sin-factor).</t>
        </is>
      </c>
      <c r="K618" s="5" t="inlineStr">
        <is>
          <t>0.9689303304815998</t>
        </is>
      </c>
    </row>
    <row r="619">
      <c r="A619" s="5" t="inlineStr">
        <is>
          <t>Precálculo de meses cerrados</t>
        </is>
      </c>
      <c r="B619" s="5" t="inlineStr">
        <is>
          <t>factor_asignacion_mes</t>
        </is>
      </c>
      <c r="C619" s="5" t="inlineStr">
        <is>
          <t>banda</t>
        </is>
      </c>
      <c r="D619" s="5" t="inlineStr">
        <is>
          <t>numeric</t>
        </is>
      </c>
      <c r="E619" s="5" t="inlineStr">
        <is>
          <t>no</t>
        </is>
      </c>
      <c r="F619" s="5" t="inlineStr"/>
      <c r="G619" s="5" t="inlineStr"/>
      <c r="H619" s="5" t="inlineStr"/>
      <c r="I619" s="5" t="inlineStr">
        <is>
          <t>CHECK (((banda &gt; (0)::numeric) AND (banda &lt; (1)::numeric)))</t>
        </is>
      </c>
      <c r="J619" s="5" t="inlineStr">
        <is>
          <t>Tolerancia de asignación del campo (mitad del ancho de la fila de la Fig. 10.2, o la demostrada).</t>
        </is>
      </c>
      <c r="K619" s="5" t="inlineStr">
        <is>
          <t>0.14999999999999997</t>
        </is>
      </c>
    </row>
    <row r="620">
      <c r="A620" s="5" t="inlineStr">
        <is>
          <t>Precálculo de meses cerrados</t>
        </is>
      </c>
      <c r="B620" s="5" t="inlineStr">
        <is>
          <t>factor_asignacion_mes</t>
        </is>
      </c>
      <c r="C620" s="5" t="inlineStr">
        <is>
          <t>banda_verificable</t>
        </is>
      </c>
      <c r="D620" s="5" t="inlineStr">
        <is>
          <t>boolean</t>
        </is>
      </c>
      <c r="E620" s="5" t="inlineStr">
        <is>
          <t>no</t>
        </is>
      </c>
      <c r="F620" s="5" t="inlineStr"/>
      <c r="G620" s="5" t="inlineStr"/>
      <c r="H620" s="5" t="inlineStr"/>
      <c r="I620" s="5" t="inlineStr"/>
      <c r="J620" s="5" t="inlineStr">
        <is>
          <t>Hubo con qué escoger la fila (°API y producción publicada).</t>
        </is>
      </c>
      <c r="K620" s="5" t="inlineStr">
        <is>
          <t>True</t>
        </is>
      </c>
    </row>
    <row r="621">
      <c r="A621" s="5" t="inlineStr">
        <is>
          <t>Precálculo de meses cerrados</t>
        </is>
      </c>
      <c r="B621" s="5" t="inlineStr">
        <is>
          <t>factor_asignacion_mes</t>
        </is>
      </c>
      <c r="C621" s="5" t="inlineStr">
        <is>
          <t>dentro</t>
        </is>
      </c>
      <c r="D621" s="5" t="inlineStr">
        <is>
          <t>boolean</t>
        </is>
      </c>
      <c r="E621" s="5" t="inlineStr">
        <is>
          <t>sí</t>
        </is>
      </c>
      <c r="F621" s="5" t="inlineStr"/>
      <c r="G621" s="5" t="inlineStr"/>
      <c r="H621" s="5" t="inlineStr"/>
      <c r="I621" s="5" t="inlineStr">
        <is>
          <t>CHECK (((fa IS NULL) = (dentro IS NULL)))</t>
        </is>
      </c>
      <c r="J621" s="5" t="inlineStr">
        <is>
          <t>|FA − 1| ≤ banda. NULL sin FA.</t>
        </is>
      </c>
      <c r="K621" s="5" t="inlineStr">
        <is>
          <t>True</t>
        </is>
      </c>
    </row>
    <row r="622">
      <c r="A622" s="5" t="inlineStr">
        <is>
          <t>Precálculo de meses cerrados</t>
        </is>
      </c>
      <c r="B622" s="5" t="inlineStr">
        <is>
          <t>factor_asignacion_mes</t>
        </is>
      </c>
      <c r="C622" s="5" t="inlineStr">
        <is>
          <t>version_config</t>
        </is>
      </c>
      <c r="D622" s="5" t="inlineStr">
        <is>
          <t>integer</t>
        </is>
      </c>
      <c r="E622" s="5" t="inlineStr">
        <is>
          <t>no</t>
        </is>
      </c>
      <c r="F622" s="5" t="inlineStr"/>
      <c r="G622" s="5" t="inlineStr">
        <is>
          <t>version_config.version</t>
        </is>
      </c>
      <c r="H622" s="5" t="inlineStr"/>
      <c r="I622" s="5" t="inlineStr"/>
      <c r="J622" s="5" t="inlineStr">
        <is>
          <t>Versión de la configuración con que se calculó.</t>
        </is>
      </c>
      <c r="K622" s="5" t="inlineStr">
        <is>
          <t>1</t>
        </is>
      </c>
    </row>
    <row r="623">
      <c r="A623" s="5" t="inlineStr">
        <is>
          <t>Precálculo de meses cerrados</t>
        </is>
      </c>
      <c r="B623" s="5" t="inlineStr">
        <is>
          <t>factor_asignacion_mes</t>
        </is>
      </c>
      <c r="C623" s="5" t="inlineStr">
        <is>
          <t>calculado</t>
        </is>
      </c>
      <c r="D623" s="5" t="inlineStr">
        <is>
          <t>timestamp with time zone</t>
        </is>
      </c>
      <c r="E623" s="5" t="inlineStr">
        <is>
          <t>no</t>
        </is>
      </c>
      <c r="F623" s="5" t="inlineStr"/>
      <c r="G623" s="5" t="inlineStr"/>
      <c r="H623" s="5" t="inlineStr"/>
      <c r="I623" s="5" t="inlineStr"/>
      <c r="J623" s="5" t="inlineStr">
        <is>
          <t>Cuándo se calculó.</t>
        </is>
      </c>
      <c r="K623" s="5" t="inlineStr">
        <is>
          <t>2026-10-09T19:07:03.506705+00:00</t>
        </is>
      </c>
    </row>
    <row r="624">
      <c r="A624" s="5" t="inlineStr">
        <is>
          <t>Precálculo de meses cerrados</t>
        </is>
      </c>
      <c r="B624" s="5" t="inlineStr">
        <is>
          <t>libro_mes</t>
        </is>
      </c>
      <c r="C624" s="5" t="inlineStr">
        <is>
          <t>campo_id</t>
        </is>
      </c>
      <c r="D624" s="5" t="inlineStr">
        <is>
          <t>text</t>
        </is>
      </c>
      <c r="E624" s="5" t="inlineStr">
        <is>
          <t>no</t>
        </is>
      </c>
      <c r="F624" s="5" t="inlineStr">
        <is>
          <t>sí</t>
        </is>
      </c>
      <c r="G624" s="5" t="inlineStr">
        <is>
          <t>mes_fiscal.campo_id</t>
        </is>
      </c>
      <c r="H624" s="5" t="inlineStr"/>
      <c r="I624" s="5" t="inlineStr"/>
      <c r="J624" s="5" t="inlineStr">
        <is>
          <t>Campo.</t>
        </is>
      </c>
      <c r="K624" s="5" t="inlineStr">
        <is>
          <t>ceiba</t>
        </is>
      </c>
    </row>
    <row r="625">
      <c r="A625" s="5" t="inlineStr">
        <is>
          <t>Precálculo de meses cerrados</t>
        </is>
      </c>
      <c r="B625" s="5" t="inlineStr">
        <is>
          <t>libro_mes</t>
        </is>
      </c>
      <c r="C625" s="5" t="inlineStr">
        <is>
          <t>mes</t>
        </is>
      </c>
      <c r="D625" s="5" t="inlineStr">
        <is>
          <t>date</t>
        </is>
      </c>
      <c r="E625" s="5" t="inlineStr">
        <is>
          <t>no</t>
        </is>
      </c>
      <c r="F625" s="5" t="inlineStr">
        <is>
          <t>sí</t>
        </is>
      </c>
      <c r="G625" s="5" t="inlineStr">
        <is>
          <t>mes_fiscal.mes</t>
        </is>
      </c>
      <c r="H625" s="5" t="inlineStr"/>
      <c r="I625" s="5" t="inlineStr"/>
      <c r="J625" s="5" t="inlineStr">
        <is>
          <t>Mes (día 1).</t>
        </is>
      </c>
      <c r="K625" s="5" t="inlineStr">
        <is>
          <t>2026-09-01</t>
        </is>
      </c>
    </row>
    <row r="626">
      <c r="A626" s="5" t="inlineStr">
        <is>
          <t>Precálculo de meses cerrados</t>
        </is>
      </c>
      <c r="B626" s="5" t="inlineStr">
        <is>
          <t>libro_mes</t>
        </is>
      </c>
      <c r="C626" s="5" t="inlineStr">
        <is>
          <t>real</t>
        </is>
      </c>
      <c r="D626" s="5" t="inlineStr">
        <is>
          <t>numeric</t>
        </is>
      </c>
      <c r="E626" s="5" t="inlineStr">
        <is>
          <t>no</t>
        </is>
      </c>
      <c r="F626" s="5" t="inlineStr"/>
      <c r="G626" s="5" t="inlineStr"/>
      <c r="H626" s="5" t="inlineStr"/>
      <c r="I626" s="5" t="inlineStr"/>
      <c r="J626" s="5" t="inlineStr">
        <is>
          <t>Producción real: Σ fiscal de los días con dato, bbl.</t>
        </is>
      </c>
      <c r="K626" s="5" t="inlineStr">
        <is>
          <t>338662</t>
        </is>
      </c>
    </row>
    <row r="627">
      <c r="A627" s="5" t="inlineStr">
        <is>
          <t>Precálculo de meses cerrados</t>
        </is>
      </c>
      <c r="B627" s="5" t="inlineStr">
        <is>
          <t>libro_mes</t>
        </is>
      </c>
      <c r="C627" s="5" t="inlineStr">
        <is>
          <t>potencial</t>
        </is>
      </c>
      <c r="D627" s="5" t="inlineStr">
        <is>
          <t>numeric</t>
        </is>
      </c>
      <c r="E627" s="5" t="inlineStr">
        <is>
          <t>no</t>
        </is>
      </c>
      <c r="F627" s="5" t="inlineStr"/>
      <c r="G627" s="5" t="inlineStr"/>
      <c r="H627" s="5" t="inlineStr"/>
      <c r="I627" s="5" t="inlineStr"/>
      <c r="J627" s="5" t="inlineStr">
        <is>
          <t>Σ pozos con prueba de crudo × FA × horas/24 de los días con dato, bbl.</t>
        </is>
      </c>
      <c r="K627" s="5" t="inlineStr">
        <is>
          <t>346378.05919221457</t>
        </is>
      </c>
    </row>
    <row r="628">
      <c r="A628" s="5" t="inlineStr">
        <is>
          <t>Precálculo de meses cerrados</t>
        </is>
      </c>
      <c r="B628" s="5" t="inlineStr">
        <is>
          <t>libro_mes</t>
        </is>
      </c>
      <c r="C628" s="5" t="inlineStr">
        <is>
          <t>brecha</t>
        </is>
      </c>
      <c r="D628" s="5" t="inlineStr">
        <is>
          <t>numeric</t>
        </is>
      </c>
      <c r="E628" s="5" t="inlineStr">
        <is>
          <t>no</t>
        </is>
      </c>
      <c r="F628" s="5" t="inlineStr"/>
      <c r="G628" s="5" t="inlineStr"/>
      <c r="H628" s="5" t="inlineStr"/>
      <c r="I628" s="5" t="inlineStr"/>
      <c r="J628" s="5" t="inlineStr">
        <is>
          <t>Potencial − real (no producido), bbl.</t>
        </is>
      </c>
      <c r="K628" s="5" t="inlineStr">
        <is>
          <t>7716.059192214569</t>
        </is>
      </c>
    </row>
    <row r="629">
      <c r="A629" s="5" t="inlineStr">
        <is>
          <t>Precálculo de meses cerrados</t>
        </is>
      </c>
      <c r="B629" s="5" t="inlineStr">
        <is>
          <t>libro_mes</t>
        </is>
      </c>
      <c r="C629" s="5" t="inlineStr">
        <is>
          <t>diferido</t>
        </is>
      </c>
      <c r="D629" s="5" t="inlineStr">
        <is>
          <t>numeric</t>
        </is>
      </c>
      <c r="E629" s="5" t="inlineStr">
        <is>
          <t>no</t>
        </is>
      </c>
      <c r="F629" s="5" t="inlineStr"/>
      <c r="G629" s="5" t="inlineStr"/>
      <c r="H629" s="5" t="inlineStr"/>
      <c r="I629" s="5" t="inlineStr"/>
      <c r="J629" s="5" t="inlineStr">
        <is>
          <t>Σ de los tramos (barriles diferidos), bbl. En un mes entero = brecha.</t>
        </is>
      </c>
      <c r="K629" s="5" t="inlineStr">
        <is>
          <t>7716.059192214809</t>
        </is>
      </c>
    </row>
    <row r="630">
      <c r="A630" s="5" t="inlineStr">
        <is>
          <t>Precálculo de meses cerrados</t>
        </is>
      </c>
      <c r="B630" s="5" t="inlineStr">
        <is>
          <t>libro_mes</t>
        </is>
      </c>
      <c r="C630" s="5" t="inlineStr">
        <is>
          <t>residuo</t>
        </is>
      </c>
      <c r="D630" s="5" t="inlineStr">
        <is>
          <t>numeric</t>
        </is>
      </c>
      <c r="E630" s="5" t="inlineStr">
        <is>
          <t>no</t>
        </is>
      </c>
      <c r="F630" s="5" t="inlineStr"/>
      <c r="G630" s="5" t="inlineStr"/>
      <c r="H630" s="5" t="inlineStr"/>
      <c r="I630" s="5" t="inlineStr"/>
      <c r="J630" s="5" t="inlineStr">
        <is>
          <t>Brecha − diferido (≈0 en un mes entero).</t>
        </is>
      </c>
      <c r="K630" s="5" t="inlineStr">
        <is>
          <t>-2.4010660126805305e-10</t>
        </is>
      </c>
    </row>
    <row r="631">
      <c r="A631" s="5" t="inlineStr">
        <is>
          <t>Precálculo de meses cerrados</t>
        </is>
      </c>
      <c r="B631" s="5" t="inlineStr">
        <is>
          <t>libro_mes</t>
        </is>
      </c>
      <c r="C631" s="5" t="inlineStr">
        <is>
          <t>tolerancia</t>
        </is>
      </c>
      <c r="D631" s="5" t="inlineStr">
        <is>
          <t>numeric</t>
        </is>
      </c>
      <c r="E631" s="5" t="inlineStr">
        <is>
          <t>no</t>
        </is>
      </c>
      <c r="F631" s="5" t="inlineStr"/>
      <c r="G631" s="5" t="inlineStr"/>
      <c r="H631" s="5" t="inlineStr"/>
      <c r="I631" s="5" t="inlineStr">
        <is>
          <t>CHECK ((tolerancia &gt;= (0)::numeric))</t>
        </is>
      </c>
      <c r="J631" s="5" t="inlineStr">
        <is>
          <t>Tolerancia del diferido, bbl (Σ bbl×banda en línea y reloj del PLC en cuadratura).</t>
        </is>
      </c>
      <c r="K631" s="5" t="inlineStr">
        <is>
          <t>1157.4088799693204</t>
        </is>
      </c>
    </row>
    <row r="632">
      <c r="A632" s="5" t="inlineStr">
        <is>
          <t>Precálculo de meses cerrados</t>
        </is>
      </c>
      <c r="B632" s="5" t="inlineStr">
        <is>
          <t>libro_mes</t>
        </is>
      </c>
      <c r="C632" s="5" t="inlineStr">
        <is>
          <t>aproximado</t>
        </is>
      </c>
      <c r="D632" s="5" t="inlineStr">
        <is>
          <t>numeric</t>
        </is>
      </c>
      <c r="E632" s="5" t="inlineStr">
        <is>
          <t>no</t>
        </is>
      </c>
      <c r="F632" s="5" t="inlineStr"/>
      <c r="G632" s="5" t="inlineStr"/>
      <c r="H632" s="5" t="inlineStr"/>
      <c r="I632" s="5" t="inlineStr">
        <is>
          <t>CHECK ((aproximado &gt;= (0)::numeric))</t>
        </is>
      </c>
      <c r="J632" s="5" t="inlineStr">
        <is>
          <t>Barriles por frecuencia reducida (ley de afinidad), fuera de la tolerancia.</t>
        </is>
      </c>
      <c r="K632" s="5" t="inlineStr">
        <is>
          <t>0</t>
        </is>
      </c>
    </row>
    <row r="633">
      <c r="A633" s="5" t="inlineStr">
        <is>
          <t>Precálculo de meses cerrados</t>
        </is>
      </c>
      <c r="B633" s="5" t="inlineStr">
        <is>
          <t>libro_mes</t>
        </is>
      </c>
      <c r="C633" s="5" t="inlineStr">
        <is>
          <t>identificado</t>
        </is>
      </c>
      <c r="D633" s="5" t="inlineStr">
        <is>
          <t>numeric</t>
        </is>
      </c>
      <c r="E633" s="5" t="inlineStr">
        <is>
          <t>no</t>
        </is>
      </c>
      <c r="F633" s="5" t="inlineStr"/>
      <c r="G633" s="5" t="inlineStr"/>
      <c r="H633" s="5" t="inlineStr"/>
      <c r="I633" s="5" t="inlineStr"/>
      <c r="J633" s="5" t="inlineStr">
        <is>
          <t>Diferido identificado por señal, firma o programa.</t>
        </is>
      </c>
      <c r="K633" s="5" t="inlineStr">
        <is>
          <t>7716.059192214809</t>
        </is>
      </c>
    </row>
    <row r="634">
      <c r="A634" s="5" t="inlineStr">
        <is>
          <t>Precálculo de meses cerrados</t>
        </is>
      </c>
      <c r="B634" s="5" t="inlineStr">
        <is>
          <t>libro_mes</t>
        </is>
      </c>
      <c r="C634" s="5" t="inlineStr">
        <is>
          <t>declarado</t>
        </is>
      </c>
      <c r="D634" s="5" t="inlineStr">
        <is>
          <t>numeric</t>
        </is>
      </c>
      <c r="E634" s="5" t="inlineStr">
        <is>
          <t>no</t>
        </is>
      </c>
      <c r="F634" s="5" t="inlineStr"/>
      <c r="G634" s="5" t="inlineStr"/>
      <c r="H634" s="5" t="inlineStr"/>
      <c r="I634" s="5" t="inlineStr"/>
      <c r="J634" s="5" t="inlineStr">
        <is>
          <t>Diferido declarado por un operario.</t>
        </is>
      </c>
      <c r="K634" s="5" t="inlineStr">
        <is>
          <t>0</t>
        </is>
      </c>
    </row>
    <row r="635">
      <c r="A635" s="5" t="inlineStr">
        <is>
          <t>Precálculo de meses cerrados</t>
        </is>
      </c>
      <c r="B635" s="5" t="inlineStr">
        <is>
          <t>libro_mes</t>
        </is>
      </c>
      <c r="C635" s="5" t="inlineStr">
        <is>
          <t>pendiente</t>
        </is>
      </c>
      <c r="D635" s="5" t="inlineStr">
        <is>
          <t>numeric</t>
        </is>
      </c>
      <c r="E635" s="5" t="inlineStr">
        <is>
          <t>no</t>
        </is>
      </c>
      <c r="F635" s="5" t="inlineStr"/>
      <c r="G635" s="5" t="inlineStr"/>
      <c r="H635" s="5" t="inlineStr"/>
      <c r="I635" s="5" t="inlineStr"/>
      <c r="J635" s="5" t="inlineStr">
        <is>
          <t>Diferido sin identificar.</t>
        </is>
      </c>
      <c r="K635" s="5" t="inlineStr">
        <is>
          <t>0</t>
        </is>
      </c>
    </row>
    <row r="636">
      <c r="A636" s="5" t="inlineStr">
        <is>
          <t>Precálculo de meses cerrados</t>
        </is>
      </c>
      <c r="B636" s="5" t="inlineStr">
        <is>
          <t>libro_mes</t>
        </is>
      </c>
      <c r="C636" s="5" t="inlineStr">
        <is>
          <t>planeado</t>
        </is>
      </c>
      <c r="D636" s="5" t="inlineStr">
        <is>
          <t>numeric</t>
        </is>
      </c>
      <c r="E636" s="5" t="inlineStr">
        <is>
          <t>no</t>
        </is>
      </c>
      <c r="F636" s="5" t="inlineStr"/>
      <c r="G636" s="5" t="inlineStr"/>
      <c r="H636" s="5" t="inlineStr"/>
      <c r="I636" s="5" t="inlineStr"/>
      <c r="J636" s="5" t="inlineStr">
        <is>
          <t>Diferido programado.</t>
        </is>
      </c>
      <c r="K636" s="5" t="inlineStr">
        <is>
          <t>0</t>
        </is>
      </c>
    </row>
    <row r="637">
      <c r="A637" s="5" t="inlineStr">
        <is>
          <t>Precálculo de meses cerrados</t>
        </is>
      </c>
      <c r="B637" s="5" t="inlineStr">
        <is>
          <t>libro_mes</t>
        </is>
      </c>
      <c r="C637" s="5" t="inlineStr">
        <is>
          <t>no_planeado</t>
        </is>
      </c>
      <c r="D637" s="5" t="inlineStr">
        <is>
          <t>numeric</t>
        </is>
      </c>
      <c r="E637" s="5" t="inlineStr">
        <is>
          <t>no</t>
        </is>
      </c>
      <c r="F637" s="5" t="inlineStr"/>
      <c r="G637" s="5" t="inlineStr"/>
      <c r="H637" s="5" t="inlineStr"/>
      <c r="I637" s="5" t="inlineStr"/>
      <c r="J637" s="5" t="inlineStr">
        <is>
          <t>Diferido no programado.</t>
        </is>
      </c>
      <c r="K637" s="5" t="inlineStr">
        <is>
          <t>7716.059192214809</t>
        </is>
      </c>
    </row>
    <row r="638">
      <c r="A638" s="5" t="inlineStr">
        <is>
          <t>Precálculo de meses cerrados</t>
        </is>
      </c>
      <c r="B638" s="5" t="inlineStr">
        <is>
          <t>libro_mes</t>
        </is>
      </c>
      <c r="C638" s="5" t="inlineStr">
        <is>
          <t>alto_impacto</t>
        </is>
      </c>
      <c r="D638" s="5" t="inlineStr">
        <is>
          <t>numeric</t>
        </is>
      </c>
      <c r="E638" s="5" t="inlineStr">
        <is>
          <t>no</t>
        </is>
      </c>
      <c r="F638" s="5" t="inlineStr"/>
      <c r="G638" s="5" t="inlineStr"/>
      <c r="H638" s="5" t="inlineStr"/>
      <c r="I638" s="5" t="inlineStr"/>
      <c r="J638" s="5" t="inlineStr">
        <is>
          <t>Diferido de reinyección + electrosumergibles.</t>
        </is>
      </c>
      <c r="K638" s="5" t="inlineStr">
        <is>
          <t>7476.615648635969</t>
        </is>
      </c>
    </row>
    <row r="639">
      <c r="A639" s="5" t="inlineStr">
        <is>
          <t>Precálculo de meses cerrados</t>
        </is>
      </c>
      <c r="B639" s="5" t="inlineStr">
        <is>
          <t>libro_mes</t>
        </is>
      </c>
      <c r="C639" s="5" t="inlineStr">
        <is>
          <t>anticipable</t>
        </is>
      </c>
      <c r="D639" s="5" t="inlineStr">
        <is>
          <t>numeric</t>
        </is>
      </c>
      <c r="E639" s="5" t="inlineStr">
        <is>
          <t>no</t>
        </is>
      </c>
      <c r="F639" s="5" t="inlineStr"/>
      <c r="G639" s="5" t="inlineStr"/>
      <c r="H639" s="5" t="inlineStr"/>
      <c r="I639" s="5" t="inlineStr"/>
      <c r="J639" s="5" t="inlineStr">
        <is>
          <t>Alto impacto con parte identificada y variable instrumentada que la anuncia o la daña.</t>
        </is>
      </c>
      <c r="K639" s="5" t="inlineStr">
        <is>
          <t>7476.615648635969</t>
        </is>
      </c>
    </row>
    <row r="640">
      <c r="A640" s="5" t="inlineStr">
        <is>
          <t>Precálculo de meses cerrados</t>
        </is>
      </c>
      <c r="B640" s="5" t="inlineStr">
        <is>
          <t>libro_mes</t>
        </is>
      </c>
      <c r="C640" s="5" t="inlineStr">
        <is>
          <t>sin_instrumento</t>
        </is>
      </c>
      <c r="D640" s="5" t="inlineStr">
        <is>
          <t>numeric</t>
        </is>
      </c>
      <c r="E640" s="5" t="inlineStr">
        <is>
          <t>no</t>
        </is>
      </c>
      <c r="F640" s="5" t="inlineStr"/>
      <c r="G640" s="5" t="inlineStr"/>
      <c r="H640" s="5" t="inlineStr"/>
      <c r="I640" s="5" t="inlineStr"/>
      <c r="J640" s="5" t="inlineStr">
        <is>
          <t>Alto impacto con parte pero sin instrumento que la vigile.</t>
        </is>
      </c>
      <c r="K640" s="5" t="inlineStr">
        <is>
          <t>0</t>
        </is>
      </c>
    </row>
    <row r="641">
      <c r="A641" s="5" t="inlineStr">
        <is>
          <t>Precálculo de meses cerrados</t>
        </is>
      </c>
      <c r="B641" s="5" t="inlineStr">
        <is>
          <t>libro_mes</t>
        </is>
      </c>
      <c r="C641" s="5" t="inlineStr">
        <is>
          <t>sin_parte</t>
        </is>
      </c>
      <c r="D641" s="5" t="inlineStr">
        <is>
          <t>numeric</t>
        </is>
      </c>
      <c r="E641" s="5" t="inlineStr">
        <is>
          <t>no</t>
        </is>
      </c>
      <c r="F641" s="5" t="inlineStr"/>
      <c r="G641" s="5" t="inlineStr"/>
      <c r="H641" s="5" t="inlineStr"/>
      <c r="I641" s="5" t="inlineStr"/>
      <c r="J641" s="5" t="inlineStr">
        <is>
          <t>Alto impacto sin parte identificada.</t>
        </is>
      </c>
      <c r="K641" s="5" t="inlineStr">
        <is>
          <t>0</t>
        </is>
      </c>
    </row>
    <row r="642">
      <c r="A642" s="5" t="inlineStr">
        <is>
          <t>Precálculo de meses cerrados</t>
        </is>
      </c>
      <c r="B642" s="5" t="inlineStr">
        <is>
          <t>libro_mes</t>
        </is>
      </c>
      <c r="C642" s="5" t="inlineStr">
        <is>
          <t>evitable_por_orden</t>
        </is>
      </c>
      <c r="D642" s="5" t="inlineStr">
        <is>
          <t>numeric</t>
        </is>
      </c>
      <c r="E642" s="5" t="inlineStr">
        <is>
          <t>no</t>
        </is>
      </c>
      <c r="F642" s="5" t="inlineStr"/>
      <c r="G642" s="5" t="inlineStr"/>
      <c r="H642" s="5" t="inlineStr"/>
      <c r="I642" s="5" t="inlineStr"/>
      <c r="J642" s="5" t="inlineStr">
        <is>
          <t>Lo que se habría perdido de menos cerrando primero los pozos con menos crudo por barril de agua.</t>
        </is>
      </c>
      <c r="K642" s="5" t="inlineStr">
        <is>
          <t>54.995928755535374</t>
        </is>
      </c>
    </row>
    <row r="643">
      <c r="A643" s="5" t="inlineStr">
        <is>
          <t>Precálculo de meses cerrados</t>
        </is>
      </c>
      <c r="B643" s="5" t="inlineStr">
        <is>
          <t>libro_mes</t>
        </is>
      </c>
      <c r="C643" s="5" t="inlineStr">
        <is>
          <t>pe</t>
        </is>
      </c>
      <c r="D643" s="5" t="inlineStr">
        <is>
          <t>double precision</t>
        </is>
      </c>
      <c r="E643" s="5" t="inlineStr">
        <is>
          <t>sí</t>
        </is>
      </c>
      <c r="F643" s="5" t="inlineStr"/>
      <c r="G643" s="5" t="inlineStr"/>
      <c r="H643" s="5" t="inlineStr"/>
      <c r="I643" s="5" t="inlineStr"/>
      <c r="J643" s="5" t="inlineStr">
        <is>
          <t>Real/potencial × 100. NULL sin potencial.</t>
        </is>
      </c>
      <c r="K643" s="5" t="inlineStr">
        <is>
          <t>97.77235913550382</t>
        </is>
      </c>
    </row>
    <row r="644">
      <c r="A644" s="5" t="inlineStr">
        <is>
          <t>Precálculo de meses cerrados</t>
        </is>
      </c>
      <c r="B644" s="5" t="inlineStr">
        <is>
          <t>libro_mes</t>
        </is>
      </c>
      <c r="C644" s="5" t="inlineStr">
        <is>
          <t>meta_produccion</t>
        </is>
      </c>
      <c r="D644" s="5" t="inlineStr">
        <is>
          <t>numeric</t>
        </is>
      </c>
      <c r="E644" s="5" t="inlineStr">
        <is>
          <t>no</t>
        </is>
      </c>
      <c r="F644" s="5" t="inlineStr"/>
      <c r="G644" s="5" t="inlineStr"/>
      <c r="H644" s="5" t="inlineStr"/>
      <c r="I644" s="5" t="inlineStr"/>
      <c r="J644" s="5" t="inlineStr">
        <is>
          <t>Meta de producción del mes (tramos firmados × horas/24), bbl.</t>
        </is>
      </c>
      <c r="K644" s="5" t="inlineStr">
        <is>
          <t>327000</t>
        </is>
      </c>
    </row>
    <row r="645">
      <c r="A645" s="5" t="inlineStr">
        <is>
          <t>Precálculo de meses cerrados</t>
        </is>
      </c>
      <c r="B645" s="5" t="inlineStr">
        <is>
          <t>libro_mes</t>
        </is>
      </c>
      <c r="C645" s="5" t="inlineStr">
        <is>
          <t>meta_diferido</t>
        </is>
      </c>
      <c r="D645" s="5" t="inlineStr">
        <is>
          <t>numeric</t>
        </is>
      </c>
      <c r="E645" s="5" t="inlineStr">
        <is>
          <t>no</t>
        </is>
      </c>
      <c r="F645" s="5" t="inlineStr"/>
      <c r="G645" s="5" t="inlineStr"/>
      <c r="H645" s="5" t="inlineStr"/>
      <c r="I645" s="5" t="inlineStr"/>
      <c r="J645" s="5" t="inlineStr">
        <is>
          <t>Máximo de diferido del mes, bbl.</t>
        </is>
      </c>
      <c r="K645" s="5" t="inlineStr">
        <is>
          <t>24000</t>
        </is>
      </c>
    </row>
    <row r="646">
      <c r="A646" s="5" t="inlineStr">
        <is>
          <t>Precálculo de meses cerrados</t>
        </is>
      </c>
      <c r="B646" s="5" t="inlineStr">
        <is>
          <t>libro_mes</t>
        </is>
      </c>
      <c r="C646" s="5" t="inlineStr">
        <is>
          <t>sin_meta</t>
        </is>
      </c>
      <c r="D646" s="5" t="inlineStr">
        <is>
          <t>boolean</t>
        </is>
      </c>
      <c r="E646" s="5" t="inlineStr">
        <is>
          <t>no</t>
        </is>
      </c>
      <c r="F646" s="5" t="inlineStr"/>
      <c r="G646" s="5" t="inlineStr"/>
      <c r="H646" s="5" t="inlineStr"/>
      <c r="I646" s="5" t="inlineStr"/>
      <c r="J646" s="5" t="inlineStr">
        <is>
          <t>Algún día del mes sin tramo firmado: la meta no es comparable.</t>
        </is>
      </c>
      <c r="K646" s="5" t="inlineStr">
        <is>
          <t>False</t>
        </is>
      </c>
    </row>
    <row r="647">
      <c r="A647" s="5" t="inlineStr">
        <is>
          <t>Precálculo de meses cerrados</t>
        </is>
      </c>
      <c r="B647" s="5" t="inlineStr">
        <is>
          <t>libro_mes</t>
        </is>
      </c>
      <c r="C647" s="5" t="inlineStr">
        <is>
          <t>valor_usd</t>
        </is>
      </c>
      <c r="D647" s="5" t="inlineStr">
        <is>
          <t>numeric</t>
        </is>
      </c>
      <c r="E647" s="5" t="inlineStr">
        <is>
          <t>sí</t>
        </is>
      </c>
      <c r="F647" s="5" t="inlineStr"/>
      <c r="G647" s="5" t="inlineStr"/>
      <c r="H647" s="5" t="inlineStr"/>
      <c r="I647" s="5" t="inlineStr"/>
      <c r="J647" s="5" t="inlineStr">
        <is>
          <t>Σ (potencial − real) del día × precio de ese día, solo días con dato y con precio. NULL si ningún día tuvo precio.</t>
        </is>
      </c>
      <c r="K647" s="5" t="inlineStr">
        <is>
          <t>370370.8412263042</t>
        </is>
      </c>
    </row>
    <row r="648">
      <c r="A648" s="5" t="inlineStr">
        <is>
          <t>Precálculo de meses cerrados</t>
        </is>
      </c>
      <c r="B648" s="5" t="inlineStr">
        <is>
          <t>libro_mes</t>
        </is>
      </c>
      <c r="C648" s="5" t="inlineStr">
        <is>
          <t>sin_precio</t>
        </is>
      </c>
      <c r="D648" s="5" t="inlineStr">
        <is>
          <t>boolean</t>
        </is>
      </c>
      <c r="E648" s="5" t="inlineStr">
        <is>
          <t>no</t>
        </is>
      </c>
      <c r="F648" s="5" t="inlineStr"/>
      <c r="G648" s="5" t="inlineStr"/>
      <c r="H648" s="5" t="inlineStr"/>
      <c r="I648" s="5" t="inlineStr"/>
      <c r="J648" s="5" t="inlineStr">
        <is>
          <t>Algún día del mes sin precio neto.</t>
        </is>
      </c>
      <c r="K648" s="5" t="inlineStr">
        <is>
          <t>False</t>
        </is>
      </c>
    </row>
    <row r="649">
      <c r="A649" s="5" t="inlineStr">
        <is>
          <t>Precálculo de meses cerrados</t>
        </is>
      </c>
      <c r="B649" s="5" t="inlineStr">
        <is>
          <t>libro_mes</t>
        </is>
      </c>
      <c r="C649" s="5" t="inlineStr">
        <is>
          <t>dias_sin_fiscal</t>
        </is>
      </c>
      <c r="D649" s="5" t="inlineStr">
        <is>
          <t>date[]</t>
        </is>
      </c>
      <c r="E649" s="5" t="inlineStr">
        <is>
          <t>no</t>
        </is>
      </c>
      <c r="F649" s="5" t="inlineStr"/>
      <c r="G649" s="5" t="inlineStr"/>
      <c r="H649" s="5" t="inlineStr"/>
      <c r="I649" s="5" t="inlineStr"/>
      <c r="J649" s="5" t="inlineStr">
        <is>
          <t>Días sin dato del computador de flujo (Libro.sinFiscal).</t>
        </is>
      </c>
      <c r="K649" s="5" t="inlineStr">
        <is>
          <t>[]</t>
        </is>
      </c>
    </row>
    <row r="650">
      <c r="A650" s="5" t="inlineStr">
        <is>
          <t>Precálculo de meses cerrados</t>
        </is>
      </c>
      <c r="B650" s="5" t="inlineStr">
        <is>
          <t>libro_mes</t>
        </is>
      </c>
      <c r="C650" s="5" t="inlineStr">
        <is>
          <t>sin_factor</t>
        </is>
      </c>
      <c r="D650" s="5" t="inlineStr">
        <is>
          <t>boolean</t>
        </is>
      </c>
      <c r="E650" s="5" t="inlineStr">
        <is>
          <t>no</t>
        </is>
      </c>
      <c r="F650" s="5" t="inlineStr"/>
      <c r="G650" s="5" t="inlineStr"/>
      <c r="H650" s="5" t="inlineStr"/>
      <c r="I650" s="5" t="inlineStr"/>
      <c r="J650" s="5" t="inlineStr">
        <is>
          <t>El mes no tiene FA (Libro.sinFactor).</t>
        </is>
      </c>
      <c r="K650" s="5" t="inlineStr">
        <is>
          <t>False</t>
        </is>
      </c>
    </row>
    <row r="651">
      <c r="A651" s="5" t="inlineStr">
        <is>
          <t>Precálculo de meses cerrados</t>
        </is>
      </c>
      <c r="B651" s="5" t="inlineStr">
        <is>
          <t>libro_mes</t>
        </is>
      </c>
      <c r="C651" s="5" t="inlineStr">
        <is>
          <t>publicable</t>
        </is>
      </c>
      <c r="D651" s="5" t="inlineStr">
        <is>
          <t>boolean</t>
        </is>
      </c>
      <c r="E651" s="5" t="inlineStr">
        <is>
          <t>no</t>
        </is>
      </c>
      <c r="F651" s="5" t="inlineStr"/>
      <c r="G651" s="5" t="inlineStr"/>
      <c r="H651" s="5" t="inlineStr"/>
      <c r="I651" s="5" t="inlineStr">
        <is>
          <t>CHECK ((publicable = (jsonb_array_length(motivos) = 0)))</t>
        </is>
      </c>
      <c r="J651" s="5" t="inlineStr">
        <is>
          <t>Sin motivos: el libro se puede publicar.</t>
        </is>
      </c>
      <c r="K651" s="5" t="inlineStr">
        <is>
          <t>True</t>
        </is>
      </c>
    </row>
    <row r="652">
      <c r="A652" s="5" t="inlineStr">
        <is>
          <t>Precálculo de meses cerrados</t>
        </is>
      </c>
      <c r="B652" s="5" t="inlineStr">
        <is>
          <t>libro_mes</t>
        </is>
      </c>
      <c r="C652" s="5" t="inlineStr">
        <is>
          <t>motivos</t>
        </is>
      </c>
      <c r="D652" s="5" t="inlineStr">
        <is>
          <t>jsonb</t>
        </is>
      </c>
      <c r="E652" s="5" t="inlineStr">
        <is>
          <t>no</t>
        </is>
      </c>
      <c r="F652" s="5" t="inlineStr"/>
      <c r="G652" s="5" t="inlineStr"/>
      <c r="H652" s="5" t="inlineStr"/>
      <c r="I652" s="5" t="inlineStr">
        <is>
          <t>CHECK ((publicable = (jsonb_array_length(motivos) = 0))) · CHECK ((jsonb_typeof(motivos) = 'array'::text))</t>
        </is>
      </c>
      <c r="J652" s="5" t="inlineStr">
        <is>
          <t>MotivoLibro[]: {codigo, texto, campoId?, mes?} (en-curso, sin-fiscal, sin-factor, banda-sin-verificar, fa-fuera-de-banda, sin-causa, sin-meta).</t>
        </is>
      </c>
      <c r="K652" s="5" t="inlineStr">
        <is>
          <t>[]</t>
        </is>
      </c>
    </row>
    <row r="653">
      <c r="A653" s="5" t="inlineStr">
        <is>
          <t>Precálculo de meses cerrados</t>
        </is>
      </c>
      <c r="B653" s="5" t="inlineStr">
        <is>
          <t>libro_mes</t>
        </is>
      </c>
      <c r="C653" s="5" t="inlineStr">
        <is>
          <t>por_tipo</t>
        </is>
      </c>
      <c r="D653" s="5" t="inlineStr">
        <is>
          <t>jsonb</t>
        </is>
      </c>
      <c r="E653" s="5" t="inlineStr">
        <is>
          <t>no</t>
        </is>
      </c>
      <c r="F653" s="5" t="inlineStr"/>
      <c r="G653" s="5" t="inlineStr"/>
      <c r="H653" s="5" t="inlineStr"/>
      <c r="I653" s="5" t="inlineStr">
        <is>
          <t>CHECK ((jsonb_typeof(por_tipo) = 'array'::text))</t>
        </is>
      </c>
      <c r="J653" s="5" t="inlineStr">
        <is>
          <t>Libro.porTipo: [{tipo, bbl}].</t>
        </is>
      </c>
      <c r="K653" s="5" t="inlineStr">
        <is>
          <t>[{'bbl': 6436.065217892938, 'tipo': 'electrosumergible'}, {'bbl': 1040.5504307430315, 'tipo': 'reinyeccion'}, {'bbl': 239.44354357884006, 'tipo': 'energia'}]</t>
        </is>
      </c>
    </row>
    <row r="654">
      <c r="A654" s="5" t="inlineStr">
        <is>
          <t>Precálculo de meses cerrados</t>
        </is>
      </c>
      <c r="B654" s="5" t="inlineStr">
        <is>
          <t>libro_mes</t>
        </is>
      </c>
      <c r="C654" s="5" t="inlineStr">
        <is>
          <t>por_equipo</t>
        </is>
      </c>
      <c r="D654" s="5" t="inlineStr">
        <is>
          <t>jsonb</t>
        </is>
      </c>
      <c r="E654" s="5" t="inlineStr">
        <is>
          <t>no</t>
        </is>
      </c>
      <c r="F654" s="5" t="inlineStr"/>
      <c r="G654" s="5" t="inlineStr"/>
      <c r="H654" s="5" t="inlineStr"/>
      <c r="I654" s="5" t="inlineStr">
        <is>
          <t>CHECK ((jsonb_typeof(por_equipo) = 'array'::text))</t>
        </is>
      </c>
      <c r="J654" s="5" t="inlineStr">
        <is>
          <t>Libro.porEquipo: FilaEquipo[].</t>
        </is>
      </c>
      <c r="K654" s="5" t="inlineStr">
        <is>
          <t>[{"bbl":3677.2278693078233,"tipo":"electrosumergible","pozos":1,"equipo":"LC-11","fallas":1,"partes":[{"bbl":3677.2278693078233,"parte":"aislamiento"}],"campoId":"ceiba","eventos":1,"disparos":0,"tolerancia":551.5841806601529},{"bbl":2125.5969683085755,"tipo":"electrosumergible","pozos":1,"equipo":"LC-04","fallas":1,"partes":[{"bbl":2125.5969683085755,"parte":"aislamiento"}],"campoId":"ceiba","eventos":1,"disparos":0,"tolerancia":318.839545538696},{"bbl":1040.5504307430315,"tipo":"reinyeccion","pozos":2,"equipo":"P-201B","fallas":1,"partes":[{"bbl":1040.5504307430315,"parte":"rodamientos"}],"campoId":"ceiba","eventos":1,"disparos":0,"tolerancia":156.0825658307318},{"bbl":239.44354357884006,"tipo":"energia","pozos":3,"equipo":"SE-2","partes":[],"campoId":"ceiba","eventos":3,"tolerancia":35.91653653227523},{"bbl":216.6534947639708,"tipo":"electrosumergible","pozos":1,"equipo":"LC-16","fallas":0,"partes":[{"bbl":216.6534947639708,"parte":"admision"}],"campoId":"ceiba","eventos":2,"disparos":2,"tolerancia":32.498030581747145},{"bbl":131.4010830472911,"tipo":"electrosumergible","pozos":1,"equipo":"LC-07","fallas":0,"partes":[{"bbl":131.4010830472911,"parte":"motor"}],"campoId":"ceiba","eventos":1,"disparos":1,"tolerancia":19.71016686334648},{"bbl":94.61066382524777,"tipo":"electrosumergible","pozos":1,"equipo":"LC-14","fallas":0,"partes":[{"bbl":66.61934316689045,"parte":"bomba"},{"bbl":27.991320658357328,"parte":"admision"}],"campoId":"ceiba","eventos":2,"disparos":2,"tolerancia"… [recortado para el Excel: 2684 caracteres]</t>
        </is>
      </c>
    </row>
    <row r="655">
      <c r="A655" s="5" t="inlineStr">
        <is>
          <t>Precálculo de meses cerrados</t>
        </is>
      </c>
      <c r="B655" s="5" t="inlineStr">
        <is>
          <t>libro_mes</t>
        </is>
      </c>
      <c r="C655" s="5" t="inlineStr">
        <is>
          <t>por_parte</t>
        </is>
      </c>
      <c r="D655" s="5" t="inlineStr">
        <is>
          <t>jsonb</t>
        </is>
      </c>
      <c r="E655" s="5" t="inlineStr">
        <is>
          <t>no</t>
        </is>
      </c>
      <c r="F655" s="5" t="inlineStr"/>
      <c r="G655" s="5" t="inlineStr"/>
      <c r="H655" s="5" t="inlineStr"/>
      <c r="I655" s="5" t="inlineStr">
        <is>
          <t>CHECK ((jsonb_typeof(por_parte) = 'array'::text))</t>
        </is>
      </c>
      <c r="J655" s="5" t="inlineStr">
        <is>
          <t>Libro.porParte: FilaParte[].</t>
        </is>
      </c>
      <c r="K655" s="5" t="inlineStr">
        <is>
          <t>[{'bbl': 5842.061805922908, 'horas': 148.31666666666666, 'parte': 'aislamiento', 'fallas': 2, 'equipos': [{'bbl': 3677.2278693078233, 'equipo': 'LC-11', 'campoId': 'ceiba'}, {'bbl': 2125.5969683085755, 'equipo': 'LC-04', 'campoId': 'ceiba'}, {'bbl': 24.793850567768047, 'equipo': 'LC-01', 'campoId': 'ceiba'}, {'bbl': 14.443117738741348, 'equipo': 'LC-12', 'campoId': 'ceiba'}], 'familia': 'electrosumergible', 'disparos': 2}, {'bbl': 1040.5504307430315, 'horas': 15.991111111111111, 'parte': 'rodamientos', 'fallas': 1, 'equipos': [{'bbl': 1040.5504307430315, 'equipo': 'P-201B', 'campoId': 'ceiba'}], 'familia': 'inyeccion', 'disparos': 0}, {'bbl': 395.9829857558483, 'horas': 12.699999999999998, 'parte': 'admision', 'fallas': 0, 'equipos': [{'bbl': 216.6534947639708, 'equipo': 'LC-16', 'campoId': 'ceiba'}, {'bbl': 60.829984442262884, 'equipo': 'LC-08', 'campoId': 'ceiba'}, {'bbl': 54.85356833438957, 'equipo': 'LC-09', 'campoId': 'ceiba'}, {'bbl': 27.991320658357328, 'equipo': 'LC-14', 'campoId': 'ceiba'}, {'bbl': 19.933722944803744, 'equipo': 'LC-02', 'campoId': 'ceiba'}, {'bbl': 15.720894612063956, 'equipo': 'LC-12', 'campoId': 'ceiba'}], 'familia': 'electrosumergible', 'disparos': 7}, {'bbl': 131.4010830472911, 'horas': 3.9166666666666665, 'parte': 'motor', 'fallas': 0, 'equipos': [{'bbl': 131.4010830472911, 'equipo': 'LC-07', 'campoId': 'ceiba'}], 'familia': 'electrosumergible', 'disparos': 1}, {'bbl': 66.61934316689045, 'horas': 1.9833333333333334, 'parte': 'bomba', 'fallas': 0, 'equipos': [{'bbl': 66.61934316689045, 'equipo': 'LC-14', 'campoId': 'ceiba'}], 'familia': 'electrosumergible', 'disparos': 1}]</t>
        </is>
      </c>
    </row>
    <row r="656">
      <c r="A656" s="5" t="inlineStr">
        <is>
          <t>Precálculo de meses cerrados</t>
        </is>
      </c>
      <c r="B656" s="5" t="inlineStr">
        <is>
          <t>libro_mes</t>
        </is>
      </c>
      <c r="C656" s="5" t="inlineStr">
        <is>
          <t>custodia</t>
        </is>
      </c>
      <c r="D656" s="5" t="inlineStr">
        <is>
          <t>jsonb</t>
        </is>
      </c>
      <c r="E656" s="5" t="inlineStr">
        <is>
          <t>no</t>
        </is>
      </c>
      <c r="F656" s="5" t="inlineStr"/>
      <c r="G656" s="5" t="inlineStr"/>
      <c r="H656" s="5" t="inlineStr"/>
      <c r="I656" s="5" t="inlineStr">
        <is>
          <t>CHECK ((jsonb_typeof(custodia) = 'object'::text))</t>
        </is>
      </c>
      <c r="J656" s="5" t="inlineStr">
        <is>
          <t>Libro.custodia por clave: {sinPrueba:[campo/pozo], estimados:[campo/pozo], bswLaboratorio:[campo]}.</t>
        </is>
      </c>
      <c r="K656" s="5" t="inlineStr">
        <is>
          <t>{'estimados': ['ceiba/LC-17'], 'sinPrueba': [], 'bswLaboratorio': []}</t>
        </is>
      </c>
    </row>
    <row r="657">
      <c r="A657" s="5" t="inlineStr">
        <is>
          <t>Precálculo de meses cerrados</t>
        </is>
      </c>
      <c r="B657" s="5" t="inlineStr">
        <is>
          <t>libro_mes</t>
        </is>
      </c>
      <c r="C657" s="5" t="inlineStr">
        <is>
          <t>eventos</t>
        </is>
      </c>
      <c r="D657" s="5" t="inlineStr">
        <is>
          <t>integer</t>
        </is>
      </c>
      <c r="E657" s="5" t="inlineStr">
        <is>
          <t>no</t>
        </is>
      </c>
      <c r="F657" s="5" t="inlineStr"/>
      <c r="G657" s="5" t="inlineStr"/>
      <c r="H657" s="5" t="inlineStr"/>
      <c r="I657" s="5" t="inlineStr">
        <is>
          <t>CHECK ((eventos &gt;= 0))</t>
        </is>
      </c>
      <c r="J657" s="5" t="inlineStr">
        <is>
          <t>Tramos evento × pozo del mes (cifra eventos de la huella).</t>
        </is>
      </c>
      <c r="K657" s="5" t="inlineStr">
        <is>
          <t>18</t>
        </is>
      </c>
    </row>
    <row r="658">
      <c r="A658" s="5" t="inlineStr">
        <is>
          <t>Precálculo de meses cerrados</t>
        </is>
      </c>
      <c r="B658" s="5" t="inlineStr">
        <is>
          <t>libro_mes</t>
        </is>
      </c>
      <c r="C658" s="5" t="inlineStr">
        <is>
          <t>huella_cifras</t>
        </is>
      </c>
      <c r="D658" s="5" t="inlineStr">
        <is>
          <t>text</t>
        </is>
      </c>
      <c r="E658" s="5" t="inlineStr">
        <is>
          <t>no</t>
        </is>
      </c>
      <c r="F658" s="5" t="inlineStr"/>
      <c r="G658" s="5" t="inlineStr"/>
      <c r="H658" s="5" t="inlineStr"/>
      <c r="I658" s="5" t="inlineStr">
        <is>
          <t>CHECK ((huella_cifras ~ '^[0-9a-f]{64}$'::text))</t>
        </is>
      </c>
      <c r="J658" s="5" t="inlineStr">
        <is>
          <t>SHA-256 de la forma canónica de las cifras del campo y mes.</t>
        </is>
      </c>
      <c r="K658" s="5" t="inlineStr">
        <is>
          <t>9439920a3b191e5defc44bbf5a02780c01f4c477b4232259de355bd618234cb8</t>
        </is>
      </c>
    </row>
    <row r="659">
      <c r="A659" s="5" t="inlineStr">
        <is>
          <t>Precálculo de meses cerrados</t>
        </is>
      </c>
      <c r="B659" s="5" t="inlineStr">
        <is>
          <t>libro_mes</t>
        </is>
      </c>
      <c r="C659" s="5" t="inlineStr">
        <is>
          <t>version_config</t>
        </is>
      </c>
      <c r="D659" s="5" t="inlineStr">
        <is>
          <t>integer</t>
        </is>
      </c>
      <c r="E659" s="5" t="inlineStr">
        <is>
          <t>no</t>
        </is>
      </c>
      <c r="F659" s="5" t="inlineStr"/>
      <c r="G659" s="5" t="inlineStr">
        <is>
          <t>version_config.version</t>
        </is>
      </c>
      <c r="H659" s="5" t="inlineStr"/>
      <c r="I659" s="5" t="inlineStr"/>
      <c r="J659" s="5" t="inlineStr">
        <is>
          <t>Versión con que se calculó (las metas, el precio y el programa de un mes cerrado son iguales en todas las versiones posteriores: son inmutables hacia atrás).</t>
        </is>
      </c>
      <c r="K659" s="5" t="inlineStr">
        <is>
          <t>1</t>
        </is>
      </c>
    </row>
    <row r="660">
      <c r="A660" s="5" t="inlineStr">
        <is>
          <t>Precálculo de meses cerrados</t>
        </is>
      </c>
      <c r="B660" s="5" t="inlineStr">
        <is>
          <t>libro_mes</t>
        </is>
      </c>
      <c r="C660" s="5" t="inlineStr">
        <is>
          <t>calculado</t>
        </is>
      </c>
      <c r="D660" s="5" t="inlineStr">
        <is>
          <t>timestamp with time zone</t>
        </is>
      </c>
      <c r="E660" s="5" t="inlineStr">
        <is>
          <t>no</t>
        </is>
      </c>
      <c r="F660" s="5" t="inlineStr"/>
      <c r="G660" s="5" t="inlineStr"/>
      <c r="H660" s="5" t="inlineStr"/>
      <c r="I660" s="5" t="inlineStr"/>
      <c r="J660" s="5" t="inlineStr">
        <is>
          <t>Cuándo se calculó.</t>
        </is>
      </c>
      <c r="K660" s="5" t="inlineStr">
        <is>
          <t>2026-10-09T19:07:03.506705+00:00</t>
        </is>
      </c>
    </row>
    <row r="661">
      <c r="A661" s="5" t="inlineStr">
        <is>
          <t>Precálculo de meses cerrados</t>
        </is>
      </c>
      <c r="B661" s="5" t="inlineStr">
        <is>
          <t>tramo_diferido</t>
        </is>
      </c>
      <c r="C661" s="5" t="inlineStr">
        <is>
          <t>evento_id</t>
        </is>
      </c>
      <c r="D661" s="5" t="inlineStr">
        <is>
          <t>text</t>
        </is>
      </c>
      <c r="E661" s="5" t="inlineStr">
        <is>
          <t>no</t>
        </is>
      </c>
      <c r="F661" s="5" t="inlineStr">
        <is>
          <t>sí</t>
        </is>
      </c>
      <c r="G661" s="5" t="inlineStr">
        <is>
          <t>evento_pozo.id</t>
        </is>
      </c>
      <c r="H661" s="5" t="inlineStr"/>
      <c r="I661" s="5" t="inlineStr"/>
      <c r="J661" s="5" t="inlineStr">
        <is>
          <t>Evento de pozo que cobra (Tramo.evento).</t>
        </is>
      </c>
      <c r="K661" s="5" t="inlineStr">
        <is>
          <t>EP-LC11-260925-40</t>
        </is>
      </c>
    </row>
    <row r="662">
      <c r="A662" s="5" t="inlineStr">
        <is>
          <t>Precálculo de meses cerrados</t>
        </is>
      </c>
      <c r="B662" s="5" t="inlineStr">
        <is>
          <t>tramo_diferido</t>
        </is>
      </c>
      <c r="C662" s="5" t="inlineStr">
        <is>
          <t>dia</t>
        </is>
      </c>
      <c r="D662" s="5" t="inlineStr">
        <is>
          <t>date</t>
        </is>
      </c>
      <c r="E662" s="5" t="inlineStr">
        <is>
          <t>no</t>
        </is>
      </c>
      <c r="F662" s="5" t="inlineStr">
        <is>
          <t>sí</t>
        </is>
      </c>
      <c r="G662" s="5" t="inlineStr"/>
      <c r="H662" s="5" t="inlineStr"/>
      <c r="I662" s="5" t="inlineStr"/>
      <c r="J662" s="5" t="inlineStr">
        <is>
          <t>Día del campo.</t>
        </is>
      </c>
      <c r="K662" s="5" t="inlineStr">
        <is>
          <t>2026-09-27</t>
        </is>
      </c>
    </row>
    <row r="663">
      <c r="A663" s="5" t="inlineStr">
        <is>
          <t>Precálculo de meses cerrados</t>
        </is>
      </c>
      <c r="B663" s="5" t="inlineStr">
        <is>
          <t>tramo_diferido</t>
        </is>
      </c>
      <c r="C663" s="5" t="inlineStr">
        <is>
          <t>campo_id</t>
        </is>
      </c>
      <c r="D663" s="5" t="inlineStr">
        <is>
          <t>text</t>
        </is>
      </c>
      <c r="E663" s="5" t="inlineStr">
        <is>
          <t>no</t>
        </is>
      </c>
      <c r="F663" s="5" t="inlineStr"/>
      <c r="G663" s="5" t="inlineStr">
        <is>
          <t>mes_fiscal.campo_id · pozo.campo_id</t>
        </is>
      </c>
      <c r="H663" s="5" t="inlineStr"/>
      <c r="I663" s="5" t="inlineStr"/>
      <c r="J663" s="5" t="inlineStr">
        <is>
          <t>Campo.</t>
        </is>
      </c>
      <c r="K663" s="5" t="inlineStr">
        <is>
          <t>ceiba</t>
        </is>
      </c>
    </row>
    <row r="664">
      <c r="A664" s="5" t="inlineStr">
        <is>
          <t>Precálculo de meses cerrados</t>
        </is>
      </c>
      <c r="B664" s="5" t="inlineStr">
        <is>
          <t>tramo_diferido</t>
        </is>
      </c>
      <c r="C664" s="5" t="inlineStr">
        <is>
          <t>mes</t>
        </is>
      </c>
      <c r="D664" s="5" t="inlineStr">
        <is>
          <t>date (generada)</t>
        </is>
      </c>
      <c r="E664" s="5" t="inlineStr">
        <is>
          <t>sí</t>
        </is>
      </c>
      <c r="F664" s="5" t="inlineStr"/>
      <c r="G664" s="5" t="inlineStr">
        <is>
          <t>mes_fiscal.mes</t>
        </is>
      </c>
      <c r="H664" s="5" t="inlineStr"/>
      <c r="I664" s="5" t="inlineStr"/>
      <c r="J664" s="5" t="inlineStr">
        <is>
          <t>Mes del día (calculado).</t>
        </is>
      </c>
      <c r="K664" s="5" t="inlineStr">
        <is>
          <t>2026-09-01</t>
        </is>
      </c>
    </row>
    <row r="665">
      <c r="A665" s="5" t="inlineStr">
        <is>
          <t>Precálculo de meses cerrados</t>
        </is>
      </c>
      <c r="B665" s="5" t="inlineStr">
        <is>
          <t>tramo_diferido</t>
        </is>
      </c>
      <c r="C665" s="5" t="inlineStr">
        <is>
          <t>pozo</t>
        </is>
      </c>
      <c r="D665" s="5" t="inlineStr">
        <is>
          <t>text</t>
        </is>
      </c>
      <c r="E665" s="5" t="inlineStr">
        <is>
          <t>no</t>
        </is>
      </c>
      <c r="F665" s="5" t="inlineStr"/>
      <c r="G665" s="5" t="inlineStr">
        <is>
          <t>pozo.id</t>
        </is>
      </c>
      <c r="H665" s="5" t="inlineStr"/>
      <c r="I665" s="5" t="inlineStr"/>
      <c r="J665" s="5" t="inlineStr">
        <is>
          <t>Pozo.</t>
        </is>
      </c>
      <c r="K665" s="5" t="inlineStr">
        <is>
          <t>LC-11</t>
        </is>
      </c>
    </row>
    <row r="666">
      <c r="A666" s="5" t="inlineStr">
        <is>
          <t>Precálculo de meses cerrados</t>
        </is>
      </c>
      <c r="B666" s="5" t="inlineStr">
        <is>
          <t>tramo_diferido</t>
        </is>
      </c>
      <c r="C666" s="5" t="inlineStr">
        <is>
          <t>inicio</t>
        </is>
      </c>
      <c r="D666" s="5" t="inlineStr">
        <is>
          <t>timestamp with time zone</t>
        </is>
      </c>
      <c r="E666" s="5" t="inlineStr">
        <is>
          <t>no</t>
        </is>
      </c>
      <c r="F666" s="5" t="inlineStr"/>
      <c r="G666" s="5" t="inlineStr"/>
      <c r="H666" s="5" t="inlineStr"/>
      <c r="I666" s="5" t="inlineStr">
        <is>
          <t>CHECK ((fin &gt; inicio))</t>
        </is>
      </c>
      <c r="J666" s="5" t="inlineStr">
        <is>
          <t>Inicio dentro del día de lo que el evento cobra (ya normalizados los eventos que se pisan).</t>
        </is>
      </c>
      <c r="K666" s="5" t="inlineStr">
        <is>
          <t>2026-09-27T05:00:00+00:00</t>
        </is>
      </c>
    </row>
    <row r="667">
      <c r="A667" s="5" t="inlineStr">
        <is>
          <t>Precálculo de meses cerrados</t>
        </is>
      </c>
      <c r="B667" s="5" t="inlineStr">
        <is>
          <t>tramo_diferido</t>
        </is>
      </c>
      <c r="C667" s="5" t="inlineStr">
        <is>
          <t>fin</t>
        </is>
      </c>
      <c r="D667" s="5" t="inlineStr">
        <is>
          <t>timestamp with time zone</t>
        </is>
      </c>
      <c r="E667" s="5" t="inlineStr">
        <is>
          <t>no</t>
        </is>
      </c>
      <c r="F667" s="5" t="inlineStr"/>
      <c r="G667" s="5" t="inlineStr"/>
      <c r="H667" s="5" t="inlineStr"/>
      <c r="I667" s="5" t="inlineStr">
        <is>
          <t>CHECK ((fin &gt; inicio))</t>
        </is>
      </c>
      <c r="J667" s="5" t="inlineStr">
        <is>
          <t>Fin dentro del día.</t>
        </is>
      </c>
      <c r="K667" s="5" t="inlineStr">
        <is>
          <t>2026-09-28T05:00:00+00:00</t>
        </is>
      </c>
    </row>
    <row r="668">
      <c r="A668" s="5" t="inlineStr">
        <is>
          <t>Precálculo de meses cerrados</t>
        </is>
      </c>
      <c r="B668" s="5" t="inlineStr">
        <is>
          <t>tramo_diferido</t>
        </is>
      </c>
      <c r="C668" s="5" t="inlineStr">
        <is>
          <t>horas</t>
        </is>
      </c>
      <c r="D668" s="5" t="inlineStr">
        <is>
          <t>numeric</t>
        </is>
      </c>
      <c r="E668" s="5" t="inlineStr">
        <is>
          <t>no</t>
        </is>
      </c>
      <c r="F668" s="5" t="inlineStr"/>
      <c r="G668" s="5" t="inlineStr"/>
      <c r="H668" s="5" t="inlineStr"/>
      <c r="I668" s="5" t="inlineStr">
        <is>
          <t>CHECK (((horas &gt; (0)::numeric) AND (horas &lt;= (24)::numeric)))</t>
        </is>
      </c>
      <c r="J668" s="5" t="inlineStr">
        <is>
          <t>Horas cobradas en el día.</t>
        </is>
      </c>
      <c r="K668" s="5" t="inlineStr">
        <is>
          <t>24</t>
        </is>
      </c>
    </row>
    <row r="669">
      <c r="A669" s="5" t="inlineStr">
        <is>
          <t>Precálculo de meses cerrados</t>
        </is>
      </c>
      <c r="B669" s="5" t="inlineStr">
        <is>
          <t>tramo_diferido</t>
        </is>
      </c>
      <c r="C669" s="5" t="inlineStr">
        <is>
          <t>factor</t>
        </is>
      </c>
      <c r="D669" s="5" t="inlineStr">
        <is>
          <t>numeric</t>
        </is>
      </c>
      <c r="E669" s="5" t="inlineStr">
        <is>
          <t>no</t>
        </is>
      </c>
      <c r="F669" s="5" t="inlineStr"/>
      <c r="G669" s="5" t="inlineStr"/>
      <c r="H669" s="5" t="inlineStr"/>
      <c r="I669" s="5" t="inlineStr">
        <is>
          <t>CHECK (((factor &gt;= (0)::numeric) AND (factor &lt;= (1)::numeric)))</t>
        </is>
      </c>
      <c r="J669" s="5" t="inlineStr">
        <is>
          <t>Fracción del caudal perdida: 1 apagado; 1 − hz/hz_prueba con frecuencia reducida.</t>
        </is>
      </c>
      <c r="K669" s="5" t="inlineStr">
        <is>
          <t>1</t>
        </is>
      </c>
    </row>
    <row r="670">
      <c r="A670" s="5" t="inlineStr">
        <is>
          <t>Precálculo de meses cerrados</t>
        </is>
      </c>
      <c r="B670" s="5" t="inlineStr">
        <is>
          <t>tramo_diferido</t>
        </is>
      </c>
      <c r="C670" s="5" t="inlineStr">
        <is>
          <t>crudo_prueba_bpd</t>
        </is>
      </c>
      <c r="D670" s="5" t="inlineStr">
        <is>
          <t>numeric</t>
        </is>
      </c>
      <c r="E670" s="5" t="inlineStr">
        <is>
          <t>no</t>
        </is>
      </c>
      <c r="F670" s="5" t="inlineStr"/>
      <c r="G670" s="5" t="inlineStr"/>
      <c r="H670" s="5" t="inlineStr"/>
      <c r="I670" s="5" t="inlineStr">
        <is>
          <t>CHECK ((crudo_prueba_bpd &gt;= (0)::numeric))</t>
        </is>
      </c>
      <c r="J670" s="5" t="inlineStr">
        <is>
          <t>Crudo de la prueba vigente ese día, bbl/d.</t>
        </is>
      </c>
      <c r="K670" s="5" t="inlineStr">
        <is>
          <t>1076</t>
        </is>
      </c>
    </row>
    <row r="671">
      <c r="A671" s="5" t="inlineStr">
        <is>
          <t>Precálculo de meses cerrados</t>
        </is>
      </c>
      <c r="B671" s="5" t="inlineStr">
        <is>
          <t>tramo_diferido</t>
        </is>
      </c>
      <c r="C671" s="5" t="inlineStr">
        <is>
          <t>fa</t>
        </is>
      </c>
      <c r="D671" s="5" t="inlineStr">
        <is>
          <t>double precision</t>
        </is>
      </c>
      <c r="E671" s="5" t="inlineStr">
        <is>
          <t>sí</t>
        </is>
      </c>
      <c r="F671" s="5" t="inlineStr"/>
      <c r="G671" s="5" t="inlineStr"/>
      <c r="H671" s="5" t="inlineStr"/>
      <c r="I671" s="5" t="inlineStr">
        <is>
          <t>CHECK (((fa IS NULL) = sin_factor))</t>
        </is>
      </c>
      <c r="J671" s="5" t="inlineStr">
        <is>
          <t>Factor de asignación del mes. NULL = sin factor (no suma barriles).</t>
        </is>
      </c>
      <c r="K671" s="5" t="inlineStr">
        <is>
          <t>0.9689303304815998</t>
        </is>
      </c>
    </row>
    <row r="672">
      <c r="A672" s="5" t="inlineStr">
        <is>
          <t>Precálculo de meses cerrados</t>
        </is>
      </c>
      <c r="B672" s="5" t="inlineStr">
        <is>
          <t>tramo_diferido</t>
        </is>
      </c>
      <c r="C672" s="5" t="inlineStr">
        <is>
          <t>bbl</t>
        </is>
      </c>
      <c r="D672" s="5" t="inlineStr">
        <is>
          <t>numeric</t>
        </is>
      </c>
      <c r="E672" s="5" t="inlineStr">
        <is>
          <t>no</t>
        </is>
      </c>
      <c r="F672" s="5" t="inlineStr"/>
      <c r="G672" s="5" t="inlineStr"/>
      <c r="H672" s="5" t="inlineStr"/>
      <c r="I672" s="5" t="inlineStr">
        <is>
          <t>CHECK ((bbl &gt;= (0)::numeric))</t>
        </is>
      </c>
      <c r="J672" s="5" t="inlineStr">
        <is>
          <t>crudo × FA × horas × factor / 24.</t>
        </is>
      </c>
      <c r="K672" s="5" t="inlineStr">
        <is>
          <t>1042.5690355982015</t>
        </is>
      </c>
    </row>
    <row r="673">
      <c r="A673" s="5" t="inlineStr">
        <is>
          <t>Precálculo de meses cerrados</t>
        </is>
      </c>
      <c r="B673" s="5" t="inlineStr">
        <is>
          <t>tramo_diferido</t>
        </is>
      </c>
      <c r="C673" s="5" t="inlineStr">
        <is>
          <t>aproximado</t>
        </is>
      </c>
      <c r="D673" s="5" t="inlineStr">
        <is>
          <t>boolean</t>
        </is>
      </c>
      <c r="E673" s="5" t="inlineStr">
        <is>
          <t>no</t>
        </is>
      </c>
      <c r="F673" s="5" t="inlineStr"/>
      <c r="G673" s="5" t="inlineStr"/>
      <c r="H673" s="5" t="inlineStr"/>
      <c r="I673" s="5" t="inlineStr"/>
      <c r="J673" s="5" t="inlineStr">
        <is>
          <t>Frecuencia reducida (ley de afinidad): fuera de la tolerancia.</t>
        </is>
      </c>
      <c r="K673" s="5" t="inlineStr">
        <is>
          <t>False</t>
        </is>
      </c>
    </row>
    <row r="674">
      <c r="A674" s="5" t="inlineStr">
        <is>
          <t>Precálculo de meses cerrados</t>
        </is>
      </c>
      <c r="B674" s="5" t="inlineStr">
        <is>
          <t>tramo_diferido</t>
        </is>
      </c>
      <c r="C674" s="5" t="inlineStr">
        <is>
          <t>sin_custodia</t>
        </is>
      </c>
      <c r="D674" s="5" t="inlineStr">
        <is>
          <t>boolean</t>
        </is>
      </c>
      <c r="E674" s="5" t="inlineStr">
        <is>
          <t>no</t>
        </is>
      </c>
      <c r="F674" s="5" t="inlineStr"/>
      <c r="G674" s="5" t="inlineStr"/>
      <c r="H674" s="5" t="inlineStr"/>
      <c r="I674" s="5" t="inlineStr"/>
      <c r="J674" s="5" t="inlineStr">
        <is>
          <t>El pozo no tiene prueba.</t>
        </is>
      </c>
      <c r="K674" s="5" t="inlineStr">
        <is>
          <t>False</t>
        </is>
      </c>
    </row>
    <row r="675">
      <c r="A675" s="5" t="inlineStr">
        <is>
          <t>Precálculo de meses cerrados</t>
        </is>
      </c>
      <c r="B675" s="5" t="inlineStr">
        <is>
          <t>tramo_diferido</t>
        </is>
      </c>
      <c r="C675" s="5" t="inlineStr">
        <is>
          <t>sin_factor</t>
        </is>
      </c>
      <c r="D675" s="5" t="inlineStr">
        <is>
          <t>boolean</t>
        </is>
      </c>
      <c r="E675" s="5" t="inlineStr">
        <is>
          <t>no</t>
        </is>
      </c>
      <c r="F675" s="5" t="inlineStr"/>
      <c r="G675" s="5" t="inlineStr"/>
      <c r="H675" s="5" t="inlineStr"/>
      <c r="I675" s="5" t="inlineStr">
        <is>
          <t>CHECK (((fa IS NULL) = sin_factor))</t>
        </is>
      </c>
      <c r="J675" s="5" t="inlineStr">
        <is>
          <t>El mes no tiene FA.</t>
        </is>
      </c>
      <c r="K675" s="5" t="inlineStr">
        <is>
          <t>False</t>
        </is>
      </c>
    </row>
    <row r="676">
      <c r="A676" s="5" t="inlineStr">
        <is>
          <t>Precálculo de meses cerrados</t>
        </is>
      </c>
      <c r="B676" s="5" t="inlineStr">
        <is>
          <t>tramo_diferido</t>
        </is>
      </c>
      <c r="C676" s="5" t="inlineStr">
        <is>
          <t>sesgo</t>
        </is>
      </c>
      <c r="D676" s="5" t="inlineStr">
        <is>
          <t>numeric</t>
        </is>
      </c>
      <c r="E676" s="5" t="inlineStr">
        <is>
          <t>no</t>
        </is>
      </c>
      <c r="F676" s="5" t="inlineStr"/>
      <c r="G676" s="5" t="inlineStr"/>
      <c r="H676" s="5" t="inlineStr"/>
      <c r="I676" s="5" t="inlineStr"/>
      <c r="J676" s="5" t="inlineStr">
        <is>
          <t>Banda de asignación del campo (componente de la tolerancia, igual en todos los pozos).</t>
        </is>
      </c>
      <c r="K676" s="5" t="inlineStr">
        <is>
          <t>0.14999999999999997</t>
        </is>
      </c>
    </row>
    <row r="677">
      <c r="A677" s="5" t="inlineStr">
        <is>
          <t>Precálculo de meses cerrados</t>
        </is>
      </c>
      <c r="B677" s="5" t="inlineStr">
        <is>
          <t>tramo_diferido</t>
        </is>
      </c>
      <c r="C677" s="5" t="inlineStr">
        <is>
          <t>causa_tipo</t>
        </is>
      </c>
      <c r="D677" s="5" t="inlineStr">
        <is>
          <t>text</t>
        </is>
      </c>
      <c r="E677" s="5" t="inlineStr">
        <is>
          <t>no</t>
        </is>
      </c>
      <c r="F677" s="5" t="inlineStr"/>
      <c r="G677" s="5" t="inlineStr"/>
      <c r="H677" s="5" t="inlineStr"/>
      <c r="I677" s="5" t="inlineStr">
        <is>
          <t>CHECK ((causa_tipo = ANY (ARRAY['reinyeccion'::text, 'transporte'::text, 'electrosumergible'::text, 'levantamiento'::text, 'energia'::text, 'aire'::text, 'compresion'::text, 'evacuacion'::text, 'proceso'::text, 'tratamiento'::text, 'programada'::text, 'declarada'::text, 'pendiente'::text])))</t>
        </is>
      </c>
      <c r="J677" s="5" t="inlineStr">
        <is>
          <t>TipoCausa.</t>
        </is>
      </c>
      <c r="K677" s="5" t="inlineStr">
        <is>
          <t>electrosumergible</t>
        </is>
      </c>
    </row>
    <row r="678">
      <c r="A678" s="5" t="inlineStr">
        <is>
          <t>Precálculo de meses cerrados</t>
        </is>
      </c>
      <c r="B678" s="5" t="inlineStr">
        <is>
          <t>tramo_diferido</t>
        </is>
      </c>
      <c r="C678" s="5" t="inlineStr">
        <is>
          <t>causa_equipo</t>
        </is>
      </c>
      <c r="D678" s="5" t="inlineStr">
        <is>
          <t>text</t>
        </is>
      </c>
      <c r="E678" s="5" t="inlineStr">
        <is>
          <t>no</t>
        </is>
      </c>
      <c r="F678" s="5" t="inlineStr"/>
      <c r="G678" s="5" t="inlineStr"/>
      <c r="H678" s="5" t="inlineStr"/>
      <c r="I678" s="5" t="inlineStr"/>
      <c r="J678" s="5" t="inlineStr">
        <is>
          <t>A quién se le cargan los barriles.</t>
        </is>
      </c>
      <c r="K678" s="5" t="inlineStr">
        <is>
          <t>LC-11</t>
        </is>
      </c>
    </row>
    <row r="679">
      <c r="A679" s="5" t="inlineStr">
        <is>
          <t>Precálculo de meses cerrados</t>
        </is>
      </c>
      <c r="B679" s="5" t="inlineStr">
        <is>
          <t>tramo_diferido</t>
        </is>
      </c>
      <c r="C679" s="5" t="inlineStr">
        <is>
          <t>causa_familia</t>
        </is>
      </c>
      <c r="D679" s="5" t="inlineStr">
        <is>
          <t>text</t>
        </is>
      </c>
      <c r="E679" s="5" t="inlineStr">
        <is>
          <t>sí</t>
        </is>
      </c>
      <c r="F679" s="5" t="inlineStr"/>
      <c r="G679" s="5" t="inlineStr">
        <is>
          <t>parte.familia</t>
        </is>
      </c>
      <c r="H679" s="5" t="inlineStr"/>
      <c r="I679" s="5" t="inlineStr">
        <is>
          <t>CHECK (((causa_familia IS NULL) = (causa_parte IS NULL)))</t>
        </is>
      </c>
      <c r="J679" s="5" t="inlineStr">
        <is>
          <t>Familia de la parte.</t>
        </is>
      </c>
      <c r="K679" s="5" t="inlineStr">
        <is>
          <t>electrosumergible</t>
        </is>
      </c>
    </row>
    <row r="680">
      <c r="A680" s="5" t="inlineStr">
        <is>
          <t>Precálculo de meses cerrados</t>
        </is>
      </c>
      <c r="B680" s="5" t="inlineStr">
        <is>
          <t>tramo_diferido</t>
        </is>
      </c>
      <c r="C680" s="5" t="inlineStr">
        <is>
          <t>causa_parte</t>
        </is>
      </c>
      <c r="D680" s="5" t="inlineStr">
        <is>
          <t>text</t>
        </is>
      </c>
      <c r="E680" s="5" t="inlineStr">
        <is>
          <t>sí</t>
        </is>
      </c>
      <c r="F680" s="5" t="inlineStr"/>
      <c r="G680" s="5" t="inlineStr">
        <is>
          <t>parte.id</t>
        </is>
      </c>
      <c r="H680" s="5" t="inlineStr"/>
      <c r="I680" s="5" t="inlineStr">
        <is>
          <t>CHECK (((causa_familia IS NULL) = (causa_parte IS NULL)))</t>
        </is>
      </c>
      <c r="J680" s="5" t="inlineStr">
        <is>
          <t>Parte identificada.</t>
        </is>
      </c>
      <c r="K680" s="5" t="inlineStr">
        <is>
          <t>aislamiento</t>
        </is>
      </c>
    </row>
    <row r="681">
      <c r="A681" s="5" t="inlineStr">
        <is>
          <t>Precálculo de meses cerrados</t>
        </is>
      </c>
      <c r="B681" s="5" t="inlineStr">
        <is>
          <t>tramo_diferido</t>
        </is>
      </c>
      <c r="C681" s="5" t="inlineStr">
        <is>
          <t>causa_como</t>
        </is>
      </c>
      <c r="D681" s="5" t="inlineStr">
        <is>
          <t>text</t>
        </is>
      </c>
      <c r="E681" s="5" t="inlineStr">
        <is>
          <t>no</t>
        </is>
      </c>
      <c r="F681" s="5" t="inlineStr"/>
      <c r="G681" s="5" t="inlineStr"/>
      <c r="H681" s="5" t="inlineStr"/>
      <c r="I681" s="5" t="inlineStr">
        <is>
          <t>CHECK ((causa_como = ANY (ARRAY['senal'::text, 'firma'::text, 'programa'::text, 'declarado'::text, 'ninguno'::text])))</t>
        </is>
      </c>
      <c r="J681" s="5" t="inlineStr">
        <is>
          <t>senal, firma, programa, declarado o ninguno.</t>
        </is>
      </c>
      <c r="K681" s="5" t="inlineStr">
        <is>
          <t>senal</t>
        </is>
      </c>
    </row>
    <row r="682">
      <c r="A682" s="5" t="inlineStr">
        <is>
          <t>Precálculo de meses cerrados</t>
        </is>
      </c>
      <c r="B682" s="5" t="inlineStr">
        <is>
          <t>tramo_diferido</t>
        </is>
      </c>
      <c r="C682" s="5" t="inlineStr">
        <is>
          <t>causa_evento_id</t>
        </is>
      </c>
      <c r="D682" s="5" t="inlineStr">
        <is>
          <t>text</t>
        </is>
      </c>
      <c r="E682" s="5" t="inlineStr">
        <is>
          <t>sí</t>
        </is>
      </c>
      <c r="F682" s="5" t="inlineStr"/>
      <c r="G682" s="5" t="inlineStr">
        <is>
          <t>evento.id</t>
        </is>
      </c>
      <c r="H682" s="5" t="inlineStr"/>
      <c r="I682" s="5" t="inlineStr"/>
      <c r="J682" s="5" t="inlineStr">
        <is>
          <t>Evento que la produjo (la parada de bomba o la caída de servicio), o el propio.</t>
        </is>
      </c>
      <c r="K682" s="5" t="inlineStr">
        <is>
          <t>EP-LC11-260925-40</t>
        </is>
      </c>
    </row>
    <row r="683">
      <c r="A683" s="5" t="inlineStr">
        <is>
          <t>Precálculo de meses cerrados</t>
        </is>
      </c>
      <c r="B683" s="5" t="inlineStr">
        <is>
          <t>tramo_diferido</t>
        </is>
      </c>
      <c r="C683" s="5" t="inlineStr">
        <is>
          <t>version_config</t>
        </is>
      </c>
      <c r="D683" s="5" t="inlineStr">
        <is>
          <t>integer</t>
        </is>
      </c>
      <c r="E683" s="5" t="inlineStr">
        <is>
          <t>no</t>
        </is>
      </c>
      <c r="F683" s="5" t="inlineStr"/>
      <c r="G683" s="5" t="inlineStr">
        <is>
          <t>version_config.version</t>
        </is>
      </c>
      <c r="H683" s="5" t="inlineStr"/>
      <c r="I683" s="5" t="inlineStr"/>
      <c r="J683" s="5" t="inlineStr">
        <is>
          <t>Versión de la configuración usada.</t>
        </is>
      </c>
      <c r="K683" s="5" t="inlineStr">
        <is>
          <t>1</t>
        </is>
      </c>
    </row>
    <row r="684">
      <c r="A684" s="5" t="inlineStr">
        <is>
          <t>Precálculo de meses cerrados</t>
        </is>
      </c>
      <c r="B684" s="5" t="inlineStr">
        <is>
          <t>tramo_diferido</t>
        </is>
      </c>
      <c r="C684" s="5" t="inlineStr">
        <is>
          <t>calculado</t>
        </is>
      </c>
      <c r="D684" s="5" t="inlineStr">
        <is>
          <t>timestamp with time zone</t>
        </is>
      </c>
      <c r="E684" s="5" t="inlineStr">
        <is>
          <t>no</t>
        </is>
      </c>
      <c r="F684" s="5" t="inlineStr"/>
      <c r="G684" s="5" t="inlineStr"/>
      <c r="H684" s="5" t="inlineStr"/>
      <c r="I684" s="5" t="inlineStr"/>
      <c r="J684" s="5" t="inlineStr">
        <is>
          <t>Cuándo se calculó.</t>
        </is>
      </c>
      <c r="K684" s="5" t="inlineStr">
        <is>
          <t>2026-10-09T19:07:03.506705+00:00</t>
        </is>
      </c>
    </row>
    <row r="685">
      <c r="A685" s="5" t="inlineStr">
        <is>
          <t>Precálculo de meses cerrados</t>
        </is>
      </c>
      <c r="B685" s="5" t="inlineStr">
        <is>
          <t>asignacion_pozo_mes</t>
        </is>
      </c>
      <c r="C685" s="5" t="inlineStr">
        <is>
          <t>campo_id</t>
        </is>
      </c>
      <c r="D685" s="5" t="inlineStr">
        <is>
          <t>text</t>
        </is>
      </c>
      <c r="E685" s="5" t="inlineStr">
        <is>
          <t>no</t>
        </is>
      </c>
      <c r="F685" s="5" t="inlineStr">
        <is>
          <t>sí</t>
        </is>
      </c>
      <c r="G685" s="5" t="inlineStr">
        <is>
          <t>mes_fiscal.campo_id · pozo.campo_id</t>
        </is>
      </c>
      <c r="H685" s="5" t="inlineStr"/>
      <c r="I685" s="5" t="inlineStr"/>
      <c r="J685" s="5" t="inlineStr">
        <is>
          <t>Campo.</t>
        </is>
      </c>
      <c r="K685" s="5" t="inlineStr">
        <is>
          <t>ceiba</t>
        </is>
      </c>
    </row>
    <row r="686">
      <c r="A686" s="5" t="inlineStr">
        <is>
          <t>Precálculo de meses cerrados</t>
        </is>
      </c>
      <c r="B686" s="5" t="inlineStr">
        <is>
          <t>asignacion_pozo_mes</t>
        </is>
      </c>
      <c r="C686" s="5" t="inlineStr">
        <is>
          <t>mes</t>
        </is>
      </c>
      <c r="D686" s="5" t="inlineStr">
        <is>
          <t>date</t>
        </is>
      </c>
      <c r="E686" s="5" t="inlineStr">
        <is>
          <t>no</t>
        </is>
      </c>
      <c r="F686" s="5" t="inlineStr">
        <is>
          <t>sí</t>
        </is>
      </c>
      <c r="G686" s="5" t="inlineStr">
        <is>
          <t>mes_fiscal.mes</t>
        </is>
      </c>
      <c r="H686" s="5" t="inlineStr"/>
      <c r="I686" s="5" t="inlineStr"/>
      <c r="J686" s="5" t="inlineStr">
        <is>
          <t>Mes (día 1).</t>
        </is>
      </c>
      <c r="K686" s="5" t="inlineStr">
        <is>
          <t>2026-09-01</t>
        </is>
      </c>
    </row>
    <row r="687">
      <c r="A687" s="5" t="inlineStr">
        <is>
          <t>Precálculo de meses cerrados</t>
        </is>
      </c>
      <c r="B687" s="5" t="inlineStr">
        <is>
          <t>asignacion_pozo_mes</t>
        </is>
      </c>
      <c r="C687" s="5" t="inlineStr">
        <is>
          <t>pozo</t>
        </is>
      </c>
      <c r="D687" s="5" t="inlineStr">
        <is>
          <t>text</t>
        </is>
      </c>
      <c r="E687" s="5" t="inlineStr">
        <is>
          <t>no</t>
        </is>
      </c>
      <c r="F687" s="5" t="inlineStr">
        <is>
          <t>sí</t>
        </is>
      </c>
      <c r="G687" s="5" t="inlineStr">
        <is>
          <t>pozo.id</t>
        </is>
      </c>
      <c r="H687" s="5" t="inlineStr"/>
      <c r="I687" s="5" t="inlineStr"/>
      <c r="J687" s="5" t="inlineStr">
        <is>
          <t>Pozo con prueba.</t>
        </is>
      </c>
      <c r="K687" s="5" t="inlineStr">
        <is>
          <t>LC-11</t>
        </is>
      </c>
    </row>
    <row r="688">
      <c r="A688" s="5" t="inlineStr">
        <is>
          <t>Precálculo de meses cerrados</t>
        </is>
      </c>
      <c r="B688" s="5" t="inlineStr">
        <is>
          <t>asignacion_pozo_mes</t>
        </is>
      </c>
      <c r="C688" s="5" t="inlineStr">
        <is>
          <t>horas</t>
        </is>
      </c>
      <c r="D688" s="5" t="inlineStr">
        <is>
          <t>numeric</t>
        </is>
      </c>
      <c r="E688" s="5" t="inlineStr">
        <is>
          <t>no</t>
        </is>
      </c>
      <c r="F688" s="5" t="inlineStr"/>
      <c r="G688" s="5" t="inlineStr"/>
      <c r="H688" s="5" t="inlineStr"/>
      <c r="I688" s="5" t="inlineStr">
        <is>
          <t>CHECK ((horas &gt;= (0)::numeric))</t>
        </is>
      </c>
      <c r="J688" s="5" t="inlineStr">
        <is>
          <t>Horas produciendo según el PLC (las de frecuencia reducida cuentan).</t>
        </is>
      </c>
      <c r="K688" s="5" t="inlineStr">
        <is>
          <t>635.35</t>
        </is>
      </c>
    </row>
    <row r="689">
      <c r="A689" s="5" t="inlineStr">
        <is>
          <t>Precálculo de meses cerrados</t>
        </is>
      </c>
      <c r="B689" s="5" t="inlineStr">
        <is>
          <t>asignacion_pozo_mes</t>
        </is>
      </c>
      <c r="C689" s="5" t="inlineStr">
        <is>
          <t>potencial</t>
        </is>
      </c>
      <c r="D689" s="5" t="inlineStr">
        <is>
          <t>numeric</t>
        </is>
      </c>
      <c r="E689" s="5" t="inlineStr">
        <is>
          <t>no</t>
        </is>
      </c>
      <c r="F689" s="5" t="inlineStr"/>
      <c r="G689" s="5" t="inlineStr"/>
      <c r="H689" s="5" t="inlineStr"/>
      <c r="I689" s="5" t="inlineStr">
        <is>
          <t>CHECK ((potencial &gt;= (0)::numeric))</t>
        </is>
      </c>
      <c r="J689" s="5" t="inlineStr">
        <is>
          <t>Prueba × FA × horas del mes, bbl.</t>
        </is>
      </c>
      <c r="K689" s="5" t="inlineStr">
        <is>
          <t>31765.411954508756</t>
        </is>
      </c>
    </row>
    <row r="690">
      <c r="A690" s="5" t="inlineStr">
        <is>
          <t>Precálculo de meses cerrados</t>
        </is>
      </c>
      <c r="B690" s="5" t="inlineStr">
        <is>
          <t>asignacion_pozo_mes</t>
        </is>
      </c>
      <c r="C690" s="5" t="inlineStr">
        <is>
          <t>diferido</t>
        </is>
      </c>
      <c r="D690" s="5" t="inlineStr">
        <is>
          <t>numeric</t>
        </is>
      </c>
      <c r="E690" s="5" t="inlineStr">
        <is>
          <t>no</t>
        </is>
      </c>
      <c r="F690" s="5" t="inlineStr"/>
      <c r="G690" s="5" t="inlineStr"/>
      <c r="H690" s="5" t="inlineStr"/>
      <c r="I690" s="5" t="inlineStr">
        <is>
          <t>CHECK ((diferido &gt;= (0)::numeric))</t>
        </is>
      </c>
      <c r="J690" s="5" t="inlineStr">
        <is>
          <t>Σ de sus tramos, bbl.</t>
        </is>
      </c>
      <c r="K690" s="5" t="inlineStr">
        <is>
          <t>3677.2278693078233</t>
        </is>
      </c>
    </row>
    <row r="691">
      <c r="A691" s="5" t="inlineStr">
        <is>
          <t>Precálculo de meses cerrados</t>
        </is>
      </c>
      <c r="B691" s="5" t="inlineStr">
        <is>
          <t>asignacion_pozo_mes</t>
        </is>
      </c>
      <c r="C691" s="5" t="inlineStr">
        <is>
          <t>asignado</t>
        </is>
      </c>
      <c r="D691" s="5" t="inlineStr">
        <is>
          <t>numeric</t>
        </is>
      </c>
      <c r="E691" s="5" t="inlineStr">
        <is>
          <t>no</t>
        </is>
      </c>
      <c r="F691" s="5" t="inlineStr"/>
      <c r="G691" s="5" t="inlineStr"/>
      <c r="H691" s="5" t="inlineStr"/>
      <c r="I691" s="5" t="inlineStr"/>
      <c r="J691" s="5" t="inlineStr">
        <is>
          <t>(potencial − diferido) × real/Σ(potencial − diferido): incluye su parte del inventario.</t>
        </is>
      </c>
      <c r="K691" s="5" t="inlineStr">
        <is>
          <t>28088.184085200945</t>
        </is>
      </c>
    </row>
    <row r="692">
      <c r="A692" s="5" t="inlineStr">
        <is>
          <t>Precálculo de meses cerrados</t>
        </is>
      </c>
      <c r="B692" s="5" t="inlineStr">
        <is>
          <t>asignacion_pozo_mes</t>
        </is>
      </c>
      <c r="C692" s="5" t="inlineStr">
        <is>
          <t>calculado</t>
        </is>
      </c>
      <c r="D692" s="5" t="inlineStr">
        <is>
          <t>timestamp with time zone</t>
        </is>
      </c>
      <c r="E692" s="5" t="inlineStr">
        <is>
          <t>no</t>
        </is>
      </c>
      <c r="F692" s="5" t="inlineStr"/>
      <c r="G692" s="5" t="inlineStr"/>
      <c r="H692" s="5" t="inlineStr"/>
      <c r="I692" s="5" t="inlineStr"/>
      <c r="J692" s="5" t="inlineStr">
        <is>
          <t>Cuándo se calculó.</t>
        </is>
      </c>
      <c r="K692" s="5" t="inlineStr">
        <is>
          <t>2026-10-09T19:07:03.506705+00:00</t>
        </is>
      </c>
    </row>
    <row r="693">
      <c r="A693" s="5" t="inlineStr">
        <is>
          <t>Precálculo de meses cerrados</t>
        </is>
      </c>
      <c r="B693" s="5" t="inlineStr">
        <is>
          <t>recalculo_mes</t>
        </is>
      </c>
      <c r="C693" s="5" t="inlineStr">
        <is>
          <t>id</t>
        </is>
      </c>
      <c r="D693" s="5" t="inlineStr">
        <is>
          <t>bigint</t>
        </is>
      </c>
      <c r="E693" s="5" t="inlineStr">
        <is>
          <t>no</t>
        </is>
      </c>
      <c r="F693" s="5" t="inlineStr">
        <is>
          <t>sí</t>
        </is>
      </c>
      <c r="G693" s="5" t="inlineStr"/>
      <c r="H693" s="5" t="inlineStr"/>
      <c r="I693" s="5" t="inlineStr"/>
      <c r="J693" s="5" t="inlineStr">
        <is>
          <t>Consecutivo.</t>
        </is>
      </c>
      <c r="K693" s="5" t="inlineStr">
        <is>
          <t>1</t>
        </is>
      </c>
    </row>
    <row r="694">
      <c r="A694" s="5" t="inlineStr">
        <is>
          <t>Precálculo de meses cerrados</t>
        </is>
      </c>
      <c r="B694" s="5" t="inlineStr">
        <is>
          <t>recalculo_mes</t>
        </is>
      </c>
      <c r="C694" s="5" t="inlineStr">
        <is>
          <t>campo_id</t>
        </is>
      </c>
      <c r="D694" s="5" t="inlineStr">
        <is>
          <t>text</t>
        </is>
      </c>
      <c r="E694" s="5" t="inlineStr">
        <is>
          <t>no</t>
        </is>
      </c>
      <c r="F694" s="5" t="inlineStr"/>
      <c r="G694" s="5" t="inlineStr">
        <is>
          <t>campo.id</t>
        </is>
      </c>
      <c r="H694" s="5" t="inlineStr"/>
      <c r="I694" s="5" t="inlineStr"/>
      <c r="J694" s="5" t="inlineStr">
        <is>
          <t>Campo.</t>
        </is>
      </c>
      <c r="K694" s="5" t="inlineStr">
        <is>
          <t>ceiba</t>
        </is>
      </c>
    </row>
    <row r="695">
      <c r="A695" s="5" t="inlineStr">
        <is>
          <t>Precálculo de meses cerrados</t>
        </is>
      </c>
      <c r="B695" s="5" t="inlineStr">
        <is>
          <t>recalculo_mes</t>
        </is>
      </c>
      <c r="C695" s="5" t="inlineStr">
        <is>
          <t>mes</t>
        </is>
      </c>
      <c r="D695" s="5" t="inlineStr">
        <is>
          <t>date</t>
        </is>
      </c>
      <c r="E695" s="5" t="inlineStr">
        <is>
          <t>no</t>
        </is>
      </c>
      <c r="F695" s="5" t="inlineStr"/>
      <c r="G695" s="5" t="inlineStr"/>
      <c r="H695" s="5" t="inlineStr"/>
      <c r="I695" s="5" t="inlineStr">
        <is>
          <t>CHECK ((EXTRACT(day FROM mes) = (1)::numeric))</t>
        </is>
      </c>
      <c r="J695" s="5" t="inlineStr">
        <is>
          <t>Mes.</t>
        </is>
      </c>
      <c r="K695" s="5" t="inlineStr">
        <is>
          <t>2025-10-01</t>
        </is>
      </c>
    </row>
    <row r="696">
      <c r="A696" s="5" t="inlineStr">
        <is>
          <t>Precálculo de meses cerrados</t>
        </is>
      </c>
      <c r="B696" s="5" t="inlineStr">
        <is>
          <t>recalculo_mes</t>
        </is>
      </c>
      <c r="C696" s="5" t="inlineStr">
        <is>
          <t>cuando</t>
        </is>
      </c>
      <c r="D696" s="5" t="inlineStr">
        <is>
          <t>timestamp with time zone</t>
        </is>
      </c>
      <c r="E696" s="5" t="inlineStr">
        <is>
          <t>no</t>
        </is>
      </c>
      <c r="F696" s="5" t="inlineStr"/>
      <c r="G696" s="5" t="inlineStr"/>
      <c r="H696" s="5" t="inlineStr"/>
      <c r="I696" s="5" t="inlineStr"/>
      <c r="J696" s="5" t="inlineStr">
        <is>
          <t>Hora del recálculo.</t>
        </is>
      </c>
      <c r="K696" s="5" t="inlineStr">
        <is>
          <t>2026-10-09T19:07:03.506705+00:00</t>
        </is>
      </c>
    </row>
    <row r="697">
      <c r="A697" s="5" t="inlineStr">
        <is>
          <t>Precálculo de meses cerrados</t>
        </is>
      </c>
      <c r="B697" s="5" t="inlineStr">
        <is>
          <t>recalculo_mes</t>
        </is>
      </c>
      <c r="C697" s="5" t="inlineStr">
        <is>
          <t>motivo</t>
        </is>
      </c>
      <c r="D697" s="5" t="inlineStr">
        <is>
          <t>text</t>
        </is>
      </c>
      <c r="E697" s="5" t="inlineStr">
        <is>
          <t>no</t>
        </is>
      </c>
      <c r="F697" s="5" t="inlineStr"/>
      <c r="G697" s="5" t="inlineStr"/>
      <c r="H697" s="5" t="inlineStr"/>
      <c r="I697" s="5" t="inlineStr">
        <is>
          <t>CHECK ("trim".alcanza(motivo, 5))</t>
        </is>
      </c>
      <c r="J697" s="5" t="inlineStr">
        <is>
          <t>Por qué (primer cálculo al publicarse el mes, respuesta tardía a EV-…, corrección del historiador…).</t>
        </is>
      </c>
      <c r="K697" s="5" t="inlineStr">
        <is>
          <t>Primer cálculo: carga del ejemplo desde el motor del demo</t>
        </is>
      </c>
    </row>
    <row r="698">
      <c r="A698" s="5" t="inlineStr">
        <is>
          <t>Precálculo de meses cerrados</t>
        </is>
      </c>
      <c r="B698" s="5" t="inlineStr">
        <is>
          <t>recalculo_mes</t>
        </is>
      </c>
      <c r="C698" s="5" t="inlineStr">
        <is>
          <t>huella_antes</t>
        </is>
      </c>
      <c r="D698" s="5" t="inlineStr">
        <is>
          <t>text</t>
        </is>
      </c>
      <c r="E698" s="5" t="inlineStr">
        <is>
          <t>sí</t>
        </is>
      </c>
      <c r="F698" s="5" t="inlineStr"/>
      <c r="G698" s="5" t="inlineStr"/>
      <c r="H698" s="5" t="inlineStr"/>
      <c r="I698" s="5" t="inlineStr">
        <is>
          <t>CHECK ((huella_antes ~ '^[0-9a-f]{64}$'::text))</t>
        </is>
      </c>
      <c r="J698" s="5" t="inlineStr">
        <is>
          <t>Huella de las cifras antes (NULL en el primer cálculo).</t>
        </is>
      </c>
      <c r="K698" s="5" t="inlineStr"/>
    </row>
    <row r="699">
      <c r="A699" s="5" t="inlineStr">
        <is>
          <t>Precálculo de meses cerrados</t>
        </is>
      </c>
      <c r="B699" s="5" t="inlineStr">
        <is>
          <t>recalculo_mes</t>
        </is>
      </c>
      <c r="C699" s="5" t="inlineStr">
        <is>
          <t>huella_despues</t>
        </is>
      </c>
      <c r="D699" s="5" t="inlineStr">
        <is>
          <t>text</t>
        </is>
      </c>
      <c r="E699" s="5" t="inlineStr">
        <is>
          <t>no</t>
        </is>
      </c>
      <c r="F699" s="5" t="inlineStr"/>
      <c r="G699" s="5" t="inlineStr"/>
      <c r="H699" s="5" t="inlineStr"/>
      <c r="I699" s="5" t="inlineStr">
        <is>
          <t>CHECK ((huella_despues ~ '^[0-9a-f]{64}$'::text))</t>
        </is>
      </c>
      <c r="J699" s="5" t="inlineStr">
        <is>
          <t>Huella después.</t>
        </is>
      </c>
      <c r="K699" s="5" t="inlineStr">
        <is>
          <t>5419eeb481140b47545569f04ef157c614b65495e455f923feaf3d04cbc7f108</t>
        </is>
      </c>
    </row>
    <row r="700">
      <c r="A700" s="5" t="inlineStr">
        <is>
          <t>Cadena de datos</t>
        </is>
      </c>
      <c r="B700" s="5" t="inlineStr">
        <is>
          <t>v_procedencia</t>
        </is>
      </c>
      <c r="C700" s="5" t="inlineStr">
        <is>
          <t>tag_id</t>
        </is>
      </c>
      <c r="D700" s="5" t="inlineStr">
        <is>
          <t>bigint</t>
        </is>
      </c>
      <c r="E700" s="5" t="inlineStr">
        <is>
          <t>sí</t>
        </is>
      </c>
      <c r="F700" s="5" t="inlineStr"/>
      <c r="G700" s="5" t="inlineStr"/>
      <c r="H700" s="5" t="inlineStr"/>
      <c r="I700" s="5" t="inlineStr"/>
      <c r="J700" s="5" t="inlineStr"/>
      <c r="K700" s="5" t="inlineStr">
        <is>
          <t>1</t>
        </is>
      </c>
    </row>
    <row r="701">
      <c r="A701" s="5" t="inlineStr">
        <is>
          <t>Cadena de datos</t>
        </is>
      </c>
      <c r="B701" s="5" t="inlineStr">
        <is>
          <t>v_procedencia</t>
        </is>
      </c>
      <c r="C701" s="5" t="inlineStr">
        <is>
          <t>tag</t>
        </is>
      </c>
      <c r="D701" s="5" t="inlineStr">
        <is>
          <t>text</t>
        </is>
      </c>
      <c r="E701" s="5" t="inlineStr">
        <is>
          <t>sí</t>
        </is>
      </c>
      <c r="F701" s="5" t="inlineStr"/>
      <c r="G701" s="5" t="inlineStr"/>
      <c r="H701" s="5" t="inlineStr"/>
      <c r="I701" s="5" t="inlineStr"/>
      <c r="J701" s="5" t="inlineStr"/>
      <c r="K701" s="5" t="inlineStr">
        <is>
          <t>XI-1017</t>
        </is>
      </c>
    </row>
    <row r="702">
      <c r="A702" s="5" t="inlineStr">
        <is>
          <t>Cadena de datos</t>
        </is>
      </c>
      <c r="B702" s="5" t="inlineStr">
        <is>
          <t>v_procedencia</t>
        </is>
      </c>
      <c r="C702" s="5" t="inlineStr">
        <is>
          <t>tipo</t>
        </is>
      </c>
      <c r="D702" s="5" t="inlineStr">
        <is>
          <t>text</t>
        </is>
      </c>
      <c r="E702" s="5" t="inlineStr">
        <is>
          <t>sí</t>
        </is>
      </c>
      <c r="F702" s="5" t="inlineStr"/>
      <c r="G702" s="5" t="inlineStr"/>
      <c r="H702" s="5" t="inlineStr"/>
      <c r="I702" s="5" t="inlineStr"/>
      <c r="J702" s="5" t="inlineStr"/>
      <c r="K702" s="5" t="inlineStr">
        <is>
          <t>Nivel de interfase</t>
        </is>
      </c>
    </row>
    <row r="703">
      <c r="A703" s="5" t="inlineStr">
        <is>
          <t>Cadena de datos</t>
        </is>
      </c>
      <c r="B703" s="5" t="inlineStr">
        <is>
          <t>v_procedencia</t>
        </is>
      </c>
      <c r="C703" s="5" t="inlineStr">
        <is>
          <t>unidad</t>
        </is>
      </c>
      <c r="D703" s="5" t="inlineStr">
        <is>
          <t>text</t>
        </is>
      </c>
      <c r="E703" s="5" t="inlineStr">
        <is>
          <t>sí</t>
        </is>
      </c>
      <c r="F703" s="5" t="inlineStr"/>
      <c r="G703" s="5" t="inlineStr"/>
      <c r="H703" s="5" t="inlineStr"/>
      <c r="I703" s="5" t="inlineStr"/>
      <c r="J703" s="5" t="inlineStr"/>
      <c r="K703" s="5" t="inlineStr">
        <is>
          <t>%</t>
        </is>
      </c>
    </row>
    <row r="704">
      <c r="A704" s="5" t="inlineStr">
        <is>
          <t>Cadena de datos</t>
        </is>
      </c>
      <c r="B704" s="5" t="inlineStr">
        <is>
          <t>v_procedencia</t>
        </is>
      </c>
      <c r="C704" s="5" t="inlineStr">
        <is>
          <t>limite_texto</t>
        </is>
      </c>
      <c r="D704" s="5" t="inlineStr">
        <is>
          <t>text</t>
        </is>
      </c>
      <c r="E704" s="5" t="inlineStr">
        <is>
          <t>sí</t>
        </is>
      </c>
      <c r="F704" s="5" t="inlineStr"/>
      <c r="G704" s="5" t="inlineStr"/>
      <c r="H704" s="5" t="inlineStr"/>
      <c r="I704" s="5" t="inlineStr"/>
      <c r="J704" s="5" t="inlineStr"/>
      <c r="K704" s="5" t="inlineStr">
        <is>
          <t>35 – 65</t>
        </is>
      </c>
    </row>
    <row r="705">
      <c r="A705" s="5" t="inlineStr">
        <is>
          <t>Cadena de datos</t>
        </is>
      </c>
      <c r="B705" s="5" t="inlineStr">
        <is>
          <t>v_procedencia</t>
        </is>
      </c>
      <c r="C705" s="5" t="inlineStr">
        <is>
          <t>limite_bajo</t>
        </is>
      </c>
      <c r="D705" s="5" t="inlineStr">
        <is>
          <t>double precision</t>
        </is>
      </c>
      <c r="E705" s="5" t="inlineStr">
        <is>
          <t>sí</t>
        </is>
      </c>
      <c r="F705" s="5" t="inlineStr"/>
      <c r="G705" s="5" t="inlineStr"/>
      <c r="H705" s="5" t="inlineStr"/>
      <c r="I705" s="5" t="inlineStr"/>
      <c r="J705" s="5" t="inlineStr"/>
      <c r="K705" s="5" t="inlineStr">
        <is>
          <t>35</t>
        </is>
      </c>
    </row>
    <row r="706">
      <c r="A706" s="5" t="inlineStr">
        <is>
          <t>Cadena de datos</t>
        </is>
      </c>
      <c r="B706" s="5" t="inlineStr">
        <is>
          <t>v_procedencia</t>
        </is>
      </c>
      <c r="C706" s="5" t="inlineStr">
        <is>
          <t>limite_alto</t>
        </is>
      </c>
      <c r="D706" s="5" t="inlineStr">
        <is>
          <t>double precision</t>
        </is>
      </c>
      <c r="E706" s="5" t="inlineStr">
        <is>
          <t>sí</t>
        </is>
      </c>
      <c r="F706" s="5" t="inlineStr"/>
      <c r="G706" s="5" t="inlineStr"/>
      <c r="H706" s="5" t="inlineStr"/>
      <c r="I706" s="5" t="inlineStr"/>
      <c r="J706" s="5" t="inlineStr"/>
      <c r="K706" s="5" t="inlineStr">
        <is>
          <t>65</t>
        </is>
      </c>
    </row>
    <row r="707">
      <c r="A707" s="5" t="inlineStr">
        <is>
          <t>Cadena de datos</t>
        </is>
      </c>
      <c r="B707" s="5" t="inlineStr">
        <is>
          <t>v_procedencia</t>
        </is>
      </c>
      <c r="C707" s="5" t="inlineStr">
        <is>
          <t>cadencia_s</t>
        </is>
      </c>
      <c r="D707" s="5" t="inlineStr">
        <is>
          <t>double precision</t>
        </is>
      </c>
      <c r="E707" s="5" t="inlineStr">
        <is>
          <t>sí</t>
        </is>
      </c>
      <c r="F707" s="5" t="inlineStr"/>
      <c r="G707" s="5" t="inlineStr"/>
      <c r="H707" s="5" t="inlineStr"/>
      <c r="I707" s="5" t="inlineStr"/>
      <c r="J707" s="5" t="inlineStr"/>
      <c r="K707" s="5" t="inlineStr">
        <is>
          <t>5</t>
        </is>
      </c>
    </row>
    <row r="708">
      <c r="A708" s="5" t="inlineStr">
        <is>
          <t>Cadena de datos</t>
        </is>
      </c>
      <c r="B708" s="5" t="inlineStr">
        <is>
          <t>v_procedencia</t>
        </is>
      </c>
      <c r="C708" s="5" t="inlineStr">
        <is>
          <t>clase_tag</t>
        </is>
      </c>
      <c r="D708" s="5" t="inlineStr">
        <is>
          <t>text</t>
        </is>
      </c>
      <c r="E708" s="5" t="inlineStr">
        <is>
          <t>sí</t>
        </is>
      </c>
      <c r="F708" s="5" t="inlineStr"/>
      <c r="G708" s="5" t="inlineStr"/>
      <c r="H708" s="5" t="inlineStr"/>
      <c r="I708" s="5" t="inlineStr"/>
      <c r="J708" s="5" t="inlineStr"/>
      <c r="K708" s="5" t="inlineStr">
        <is>
          <t>continua</t>
        </is>
      </c>
    </row>
    <row r="709">
      <c r="A709" s="5" t="inlineStr">
        <is>
          <t>Cadena de datos</t>
        </is>
      </c>
      <c r="B709" s="5" t="inlineStr">
        <is>
          <t>v_procedencia</t>
        </is>
      </c>
      <c r="C709" s="5" t="inlineStr">
        <is>
          <t>origen_mapeo</t>
        </is>
      </c>
      <c r="D709" s="5" t="inlineStr">
        <is>
          <t>text</t>
        </is>
      </c>
      <c r="E709" s="5" t="inlineStr">
        <is>
          <t>sí</t>
        </is>
      </c>
      <c r="F709" s="5" t="inlineStr"/>
      <c r="G709" s="5" t="inlineStr"/>
      <c r="H709" s="5" t="inlineStr"/>
      <c r="I709" s="5" t="inlineStr"/>
      <c r="J709" s="5" t="inlineStr"/>
      <c r="K709" s="5" t="inlineStr">
        <is>
          <t>pendiente</t>
        </is>
      </c>
    </row>
    <row r="710">
      <c r="A710" s="5" t="inlineStr">
        <is>
          <t>Cadena de datos</t>
        </is>
      </c>
      <c r="B710" s="5" t="inlineStr">
        <is>
          <t>v_procedencia</t>
        </is>
      </c>
      <c r="C710" s="5" t="inlineStr">
        <is>
          <t>campo_id</t>
        </is>
      </c>
      <c r="D710" s="5" t="inlineStr">
        <is>
          <t>text</t>
        </is>
      </c>
      <c r="E710" s="5" t="inlineStr">
        <is>
          <t>sí</t>
        </is>
      </c>
      <c r="F710" s="5" t="inlineStr"/>
      <c r="G710" s="5" t="inlineStr"/>
      <c r="H710" s="5" t="inlineStr"/>
      <c r="I710" s="5" t="inlineStr"/>
      <c r="J710" s="5" t="inlineStr"/>
      <c r="K710" s="5" t="inlineStr">
        <is>
          <t>ceiba</t>
        </is>
      </c>
    </row>
    <row r="711">
      <c r="A711" s="5" t="inlineStr">
        <is>
          <t>Cadena de datos</t>
        </is>
      </c>
      <c r="B711" s="5" t="inlineStr">
        <is>
          <t>v_procedencia</t>
        </is>
      </c>
      <c r="C711" s="5" t="inlineStr">
        <is>
          <t>protocolo</t>
        </is>
      </c>
      <c r="D711" s="5" t="inlineStr">
        <is>
          <t>text</t>
        </is>
      </c>
      <c r="E711" s="5" t="inlineStr">
        <is>
          <t>sí</t>
        </is>
      </c>
      <c r="F711" s="5" t="inlineStr"/>
      <c r="G711" s="5" t="inlineStr"/>
      <c r="H711" s="5" t="inlineStr"/>
      <c r="I711" s="5" t="inlineStr"/>
      <c r="J711" s="5" t="inlineStr"/>
      <c r="K711" s="5" t="inlineStr">
        <is>
          <t>opc-ua</t>
        </is>
      </c>
    </row>
    <row r="712">
      <c r="A712" s="5" t="inlineStr">
        <is>
          <t>Cadena de datos</t>
        </is>
      </c>
      <c r="B712" s="5" t="inlineStr">
        <is>
          <t>v_procedencia</t>
        </is>
      </c>
      <c r="C712" s="5" t="inlineStr">
        <is>
          <t>endpoint</t>
        </is>
      </c>
      <c r="D712" s="5" t="inlineStr">
        <is>
          <t>text</t>
        </is>
      </c>
      <c r="E712" s="5" t="inlineStr">
        <is>
          <t>sí</t>
        </is>
      </c>
      <c r="F712" s="5" t="inlineStr"/>
      <c r="G712" s="5" t="inlineStr"/>
      <c r="H712" s="5" t="inlineStr"/>
      <c r="I712" s="5" t="inlineStr"/>
      <c r="J712" s="5" t="inlineStr"/>
      <c r="K712" s="5" t="inlineStr">
        <is>
          <t>opc.tcp://skid-ceiba.ot.local:4840</t>
        </is>
      </c>
    </row>
    <row r="713">
      <c r="A713" s="5" t="inlineStr">
        <is>
          <t>Cadena de datos</t>
        </is>
      </c>
      <c r="B713" s="5" t="inlineStr">
        <is>
          <t>v_procedencia</t>
        </is>
      </c>
      <c r="C713" s="5" t="inlineStr">
        <is>
          <t>modo</t>
        </is>
      </c>
      <c r="D713" s="5" t="inlineStr">
        <is>
          <t>text</t>
        </is>
      </c>
      <c r="E713" s="5" t="inlineStr">
        <is>
          <t>sí</t>
        </is>
      </c>
      <c r="F713" s="5" t="inlineStr"/>
      <c r="G713" s="5" t="inlineStr"/>
      <c r="H713" s="5" t="inlineStr"/>
      <c r="I713" s="5" t="inlineStr"/>
      <c r="J713" s="5" t="inlineStr"/>
      <c r="K713" s="5" t="inlineStr">
        <is>
          <t>solo-lectura</t>
        </is>
      </c>
    </row>
    <row r="714">
      <c r="A714" s="5" t="inlineStr">
        <is>
          <t>Cadena de datos</t>
        </is>
      </c>
      <c r="B714" s="5" t="inlineStr">
        <is>
          <t>v_procedencia</t>
        </is>
      </c>
      <c r="C714" s="5" t="inlineStr">
        <is>
          <t>reloj</t>
        </is>
      </c>
      <c r="D714" s="5" t="inlineStr">
        <is>
          <t>text</t>
        </is>
      </c>
      <c r="E714" s="5" t="inlineStr">
        <is>
          <t>sí</t>
        </is>
      </c>
      <c r="F714" s="5" t="inlineStr"/>
      <c r="G714" s="5" t="inlineStr"/>
      <c r="H714" s="5" t="inlineStr"/>
      <c r="I714" s="5" t="inlineStr"/>
      <c r="J714" s="5" t="inlineStr"/>
      <c r="K714" s="5" t="inlineStr">
        <is>
          <t>el PLC del skid</t>
        </is>
      </c>
    </row>
    <row r="715">
      <c r="A715" s="5" t="inlineStr">
        <is>
          <t>Cadena de datos</t>
        </is>
      </c>
      <c r="B715" s="5" t="inlineStr">
        <is>
          <t>v_procedencia</t>
        </is>
      </c>
      <c r="C715" s="5" t="inlineStr">
        <is>
          <t>dispositivo</t>
        </is>
      </c>
      <c r="D715" s="5" t="inlineStr">
        <is>
          <t>text</t>
        </is>
      </c>
      <c r="E715" s="5" t="inlineStr">
        <is>
          <t>sí</t>
        </is>
      </c>
      <c r="F715" s="5" t="inlineStr"/>
      <c r="G715" s="5" t="inlineStr"/>
      <c r="H715" s="5" t="inlineStr"/>
      <c r="I715" s="5" t="inlineStr"/>
      <c r="J715" s="5" t="inlineStr"/>
      <c r="K715" s="5" t="inlineStr">
        <is>
          <t>SKID-AMPLIACION</t>
        </is>
      </c>
    </row>
    <row r="716">
      <c r="A716" s="5" t="inlineStr">
        <is>
          <t>Cadena de datos</t>
        </is>
      </c>
      <c r="B716" s="5" t="inlineStr">
        <is>
          <t>v_procedencia</t>
        </is>
      </c>
      <c r="C716" s="5" t="inlineStr">
        <is>
          <t>gateway_id</t>
        </is>
      </c>
      <c r="D716" s="5" t="inlineStr">
        <is>
          <t>text</t>
        </is>
      </c>
      <c r="E716" s="5" t="inlineStr">
        <is>
          <t>sí</t>
        </is>
      </c>
      <c r="F716" s="5" t="inlineStr"/>
      <c r="G716" s="5" t="inlineStr"/>
      <c r="H716" s="5" t="inlineStr"/>
      <c r="I716" s="5" t="inlineStr"/>
      <c r="J716" s="5" t="inlineStr"/>
      <c r="K716" s="5" t="inlineStr">
        <is>
          <t>EPIC-CEIBA-02</t>
        </is>
      </c>
    </row>
    <row r="717">
      <c r="A717" s="5" t="inlineStr">
        <is>
          <t>Cadena de datos</t>
        </is>
      </c>
      <c r="B717" s="5" t="inlineStr">
        <is>
          <t>v_procedencia</t>
        </is>
      </c>
      <c r="C717" s="5" t="inlineStr">
        <is>
          <t>gateway_modelo</t>
        </is>
      </c>
      <c r="D717" s="5" t="inlineStr">
        <is>
          <t>text</t>
        </is>
      </c>
      <c r="E717" s="5" t="inlineStr">
        <is>
          <t>sí</t>
        </is>
      </c>
      <c r="F717" s="5" t="inlineStr"/>
      <c r="G717" s="5" t="inlineStr"/>
      <c r="H717" s="5" t="inlineStr"/>
      <c r="I717" s="5" t="inlineStr"/>
      <c r="J717" s="5" t="inlineStr"/>
      <c r="K717" s="5" t="inlineStr">
        <is>
          <t>GRV-EPIC-PR1</t>
        </is>
      </c>
    </row>
    <row r="718">
      <c r="A718" s="5" t="inlineStr">
        <is>
          <t>Cadena de datos</t>
        </is>
      </c>
      <c r="B718" s="5" t="inlineStr">
        <is>
          <t>v_procedencia</t>
        </is>
      </c>
      <c r="C718" s="5" t="inlineStr">
        <is>
          <t>gateway_serie</t>
        </is>
      </c>
      <c r="D718" s="5" t="inlineStr">
        <is>
          <t>text</t>
        </is>
      </c>
      <c r="E718" s="5" t="inlineStr">
        <is>
          <t>sí</t>
        </is>
      </c>
      <c r="F718" s="5" t="inlineStr"/>
      <c r="G718" s="5" t="inlineStr"/>
      <c r="H718" s="5" t="inlineStr"/>
      <c r="I718" s="5" t="inlineStr"/>
      <c r="J718" s="5" t="inlineStr"/>
      <c r="K718" s="5" t="inlineStr">
        <is>
          <t>GRVCEI9003</t>
        </is>
      </c>
    </row>
    <row r="719">
      <c r="A719" s="5" t="inlineStr">
        <is>
          <t>Cadena de datos</t>
        </is>
      </c>
      <c r="B719" s="5" t="inlineStr">
        <is>
          <t>v_procedencia</t>
        </is>
      </c>
      <c r="C719" s="5" t="inlineStr">
        <is>
          <t>gateway_firmware</t>
        </is>
      </c>
      <c r="D719" s="5" t="inlineStr">
        <is>
          <t>text</t>
        </is>
      </c>
      <c r="E719" s="5" t="inlineStr">
        <is>
          <t>sí</t>
        </is>
      </c>
      <c r="F719" s="5" t="inlineStr"/>
      <c r="G719" s="5" t="inlineStr"/>
      <c r="H719" s="5" t="inlineStr"/>
      <c r="I719" s="5" t="inlineStr"/>
      <c r="J719" s="5" t="inlineStr"/>
      <c r="K719" s="5" t="inlineStr">
        <is>
          <t>3.6.0</t>
        </is>
      </c>
    </row>
    <row r="720">
      <c r="A720" s="5" t="inlineStr">
        <is>
          <t>Cadena de datos</t>
        </is>
      </c>
      <c r="B720" s="5" t="inlineStr">
        <is>
          <t>v_procedencia</t>
        </is>
      </c>
      <c r="C720" s="5" t="inlineStr">
        <is>
          <t>enlace</t>
        </is>
      </c>
      <c r="D720" s="5" t="inlineStr">
        <is>
          <t>text</t>
        </is>
      </c>
      <c r="E720" s="5" t="inlineStr">
        <is>
          <t>sí</t>
        </is>
      </c>
      <c r="F720" s="5" t="inlineStr"/>
      <c r="G720" s="5" t="inlineStr"/>
      <c r="H720" s="5" t="inlineStr"/>
      <c r="I720" s="5" t="inlineStr"/>
      <c r="J720" s="5" t="inlineStr"/>
      <c r="K720" s="5" t="inlineStr">
        <is>
          <t>starlink</t>
        </is>
      </c>
    </row>
    <row r="721">
      <c r="A721" s="5" t="inlineStr">
        <is>
          <t>Cadena de datos</t>
        </is>
      </c>
      <c r="B721" s="5" t="inlineStr">
        <is>
          <t>v_procedencia</t>
        </is>
      </c>
      <c r="C721" s="5" t="inlineStr">
        <is>
          <t>buffer_h</t>
        </is>
      </c>
      <c r="D721" s="5" t="inlineStr">
        <is>
          <t>numeric</t>
        </is>
      </c>
      <c r="E721" s="5" t="inlineStr">
        <is>
          <t>sí</t>
        </is>
      </c>
      <c r="F721" s="5" t="inlineStr"/>
      <c r="G721" s="5" t="inlineStr"/>
      <c r="H721" s="5" t="inlineStr"/>
      <c r="I721" s="5" t="inlineStr"/>
      <c r="J721" s="5" t="inlineStr"/>
      <c r="K721" s="5" t="inlineStr">
        <is>
          <t>48</t>
        </is>
      </c>
    </row>
    <row r="722">
      <c r="A722" s="5" t="inlineStr">
        <is>
          <t>Cadena de datos</t>
        </is>
      </c>
      <c r="B722" s="5" t="inlineStr">
        <is>
          <t>v_procedencia</t>
        </is>
      </c>
      <c r="C722" s="5" t="inlineStr">
        <is>
          <t>ultimo_visto</t>
        </is>
      </c>
      <c r="D722" s="5" t="inlineStr">
        <is>
          <t>timestamp with time zone</t>
        </is>
      </c>
      <c r="E722" s="5" t="inlineStr">
        <is>
          <t>sí</t>
        </is>
      </c>
      <c r="F722" s="5" t="inlineStr"/>
      <c r="G722" s="5" t="inlineStr"/>
      <c r="H722" s="5" t="inlineStr"/>
      <c r="I722" s="5" t="inlineStr"/>
      <c r="J722" s="5" t="inlineStr"/>
      <c r="K722" s="5" t="inlineStr">
        <is>
          <t>2026-10-02T19:00:00+00:00</t>
        </is>
      </c>
    </row>
    <row r="723">
      <c r="A723" s="5" t="inlineStr">
        <is>
          <t>Cadena de datos</t>
        </is>
      </c>
      <c r="B723" s="5" t="inlineStr">
        <is>
          <t>v_procedencia</t>
        </is>
      </c>
      <c r="C723" s="5" t="inlineStr">
        <is>
          <t>equipo_codigo</t>
        </is>
      </c>
      <c r="D723" s="5" t="inlineStr">
        <is>
          <t>text</t>
        </is>
      </c>
      <c r="E723" s="5" t="inlineStr">
        <is>
          <t>sí</t>
        </is>
      </c>
      <c r="F723" s="5" t="inlineStr"/>
      <c r="G723" s="5" t="inlineStr"/>
      <c r="H723" s="5" t="inlineStr"/>
      <c r="I723" s="5" t="inlineStr"/>
      <c r="J723" s="5" t="inlineStr"/>
      <c r="K723" s="5" t="inlineStr">
        <is>
          <t>V-101</t>
        </is>
      </c>
    </row>
    <row r="724">
      <c r="A724" s="5" t="inlineStr">
        <is>
          <t>Cadena de datos</t>
        </is>
      </c>
      <c r="B724" s="5" t="inlineStr">
        <is>
          <t>v_procedencia</t>
        </is>
      </c>
      <c r="C724" s="5" t="inlineStr">
        <is>
          <t>equipo</t>
        </is>
      </c>
      <c r="D724" s="5" t="inlineStr">
        <is>
          <t>text</t>
        </is>
      </c>
      <c r="E724" s="5" t="inlineStr">
        <is>
          <t>sí</t>
        </is>
      </c>
      <c r="F724" s="5" t="inlineStr"/>
      <c r="G724" s="5" t="inlineStr"/>
      <c r="H724" s="5" t="inlineStr"/>
      <c r="I724" s="5" t="inlineStr"/>
      <c r="J724" s="5" t="inlineStr"/>
      <c r="K724" s="5" t="inlineStr">
        <is>
          <t>Separador trifásico</t>
        </is>
      </c>
    </row>
    <row r="725">
      <c r="A725" s="5" t="inlineStr">
        <is>
          <t>Cadena de datos</t>
        </is>
      </c>
      <c r="B725" s="5" t="inlineStr">
        <is>
          <t>v_procedencia</t>
        </is>
      </c>
      <c r="C725" s="5" t="inlineStr">
        <is>
          <t>clase_equipo</t>
        </is>
      </c>
      <c r="D725" s="5" t="inlineStr">
        <is>
          <t>text</t>
        </is>
      </c>
      <c r="E725" s="5" t="inlineStr">
        <is>
          <t>sí</t>
        </is>
      </c>
      <c r="F725" s="5" t="inlineStr"/>
      <c r="G725" s="5" t="inlineStr"/>
      <c r="H725" s="5" t="inlineStr"/>
      <c r="I725" s="5" t="inlineStr"/>
      <c r="J725" s="5" t="inlineStr"/>
      <c r="K725" s="5" t="inlineStr">
        <is>
          <t>separador-trifasico</t>
        </is>
      </c>
    </row>
    <row r="726">
      <c r="A726" s="5" t="inlineStr">
        <is>
          <t>Cadena de datos</t>
        </is>
      </c>
      <c r="B726" s="5" t="inlineStr">
        <is>
          <t>v_procedencia</t>
        </is>
      </c>
      <c r="C726" s="5" t="inlineStr">
        <is>
          <t>criticidad</t>
        </is>
      </c>
      <c r="D726" s="5" t="inlineStr">
        <is>
          <t>smallint</t>
        </is>
      </c>
      <c r="E726" s="5" t="inlineStr">
        <is>
          <t>sí</t>
        </is>
      </c>
      <c r="F726" s="5" t="inlineStr"/>
      <c r="G726" s="5" t="inlineStr"/>
      <c r="H726" s="5" t="inlineStr"/>
      <c r="I726" s="5" t="inlineStr"/>
      <c r="J726" s="5" t="inlineStr"/>
      <c r="K726" s="5" t="inlineStr">
        <is>
          <t>4</t>
        </is>
      </c>
    </row>
    <row r="727">
      <c r="A727" s="5" t="inlineStr">
        <is>
          <t>Cadena de datos</t>
        </is>
      </c>
      <c r="B727" s="5" t="inlineStr">
        <is>
          <t>v_procedencia</t>
        </is>
      </c>
      <c r="C727" s="5" t="inlineStr">
        <is>
          <t>formula_id</t>
        </is>
      </c>
      <c r="D727" s="5" t="inlineStr">
        <is>
          <t>text</t>
        </is>
      </c>
      <c r="E727" s="5" t="inlineStr">
        <is>
          <t>sí</t>
        </is>
      </c>
      <c r="F727" s="5" t="inlineStr"/>
      <c r="G727" s="5" t="inlineStr"/>
      <c r="H727" s="5" t="inlineStr"/>
      <c r="I727" s="5" t="inlineStr"/>
      <c r="J727" s="5" t="inlineStr"/>
      <c r="K727" s="5" t="inlineStr"/>
    </row>
    <row r="728">
      <c r="A728" s="5" t="inlineStr">
        <is>
          <t>Cadena de datos</t>
        </is>
      </c>
      <c r="B728" s="5" t="inlineStr">
        <is>
          <t>v_procedencia</t>
        </is>
      </c>
      <c r="C728" s="5" t="inlineStr">
        <is>
          <t>formula</t>
        </is>
      </c>
      <c r="D728" s="5" t="inlineStr">
        <is>
          <t>text</t>
        </is>
      </c>
      <c r="E728" s="5" t="inlineStr">
        <is>
          <t>sí</t>
        </is>
      </c>
      <c r="F728" s="5" t="inlineStr"/>
      <c r="G728" s="5" t="inlineStr"/>
      <c r="H728" s="5" t="inlineStr"/>
      <c r="I728" s="5" t="inlineStr"/>
      <c r="J728" s="5" t="inlineStr"/>
      <c r="K728" s="5" t="inlineStr"/>
    </row>
    <row r="729">
      <c r="A729" s="5" t="inlineStr">
        <is>
          <t>Cadena de datos</t>
        </is>
      </c>
      <c r="B729" s="5" t="inlineStr">
        <is>
          <t>v_procedencia</t>
        </is>
      </c>
      <c r="C729" s="5" t="inlineStr">
        <is>
          <t>formula_version</t>
        </is>
      </c>
      <c r="D729" s="5" t="inlineStr">
        <is>
          <t>integer</t>
        </is>
      </c>
      <c r="E729" s="5" t="inlineStr">
        <is>
          <t>sí</t>
        </is>
      </c>
      <c r="F729" s="5" t="inlineStr"/>
      <c r="G729" s="5" t="inlineStr"/>
      <c r="H729" s="5" t="inlineStr"/>
      <c r="I729" s="5" t="inlineStr"/>
      <c r="J729" s="5" t="inlineStr"/>
      <c r="K729" s="5" t="inlineStr"/>
    </row>
    <row r="730">
      <c r="A730" s="5" t="inlineStr">
        <is>
          <t>Cadena de datos</t>
        </is>
      </c>
      <c r="B730" s="5" t="inlineStr">
        <is>
          <t>v_procedencia</t>
        </is>
      </c>
      <c r="C730" s="5" t="inlineStr">
        <is>
          <t>ventana_min</t>
        </is>
      </c>
      <c r="D730" s="5" t="inlineStr">
        <is>
          <t>integer</t>
        </is>
      </c>
      <c r="E730" s="5" t="inlineStr">
        <is>
          <t>sí</t>
        </is>
      </c>
      <c r="F730" s="5" t="inlineStr"/>
      <c r="G730" s="5" t="inlineStr"/>
      <c r="H730" s="5" t="inlineStr"/>
      <c r="I730" s="5" t="inlineStr"/>
      <c r="J730" s="5" t="inlineStr"/>
      <c r="K730" s="5" t="inlineStr"/>
    </row>
    <row r="731">
      <c r="A731" s="5" t="inlineStr">
        <is>
          <t>Cadena de datos</t>
        </is>
      </c>
      <c r="B731" s="5" t="inlineStr">
        <is>
          <t>v_procedencia</t>
        </is>
      </c>
      <c r="C731" s="5" t="inlineStr">
        <is>
          <t>calibracion_hasta</t>
        </is>
      </c>
      <c r="D731" s="5" t="inlineStr">
        <is>
          <t>date</t>
        </is>
      </c>
      <c r="E731" s="5" t="inlineStr">
        <is>
          <t>sí</t>
        </is>
      </c>
      <c r="F731" s="5" t="inlineStr"/>
      <c r="G731" s="5" t="inlineStr"/>
      <c r="H731" s="5" t="inlineStr"/>
      <c r="I731" s="5" t="inlineStr"/>
      <c r="J731" s="5" t="inlineStr"/>
      <c r="K731" s="5" t="inlineStr"/>
    </row>
    <row r="732">
      <c r="A732" s="5" t="inlineStr">
        <is>
          <t>Cadena de datos</t>
        </is>
      </c>
      <c r="B732" s="5" t="inlineStr">
        <is>
          <t>v_procedencia</t>
        </is>
      </c>
      <c r="C732" s="5" t="inlineStr">
        <is>
          <t>calibracion_detalle</t>
        </is>
      </c>
      <c r="D732" s="5" t="inlineStr">
        <is>
          <t>text</t>
        </is>
      </c>
      <c r="E732" s="5" t="inlineStr">
        <is>
          <t>sí</t>
        </is>
      </c>
      <c r="F732" s="5" t="inlineStr"/>
      <c r="G732" s="5" t="inlineStr"/>
      <c r="H732" s="5" t="inlineStr"/>
      <c r="I732" s="5" t="inlineStr"/>
      <c r="J732" s="5" t="inlineStr"/>
      <c r="K732" s="5" t="inlineStr"/>
    </row>
    <row r="733">
      <c r="A733" s="5" t="inlineStr">
        <is>
          <t>Cadena de datos</t>
        </is>
      </c>
      <c r="B733" s="5" t="inlineStr">
        <is>
          <t>v_procedencia</t>
        </is>
      </c>
      <c r="C733" s="5" t="inlineStr">
        <is>
          <t>alarma_alta</t>
        </is>
      </c>
      <c r="D733" s="5" t="inlineStr">
        <is>
          <t>double precision</t>
        </is>
      </c>
      <c r="E733" s="5" t="inlineStr">
        <is>
          <t>sí</t>
        </is>
      </c>
      <c r="F733" s="5" t="inlineStr"/>
      <c r="G733" s="5" t="inlineStr"/>
      <c r="H733" s="5" t="inlineStr"/>
      <c r="I733" s="5" t="inlineStr"/>
      <c r="J733" s="5" t="inlineStr"/>
      <c r="K733" s="5" t="inlineStr"/>
    </row>
    <row r="734">
      <c r="A734" s="5" t="inlineStr">
        <is>
          <t>Cadena de datos</t>
        </is>
      </c>
      <c r="B734" s="5" t="inlineStr">
        <is>
          <t>v_procedencia</t>
        </is>
      </c>
      <c r="C734" s="5" t="inlineStr">
        <is>
          <t>alarma_baja</t>
        </is>
      </c>
      <c r="D734" s="5" t="inlineStr">
        <is>
          <t>double precision</t>
        </is>
      </c>
      <c r="E734" s="5" t="inlineStr">
        <is>
          <t>sí</t>
        </is>
      </c>
      <c r="F734" s="5" t="inlineStr"/>
      <c r="G734" s="5" t="inlineStr"/>
      <c r="H734" s="5" t="inlineStr"/>
      <c r="I734" s="5" t="inlineStr"/>
      <c r="J734" s="5" t="inlineStr"/>
      <c r="K734" s="5" t="inlineStr"/>
    </row>
    <row r="735">
      <c r="A735" s="5" t="inlineStr">
        <is>
          <t>Cadena de datos</t>
        </is>
      </c>
      <c r="B735" s="5" t="inlineStr">
        <is>
          <t>v_procedencia</t>
        </is>
      </c>
      <c r="C735" s="5" t="inlineStr">
        <is>
          <t>alarma_fuente</t>
        </is>
      </c>
      <c r="D735" s="5" t="inlineStr">
        <is>
          <t>text</t>
        </is>
      </c>
      <c r="E735" s="5" t="inlineStr">
        <is>
          <t>sí</t>
        </is>
      </c>
      <c r="F735" s="5" t="inlineStr"/>
      <c r="G735" s="5" t="inlineStr"/>
      <c r="H735" s="5" t="inlineStr"/>
      <c r="I735" s="5" t="inlineStr"/>
      <c r="J735" s="5" t="inlineStr"/>
      <c r="K735" s="5" t="inlineStr"/>
    </row>
    <row r="736">
      <c r="A736" s="5" t="inlineStr">
        <is>
          <t>Insumos del motor</t>
        </is>
      </c>
      <c r="B736" s="5" t="inlineStr">
        <is>
          <t>v_limite_tag</t>
        </is>
      </c>
      <c r="C736" s="5" t="inlineStr">
        <is>
          <t>campo_id</t>
        </is>
      </c>
      <c r="D736" s="5" t="inlineStr">
        <is>
          <t>text</t>
        </is>
      </c>
      <c r="E736" s="5" t="inlineStr">
        <is>
          <t>sí</t>
        </is>
      </c>
      <c r="F736" s="5" t="inlineStr"/>
      <c r="G736" s="5" t="inlineStr"/>
      <c r="H736" s="5" t="inlineStr"/>
      <c r="I736" s="5" t="inlineStr"/>
      <c r="J736" s="5" t="inlineStr"/>
      <c r="K736" s="5" t="inlineStr">
        <is>
          <t>ceiba</t>
        </is>
      </c>
    </row>
    <row r="737">
      <c r="A737" s="5" t="inlineStr">
        <is>
          <t>Insumos del motor</t>
        </is>
      </c>
      <c r="B737" s="5" t="inlineStr">
        <is>
          <t>v_limite_tag</t>
        </is>
      </c>
      <c r="C737" s="5" t="inlineStr">
        <is>
          <t>tag</t>
        </is>
      </c>
      <c r="D737" s="5" t="inlineStr">
        <is>
          <t>text</t>
        </is>
      </c>
      <c r="E737" s="5" t="inlineStr">
        <is>
          <t>sí</t>
        </is>
      </c>
      <c r="F737" s="5" t="inlineStr"/>
      <c r="G737" s="5" t="inlineStr"/>
      <c r="H737" s="5" t="inlineStr"/>
      <c r="I737" s="5" t="inlineStr"/>
      <c r="J737" s="5" t="inlineStr"/>
      <c r="K737" s="5" t="inlineStr">
        <is>
          <t>LI-1012</t>
        </is>
      </c>
    </row>
    <row r="738">
      <c r="A738" s="5" t="inlineStr">
        <is>
          <t>Insumos del motor</t>
        </is>
      </c>
      <c r="B738" s="5" t="inlineStr">
        <is>
          <t>v_limite_tag</t>
        </is>
      </c>
      <c r="C738" s="5" t="inlineStr">
        <is>
          <t>equipo</t>
        </is>
      </c>
      <c r="D738" s="5" t="inlineStr">
        <is>
          <t>text</t>
        </is>
      </c>
      <c r="E738" s="5" t="inlineStr">
        <is>
          <t>sí</t>
        </is>
      </c>
      <c r="F738" s="5" t="inlineStr"/>
      <c r="G738" s="5" t="inlineStr"/>
      <c r="H738" s="5" t="inlineStr"/>
      <c r="I738" s="5" t="inlineStr"/>
      <c r="J738" s="5" t="inlineStr"/>
      <c r="K738" s="5" t="inlineStr">
        <is>
          <t>V-101</t>
        </is>
      </c>
    </row>
    <row r="739">
      <c r="A739" s="5" t="inlineStr">
        <is>
          <t>Insumos del motor</t>
        </is>
      </c>
      <c r="B739" s="5" t="inlineStr">
        <is>
          <t>v_limite_tag</t>
        </is>
      </c>
      <c r="C739" s="5" t="inlineStr">
        <is>
          <t>texto</t>
        </is>
      </c>
      <c r="D739" s="5" t="inlineStr">
        <is>
          <t>text</t>
        </is>
      </c>
      <c r="E739" s="5" t="inlineStr">
        <is>
          <t>sí</t>
        </is>
      </c>
      <c r="F739" s="5" t="inlineStr"/>
      <c r="G739" s="5" t="inlineStr"/>
      <c r="H739" s="5" t="inlineStr"/>
      <c r="I739" s="5" t="inlineStr"/>
      <c r="J739" s="5" t="inlineStr"/>
      <c r="K739" s="5" t="inlineStr">
        <is>
          <t>35 – 65</t>
        </is>
      </c>
    </row>
    <row r="740">
      <c r="A740" s="5" t="inlineStr">
        <is>
          <t>Insumos del motor</t>
        </is>
      </c>
      <c r="B740" s="5" t="inlineStr">
        <is>
          <t>v_limite_tag</t>
        </is>
      </c>
      <c r="C740" s="5" t="inlineStr">
        <is>
          <t>normal_baja</t>
        </is>
      </c>
      <c r="D740" s="5" t="inlineStr">
        <is>
          <t>double precision</t>
        </is>
      </c>
      <c r="E740" s="5" t="inlineStr">
        <is>
          <t>sí</t>
        </is>
      </c>
      <c r="F740" s="5" t="inlineStr"/>
      <c r="G740" s="5" t="inlineStr"/>
      <c r="H740" s="5" t="inlineStr"/>
      <c r="I740" s="5" t="inlineStr"/>
      <c r="J740" s="5" t="inlineStr"/>
      <c r="K740" s="5" t="inlineStr">
        <is>
          <t>35</t>
        </is>
      </c>
    </row>
    <row r="741">
      <c r="A741" s="5" t="inlineStr">
        <is>
          <t>Insumos del motor</t>
        </is>
      </c>
      <c r="B741" s="5" t="inlineStr">
        <is>
          <t>v_limite_tag</t>
        </is>
      </c>
      <c r="C741" s="5" t="inlineStr">
        <is>
          <t>normal_alta</t>
        </is>
      </c>
      <c r="D741" s="5" t="inlineStr">
        <is>
          <t>double precision</t>
        </is>
      </c>
      <c r="E741" s="5" t="inlineStr">
        <is>
          <t>sí</t>
        </is>
      </c>
      <c r="F741" s="5" t="inlineStr"/>
      <c r="G741" s="5" t="inlineStr"/>
      <c r="H741" s="5" t="inlineStr"/>
      <c r="I741" s="5" t="inlineStr"/>
      <c r="J741" s="5" t="inlineStr"/>
      <c r="K741" s="5" t="inlineStr">
        <is>
          <t>65</t>
        </is>
      </c>
    </row>
    <row r="742">
      <c r="A742" s="5" t="inlineStr">
        <is>
          <t>Insumos del motor</t>
        </is>
      </c>
      <c r="B742" s="5" t="inlineStr">
        <is>
          <t>v_limite_tag</t>
        </is>
      </c>
      <c r="C742" s="5" t="inlineStr">
        <is>
          <t>alarma_alta</t>
        </is>
      </c>
      <c r="D742" s="5" t="inlineStr">
        <is>
          <t>double precision</t>
        </is>
      </c>
      <c r="E742" s="5" t="inlineStr">
        <is>
          <t>sí</t>
        </is>
      </c>
      <c r="F742" s="5" t="inlineStr"/>
      <c r="G742" s="5" t="inlineStr"/>
      <c r="H742" s="5" t="inlineStr"/>
      <c r="I742" s="5" t="inlineStr"/>
      <c r="J742" s="5" t="inlineStr"/>
      <c r="K742" s="5" t="inlineStr"/>
    </row>
    <row r="743">
      <c r="A743" s="5" t="inlineStr">
        <is>
          <t>Insumos del motor</t>
        </is>
      </c>
      <c r="B743" s="5" t="inlineStr">
        <is>
          <t>v_limite_tag</t>
        </is>
      </c>
      <c r="C743" s="5" t="inlineStr">
        <is>
          <t>alarma_baja</t>
        </is>
      </c>
      <c r="D743" s="5" t="inlineStr">
        <is>
          <t>double precision</t>
        </is>
      </c>
      <c r="E743" s="5" t="inlineStr">
        <is>
          <t>sí</t>
        </is>
      </c>
      <c r="F743" s="5" t="inlineStr"/>
      <c r="G743" s="5" t="inlineStr"/>
      <c r="H743" s="5" t="inlineStr"/>
      <c r="I743" s="5" t="inlineStr"/>
      <c r="J743" s="5" t="inlineStr"/>
      <c r="K743" s="5" t="inlineStr"/>
    </row>
    <row r="744">
      <c r="A744" s="5" t="inlineStr">
        <is>
          <t>Insumos del motor</t>
        </is>
      </c>
      <c r="B744" s="5" t="inlineStr">
        <is>
          <t>v_limite_tag</t>
        </is>
      </c>
      <c r="C744" s="5" t="inlineStr">
        <is>
          <t>alarma_fuente</t>
        </is>
      </c>
      <c r="D744" s="5" t="inlineStr">
        <is>
          <t>text</t>
        </is>
      </c>
      <c r="E744" s="5" t="inlineStr">
        <is>
          <t>sí</t>
        </is>
      </c>
      <c r="F744" s="5" t="inlineStr"/>
      <c r="G744" s="5" t="inlineStr"/>
      <c r="H744" s="5" t="inlineStr"/>
      <c r="I744" s="5" t="inlineStr"/>
      <c r="J744" s="5" t="inlineStr"/>
      <c r="K744" s="5" t="inlineStr"/>
    </row>
    <row r="745">
      <c r="A745" s="5" t="inlineStr">
        <is>
          <t>Insumos del motor</t>
        </is>
      </c>
      <c r="B745" s="5" t="inlineStr">
        <is>
          <t>v_limite_tag</t>
        </is>
      </c>
      <c r="C745" s="5" t="inlineStr">
        <is>
          <t>alarma_firmada_por</t>
        </is>
      </c>
      <c r="D745" s="5" t="inlineStr">
        <is>
          <t>text</t>
        </is>
      </c>
      <c r="E745" s="5" t="inlineStr">
        <is>
          <t>sí</t>
        </is>
      </c>
      <c r="F745" s="5" t="inlineStr"/>
      <c r="G745" s="5" t="inlineStr"/>
      <c r="H745" s="5" t="inlineStr"/>
      <c r="I745" s="5" t="inlineStr"/>
      <c r="J745" s="5" t="inlineStr"/>
      <c r="K745" s="5" t="inlineStr"/>
    </row>
    <row r="746">
      <c r="A746" s="5" t="inlineStr">
        <is>
          <t>Insumos del motor</t>
        </is>
      </c>
      <c r="B746" s="5" t="inlineStr">
        <is>
          <t>v_produccion_mes</t>
        </is>
      </c>
      <c r="C746" s="5" t="inlineStr">
        <is>
          <t>campo_id</t>
        </is>
      </c>
      <c r="D746" s="5" t="inlineStr">
        <is>
          <t>text</t>
        </is>
      </c>
      <c r="E746" s="5" t="inlineStr">
        <is>
          <t>sí</t>
        </is>
      </c>
      <c r="F746" s="5" t="inlineStr"/>
      <c r="G746" s="5" t="inlineStr"/>
      <c r="H746" s="5" t="inlineStr"/>
      <c r="I746" s="5" t="inlineStr"/>
      <c r="J746" s="5" t="inlineStr"/>
      <c r="K746" s="5" t="inlineStr">
        <is>
          <t>ceiba</t>
        </is>
      </c>
    </row>
    <row r="747">
      <c r="A747" s="5" t="inlineStr">
        <is>
          <t>Insumos del motor</t>
        </is>
      </c>
      <c r="B747" s="5" t="inlineStr">
        <is>
          <t>v_produccion_mes</t>
        </is>
      </c>
      <c r="C747" s="5" t="inlineStr">
        <is>
          <t>mes</t>
        </is>
      </c>
      <c r="D747" s="5" t="inlineStr">
        <is>
          <t>text</t>
        </is>
      </c>
      <c r="E747" s="5" t="inlineStr">
        <is>
          <t>sí</t>
        </is>
      </c>
      <c r="F747" s="5" t="inlineStr"/>
      <c r="G747" s="5" t="inlineStr"/>
      <c r="H747" s="5" t="inlineStr"/>
      <c r="I747" s="5" t="inlineStr"/>
      <c r="J747" s="5" t="inlineStr"/>
      <c r="K747" s="5" t="inlineStr">
        <is>
          <t>2025-10</t>
        </is>
      </c>
    </row>
    <row r="748">
      <c r="A748" s="5" t="inlineStr">
        <is>
          <t>Insumos del motor</t>
        </is>
      </c>
      <c r="B748" s="5" t="inlineStr">
        <is>
          <t>v_produccion_mes</t>
        </is>
      </c>
      <c r="C748" s="5" t="inlineStr">
        <is>
          <t>publicado</t>
        </is>
      </c>
      <c r="D748" s="5" t="inlineStr">
        <is>
          <t>boolean</t>
        </is>
      </c>
      <c r="E748" s="5" t="inlineStr">
        <is>
          <t>sí</t>
        </is>
      </c>
      <c r="F748" s="5" t="inlineStr"/>
      <c r="G748" s="5" t="inlineStr"/>
      <c r="H748" s="5" t="inlineStr"/>
      <c r="I748" s="5" t="inlineStr"/>
      <c r="J748" s="5" t="inlineStr"/>
      <c r="K748" s="5" t="inlineStr">
        <is>
          <t>True</t>
        </is>
      </c>
    </row>
    <row r="749">
      <c r="A749" s="5" t="inlineStr">
        <is>
          <t>Insumos del motor</t>
        </is>
      </c>
      <c r="B749" s="5" t="inlineStr">
        <is>
          <t>v_produccion_mes</t>
        </is>
      </c>
      <c r="C749" s="5" t="inlineStr">
        <is>
          <t>dias</t>
        </is>
      </c>
      <c r="D749" s="5" t="inlineStr">
        <is>
          <t>numeric[]</t>
        </is>
      </c>
      <c r="E749" s="5" t="inlineStr">
        <is>
          <t>sí</t>
        </is>
      </c>
      <c r="F749" s="5" t="inlineStr"/>
      <c r="G749" s="5" t="inlineStr"/>
      <c r="H749" s="5" t="inlineStr"/>
      <c r="I749" s="5" t="inlineStr"/>
      <c r="J749" s="5" t="inlineStr"/>
      <c r="K749" s="5" t="inlineStr">
        <is>
          <t>[12447, 12586, 12337, 12481, 12574, 12404, 9006, 12426, 12403, 12325, 12495, 12627, 12235, 12249, 12397, 12434, 12383, 12518, 10223, 9723, 11501, 12449, 12502, 11870, 11664, 11641, 11483, 11571, 11441, 11756, 11489]</t>
        </is>
      </c>
    </row>
    <row r="750">
      <c r="A750" s="5" t="inlineStr">
        <is>
          <t>Insumos del motor</t>
        </is>
      </c>
      <c r="B750" s="5" t="inlineStr">
        <is>
          <t>v_calendario</t>
        </is>
      </c>
      <c r="C750" s="5" t="inlineStr">
        <is>
          <t>mes</t>
        </is>
      </c>
      <c r="D750" s="5" t="inlineStr">
        <is>
          <t>text</t>
        </is>
      </c>
      <c r="E750" s="5" t="inlineStr">
        <is>
          <t>sí</t>
        </is>
      </c>
      <c r="F750" s="5" t="inlineStr"/>
      <c r="G750" s="5" t="inlineStr"/>
      <c r="H750" s="5" t="inlineStr"/>
      <c r="I750" s="5" t="inlineStr"/>
      <c r="J750" s="5" t="inlineStr"/>
      <c r="K750" s="5" t="inlineStr">
        <is>
          <t>2026-09</t>
        </is>
      </c>
    </row>
    <row r="751">
      <c r="A751" s="5" t="inlineStr">
        <is>
          <t>Insumos del motor</t>
        </is>
      </c>
      <c r="B751" s="5" t="inlineStr">
        <is>
          <t>v_calendario</t>
        </is>
      </c>
      <c r="C751" s="5" t="inlineStr">
        <is>
          <t>desde</t>
        </is>
      </c>
      <c r="D751" s="5" t="inlineStr">
        <is>
          <t>timestamp with time zone</t>
        </is>
      </c>
      <c r="E751" s="5" t="inlineStr">
        <is>
          <t>sí</t>
        </is>
      </c>
      <c r="F751" s="5" t="inlineStr"/>
      <c r="G751" s="5" t="inlineStr"/>
      <c r="H751" s="5" t="inlineStr"/>
      <c r="I751" s="5" t="inlineStr"/>
      <c r="J751" s="5" t="inlineStr"/>
      <c r="K751" s="5" t="inlineStr">
        <is>
          <t>2026-09-01T05:00:00+00:00</t>
        </is>
      </c>
    </row>
    <row r="752">
      <c r="A752" s="5" t="inlineStr">
        <is>
          <t>Insumos del motor</t>
        </is>
      </c>
      <c r="B752" s="5" t="inlineStr">
        <is>
          <t>v_calendario</t>
        </is>
      </c>
      <c r="C752" s="5" t="inlineStr">
        <is>
          <t>hasta</t>
        </is>
      </c>
      <c r="D752" s="5" t="inlineStr">
        <is>
          <t>timestamp with time zone</t>
        </is>
      </c>
      <c r="E752" s="5" t="inlineStr">
        <is>
          <t>sí</t>
        </is>
      </c>
      <c r="F752" s="5" t="inlineStr"/>
      <c r="G752" s="5" t="inlineStr"/>
      <c r="H752" s="5" t="inlineStr"/>
      <c r="I752" s="5" t="inlineStr"/>
      <c r="J752" s="5" t="inlineStr"/>
      <c r="K752" s="5" t="inlineStr">
        <is>
          <t>2026-10-01T05:00:00+00:00</t>
        </is>
      </c>
    </row>
    <row r="753">
      <c r="A753" s="5" t="inlineStr">
        <is>
          <t>Insumos del motor</t>
        </is>
      </c>
      <c r="B753" s="5" t="inlineStr">
        <is>
          <t>v_calendario</t>
        </is>
      </c>
      <c r="C753" s="5" t="inlineStr">
        <is>
          <t>publicado</t>
        </is>
      </c>
      <c r="D753" s="5" t="inlineStr">
        <is>
          <t>boolean</t>
        </is>
      </c>
      <c r="E753" s="5" t="inlineStr">
        <is>
          <t>sí</t>
        </is>
      </c>
      <c r="F753" s="5" t="inlineStr"/>
      <c r="G753" s="5" t="inlineStr"/>
      <c r="H753" s="5" t="inlineStr"/>
      <c r="I753" s="5" t="inlineStr"/>
      <c r="J753" s="5" t="inlineStr"/>
      <c r="K753" s="5" t="inlineStr">
        <is>
          <t>True</t>
        </is>
      </c>
    </row>
    <row r="754">
      <c r="A754" s="5" t="inlineStr">
        <is>
          <t>Lo que entra a mano y WhatsApp</t>
        </is>
      </c>
      <c r="B754" s="5" t="inlineStr">
        <is>
          <t>v_analisis_vigente</t>
        </is>
      </c>
      <c r="C754" s="5" t="inlineStr">
        <is>
          <t>evento_id</t>
        </is>
      </c>
      <c r="D754" s="5" t="inlineStr">
        <is>
          <t>text</t>
        </is>
      </c>
      <c r="E754" s="5" t="inlineStr">
        <is>
          <t>sí</t>
        </is>
      </c>
      <c r="F754" s="5" t="inlineStr"/>
      <c r="G754" s="5" t="inlineStr"/>
      <c r="H754" s="5" t="inlineStr"/>
      <c r="I754" s="5" t="inlineStr"/>
      <c r="J754" s="5" t="inlineStr"/>
      <c r="K754" s="5" t="inlineStr"/>
    </row>
    <row r="755">
      <c r="A755" s="5" t="inlineStr">
        <is>
          <t>Lo que entra a mano y WhatsApp</t>
        </is>
      </c>
      <c r="B755" s="5" t="inlineStr">
        <is>
          <t>v_analisis_vigente</t>
        </is>
      </c>
      <c r="C755" s="5" t="inlineStr">
        <is>
          <t>version</t>
        </is>
      </c>
      <c r="D755" s="5" t="inlineStr">
        <is>
          <t>integer</t>
        </is>
      </c>
      <c r="E755" s="5" t="inlineStr">
        <is>
          <t>sí</t>
        </is>
      </c>
      <c r="F755" s="5" t="inlineStr"/>
      <c r="G755" s="5" t="inlineStr"/>
      <c r="H755" s="5" t="inlineStr"/>
      <c r="I755" s="5" t="inlineStr"/>
      <c r="J755" s="5" t="inlineStr"/>
      <c r="K755" s="5" t="inlineStr"/>
    </row>
    <row r="756">
      <c r="A756" s="5" t="inlineStr">
        <is>
          <t>Lo que entra a mano y WhatsApp</t>
        </is>
      </c>
      <c r="B756" s="5" t="inlineStr">
        <is>
          <t>v_analisis_vigente</t>
        </is>
      </c>
      <c r="C756" s="5" t="inlineStr">
        <is>
          <t>mecanismo</t>
        </is>
      </c>
      <c r="D756" s="5" t="inlineStr">
        <is>
          <t>text</t>
        </is>
      </c>
      <c r="E756" s="5" t="inlineStr">
        <is>
          <t>sí</t>
        </is>
      </c>
      <c r="F756" s="5" t="inlineStr"/>
      <c r="G756" s="5" t="inlineStr"/>
      <c r="H756" s="5" t="inlineStr"/>
      <c r="I756" s="5" t="inlineStr"/>
      <c r="J756" s="5" t="inlineStr"/>
      <c r="K756" s="5" t="inlineStr"/>
    </row>
    <row r="757">
      <c r="A757" s="5" t="inlineStr">
        <is>
          <t>Lo que entra a mano y WhatsApp</t>
        </is>
      </c>
      <c r="B757" s="5" t="inlineStr">
        <is>
          <t>v_analisis_vigente</t>
        </is>
      </c>
      <c r="C757" s="5" t="inlineStr">
        <is>
          <t>causa_raiz</t>
        </is>
      </c>
      <c r="D757" s="5" t="inlineStr">
        <is>
          <t>text</t>
        </is>
      </c>
      <c r="E757" s="5" t="inlineStr">
        <is>
          <t>sí</t>
        </is>
      </c>
      <c r="F757" s="5" t="inlineStr"/>
      <c r="G757" s="5" t="inlineStr"/>
      <c r="H757" s="5" t="inlineStr"/>
      <c r="I757" s="5" t="inlineStr"/>
      <c r="J757" s="5" t="inlineStr"/>
      <c r="K757" s="5" t="inlineStr"/>
    </row>
    <row r="758">
      <c r="A758" s="5" t="inlineStr">
        <is>
          <t>Lo que entra a mano y WhatsApp</t>
        </is>
      </c>
      <c r="B758" s="5" t="inlineStr">
        <is>
          <t>v_analisis_vigente</t>
        </is>
      </c>
      <c r="C758" s="5" t="inlineStr">
        <is>
          <t>nota</t>
        </is>
      </c>
      <c r="D758" s="5" t="inlineStr">
        <is>
          <t>text</t>
        </is>
      </c>
      <c r="E758" s="5" t="inlineStr">
        <is>
          <t>sí</t>
        </is>
      </c>
      <c r="F758" s="5" t="inlineStr"/>
      <c r="G758" s="5" t="inlineStr"/>
      <c r="H758" s="5" t="inlineStr"/>
      <c r="I758" s="5" t="inlineStr"/>
      <c r="J758" s="5" t="inlineStr"/>
      <c r="K758" s="5" t="inlineStr"/>
    </row>
    <row r="759">
      <c r="A759" s="5" t="inlineStr">
        <is>
          <t>Lo que entra a mano y WhatsApp</t>
        </is>
      </c>
      <c r="B759" s="5" t="inlineStr">
        <is>
          <t>v_analisis_vigente</t>
        </is>
      </c>
      <c r="C759" s="5" t="inlineStr">
        <is>
          <t>por</t>
        </is>
      </c>
      <c r="D759" s="5" t="inlineStr">
        <is>
          <t>text</t>
        </is>
      </c>
      <c r="E759" s="5" t="inlineStr">
        <is>
          <t>sí</t>
        </is>
      </c>
      <c r="F759" s="5" t="inlineStr"/>
      <c r="G759" s="5" t="inlineStr"/>
      <c r="H759" s="5" t="inlineStr"/>
      <c r="I759" s="5" t="inlineStr"/>
      <c r="J759" s="5" t="inlineStr"/>
      <c r="K759" s="5" t="inlineStr"/>
    </row>
    <row r="760">
      <c r="A760" s="5" t="inlineStr">
        <is>
          <t>Lo que entra a mano y WhatsApp</t>
        </is>
      </c>
      <c r="B760" s="5" t="inlineStr">
        <is>
          <t>v_analisis_vigente</t>
        </is>
      </c>
      <c r="C760" s="5" t="inlineStr">
        <is>
          <t>por_id</t>
        </is>
      </c>
      <c r="D760" s="5" t="inlineStr">
        <is>
          <t>text</t>
        </is>
      </c>
      <c r="E760" s="5" t="inlineStr">
        <is>
          <t>sí</t>
        </is>
      </c>
      <c r="F760" s="5" t="inlineStr"/>
      <c r="G760" s="5" t="inlineStr"/>
      <c r="H760" s="5" t="inlineStr"/>
      <c r="I760" s="5" t="inlineStr"/>
      <c r="J760" s="5" t="inlineStr"/>
      <c r="K760" s="5" t="inlineStr"/>
    </row>
    <row r="761">
      <c r="A761" s="5" t="inlineStr">
        <is>
          <t>Lo que entra a mano y WhatsApp</t>
        </is>
      </c>
      <c r="B761" s="5" t="inlineStr">
        <is>
          <t>v_analisis_vigente</t>
        </is>
      </c>
      <c r="C761" s="5" t="inlineStr">
        <is>
          <t>hora</t>
        </is>
      </c>
      <c r="D761" s="5" t="inlineStr">
        <is>
          <t>timestamp with time zone</t>
        </is>
      </c>
      <c r="E761" s="5" t="inlineStr">
        <is>
          <t>sí</t>
        </is>
      </c>
      <c r="F761" s="5" t="inlineStr"/>
      <c r="G761" s="5" t="inlineStr"/>
      <c r="H761" s="5" t="inlineStr"/>
      <c r="I761" s="5" t="inlineStr"/>
      <c r="J761" s="5" t="inlineStr"/>
      <c r="K761" s="5" t="inlineStr"/>
    </row>
    <row r="762">
      <c r="A762" s="5" t="inlineStr">
        <is>
          <t>Lo que entra a mano y WhatsApp</t>
        </is>
      </c>
      <c r="B762" s="5" t="inlineStr">
        <is>
          <t>v_asignacion_oficial</t>
        </is>
      </c>
      <c r="C762" s="5" t="inlineStr">
        <is>
          <t>mes</t>
        </is>
      </c>
      <c r="D762" s="5" t="inlineStr">
        <is>
          <t>date</t>
        </is>
      </c>
      <c r="E762" s="5" t="inlineStr">
        <is>
          <t>sí</t>
        </is>
      </c>
      <c r="F762" s="5" t="inlineStr"/>
      <c r="G762" s="5" t="inlineStr"/>
      <c r="H762" s="5" t="inlineStr"/>
      <c r="I762" s="5" t="inlineStr"/>
      <c r="J762" s="5" t="inlineStr"/>
      <c r="K762" s="5" t="inlineStr"/>
    </row>
    <row r="763">
      <c r="A763" s="5" t="inlineStr">
        <is>
          <t>Lo que entra a mano y WhatsApp</t>
        </is>
      </c>
      <c r="B763" s="5" t="inlineStr">
        <is>
          <t>v_asignacion_oficial</t>
        </is>
      </c>
      <c r="C763" s="5" t="inlineStr">
        <is>
          <t>campo_id</t>
        </is>
      </c>
      <c r="D763" s="5" t="inlineStr">
        <is>
          <t>text</t>
        </is>
      </c>
      <c r="E763" s="5" t="inlineStr">
        <is>
          <t>sí</t>
        </is>
      </c>
      <c r="F763" s="5" t="inlineStr"/>
      <c r="G763" s="5" t="inlineStr"/>
      <c r="H763" s="5" t="inlineStr"/>
      <c r="I763" s="5" t="inlineStr"/>
      <c r="J763" s="5" t="inlineStr"/>
      <c r="K763" s="5" t="inlineStr"/>
    </row>
    <row r="764">
      <c r="A764" s="5" t="inlineStr">
        <is>
          <t>Lo que entra a mano y WhatsApp</t>
        </is>
      </c>
      <c r="B764" s="5" t="inlineStr">
        <is>
          <t>v_asignacion_oficial</t>
        </is>
      </c>
      <c r="C764" s="5" t="inlineStr">
        <is>
          <t>pozo</t>
        </is>
      </c>
      <c r="D764" s="5" t="inlineStr">
        <is>
          <t>text</t>
        </is>
      </c>
      <c r="E764" s="5" t="inlineStr">
        <is>
          <t>sí</t>
        </is>
      </c>
      <c r="F764" s="5" t="inlineStr"/>
      <c r="G764" s="5" t="inlineStr"/>
      <c r="H764" s="5" t="inlineStr"/>
      <c r="I764" s="5" t="inlineStr"/>
      <c r="J764" s="5" t="inlineStr"/>
      <c r="K764" s="5" t="inlineStr"/>
    </row>
    <row r="765">
      <c r="A765" s="5" t="inlineStr">
        <is>
          <t>Lo que entra a mano y WhatsApp</t>
        </is>
      </c>
      <c r="B765" s="5" t="inlineStr">
        <is>
          <t>v_asignacion_oficial</t>
        </is>
      </c>
      <c r="C765" s="5" t="inlineStr">
        <is>
          <t>bbl</t>
        </is>
      </c>
      <c r="D765" s="5" t="inlineStr">
        <is>
          <t>numeric</t>
        </is>
      </c>
      <c r="E765" s="5" t="inlineStr">
        <is>
          <t>sí</t>
        </is>
      </c>
      <c r="F765" s="5" t="inlineStr"/>
      <c r="G765" s="5" t="inlineStr"/>
      <c r="H765" s="5" t="inlineStr"/>
      <c r="I765" s="5" t="inlineStr"/>
      <c r="J765" s="5" t="inlineStr"/>
      <c r="K765" s="5" t="inlineStr"/>
    </row>
    <row r="766">
      <c r="A766" s="5" t="inlineStr">
        <is>
          <t>Lo que entra a mano y WhatsApp</t>
        </is>
      </c>
      <c r="B766" s="5" t="inlineStr">
        <is>
          <t>v_asignacion_oficial</t>
        </is>
      </c>
      <c r="C766" s="5" t="inlineStr">
        <is>
          <t>horas</t>
        </is>
      </c>
      <c r="D766" s="5" t="inlineStr">
        <is>
          <t>numeric</t>
        </is>
      </c>
      <c r="E766" s="5" t="inlineStr">
        <is>
          <t>sí</t>
        </is>
      </c>
      <c r="F766" s="5" t="inlineStr"/>
      <c r="G766" s="5" t="inlineStr"/>
      <c r="H766" s="5" t="inlineStr"/>
      <c r="I766" s="5" t="inlineStr"/>
      <c r="J766" s="5" t="inlineStr"/>
      <c r="K766" s="5" t="inlineStr"/>
    </row>
    <row r="767">
      <c r="A767" s="5" t="inlineStr">
        <is>
          <t>Lo que entra a mano y WhatsApp</t>
        </is>
      </c>
      <c r="B767" s="5" t="inlineStr">
        <is>
          <t>v_asignacion_oficial</t>
        </is>
      </c>
      <c r="C767" s="5" t="inlineStr">
        <is>
          <t>carga_id</t>
        </is>
      </c>
      <c r="D767" s="5" t="inlineStr">
        <is>
          <t>bigint</t>
        </is>
      </c>
      <c r="E767" s="5" t="inlineStr">
        <is>
          <t>sí</t>
        </is>
      </c>
      <c r="F767" s="5" t="inlineStr"/>
      <c r="G767" s="5" t="inlineStr"/>
      <c r="H767" s="5" t="inlineStr"/>
      <c r="I767" s="5" t="inlineStr"/>
      <c r="J767" s="5" t="inlineStr"/>
      <c r="K767" s="5" t="inlineStr"/>
    </row>
    <row r="768">
      <c r="A768" s="5" t="inlineStr">
        <is>
          <t>Lo que se lee de SAP PM</t>
        </is>
      </c>
      <c r="B768" s="5" t="inlineStr">
        <is>
          <t>v_orden_sap</t>
        </is>
      </c>
      <c r="C768" s="5" t="inlineStr">
        <is>
          <t>numero</t>
        </is>
      </c>
      <c r="D768" s="5" t="inlineStr">
        <is>
          <t>text</t>
        </is>
      </c>
      <c r="E768" s="5" t="inlineStr">
        <is>
          <t>sí</t>
        </is>
      </c>
      <c r="F768" s="5" t="inlineStr"/>
      <c r="G768" s="5" t="inlineStr"/>
      <c r="H768" s="5" t="inlineStr"/>
      <c r="I768" s="5" t="inlineStr"/>
      <c r="J768" s="5" t="inlineStr"/>
      <c r="K768" s="5" t="inlineStr">
        <is>
          <t>40012056</t>
        </is>
      </c>
    </row>
    <row r="769">
      <c r="A769" s="5" t="inlineStr">
        <is>
          <t>Lo que se lee de SAP PM</t>
        </is>
      </c>
      <c r="B769" s="5" t="inlineStr">
        <is>
          <t>v_orden_sap</t>
        </is>
      </c>
      <c r="C769" s="5" t="inlineStr">
        <is>
          <t>clase</t>
        </is>
      </c>
      <c r="D769" s="5" t="inlineStr">
        <is>
          <t>text</t>
        </is>
      </c>
      <c r="E769" s="5" t="inlineStr">
        <is>
          <t>sí</t>
        </is>
      </c>
      <c r="F769" s="5" t="inlineStr"/>
      <c r="G769" s="5" t="inlineStr"/>
      <c r="H769" s="5" t="inlineStr"/>
      <c r="I769" s="5" t="inlineStr"/>
      <c r="J769" s="5" t="inlineStr"/>
      <c r="K769" s="5" t="inlineStr">
        <is>
          <t>PM03</t>
        </is>
      </c>
    </row>
    <row r="770">
      <c r="A770" s="5" t="inlineStr">
        <is>
          <t>Lo que se lee de SAP PM</t>
        </is>
      </c>
      <c r="B770" s="5" t="inlineStr">
        <is>
          <t>v_orden_sap</t>
        </is>
      </c>
      <c r="C770" s="5" t="inlineStr">
        <is>
          <t>clase_sap</t>
        </is>
      </c>
      <c r="D770" s="5" t="inlineStr">
        <is>
          <t>text</t>
        </is>
      </c>
      <c r="E770" s="5" t="inlineStr">
        <is>
          <t>sí</t>
        </is>
      </c>
      <c r="F770" s="5" t="inlineStr"/>
      <c r="G770" s="5" t="inlineStr"/>
      <c r="H770" s="5" t="inlineStr"/>
      <c r="I770" s="5" t="inlineStr"/>
      <c r="J770" s="5" t="inlineStr"/>
      <c r="K770" s="5" t="inlineStr">
        <is>
          <t>PM03</t>
        </is>
      </c>
    </row>
    <row r="771">
      <c r="A771" s="5" t="inlineStr">
        <is>
          <t>Lo que se lee de SAP PM</t>
        </is>
      </c>
      <c r="B771" s="5" t="inlineStr">
        <is>
          <t>v_orden_sap</t>
        </is>
      </c>
      <c r="C771" s="5" t="inlineStr">
        <is>
          <t>campo_id</t>
        </is>
      </c>
      <c r="D771" s="5" t="inlineStr">
        <is>
          <t>text</t>
        </is>
      </c>
      <c r="E771" s="5" t="inlineStr">
        <is>
          <t>sí</t>
        </is>
      </c>
      <c r="F771" s="5" t="inlineStr"/>
      <c r="G771" s="5" t="inlineStr"/>
      <c r="H771" s="5" t="inlineStr"/>
      <c r="I771" s="5" t="inlineStr"/>
      <c r="J771" s="5" t="inlineStr"/>
      <c r="K771" s="5" t="inlineStr">
        <is>
          <t>ceiba</t>
        </is>
      </c>
    </row>
    <row r="772">
      <c r="A772" s="5" t="inlineStr">
        <is>
          <t>Lo que se lee de SAP PM</t>
        </is>
      </c>
      <c r="B772" s="5" t="inlineStr">
        <is>
          <t>v_orden_sap</t>
        </is>
      </c>
      <c r="C772" s="5" t="inlineStr">
        <is>
          <t>equipo</t>
        </is>
      </c>
      <c r="D772" s="5" t="inlineStr">
        <is>
          <t>text</t>
        </is>
      </c>
      <c r="E772" s="5" t="inlineStr">
        <is>
          <t>sí</t>
        </is>
      </c>
      <c r="F772" s="5" t="inlineStr"/>
      <c r="G772" s="5" t="inlineStr"/>
      <c r="H772" s="5" t="inlineStr"/>
      <c r="I772" s="5" t="inlineStr"/>
      <c r="J772" s="5" t="inlineStr"/>
      <c r="K772" s="5" t="inlineStr">
        <is>
          <t>K-101</t>
        </is>
      </c>
    </row>
    <row r="773">
      <c r="A773" s="5" t="inlineStr">
        <is>
          <t>Lo que se lee de SAP PM</t>
        </is>
      </c>
      <c r="B773" s="5" t="inlineStr">
        <is>
          <t>v_orden_sap</t>
        </is>
      </c>
      <c r="C773" s="5" t="inlineStr">
        <is>
          <t>descripcion</t>
        </is>
      </c>
      <c r="D773" s="5" t="inlineStr">
        <is>
          <t>text</t>
        </is>
      </c>
      <c r="E773" s="5" t="inlineStr">
        <is>
          <t>sí</t>
        </is>
      </c>
      <c r="F773" s="5" t="inlineStr"/>
      <c r="G773" s="5" t="inlineStr"/>
      <c r="H773" s="5" t="inlineStr"/>
      <c r="I773" s="5" t="inlineStr"/>
      <c r="J773" s="5" t="inlineStr"/>
      <c r="K773" s="5" t="inlineStr">
        <is>
          <t>Verificar que las tres unidades estén en servicio: hoy hay dos. Con el recibidor en 11 min de autonomía, una parada deja las válvulas en posición segura.</t>
        </is>
      </c>
    </row>
    <row r="774">
      <c r="A774" s="5" t="inlineStr">
        <is>
          <t>Lo que se lee de SAP PM</t>
        </is>
      </c>
      <c r="B774" s="5" t="inlineStr">
        <is>
          <t>v_orden_sap</t>
        </is>
      </c>
      <c r="C774" s="5" t="inlineStr">
        <is>
          <t>estado</t>
        </is>
      </c>
      <c r="D774" s="5" t="inlineStr">
        <is>
          <t>text</t>
        </is>
      </c>
      <c r="E774" s="5" t="inlineStr">
        <is>
          <t>sí</t>
        </is>
      </c>
      <c r="F774" s="5" t="inlineStr"/>
      <c r="G774" s="5" t="inlineStr"/>
      <c r="H774" s="5" t="inlineStr"/>
      <c r="I774" s="5" t="inlineStr"/>
      <c r="J774" s="5" t="inlineStr"/>
      <c r="K774" s="5" t="inlineStr">
        <is>
          <t>REL</t>
        </is>
      </c>
    </row>
    <row r="775">
      <c r="A775" s="5" t="inlineStr">
        <is>
          <t>Lo que se lee de SAP PM</t>
        </is>
      </c>
      <c r="B775" s="5" t="inlineStr">
        <is>
          <t>v_orden_sap</t>
        </is>
      </c>
      <c r="C775" s="5" t="inlineStr">
        <is>
          <t>prioridad</t>
        </is>
      </c>
      <c r="D775" s="5" t="inlineStr">
        <is>
          <t>smallint</t>
        </is>
      </c>
      <c r="E775" s="5" t="inlineStr">
        <is>
          <t>sí</t>
        </is>
      </c>
      <c r="F775" s="5" t="inlineStr"/>
      <c r="G775" s="5" t="inlineStr"/>
      <c r="H775" s="5" t="inlineStr"/>
      <c r="I775" s="5" t="inlineStr"/>
      <c r="J775" s="5" t="inlineStr"/>
      <c r="K775" s="5" t="inlineStr">
        <is>
          <t>2</t>
        </is>
      </c>
    </row>
    <row r="776">
      <c r="A776" s="5" t="inlineStr">
        <is>
          <t>Lo que se lee de SAP PM</t>
        </is>
      </c>
      <c r="B776" s="5" t="inlineStr">
        <is>
          <t>v_orden_sap</t>
        </is>
      </c>
      <c r="C776" s="5" t="inlineStr">
        <is>
          <t>creada</t>
        </is>
      </c>
      <c r="D776" s="5" t="inlineStr">
        <is>
          <t>timestamp with time zone</t>
        </is>
      </c>
      <c r="E776" s="5" t="inlineStr">
        <is>
          <t>sí</t>
        </is>
      </c>
      <c r="F776" s="5" t="inlineStr"/>
      <c r="G776" s="5" t="inlineStr"/>
      <c r="H776" s="5" t="inlineStr"/>
      <c r="I776" s="5" t="inlineStr"/>
      <c r="J776" s="5" t="inlineStr"/>
      <c r="K776" s="5" t="inlineStr">
        <is>
          <t>2026-10-02T13:30:00+00:00</t>
        </is>
      </c>
    </row>
    <row r="777">
      <c r="A777" s="5" t="inlineStr">
        <is>
          <t>Lo que se lee de SAP PM</t>
        </is>
      </c>
      <c r="B777" s="5" t="inlineStr">
        <is>
          <t>v_orden_sap</t>
        </is>
      </c>
      <c r="C777" s="5" t="inlineStr">
        <is>
          <t>liberada</t>
        </is>
      </c>
      <c r="D777" s="5" t="inlineStr">
        <is>
          <t>timestamp with time zone</t>
        </is>
      </c>
      <c r="E777" s="5" t="inlineStr">
        <is>
          <t>sí</t>
        </is>
      </c>
      <c r="F777" s="5" t="inlineStr"/>
      <c r="G777" s="5" t="inlineStr"/>
      <c r="H777" s="5" t="inlineStr"/>
      <c r="I777" s="5" t="inlineStr"/>
      <c r="J777" s="5" t="inlineStr"/>
      <c r="K777" s="5" t="inlineStr">
        <is>
          <t>2026-10-02T14:10:00+00:00</t>
        </is>
      </c>
    </row>
    <row r="778">
      <c r="A778" s="5" t="inlineStr">
        <is>
          <t>Lo que se lee de SAP PM</t>
        </is>
      </c>
      <c r="B778" s="5" t="inlineStr">
        <is>
          <t>v_orden_sap</t>
        </is>
      </c>
      <c r="C778" s="5" t="inlineStr">
        <is>
          <t>cierre_tecnico</t>
        </is>
      </c>
      <c r="D778" s="5" t="inlineStr">
        <is>
          <t>timestamp with time zone</t>
        </is>
      </c>
      <c r="E778" s="5" t="inlineStr">
        <is>
          <t>sí</t>
        </is>
      </c>
      <c r="F778" s="5" t="inlineStr"/>
      <c r="G778" s="5" t="inlineStr"/>
      <c r="H778" s="5" t="inlineStr"/>
      <c r="I778" s="5" t="inlineStr"/>
      <c r="J778" s="5" t="inlineStr"/>
      <c r="K778" s="5" t="inlineStr">
        <is>
          <t>2026-09-29T10:55:00+00:00</t>
        </is>
      </c>
    </row>
    <row r="779">
      <c r="A779" s="5" t="inlineStr">
        <is>
          <t>Lo que se lee de SAP PM</t>
        </is>
      </c>
      <c r="B779" s="5" t="inlineStr">
        <is>
          <t>v_orden_sap</t>
        </is>
      </c>
      <c r="C779" s="5" t="inlineStr">
        <is>
          <t>tecnico</t>
        </is>
      </c>
      <c r="D779" s="5" t="inlineStr">
        <is>
          <t>text</t>
        </is>
      </c>
      <c r="E779" s="5" t="inlineStr">
        <is>
          <t>sí</t>
        </is>
      </c>
      <c r="F779" s="5" t="inlineStr"/>
      <c r="G779" s="5" t="inlineStr"/>
      <c r="H779" s="5" t="inlineStr"/>
      <c r="I779" s="5" t="inlineStr"/>
      <c r="J779" s="5" t="inlineStr"/>
      <c r="K779" s="5" t="inlineStr">
        <is>
          <t>tec</t>
        </is>
      </c>
    </row>
    <row r="780">
      <c r="A780" s="5" t="inlineStr">
        <is>
          <t>Lo que se lee de SAP PM</t>
        </is>
      </c>
      <c r="B780" s="5" t="inlineStr">
        <is>
          <t>v_orden_sap</t>
        </is>
      </c>
      <c r="C780" s="5" t="inlineStr">
        <is>
          <t>puesto</t>
        </is>
      </c>
      <c r="D780" s="5" t="inlineStr">
        <is>
          <t>text</t>
        </is>
      </c>
      <c r="E780" s="5" t="inlineStr">
        <is>
          <t>sí</t>
        </is>
      </c>
      <c r="F780" s="5" t="inlineStr"/>
      <c r="G780" s="5" t="inlineStr"/>
      <c r="H780" s="5" t="inlineStr"/>
      <c r="I780" s="5" t="inlineStr"/>
      <c r="J780" s="5" t="inlineStr"/>
      <c r="K780" s="5" t="inlineStr">
        <is>
          <t>MEC-CEIBA</t>
        </is>
      </c>
    </row>
    <row r="781">
      <c r="A781" s="5" t="inlineStr">
        <is>
          <t>Lo que se lee de SAP PM</t>
        </is>
      </c>
      <c r="B781" s="5" t="inlineStr">
        <is>
          <t>v_orden_sap</t>
        </is>
      </c>
      <c r="C781" s="5" t="inlineStr">
        <is>
          <t>aviso</t>
        </is>
      </c>
      <c r="D781" s="5" t="inlineStr">
        <is>
          <t>text</t>
        </is>
      </c>
      <c r="E781" s="5" t="inlineStr">
        <is>
          <t>sí</t>
        </is>
      </c>
      <c r="F781" s="5" t="inlineStr"/>
      <c r="G781" s="5" t="inlineStr"/>
      <c r="H781" s="5" t="inlineStr"/>
      <c r="I781" s="5" t="inlineStr"/>
      <c r="J781" s="5" t="inlineStr"/>
      <c r="K781" s="5" t="inlineStr">
        <is>
          <t>10004149</t>
        </is>
      </c>
    </row>
    <row r="782">
      <c r="A782" s="5" t="inlineStr">
        <is>
          <t>Lo que se lee de SAP PM</t>
        </is>
      </c>
      <c r="B782" s="5" t="inlineStr">
        <is>
          <t>v_orden_sap</t>
        </is>
      </c>
      <c r="C782" s="5" t="inlineStr">
        <is>
          <t>horas_reales</t>
        </is>
      </c>
      <c r="D782" s="5" t="inlineStr">
        <is>
          <t>numeric</t>
        </is>
      </c>
      <c r="E782" s="5" t="inlineStr">
        <is>
          <t>sí</t>
        </is>
      </c>
      <c r="F782" s="5" t="inlineStr"/>
      <c r="G782" s="5" t="inlineStr"/>
      <c r="H782" s="5" t="inlineStr"/>
      <c r="I782" s="5" t="inlineStr"/>
      <c r="J782" s="5" t="inlineStr"/>
      <c r="K782" s="5" t="inlineStr">
        <is>
          <t>0</t>
        </is>
      </c>
    </row>
    <row r="783">
      <c r="A783" s="5" t="inlineStr">
        <is>
          <t>Lo que se lee de SAP PM</t>
        </is>
      </c>
      <c r="B783" s="5" t="inlineStr">
        <is>
          <t>v_orden_sap</t>
        </is>
      </c>
      <c r="C783" s="5" t="inlineStr">
        <is>
          <t>evento</t>
        </is>
      </c>
      <c r="D783" s="5" t="inlineStr">
        <is>
          <t>text</t>
        </is>
      </c>
      <c r="E783" s="5" t="inlineStr">
        <is>
          <t>sí</t>
        </is>
      </c>
      <c r="F783" s="5" t="inlineStr"/>
      <c r="G783" s="5" t="inlineStr"/>
      <c r="H783" s="5" t="inlineStr"/>
      <c r="I783" s="5" t="inlineStr"/>
      <c r="J783" s="5" t="inlineStr"/>
      <c r="K783" s="5" t="inlineStr">
        <is>
          <t>EP-LC04-260926-75</t>
        </is>
      </c>
    </row>
    <row r="784">
      <c r="A784" s="5" t="inlineStr">
        <is>
          <t>Lo que se lee de SAP PM</t>
        </is>
      </c>
      <c r="B784" s="5" t="inlineStr">
        <is>
          <t>v_orden_sap</t>
        </is>
      </c>
      <c r="C784" s="5" t="inlineStr">
        <is>
          <t>repuestos</t>
        </is>
      </c>
      <c r="D784" s="5" t="inlineStr">
        <is>
          <t>jsonb</t>
        </is>
      </c>
      <c r="E784" s="5" t="inlineStr">
        <is>
          <t>sí</t>
        </is>
      </c>
      <c r="F784" s="5" t="inlineStr"/>
      <c r="G784" s="5" t="inlineStr"/>
      <c r="H784" s="5" t="inlineStr"/>
      <c r="I784" s="5" t="inlineStr"/>
      <c r="J784" s="5" t="inlineStr"/>
      <c r="K784" s="5" t="inlineStr">
        <is>
          <t>[]</t>
        </is>
      </c>
    </row>
    <row r="785">
      <c r="A785" s="5" t="inlineStr">
        <is>
          <t>Personas</t>
        </is>
      </c>
      <c r="B785" s="5" t="inlineStr">
        <is>
          <t>v_usuario</t>
        </is>
      </c>
      <c r="C785" s="5" t="inlineStr">
        <is>
          <t>id</t>
        </is>
      </c>
      <c r="D785" s="5" t="inlineStr">
        <is>
          <t>text</t>
        </is>
      </c>
      <c r="E785" s="5" t="inlineStr">
        <is>
          <t>sí</t>
        </is>
      </c>
      <c r="F785" s="5" t="inlineStr"/>
      <c r="G785" s="5" t="inlineStr"/>
      <c r="H785" s="5" t="inlineStr"/>
      <c r="I785" s="5" t="inlineStr"/>
      <c r="J785" s="5" t="inlineStr"/>
      <c r="K785" s="5" t="inlineStr">
        <is>
          <t>ger</t>
        </is>
      </c>
    </row>
    <row r="786">
      <c r="A786" s="5" t="inlineStr">
        <is>
          <t>Personas</t>
        </is>
      </c>
      <c r="B786" s="5" t="inlineStr">
        <is>
          <t>v_usuario</t>
        </is>
      </c>
      <c r="C786" s="5" t="inlineStr">
        <is>
          <t>nombre</t>
        </is>
      </c>
      <c r="D786" s="5" t="inlineStr">
        <is>
          <t>text</t>
        </is>
      </c>
      <c r="E786" s="5" t="inlineStr">
        <is>
          <t>sí</t>
        </is>
      </c>
      <c r="F786" s="5" t="inlineStr"/>
      <c r="G786" s="5" t="inlineStr"/>
      <c r="H786" s="5" t="inlineStr"/>
      <c r="I786" s="5" t="inlineStr"/>
      <c r="J786" s="5" t="inlineStr"/>
      <c r="K786" s="5" t="inlineStr">
        <is>
          <t>Andrés Vélez</t>
        </is>
      </c>
    </row>
    <row r="787">
      <c r="A787" s="5" t="inlineStr">
        <is>
          <t>Personas</t>
        </is>
      </c>
      <c r="B787" s="5" t="inlineStr">
        <is>
          <t>v_usuario</t>
        </is>
      </c>
      <c r="C787" s="5" t="inlineStr">
        <is>
          <t>correo</t>
        </is>
      </c>
      <c r="D787" s="5" t="inlineStr">
        <is>
          <t>text</t>
        </is>
      </c>
      <c r="E787" s="5" t="inlineStr">
        <is>
          <t>sí</t>
        </is>
      </c>
      <c r="F787" s="5" t="inlineStr"/>
      <c r="G787" s="5" t="inlineStr"/>
      <c r="H787" s="5" t="inlineStr"/>
      <c r="I787" s="5" t="inlineStr"/>
      <c r="J787" s="5" t="inlineStr"/>
      <c r="K787" s="5" t="inlineStr">
        <is>
          <t>andres.velez@operadora.example</t>
        </is>
      </c>
    </row>
    <row r="788">
      <c r="A788" s="5" t="inlineStr">
        <is>
          <t>Personas</t>
        </is>
      </c>
      <c r="B788" s="5" t="inlineStr">
        <is>
          <t>v_usuario</t>
        </is>
      </c>
      <c r="C788" s="5" t="inlineStr">
        <is>
          <t>rol_id</t>
        </is>
      </c>
      <c r="D788" s="5" t="inlineStr">
        <is>
          <t>text</t>
        </is>
      </c>
      <c r="E788" s="5" t="inlineStr">
        <is>
          <t>sí</t>
        </is>
      </c>
      <c r="F788" s="5" t="inlineStr"/>
      <c r="G788" s="5" t="inlineStr"/>
      <c r="H788" s="5" t="inlineStr"/>
      <c r="I788" s="5" t="inlineStr"/>
      <c r="J788" s="5" t="inlineStr"/>
      <c r="K788" s="5" t="inlineStr">
        <is>
          <t>ger</t>
        </is>
      </c>
    </row>
    <row r="789">
      <c r="A789" s="5" t="inlineStr">
        <is>
          <t>Personas</t>
        </is>
      </c>
      <c r="B789" s="5" t="inlineStr">
        <is>
          <t>v_usuario</t>
        </is>
      </c>
      <c r="C789" s="5" t="inlineStr">
        <is>
          <t>todos_los_campos</t>
        </is>
      </c>
      <c r="D789" s="5" t="inlineStr">
        <is>
          <t>boolean</t>
        </is>
      </c>
      <c r="E789" s="5" t="inlineStr">
        <is>
          <t>sí</t>
        </is>
      </c>
      <c r="F789" s="5" t="inlineStr"/>
      <c r="G789" s="5" t="inlineStr"/>
      <c r="H789" s="5" t="inlineStr"/>
      <c r="I789" s="5" t="inlineStr"/>
      <c r="J789" s="5" t="inlineStr"/>
      <c r="K789" s="5" t="inlineStr">
        <is>
          <t>True</t>
        </is>
      </c>
    </row>
    <row r="790">
      <c r="A790" s="5" t="inlineStr">
        <is>
          <t>Personas</t>
        </is>
      </c>
      <c r="B790" s="5" t="inlineStr">
        <is>
          <t>v_usuario</t>
        </is>
      </c>
      <c r="C790" s="5" t="inlineStr">
        <is>
          <t>estado</t>
        </is>
      </c>
      <c r="D790" s="5" t="inlineStr">
        <is>
          <t>text</t>
        </is>
      </c>
      <c r="E790" s="5" t="inlineStr">
        <is>
          <t>sí</t>
        </is>
      </c>
      <c r="F790" s="5" t="inlineStr"/>
      <c r="G790" s="5" t="inlineStr"/>
      <c r="H790" s="5" t="inlineStr"/>
      <c r="I790" s="5" t="inlineStr"/>
      <c r="J790" s="5" t="inlineStr"/>
      <c r="K790" s="5" t="inlineStr">
        <is>
          <t>activo</t>
        </is>
      </c>
    </row>
    <row r="791">
      <c r="A791" s="5" t="inlineStr">
        <is>
          <t>Personas</t>
        </is>
      </c>
      <c r="B791" s="5" t="inlineStr">
        <is>
          <t>v_usuario</t>
        </is>
      </c>
      <c r="C791" s="5" t="inlineStr">
        <is>
          <t>desde</t>
        </is>
      </c>
      <c r="D791" s="5" t="inlineStr">
        <is>
          <t>date</t>
        </is>
      </c>
      <c r="E791" s="5" t="inlineStr">
        <is>
          <t>sí</t>
        </is>
      </c>
      <c r="F791" s="5" t="inlineStr"/>
      <c r="G791" s="5" t="inlineStr"/>
      <c r="H791" s="5" t="inlineStr"/>
      <c r="I791" s="5" t="inlineStr"/>
      <c r="J791" s="5" t="inlineStr"/>
      <c r="K791" s="5" t="inlineStr">
        <is>
          <t>2026-09-01</t>
        </is>
      </c>
    </row>
    <row r="792">
      <c r="A792" s="5" t="inlineStr">
        <is>
          <t>Personas</t>
        </is>
      </c>
      <c r="B792" s="5" t="inlineStr">
        <is>
          <t>v_usuario</t>
        </is>
      </c>
      <c r="C792" s="5" t="inlineStr">
        <is>
          <t>telefono</t>
        </is>
      </c>
      <c r="D792" s="5" t="inlineStr">
        <is>
          <t>text</t>
        </is>
      </c>
      <c r="E792" s="5" t="inlineStr">
        <is>
          <t>sí</t>
        </is>
      </c>
      <c r="F792" s="5" t="inlineStr"/>
      <c r="G792" s="5" t="inlineStr"/>
      <c r="H792" s="5" t="inlineStr"/>
      <c r="I792" s="5" t="inlineStr"/>
      <c r="J792" s="5" t="inlineStr"/>
      <c r="K792" s="5" t="inlineStr">
        <is>
          <t>+573005550101</t>
        </is>
      </c>
    </row>
    <row r="793">
      <c r="A793" s="5" t="inlineStr">
        <is>
          <t>Personas</t>
        </is>
      </c>
      <c r="B793" s="5" t="inlineStr">
        <is>
          <t>v_usuario</t>
        </is>
      </c>
      <c r="C793" s="5" t="inlineStr">
        <is>
          <t>alertas</t>
        </is>
      </c>
      <c r="D793" s="5" t="inlineStr">
        <is>
          <t>boolean</t>
        </is>
      </c>
      <c r="E793" s="5" t="inlineStr">
        <is>
          <t>sí</t>
        </is>
      </c>
      <c r="F793" s="5" t="inlineStr"/>
      <c r="G793" s="5" t="inlineStr"/>
      <c r="H793" s="5" t="inlineStr"/>
      <c r="I793" s="5" t="inlineStr"/>
      <c r="J793" s="5" t="inlineStr"/>
      <c r="K793" s="5" t="inlineStr">
        <is>
          <t>False</t>
        </is>
      </c>
    </row>
    <row r="794">
      <c r="A794" s="5" t="inlineStr">
        <is>
          <t>Personas</t>
        </is>
      </c>
      <c r="B794" s="5" t="inlineStr">
        <is>
          <t>v_usuario</t>
        </is>
      </c>
      <c r="C794" s="5" t="inlineStr">
        <is>
          <t>antes_de_suspender</t>
        </is>
      </c>
      <c r="D794" s="5" t="inlineStr">
        <is>
          <t>text</t>
        </is>
      </c>
      <c r="E794" s="5" t="inlineStr">
        <is>
          <t>sí</t>
        </is>
      </c>
      <c r="F794" s="5" t="inlineStr"/>
      <c r="G794" s="5" t="inlineStr"/>
      <c r="H794" s="5" t="inlineStr"/>
      <c r="I794" s="5" t="inlineStr"/>
      <c r="J794" s="5" t="inlineStr"/>
      <c r="K794" s="5" t="inlineStr"/>
    </row>
    <row r="795">
      <c r="A795" s="5" t="inlineStr">
        <is>
          <t>Personas</t>
        </is>
      </c>
      <c r="B795" s="5" t="inlineStr">
        <is>
          <t>v_usuario</t>
        </is>
      </c>
      <c r="C795" s="5" t="inlineStr">
        <is>
          <t>campos</t>
        </is>
      </c>
      <c r="D795" s="5" t="inlineStr">
        <is>
          <t>text[]</t>
        </is>
      </c>
      <c r="E795" s="5" t="inlineStr">
        <is>
          <t>sí</t>
        </is>
      </c>
      <c r="F795" s="5" t="inlineStr"/>
      <c r="G795" s="5" t="inlineStr"/>
      <c r="H795" s="5" t="inlineStr"/>
      <c r="I795" s="5" t="inlineStr"/>
      <c r="J795" s="5" t="inlineStr"/>
      <c r="K795" s="5" t="inlineStr">
        <is>
          <t>['ceiba', 'palmar']</t>
        </is>
      </c>
    </row>
    <row r="796">
      <c r="A796" s="5" t="inlineStr">
        <is>
          <t>Personas</t>
        </is>
      </c>
      <c r="B796" s="5" t="inlineStr">
        <is>
          <t>v_capacidades_rol</t>
        </is>
      </c>
      <c r="C796" s="5" t="inlineStr">
        <is>
          <t>rol_id</t>
        </is>
      </c>
      <c r="D796" s="5" t="inlineStr">
        <is>
          <t>text</t>
        </is>
      </c>
      <c r="E796" s="5" t="inlineStr">
        <is>
          <t>sí</t>
        </is>
      </c>
      <c r="F796" s="5" t="inlineStr"/>
      <c r="G796" s="5" t="inlineStr"/>
      <c r="H796" s="5" t="inlineStr"/>
      <c r="I796" s="5" t="inlineStr"/>
      <c r="J796" s="5" t="inlineStr"/>
      <c r="K796" s="5" t="inlineStr">
        <is>
          <t>reg</t>
        </is>
      </c>
    </row>
    <row r="797">
      <c r="A797" s="5" t="inlineStr">
        <is>
          <t>Personas</t>
        </is>
      </c>
      <c r="B797" s="5" t="inlineStr">
        <is>
          <t>v_capacidades_rol</t>
        </is>
      </c>
      <c r="C797" s="5" t="inlineStr">
        <is>
          <t>capacidad_id</t>
        </is>
      </c>
      <c r="D797" s="5" t="inlineStr">
        <is>
          <t>text</t>
        </is>
      </c>
      <c r="E797" s="5" t="inlineStr">
        <is>
          <t>sí</t>
        </is>
      </c>
      <c r="F797" s="5" t="inlineStr"/>
      <c r="G797" s="5" t="inlineStr"/>
      <c r="H797" s="5" t="inlineStr"/>
      <c r="I797" s="5" t="inlineStr"/>
      <c r="J797" s="5" t="inlineStr"/>
      <c r="K797" s="5" t="inlineStr">
        <is>
          <t>evidencia:exportar</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45"/>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26" customWidth="1" min="3" max="3"/>
    <col width="22" customWidth="1" min="4" max="4"/>
    <col width="12" customWidth="1" min="5" max="5"/>
    <col width="80" customWidth="1" min="6" max="6"/>
  </cols>
  <sheetData>
    <row r="1">
      <c r="A1" s="7" t="inlineStr">
        <is>
          <t>Tabla</t>
        </is>
      </c>
      <c r="B1" s="7" t="inlineStr">
        <is>
          <t>Columna</t>
        </is>
      </c>
      <c r="C1" s="7" t="inlineStr">
        <is>
          <t>Apunta a la tabla</t>
        </is>
      </c>
      <c r="D1" s="7" t="inlineStr">
        <is>
          <t>Columna</t>
        </is>
      </c>
      <c r="E1" s="7" t="inlineStr">
        <is>
          <t>Cardinalidad</t>
        </is>
      </c>
      <c r="F1" s="7" t="inlineStr">
        <is>
          <t>Qué significa</t>
        </is>
      </c>
    </row>
    <row r="2">
      <c r="A2" s="5" t="inlineStr">
        <is>
          <t>activo</t>
        </is>
      </c>
      <c r="B2" s="5" t="inlineStr">
        <is>
          <t>campo_id</t>
        </is>
      </c>
      <c r="C2" s="5" t="inlineStr">
        <is>
          <t>campo</t>
        </is>
      </c>
      <c r="D2" s="5" t="inlineStr">
        <is>
          <t>id</t>
        </is>
      </c>
      <c r="E2" s="5" t="inlineStr">
        <is>
          <t>N:1</t>
        </is>
      </c>
      <c r="F2" s="5" t="inlineStr">
        <is>
          <t>Campo del activo.</t>
        </is>
      </c>
    </row>
    <row r="3">
      <c r="A3" s="5" t="inlineStr">
        <is>
          <t>equipo</t>
        </is>
      </c>
      <c r="B3" s="5" t="inlineStr">
        <is>
          <t>campo_id, codigo, clase</t>
        </is>
      </c>
      <c r="C3" s="5" t="inlineStr">
        <is>
          <t>activo</t>
        </is>
      </c>
      <c r="D3" s="5" t="inlineStr">
        <is>
          <t>campo_id, codigo, clase</t>
        </is>
      </c>
      <c r="E3" s="5" t="inlineStr">
        <is>
          <t>1:1</t>
        </is>
      </c>
      <c r="F3" s="5" t="inlineStr">
        <is>
          <t>Campo.</t>
        </is>
      </c>
    </row>
    <row r="4">
      <c r="A4" s="5" t="inlineStr">
        <is>
          <t>planta_campo</t>
        </is>
      </c>
      <c r="B4" s="5" t="inlineStr">
        <is>
          <t>campo_id</t>
        </is>
      </c>
      <c r="C4" s="5" t="inlineStr">
        <is>
          <t>campo</t>
        </is>
      </c>
      <c r="D4" s="5" t="inlineStr">
        <is>
          <t>id</t>
        </is>
      </c>
      <c r="E4" s="5" t="inlineStr">
        <is>
          <t>1:1</t>
        </is>
      </c>
      <c r="F4" s="5" t="inlineStr">
        <is>
          <t>Campo.</t>
        </is>
      </c>
    </row>
    <row r="5">
      <c r="A5" s="5" t="inlineStr">
        <is>
          <t>planta_elemento</t>
        </is>
      </c>
      <c r="B5" s="5" t="inlineStr">
        <is>
          <t>campo_id, equipo</t>
        </is>
      </c>
      <c r="C5" s="5" t="inlineStr">
        <is>
          <t>activo</t>
        </is>
      </c>
      <c r="D5" s="5" t="inlineStr">
        <is>
          <t>campo_id, codigo</t>
        </is>
      </c>
      <c r="E5" s="5" t="inlineStr">
        <is>
          <t>N:1</t>
        </is>
      </c>
      <c r="F5" s="5" t="inlineStr">
        <is>
          <t>Campo.</t>
        </is>
      </c>
    </row>
    <row r="6">
      <c r="A6" s="5" t="inlineStr">
        <is>
          <t>planta_elemento</t>
        </is>
      </c>
      <c r="B6" s="5" t="inlineStr">
        <is>
          <t>campo_id</t>
        </is>
      </c>
      <c r="C6" s="5" t="inlineStr">
        <is>
          <t>planta_campo</t>
        </is>
      </c>
      <c r="D6" s="5" t="inlineStr">
        <is>
          <t>campo_id</t>
        </is>
      </c>
      <c r="E6" s="5" t="inlineStr">
        <is>
          <t>N:1</t>
        </is>
      </c>
      <c r="F6" s="5" t="inlineStr">
        <is>
          <t>Campo.</t>
        </is>
      </c>
    </row>
    <row r="7">
      <c r="A7" s="5" t="inlineStr">
        <is>
          <t>planta_miembro</t>
        </is>
      </c>
      <c r="B7" s="5" t="inlineStr">
        <is>
          <t>campo_id, elemento_id</t>
        </is>
      </c>
      <c r="C7" s="5" t="inlineStr">
        <is>
          <t>planta_elemento</t>
        </is>
      </c>
      <c r="D7" s="5" t="inlineStr">
        <is>
          <t>campo_id, id</t>
        </is>
      </c>
      <c r="E7" s="5" t="inlineStr">
        <is>
          <t>N:1</t>
        </is>
      </c>
      <c r="F7" s="5" t="inlineStr">
        <is>
          <t>Campo.</t>
        </is>
      </c>
    </row>
    <row r="8">
      <c r="A8" s="5" t="inlineStr">
        <is>
          <t>planta_miembro</t>
        </is>
      </c>
      <c r="B8" s="5" t="inlineStr">
        <is>
          <t>campo_id, equipo</t>
        </is>
      </c>
      <c r="C8" s="5" t="inlineStr">
        <is>
          <t>activo</t>
        </is>
      </c>
      <c r="D8" s="5" t="inlineStr">
        <is>
          <t>campo_id, codigo</t>
        </is>
      </c>
      <c r="E8" s="5" t="inlineStr">
        <is>
          <t>N:1</t>
        </is>
      </c>
      <c r="F8" s="5" t="inlineStr">
        <is>
          <t>Campo.</t>
        </is>
      </c>
    </row>
    <row r="9">
      <c r="A9" s="5" t="inlineStr">
        <is>
          <t>gateway</t>
        </is>
      </c>
      <c r="B9" s="5" t="inlineStr">
        <is>
          <t>campo_id</t>
        </is>
      </c>
      <c r="C9" s="5" t="inlineStr">
        <is>
          <t>campo</t>
        </is>
      </c>
      <c r="D9" s="5" t="inlineStr">
        <is>
          <t>id</t>
        </is>
      </c>
      <c r="E9" s="5" t="inlineStr">
        <is>
          <t>N:1</t>
        </is>
      </c>
      <c r="F9" s="5" t="inlineStr">
        <is>
          <t>Campo donde se inscribió. Los tags que publica son de este campo (FK compuesta en fuente/dispositivo/tag).</t>
        </is>
      </c>
    </row>
    <row r="10">
      <c r="A10" s="5" t="inlineStr">
        <is>
          <t>inscripcion</t>
        </is>
      </c>
      <c r="B10" s="5" t="inlineStr">
        <is>
          <t>campo_id</t>
        </is>
      </c>
      <c r="C10" s="5" t="inlineStr">
        <is>
          <t>campo</t>
        </is>
      </c>
      <c r="D10" s="5" t="inlineStr">
        <is>
          <t>id</t>
        </is>
      </c>
      <c r="E10" s="5" t="inlineStr">
        <is>
          <t>N:1</t>
        </is>
      </c>
      <c r="F10" s="5" t="inlineStr">
        <is>
          <t>Campo para el que se emitió: el gateway que lo canjea queda de este campo.</t>
        </is>
      </c>
    </row>
    <row r="11">
      <c r="A11" s="5" t="inlineStr">
        <is>
          <t>inscripcion</t>
        </is>
      </c>
      <c r="B11" s="5" t="inlineStr">
        <is>
          <t>emitido_por</t>
        </is>
      </c>
      <c r="C11" s="5" t="inlineStr">
        <is>
          <t>usuario</t>
        </is>
      </c>
      <c r="D11" s="5" t="inlineStr">
        <is>
          <t>id</t>
        </is>
      </c>
      <c r="E11" s="5" t="inlineStr">
        <is>
          <t>N:1</t>
        </is>
      </c>
      <c r="F11" s="5" t="inlineStr">
        <is>
          <t>Id de la persona que lo pidió (del token; capacidad conector:configurar).</t>
        </is>
      </c>
    </row>
    <row r="12">
      <c r="A12" s="5" t="inlineStr">
        <is>
          <t>inscripcion</t>
        </is>
      </c>
      <c r="B12" s="5" t="inlineStr">
        <is>
          <t>gateway_id</t>
        </is>
      </c>
      <c r="C12" s="5" t="inlineStr">
        <is>
          <t>gateway</t>
        </is>
      </c>
      <c r="D12" s="5" t="inlineStr">
        <is>
          <t>id</t>
        </is>
      </c>
      <c r="E12" s="5" t="inlineStr">
        <is>
          <t>N:1</t>
        </is>
      </c>
      <c r="F12" s="5" t="inlineStr">
        <is>
          <t>Gateway que lo canjeó.</t>
        </is>
      </c>
    </row>
    <row r="13">
      <c r="A13" s="5" t="inlineStr">
        <is>
          <t>nacimiento</t>
        </is>
      </c>
      <c r="B13" s="5" t="inlineStr">
        <is>
          <t>campo_id</t>
        </is>
      </c>
      <c r="C13" s="5" t="inlineStr">
        <is>
          <t>campo</t>
        </is>
      </c>
      <c r="D13" s="5" t="inlineStr">
        <is>
          <t>id</t>
        </is>
      </c>
      <c r="E13" s="5" t="inlineStr">
        <is>
          <t>N:1</t>
        </is>
      </c>
      <c r="F13" s="5" t="inlineStr">
        <is>
          <t>Campo (del certificado).</t>
        </is>
      </c>
    </row>
    <row r="14">
      <c r="A14" s="5" t="inlineStr">
        <is>
          <t>nacimiento</t>
        </is>
      </c>
      <c r="B14" s="5" t="inlineStr">
        <is>
          <t>gateway_id</t>
        </is>
      </c>
      <c r="C14" s="5" t="inlineStr">
        <is>
          <t>gateway</t>
        </is>
      </c>
      <c r="D14" s="5" t="inlineStr">
        <is>
          <t>id</t>
        </is>
      </c>
      <c r="E14" s="5" t="inlineStr">
        <is>
          <t>N:1</t>
        </is>
      </c>
      <c r="F14" s="5" t="inlineStr">
        <is>
          <t>Gateway que nació.</t>
        </is>
      </c>
    </row>
    <row r="15">
      <c r="A15" s="5" t="inlineStr">
        <is>
          <t>fuente</t>
        </is>
      </c>
      <c r="B15" s="5" t="inlineStr">
        <is>
          <t>gateway_id, campo_id</t>
        </is>
      </c>
      <c r="C15" s="5" t="inlineStr">
        <is>
          <t>gateway</t>
        </is>
      </c>
      <c r="D15" s="5" t="inlineStr">
        <is>
          <t>id, campo_id</t>
        </is>
      </c>
      <c r="E15" s="5" t="inlineStr">
        <is>
          <t>N:1</t>
        </is>
      </c>
      <c r="F15" s="5" t="inlineStr">
        <is>
          <t>Gateway que la lee.</t>
        </is>
      </c>
    </row>
    <row r="16">
      <c r="A16" s="5" t="inlineStr">
        <is>
          <t>dispositivo</t>
        </is>
      </c>
      <c r="B16" s="5" t="inlineStr">
        <is>
          <t>fuente_id, gateway_id, campo_id</t>
        </is>
      </c>
      <c r="C16" s="5" t="inlineStr">
        <is>
          <t>fuente</t>
        </is>
      </c>
      <c r="D16" s="5" t="inlineStr">
        <is>
          <t>id, gateway_id, campo_id</t>
        </is>
      </c>
      <c r="E16" s="5" t="inlineStr">
        <is>
          <t>N:1</t>
        </is>
      </c>
      <c r="F16" s="5" t="inlineStr">
        <is>
          <t>Conector por el que se lee.</t>
        </is>
      </c>
    </row>
    <row r="17">
      <c r="A17" s="5" t="inlineStr">
        <is>
          <t>tag</t>
        </is>
      </c>
      <c r="B17" s="5" t="inlineStr">
        <is>
          <t>campo_id, equipo_codigo</t>
        </is>
      </c>
      <c r="C17" s="5" t="inlineStr">
        <is>
          <t>activo</t>
        </is>
      </c>
      <c r="D17" s="5" t="inlineStr">
        <is>
          <t>campo_id, codigo</t>
        </is>
      </c>
      <c r="E17" s="5" t="inlineStr">
        <is>
          <t>N:1</t>
        </is>
      </c>
      <c r="F17" s="5" t="inlineStr">
        <is>
          <t>Campo (el de su gateway).</t>
        </is>
      </c>
    </row>
    <row r="18">
      <c r="A18" s="5" t="inlineStr">
        <is>
          <t>tag</t>
        </is>
      </c>
      <c r="B18" s="5" t="inlineStr">
        <is>
          <t>dispositivo_id, campo_id</t>
        </is>
      </c>
      <c r="C18" s="5" t="inlineStr">
        <is>
          <t>dispositivo</t>
        </is>
      </c>
      <c r="D18" s="5" t="inlineStr">
        <is>
          <t>id, campo_id</t>
        </is>
      </c>
      <c r="E18" s="5" t="inlineStr">
        <is>
          <t>N:1</t>
        </is>
      </c>
      <c r="F18" s="5" t="inlineStr">
        <is>
          <t>Dispositivo que lo publica. Solo el gateway que lo publica puede volver a declararlo (trigger tag_reglas; 409 tag-de-otro-gateway en la ingesta).</t>
        </is>
      </c>
    </row>
    <row r="19">
      <c r="A19" s="5" t="inlineStr">
        <is>
          <t>historial_tag</t>
        </is>
      </c>
      <c r="B19" s="5" t="inlineStr">
        <is>
          <t>gateway_id</t>
        </is>
      </c>
      <c r="C19" s="5" t="inlineStr">
        <is>
          <t>gateway</t>
        </is>
      </c>
      <c r="D19" s="5" t="inlineStr">
        <is>
          <t>id</t>
        </is>
      </c>
      <c r="E19" s="5" t="inlineStr">
        <is>
          <t>N:1</t>
        </is>
      </c>
      <c r="F19" s="5" t="inlineStr">
        <is>
          <t>Gateway del nacimiento que la cambió.</t>
        </is>
      </c>
    </row>
    <row r="20">
      <c r="A20" s="5" t="inlineStr">
        <is>
          <t>historial_tag</t>
        </is>
      </c>
      <c r="B20" s="5" t="inlineStr">
        <is>
          <t>tag_id</t>
        </is>
      </c>
      <c r="C20" s="5" t="inlineStr">
        <is>
          <t>tag</t>
        </is>
      </c>
      <c r="D20" s="5" t="inlineStr">
        <is>
          <t>id</t>
        </is>
      </c>
      <c r="E20" s="5" t="inlineStr">
        <is>
          <t>N:1</t>
        </is>
      </c>
      <c r="F20" s="5" t="inlineStr">
        <is>
          <t>Tag.</t>
        </is>
      </c>
    </row>
    <row r="21">
      <c r="A21" s="5" t="inlineStr">
        <is>
          <t>calculo</t>
        </is>
      </c>
      <c r="B21" s="5" t="inlineStr">
        <is>
          <t>formula_id, formula_version</t>
        </is>
      </c>
      <c r="C21" s="5" t="inlineStr">
        <is>
          <t>formula</t>
        </is>
      </c>
      <c r="D21" s="5" t="inlineStr">
        <is>
          <t>id, version</t>
        </is>
      </c>
      <c r="E21" s="5" t="inlineStr">
        <is>
          <t>N:1</t>
        </is>
      </c>
      <c r="F21" s="5" t="inlineStr">
        <is>
          <t>Fórmula.</t>
        </is>
      </c>
    </row>
    <row r="22">
      <c r="A22" s="5" t="inlineStr">
        <is>
          <t>calculo</t>
        </is>
      </c>
      <c r="B22" s="5" t="inlineStr">
        <is>
          <t>tag_id</t>
        </is>
      </c>
      <c r="C22" s="5" t="inlineStr">
        <is>
          <t>tag</t>
        </is>
      </c>
      <c r="D22" s="5" t="inlineStr">
        <is>
          <t>id</t>
        </is>
      </c>
      <c r="E22" s="5" t="inlineStr">
        <is>
          <t>1:1</t>
        </is>
      </c>
      <c r="F22" s="5" t="inlineStr">
        <is>
          <t>Tag calculado (PDT-1011).</t>
        </is>
      </c>
    </row>
    <row r="23">
      <c r="A23" s="5" t="inlineStr">
        <is>
          <t>calculo_entrada</t>
        </is>
      </c>
      <c r="B23" s="5" t="inlineStr">
        <is>
          <t>entrada_tag_id</t>
        </is>
      </c>
      <c r="C23" s="5" t="inlineStr">
        <is>
          <t>tag</t>
        </is>
      </c>
      <c r="D23" s="5" t="inlineStr">
        <is>
          <t>id</t>
        </is>
      </c>
      <c r="E23" s="5" t="inlineStr">
        <is>
          <t>N:1</t>
        </is>
      </c>
      <c r="F23" s="5" t="inlineStr">
        <is>
          <t>Tag de entrada.</t>
        </is>
      </c>
    </row>
    <row r="24">
      <c r="A24" s="5" t="inlineStr">
        <is>
          <t>calculo_entrada</t>
        </is>
      </c>
      <c r="B24" s="5" t="inlineStr">
        <is>
          <t>tag_id</t>
        </is>
      </c>
      <c r="C24" s="5" t="inlineStr">
        <is>
          <t>calculo</t>
        </is>
      </c>
      <c r="D24" s="5" t="inlineStr">
        <is>
          <t>tag_id</t>
        </is>
      </c>
      <c r="E24" s="5" t="inlineStr">
        <is>
          <t>N:1</t>
        </is>
      </c>
      <c r="F24" s="5" t="inlineStr">
        <is>
          <t>Tag calculado.</t>
        </is>
      </c>
    </row>
    <row r="25">
      <c r="A25" s="5" t="inlineStr">
        <is>
          <t>calibracion</t>
        </is>
      </c>
      <c r="B25" s="5" t="inlineStr">
        <is>
          <t>tag_id</t>
        </is>
      </c>
      <c r="C25" s="5" t="inlineStr">
        <is>
          <t>tag</t>
        </is>
      </c>
      <c r="D25" s="5" t="inlineStr">
        <is>
          <t>id</t>
        </is>
      </c>
      <c r="E25" s="5" t="inlineStr">
        <is>
          <t>1:1</t>
        </is>
      </c>
      <c r="F25" s="5" t="inlineStr">
        <is>
          <t>Tag.</t>
        </is>
      </c>
    </row>
    <row r="26">
      <c r="A26" s="5" t="inlineStr">
        <is>
          <t>lectura</t>
        </is>
      </c>
      <c r="B26" s="5" t="inlineStr">
        <is>
          <t>tag_id</t>
        </is>
      </c>
      <c r="C26" s="5" t="inlineStr">
        <is>
          <t>tag</t>
        </is>
      </c>
      <c r="D26" s="5" t="inlineStr">
        <is>
          <t>id</t>
        </is>
      </c>
      <c r="E26" s="5" t="inlineStr">
        <is>
          <t>N:1</t>
        </is>
      </c>
      <c r="F26" s="5" t="inlineStr">
        <is>
          <t>Tag.</t>
        </is>
      </c>
    </row>
    <row r="27">
      <c r="A27" s="5" t="inlineStr">
        <is>
          <t>pozo</t>
        </is>
      </c>
      <c r="B27" s="5" t="inlineStr">
        <is>
          <t>campo_id, alimentador</t>
        </is>
      </c>
      <c r="C27" s="5" t="inlineStr">
        <is>
          <t>activo</t>
        </is>
      </c>
      <c r="D27" s="5" t="inlineStr">
        <is>
          <t>campo_id, codigo</t>
        </is>
      </c>
      <c r="E27" s="5" t="inlineStr">
        <is>
          <t>N:1</t>
        </is>
      </c>
      <c r="F27" s="5" t="inlineStr">
        <is>
          <t>Campo.</t>
        </is>
      </c>
    </row>
    <row r="28">
      <c r="A28" s="5" t="inlineStr">
        <is>
          <t>pozo</t>
        </is>
      </c>
      <c r="B28" s="5" t="inlineStr">
        <is>
          <t>campo_id, id, clase</t>
        </is>
      </c>
      <c r="C28" s="5" t="inlineStr">
        <is>
          <t>activo</t>
        </is>
      </c>
      <c r="D28" s="5" t="inlineStr">
        <is>
          <t>campo_id, codigo, clase</t>
        </is>
      </c>
      <c r="E28" s="5" t="inlineStr">
        <is>
          <t>1:1</t>
        </is>
      </c>
      <c r="F28" s="5" t="inlineStr">
        <is>
          <t>Campo.</t>
        </is>
      </c>
    </row>
    <row r="29">
      <c r="A29" s="5" t="inlineStr">
        <is>
          <t>prueba_pozo</t>
        </is>
      </c>
      <c r="B29" s="5" t="inlineStr">
        <is>
          <t>campo_id, pozo</t>
        </is>
      </c>
      <c r="C29" s="5" t="inlineStr">
        <is>
          <t>pozo</t>
        </is>
      </c>
      <c r="D29" s="5" t="inlineStr">
        <is>
          <t>campo_id, id</t>
        </is>
      </c>
      <c r="E29" s="5" t="inlineStr">
        <is>
          <t>N:1</t>
        </is>
      </c>
      <c r="F29" s="5" t="inlineStr">
        <is>
          <t>Campo.</t>
        </is>
      </c>
    </row>
    <row r="30">
      <c r="A30" s="5" t="inlineStr">
        <is>
          <t>evento</t>
        </is>
      </c>
      <c r="B30" s="5" t="inlineStr">
        <is>
          <t>campo_id, activo</t>
        </is>
      </c>
      <c r="C30" s="5" t="inlineStr">
        <is>
          <t>activo</t>
        </is>
      </c>
      <c r="D30" s="5" t="inlineStr">
        <is>
          <t>campo_id, codigo</t>
        </is>
      </c>
      <c r="E30" s="5" t="inlineStr">
        <is>
          <t>N:1</t>
        </is>
      </c>
      <c r="F30" s="5" t="inlineStr">
        <is>
          <t>Campo.</t>
        </is>
      </c>
    </row>
    <row r="31">
      <c r="A31" s="5" t="inlineStr">
        <is>
          <t>evento_pozo</t>
        </is>
      </c>
      <c r="B31" s="5" t="inlineStr">
        <is>
          <t>campo_id, pozo</t>
        </is>
      </c>
      <c r="C31" s="5" t="inlineStr">
        <is>
          <t>pozo</t>
        </is>
      </c>
      <c r="D31" s="5" t="inlineStr">
        <is>
          <t>campo_id, id</t>
        </is>
      </c>
      <c r="E31" s="5" t="inlineStr">
        <is>
          <t>N:1</t>
        </is>
      </c>
      <c r="F31" s="5" t="inlineStr">
        <is>
          <t>Campo.</t>
        </is>
      </c>
    </row>
    <row r="32">
      <c r="A32" s="5" t="inlineStr">
        <is>
          <t>evento_pozo</t>
        </is>
      </c>
      <c r="B32" s="5" t="inlineStr">
        <is>
          <t>id, clase, campo_id, pozo</t>
        </is>
      </c>
      <c r="C32" s="5" t="inlineStr">
        <is>
          <t>evento</t>
        </is>
      </c>
      <c r="D32" s="5" t="inlineStr">
        <is>
          <t>id, clase, campo_id, activo</t>
        </is>
      </c>
      <c r="E32" s="5" t="inlineStr">
        <is>
          <t>1:1</t>
        </is>
      </c>
      <c r="F32" s="5" t="inlineStr">
        <is>
          <t>Id del evento (EP-LC21-261001-01).</t>
        </is>
      </c>
    </row>
    <row r="33">
      <c r="A33" s="5" t="inlineStr">
        <is>
          <t>evento_servicio</t>
        </is>
      </c>
      <c r="B33" s="5" t="inlineStr">
        <is>
          <t>campo_id, equipo</t>
        </is>
      </c>
      <c r="C33" s="5" t="inlineStr">
        <is>
          <t>equipo</t>
        </is>
      </c>
      <c r="D33" s="5" t="inlineStr">
        <is>
          <t>campo_id, codigo</t>
        </is>
      </c>
      <c r="E33" s="5" t="inlineStr">
        <is>
          <t>N:1</t>
        </is>
      </c>
      <c r="F33" s="5" t="inlineStr">
        <is>
          <t>Campo.</t>
        </is>
      </c>
    </row>
    <row r="34">
      <c r="A34" s="5" t="inlineStr">
        <is>
          <t>evento_servicio</t>
        </is>
      </c>
      <c r="B34" s="5" t="inlineStr">
        <is>
          <t>id, clase, campo_id, equipo</t>
        </is>
      </c>
      <c r="C34" s="5" t="inlineStr">
        <is>
          <t>evento</t>
        </is>
      </c>
      <c r="D34" s="5" t="inlineStr">
        <is>
          <t>id, clase, campo_id, activo</t>
        </is>
      </c>
      <c r="E34" s="5" t="inlineStr">
        <is>
          <t>1:1</t>
        </is>
      </c>
      <c r="F34" s="5" t="inlineStr">
        <is>
          <t>Id del evento (SV-SE-2-260828).</t>
        </is>
      </c>
    </row>
    <row r="35">
      <c r="A35" s="5" t="inlineStr">
        <is>
          <t>parada_bomba</t>
        </is>
      </c>
      <c r="B35" s="5" t="inlineStr">
        <is>
          <t>campo_id, equipo</t>
        </is>
      </c>
      <c r="C35" s="5" t="inlineStr">
        <is>
          <t>equipo</t>
        </is>
      </c>
      <c r="D35" s="5" t="inlineStr">
        <is>
          <t>campo_id, codigo</t>
        </is>
      </c>
      <c r="E35" s="5" t="inlineStr">
        <is>
          <t>N:1</t>
        </is>
      </c>
      <c r="F35" s="5" t="inlineStr">
        <is>
          <t>Campo.</t>
        </is>
      </c>
    </row>
    <row r="36">
      <c r="A36" s="5" t="inlineStr">
        <is>
          <t>parada_bomba</t>
        </is>
      </c>
      <c r="B36" s="5" t="inlineStr">
        <is>
          <t>firma_familia, firma_parte</t>
        </is>
      </c>
      <c r="C36" s="5" t="inlineStr">
        <is>
          <t>parte</t>
        </is>
      </c>
      <c r="D36" s="5" t="inlineStr">
        <is>
          <t>familia, id</t>
        </is>
      </c>
      <c r="E36" s="5" t="inlineStr">
        <is>
          <t>N:1</t>
        </is>
      </c>
      <c r="F36" s="5" t="inlineStr">
        <is>
          <t>Familia de la parte de la firma (inyeccion, multifasica): con firma_parte apunta al catálogo de partes.</t>
        </is>
      </c>
    </row>
    <row r="37">
      <c r="A37" s="5" t="inlineStr">
        <is>
          <t>parada_bomba</t>
        </is>
      </c>
      <c r="B37" s="5" t="inlineStr">
        <is>
          <t>id, clase, campo_id, equipo</t>
        </is>
      </c>
      <c r="C37" s="5" t="inlineStr">
        <is>
          <t>evento</t>
        </is>
      </c>
      <c r="D37" s="5" t="inlineStr">
        <is>
          <t>id, clase, campo_id, activo</t>
        </is>
      </c>
      <c r="E37" s="5" t="inlineStr">
        <is>
          <t>1:1</t>
        </is>
      </c>
      <c r="F37" s="5" t="inlineStr">
        <is>
          <t>Id de la parada (EV-2011-0809).</t>
        </is>
      </c>
    </row>
    <row r="38">
      <c r="A38" s="5" t="inlineStr">
        <is>
          <t>punto_medicion</t>
        </is>
      </c>
      <c r="B38" s="5" t="inlineStr">
        <is>
          <t>campo_id, equipo</t>
        </is>
      </c>
      <c r="C38" s="5" t="inlineStr">
        <is>
          <t>equipo</t>
        </is>
      </c>
      <c r="D38" s="5" t="inlineStr">
        <is>
          <t>campo_id, codigo</t>
        </is>
      </c>
      <c r="E38" s="5" t="inlineStr">
        <is>
          <t>1:1</t>
        </is>
      </c>
      <c r="F38" s="5" t="inlineStr">
        <is>
          <t>Campo.</t>
        </is>
      </c>
    </row>
    <row r="39">
      <c r="A39" s="5" t="inlineStr">
        <is>
          <t>punto_medicion</t>
        </is>
      </c>
      <c r="B39" s="5" t="inlineStr">
        <is>
          <t>campo_id</t>
        </is>
      </c>
      <c r="C39" s="5" t="inlineStr">
        <is>
          <t>campo</t>
        </is>
      </c>
      <c r="D39" s="5" t="inlineStr">
        <is>
          <t>id</t>
        </is>
      </c>
      <c r="E39" s="5" t="inlineStr">
        <is>
          <t>1:1</t>
        </is>
      </c>
      <c r="F39" s="5" t="inlineStr">
        <is>
          <t>Campo.</t>
        </is>
      </c>
    </row>
    <row r="40">
      <c r="A40" s="5" t="inlineStr">
        <is>
          <t>mes_fiscal</t>
        </is>
      </c>
      <c r="B40" s="5" t="inlineStr">
        <is>
          <t>campo_id</t>
        </is>
      </c>
      <c r="C40" s="5" t="inlineStr">
        <is>
          <t>campo</t>
        </is>
      </c>
      <c r="D40" s="5" t="inlineStr">
        <is>
          <t>id</t>
        </is>
      </c>
      <c r="E40" s="5" t="inlineStr">
        <is>
          <t>N:1</t>
        </is>
      </c>
      <c r="F40" s="5" t="inlineStr">
        <is>
          <t>Campo.</t>
        </is>
      </c>
    </row>
    <row r="41">
      <c r="A41" s="5" t="inlineStr">
        <is>
          <t>produccion_fiscal_diaria</t>
        </is>
      </c>
      <c r="B41" s="5" t="inlineStr">
        <is>
          <t>campo_id</t>
        </is>
      </c>
      <c r="C41" s="5" t="inlineStr">
        <is>
          <t>punto_medicion</t>
        </is>
      </c>
      <c r="D41" s="5" t="inlineStr">
        <is>
          <t>campo_id</t>
        </is>
      </c>
      <c r="E41" s="5" t="inlineStr">
        <is>
          <t>N:1</t>
        </is>
      </c>
      <c r="F41" s="5" t="inlineStr">
        <is>
          <t>Campo.</t>
        </is>
      </c>
    </row>
    <row r="42">
      <c r="A42" s="5" t="inlineStr">
        <is>
          <t>produccion_fiscal_diaria</t>
        </is>
      </c>
      <c r="B42" s="5" t="inlineStr">
        <is>
          <t>campo_id, mes</t>
        </is>
      </c>
      <c r="C42" s="5" t="inlineStr">
        <is>
          <t>mes_fiscal</t>
        </is>
      </c>
      <c r="D42" s="5" t="inlineStr">
        <is>
          <t>campo_id, mes</t>
        </is>
      </c>
      <c r="E42" s="5" t="inlineStr">
        <is>
          <t>N:1</t>
        </is>
      </c>
      <c r="F42" s="5" t="inlineStr">
        <is>
          <t>Campo.</t>
        </is>
      </c>
    </row>
    <row r="43">
      <c r="A43" s="5" t="inlineStr">
        <is>
          <t>metrologia_campo</t>
        </is>
      </c>
      <c r="B43" s="5" t="inlineStr">
        <is>
          <t>campo_id</t>
        </is>
      </c>
      <c r="C43" s="5" t="inlineStr">
        <is>
          <t>campo</t>
        </is>
      </c>
      <c r="D43" s="5" t="inlineStr">
        <is>
          <t>id</t>
        </is>
      </c>
      <c r="E43" s="5" t="inlineStr">
        <is>
          <t>N:1</t>
        </is>
      </c>
      <c r="F43" s="5" t="inlineStr">
        <is>
          <t>Campo.</t>
        </is>
      </c>
    </row>
    <row r="44">
      <c r="A44" s="5" t="inlineStr">
        <is>
          <t>perfil_bomba</t>
        </is>
      </c>
      <c r="B44" s="5" t="inlineStr">
        <is>
          <t>campo_id, equipo</t>
        </is>
      </c>
      <c r="C44" s="5" t="inlineStr">
        <is>
          <t>equipo</t>
        </is>
      </c>
      <c r="D44" s="5" t="inlineStr">
        <is>
          <t>campo_id, codigo</t>
        </is>
      </c>
      <c r="E44" s="5" t="inlineStr">
        <is>
          <t>1:1</t>
        </is>
      </c>
      <c r="F44" s="5" t="inlineStr">
        <is>
          <t>Campo.</t>
        </is>
      </c>
    </row>
    <row r="45">
      <c r="A45" s="5" t="inlineStr">
        <is>
          <t>perfil_bomba_tag</t>
        </is>
      </c>
      <c r="B45" s="5" t="inlineStr">
        <is>
          <t>campo_id, equipo</t>
        </is>
      </c>
      <c r="C45" s="5" t="inlineStr">
        <is>
          <t>perfil_bomba</t>
        </is>
      </c>
      <c r="D45" s="5" t="inlineStr">
        <is>
          <t>campo_id, equipo</t>
        </is>
      </c>
      <c r="E45" s="5" t="inlineStr">
        <is>
          <t>N:1</t>
        </is>
      </c>
      <c r="F45" s="5" t="inlineStr">
        <is>
          <t>Campo.</t>
        </is>
      </c>
    </row>
    <row r="46">
      <c r="A46" s="5" t="inlineStr">
        <is>
          <t>perfil_bomba_pozo</t>
        </is>
      </c>
      <c r="B46" s="5" t="inlineStr">
        <is>
          <t>campo_id, equipo</t>
        </is>
      </c>
      <c r="C46" s="5" t="inlineStr">
        <is>
          <t>perfil_bomba</t>
        </is>
      </c>
      <c r="D46" s="5" t="inlineStr">
        <is>
          <t>campo_id, equipo</t>
        </is>
      </c>
      <c r="E46" s="5" t="inlineStr">
        <is>
          <t>N:1</t>
        </is>
      </c>
      <c r="F46" s="5" t="inlineStr">
        <is>
          <t>Campo.</t>
        </is>
      </c>
    </row>
    <row r="47">
      <c r="A47" s="5" t="inlineStr">
        <is>
          <t>perfil_bomba_pozo</t>
        </is>
      </c>
      <c r="B47" s="5" t="inlineStr">
        <is>
          <t>campo_id, pozo</t>
        </is>
      </c>
      <c r="C47" s="5" t="inlineStr">
        <is>
          <t>pozo</t>
        </is>
      </c>
      <c r="D47" s="5" t="inlineStr">
        <is>
          <t>campo_id, id</t>
        </is>
      </c>
      <c r="E47" s="5" t="inlineStr">
        <is>
          <t>N:1</t>
        </is>
      </c>
      <c r="F47" s="5" t="inlineStr">
        <is>
          <t>Campo.</t>
        </is>
      </c>
    </row>
    <row r="48">
      <c r="A48" s="5" t="inlineStr">
        <is>
          <t>alarma_tag</t>
        </is>
      </c>
      <c r="B48" s="5" t="inlineStr">
        <is>
          <t>tag_id</t>
        </is>
      </c>
      <c r="C48" s="5" t="inlineStr">
        <is>
          <t>tag</t>
        </is>
      </c>
      <c r="D48" s="5" t="inlineStr">
        <is>
          <t>id</t>
        </is>
      </c>
      <c r="E48" s="5" t="inlineStr">
        <is>
          <t>N:1</t>
        </is>
      </c>
      <c r="F48" s="5" t="inlineStr">
        <is>
          <t>Tag.</t>
        </is>
      </c>
    </row>
    <row r="49">
      <c r="A49" s="5" t="inlineStr">
        <is>
          <t>ajuste_variador</t>
        </is>
      </c>
      <c r="B49" s="5" t="inlineStr">
        <is>
          <t>campo_id, pozo</t>
        </is>
      </c>
      <c r="C49" s="5" t="inlineStr">
        <is>
          <t>pozo</t>
        </is>
      </c>
      <c r="D49" s="5" t="inlineStr">
        <is>
          <t>campo_id, id</t>
        </is>
      </c>
      <c r="E49" s="5" t="inlineStr">
        <is>
          <t>N:1</t>
        </is>
      </c>
      <c r="F49" s="5" t="inlineStr">
        <is>
          <t>Campo.</t>
        </is>
      </c>
    </row>
    <row r="50">
      <c r="A50" s="5" t="inlineStr">
        <is>
          <t>modo_falla</t>
        </is>
      </c>
      <c r="B50" s="5" t="inlineStr">
        <is>
          <t>mecanismo_sugerido</t>
        </is>
      </c>
      <c r="C50" s="5" t="inlineStr">
        <is>
          <t>mecanismo_falla</t>
        </is>
      </c>
      <c r="D50" s="5" t="inlineStr">
        <is>
          <t>codigo</t>
        </is>
      </c>
      <c r="E50" s="5" t="inlineStr">
        <is>
          <t>N:1</t>
        </is>
      </c>
      <c r="F50" s="5" t="inlineStr">
        <is>
          <t>Mecanismo con que suele empezar el análisis (MECANISMO_SUGERIDO). Punto de partida, no respuesta.</t>
        </is>
      </c>
    </row>
    <row r="51">
      <c r="A51" s="5" t="inlineStr">
        <is>
          <t>modo_por_clase</t>
        </is>
      </c>
      <c r="B51" s="5" t="inlineStr">
        <is>
          <t>modo</t>
        </is>
      </c>
      <c r="C51" s="5" t="inlineStr">
        <is>
          <t>modo_falla</t>
        </is>
      </c>
      <c r="D51" s="5" t="inlineStr">
        <is>
          <t>codigo</t>
        </is>
      </c>
      <c r="E51" s="5" t="inlineStr">
        <is>
          <t>N:1</t>
        </is>
      </c>
      <c r="F51" s="5" t="inlineStr">
        <is>
          <t>Modo que aplica.</t>
        </is>
      </c>
    </row>
    <row r="52">
      <c r="A52" s="5" t="inlineStr">
        <is>
          <t>clase_iso_catalogo</t>
        </is>
      </c>
      <c r="B52" s="5" t="inlineStr">
        <is>
          <t>clase</t>
        </is>
      </c>
      <c r="C52" s="5" t="inlineStr">
        <is>
          <t>clase_catalogo</t>
        </is>
      </c>
      <c r="D52" s="5" t="inlineStr">
        <is>
          <t>clase</t>
        </is>
      </c>
      <c r="E52" s="5" t="inlineStr">
        <is>
          <t>N:1</t>
        </is>
      </c>
      <c r="F52" s="5" t="inlineStr">
        <is>
          <t>Clase del catálogo de daños.</t>
        </is>
      </c>
    </row>
    <row r="53">
      <c r="A53" s="5" t="inlineStr">
        <is>
          <t>parte</t>
        </is>
      </c>
      <c r="B53" s="5" t="inlineStr">
        <is>
          <t>familia</t>
        </is>
      </c>
      <c r="C53" s="5" t="inlineStr">
        <is>
          <t>clase_catalogo</t>
        </is>
      </c>
      <c r="D53" s="5" t="inlineStr">
        <is>
          <t>familia</t>
        </is>
      </c>
      <c r="E53" s="5" t="inlineStr">
        <is>
          <t>N:1</t>
        </is>
      </c>
      <c r="F53" s="5" t="inlineStr">
        <is>
          <t>inyeccion, multifasica o electrosumergible.</t>
        </is>
      </c>
    </row>
    <row r="54">
      <c r="A54" s="5" t="inlineStr">
        <is>
          <t>parte_variable</t>
        </is>
      </c>
      <c r="B54" s="5" t="inlineStr">
        <is>
          <t>familia, parte</t>
        </is>
      </c>
      <c r="C54" s="5" t="inlineStr">
        <is>
          <t>parte</t>
        </is>
      </c>
      <c r="D54" s="5" t="inlineStr">
        <is>
          <t>familia, id</t>
        </is>
      </c>
      <c r="E54" s="5" t="inlineStr">
        <is>
          <t>N:1</t>
        </is>
      </c>
      <c r="F54" s="5" t="inlineStr">
        <is>
          <t>Familia.</t>
        </is>
      </c>
    </row>
    <row r="55">
      <c r="A55" s="5" t="inlineStr">
        <is>
          <t>parte_modo</t>
        </is>
      </c>
      <c r="B55" s="5" t="inlineStr">
        <is>
          <t>familia, parte</t>
        </is>
      </c>
      <c r="C55" s="5" t="inlineStr">
        <is>
          <t>parte</t>
        </is>
      </c>
      <c r="D55" s="5" t="inlineStr">
        <is>
          <t>familia, id</t>
        </is>
      </c>
      <c r="E55" s="5" t="inlineStr">
        <is>
          <t>N:1</t>
        </is>
      </c>
      <c r="F55" s="5" t="inlineStr">
        <is>
          <t>Familia.</t>
        </is>
      </c>
    </row>
    <row r="56">
      <c r="A56" s="5" t="inlineStr">
        <is>
          <t>parte_modo</t>
        </is>
      </c>
      <c r="B56" s="5" t="inlineStr">
        <is>
          <t>modo</t>
        </is>
      </c>
      <c r="C56" s="5" t="inlineStr">
        <is>
          <t>modo_falla</t>
        </is>
      </c>
      <c r="D56" s="5" t="inlineStr">
        <is>
          <t>codigo</t>
        </is>
      </c>
      <c r="E56" s="5" t="inlineStr">
        <is>
          <t>N:1</t>
        </is>
      </c>
      <c r="F56" s="5" t="inlineStr">
        <is>
          <t>Modo de ISO 14224.</t>
        </is>
      </c>
    </row>
    <row r="57">
      <c r="A57" s="5" t="inlineStr">
        <is>
          <t>mapeo_catalogo_sap</t>
        </is>
      </c>
      <c r="B57" s="5" t="inlineStr">
        <is>
          <t>familia</t>
        </is>
      </c>
      <c r="C57" s="5" t="inlineStr">
        <is>
          <t>clase_catalogo</t>
        </is>
      </c>
      <c r="D57" s="5" t="inlineStr">
        <is>
          <t>familia</t>
        </is>
      </c>
      <c r="E57" s="5" t="inlineStr">
        <is>
          <t>N:1</t>
        </is>
      </c>
      <c r="F57" s="5" t="inlineStr">
        <is>
          <t>Solo en partes: la familia (sello de inyección no es el de la multifásica).</t>
        </is>
      </c>
    </row>
    <row r="58">
      <c r="A58" s="5" t="inlineStr">
        <is>
          <t>perfil_bomba_primera_alarma</t>
        </is>
      </c>
      <c r="B58" s="5" t="inlineStr">
        <is>
          <t>campo_id, equipo, familia</t>
        </is>
      </c>
      <c r="C58" s="5" t="inlineStr">
        <is>
          <t>perfil_bomba</t>
        </is>
      </c>
      <c r="D58" s="5" t="inlineStr">
        <is>
          <t>campo_id, equipo, subtipo</t>
        </is>
      </c>
      <c r="E58" s="5" t="inlineStr">
        <is>
          <t>N:1</t>
        </is>
      </c>
      <c r="F58" s="5" t="inlineStr">
        <is>
          <t>Campo.</t>
        </is>
      </c>
    </row>
    <row r="59">
      <c r="A59" s="5" t="inlineStr">
        <is>
          <t>perfil_bomba_primera_alarma</t>
        </is>
      </c>
      <c r="B59" s="5" t="inlineStr">
        <is>
          <t>familia, parte</t>
        </is>
      </c>
      <c r="C59" s="5" t="inlineStr">
        <is>
          <t>parte</t>
        </is>
      </c>
      <c r="D59" s="5" t="inlineStr">
        <is>
          <t>familia, id</t>
        </is>
      </c>
      <c r="E59" s="5" t="inlineStr">
        <is>
          <t>N:1</t>
        </is>
      </c>
      <c r="F59" s="5" t="inlineStr">
        <is>
          <t>Familia de la bomba (igual a su subtipo).</t>
        </is>
      </c>
    </row>
    <row r="60">
      <c r="A60" s="5" t="inlineStr">
        <is>
          <t>version_config</t>
        </is>
      </c>
      <c r="B60" s="5" t="inlineStr">
        <is>
          <t>por_id</t>
        </is>
      </c>
      <c r="C60" s="5" t="inlineStr">
        <is>
          <t>usuario</t>
        </is>
      </c>
      <c r="D60" s="5" t="inlineStr">
        <is>
          <t>id</t>
        </is>
      </c>
      <c r="E60" s="5" t="inlineStr">
        <is>
          <t>N:1</t>
        </is>
      </c>
      <c r="F60" s="5" t="inlineStr">
        <is>
          <t>Id de la persona que firmó (del token).</t>
        </is>
      </c>
    </row>
    <row r="61">
      <c r="A61" s="5" t="inlineStr">
        <is>
          <t>membrete</t>
        </is>
      </c>
      <c r="B61" s="5" t="inlineStr">
        <is>
          <t>version</t>
        </is>
      </c>
      <c r="C61" s="5" t="inlineStr">
        <is>
          <t>version_config</t>
        </is>
      </c>
      <c r="D61" s="5" t="inlineStr">
        <is>
          <t>version</t>
        </is>
      </c>
      <c r="E61" s="5" t="inlineStr">
        <is>
          <t>1:1</t>
        </is>
      </c>
      <c r="F61" s="5" t="inlineStr">
        <is>
          <t>Versión.</t>
        </is>
      </c>
    </row>
    <row r="62">
      <c r="A62" s="5" t="inlineStr">
        <is>
          <t>perfil_campo</t>
        </is>
      </c>
      <c r="B62" s="5" t="inlineStr">
        <is>
          <t>campo_id</t>
        </is>
      </c>
      <c r="C62" s="5" t="inlineStr">
        <is>
          <t>campo</t>
        </is>
      </c>
      <c r="D62" s="5" t="inlineStr">
        <is>
          <t>id</t>
        </is>
      </c>
      <c r="E62" s="5" t="inlineStr">
        <is>
          <t>N:1</t>
        </is>
      </c>
      <c r="F62" s="5" t="inlineStr">
        <is>
          <t>Campo (tiene que estar en el registro: 422 si no).</t>
        </is>
      </c>
    </row>
    <row r="63">
      <c r="A63" s="5" t="inlineStr">
        <is>
          <t>perfil_campo</t>
        </is>
      </c>
      <c r="B63" s="5" t="inlineStr">
        <is>
          <t>version</t>
        </is>
      </c>
      <c r="C63" s="5" t="inlineStr">
        <is>
          <t>version_config</t>
        </is>
      </c>
      <c r="D63" s="5" t="inlineStr">
        <is>
          <t>version</t>
        </is>
      </c>
      <c r="E63" s="5" t="inlineStr">
        <is>
          <t>N:1</t>
        </is>
      </c>
      <c r="F63" s="5" t="inlineStr">
        <is>
          <t>Versión.</t>
        </is>
      </c>
    </row>
    <row r="64">
      <c r="A64" s="5" t="inlineStr">
        <is>
          <t>tramo_meta</t>
        </is>
      </c>
      <c r="B64" s="5" t="inlineStr">
        <is>
          <t>version, campo_id</t>
        </is>
      </c>
      <c r="C64" s="5" t="inlineStr">
        <is>
          <t>perfil_campo</t>
        </is>
      </c>
      <c r="D64" s="5" t="inlineStr">
        <is>
          <t>version, campo_id</t>
        </is>
      </c>
      <c r="E64" s="5" t="inlineStr">
        <is>
          <t>N:1</t>
        </is>
      </c>
      <c r="F64" s="5" t="inlineStr">
        <is>
          <t>Versión.</t>
        </is>
      </c>
    </row>
    <row r="65">
      <c r="A65" s="5" t="inlineStr">
        <is>
          <t>tanque</t>
        </is>
      </c>
      <c r="B65" s="5" t="inlineStr">
        <is>
          <t>campo_id</t>
        </is>
      </c>
      <c r="C65" s="5" t="inlineStr">
        <is>
          <t>campo</t>
        </is>
      </c>
      <c r="D65" s="5" t="inlineStr">
        <is>
          <t>id</t>
        </is>
      </c>
      <c r="E65" s="5" t="inlineStr">
        <is>
          <t>N:1</t>
        </is>
      </c>
      <c r="F65" s="5" t="inlineStr">
        <is>
          <t>Campo.</t>
        </is>
      </c>
    </row>
    <row r="66">
      <c r="A66" s="5" t="inlineStr">
        <is>
          <t>tanque</t>
        </is>
      </c>
      <c r="B66" s="5" t="inlineStr">
        <is>
          <t>version</t>
        </is>
      </c>
      <c r="C66" s="5" t="inlineStr">
        <is>
          <t>version_config</t>
        </is>
      </c>
      <c r="D66" s="5" t="inlineStr">
        <is>
          <t>version</t>
        </is>
      </c>
      <c r="E66" s="5" t="inlineStr">
        <is>
          <t>N:1</t>
        </is>
      </c>
      <c r="F66" s="5" t="inlineStr">
        <is>
          <t>Versión.</t>
        </is>
      </c>
    </row>
    <row r="67">
      <c r="A67" s="5" t="inlineStr">
        <is>
          <t>respaldo</t>
        </is>
      </c>
      <c r="B67" s="5" t="inlineStr">
        <is>
          <t>campo_id</t>
        </is>
      </c>
      <c r="C67" s="5" t="inlineStr">
        <is>
          <t>campo</t>
        </is>
      </c>
      <c r="D67" s="5" t="inlineStr">
        <is>
          <t>id</t>
        </is>
      </c>
      <c r="E67" s="5" t="inlineStr">
        <is>
          <t>N:1</t>
        </is>
      </c>
      <c r="F67" s="5" t="inlineStr">
        <is>
          <t>Campo.</t>
        </is>
      </c>
    </row>
    <row r="68">
      <c r="A68" s="5" t="inlineStr">
        <is>
          <t>respaldo</t>
        </is>
      </c>
      <c r="B68" s="5" t="inlineStr">
        <is>
          <t>version</t>
        </is>
      </c>
      <c r="C68" s="5" t="inlineStr">
        <is>
          <t>version_config</t>
        </is>
      </c>
      <c r="D68" s="5" t="inlineStr">
        <is>
          <t>version</t>
        </is>
      </c>
      <c r="E68" s="5" t="inlineStr">
        <is>
          <t>N:1</t>
        </is>
      </c>
      <c r="F68" s="5" t="inlineStr">
        <is>
          <t>Versión.</t>
        </is>
      </c>
    </row>
    <row r="69">
      <c r="A69" s="5" t="inlineStr">
        <is>
          <t>parada_programada</t>
        </is>
      </c>
      <c r="B69" s="5" t="inlineStr">
        <is>
          <t>campo_id</t>
        </is>
      </c>
      <c r="C69" s="5" t="inlineStr">
        <is>
          <t>campo</t>
        </is>
      </c>
      <c r="D69" s="5" t="inlineStr">
        <is>
          <t>id</t>
        </is>
      </c>
      <c r="E69" s="5" t="inlineStr">
        <is>
          <t>N:1</t>
        </is>
      </c>
      <c r="F69" s="5" t="inlineStr">
        <is>
          <t>Campo.</t>
        </is>
      </c>
    </row>
    <row r="70">
      <c r="A70" s="5" t="inlineStr">
        <is>
          <t>parada_programada</t>
        </is>
      </c>
      <c r="B70" s="5" t="inlineStr">
        <is>
          <t>version</t>
        </is>
      </c>
      <c r="C70" s="5" t="inlineStr">
        <is>
          <t>version_config</t>
        </is>
      </c>
      <c r="D70" s="5" t="inlineStr">
        <is>
          <t>version</t>
        </is>
      </c>
      <c r="E70" s="5" t="inlineStr">
        <is>
          <t>N:1</t>
        </is>
      </c>
      <c r="F70" s="5" t="inlineStr">
        <is>
          <t>Versión.</t>
        </is>
      </c>
    </row>
    <row r="71">
      <c r="A71" s="5" t="inlineStr">
        <is>
          <t>capacidad</t>
        </is>
      </c>
      <c r="B71" s="5" t="inlineStr">
        <is>
          <t>incluye</t>
        </is>
      </c>
      <c r="C71" s="5" t="inlineStr">
        <is>
          <t>capacidad</t>
        </is>
      </c>
      <c r="D71" s="5" t="inlineStr">
        <is>
          <t>id</t>
        </is>
      </c>
      <c r="E71" s="5" t="inlineStr">
        <is>
          <t>N:1</t>
        </is>
      </c>
      <c r="F71" s="5" t="inlineStr">
        <is>
          <t>Otra capacidad que esta trae consigo (causa:completar incluye causa:declarar: INCLUYE de tipos.ts).</t>
        </is>
      </c>
    </row>
    <row r="72">
      <c r="A72" s="5" t="inlineStr">
        <is>
          <t>rol_capacidad</t>
        </is>
      </c>
      <c r="B72" s="5" t="inlineStr">
        <is>
          <t>capacidad_id</t>
        </is>
      </c>
      <c r="C72" s="5" t="inlineStr">
        <is>
          <t>capacidad</t>
        </is>
      </c>
      <c r="D72" s="5" t="inlineStr">
        <is>
          <t>id</t>
        </is>
      </c>
      <c r="E72" s="5" t="inlineStr">
        <is>
          <t>N:1</t>
        </is>
      </c>
      <c r="F72" s="5" t="inlineStr">
        <is>
          <t>Capacidad concedida.</t>
        </is>
      </c>
    </row>
    <row r="73">
      <c r="A73" s="5" t="inlineStr">
        <is>
          <t>rol_capacidad</t>
        </is>
      </c>
      <c r="B73" s="5" t="inlineStr">
        <is>
          <t>rol_id</t>
        </is>
      </c>
      <c r="C73" s="5" t="inlineStr">
        <is>
          <t>rol</t>
        </is>
      </c>
      <c r="D73" s="5" t="inlineStr">
        <is>
          <t>id</t>
        </is>
      </c>
      <c r="E73" s="5" t="inlineStr">
        <is>
          <t>N:1</t>
        </is>
      </c>
      <c r="F73" s="5" t="inlineStr">
        <is>
          <t>Rol.</t>
        </is>
      </c>
    </row>
    <row r="74">
      <c r="A74" s="5" t="inlineStr">
        <is>
          <t>usuario</t>
        </is>
      </c>
      <c r="B74" s="5" t="inlineStr">
        <is>
          <t>rol_id</t>
        </is>
      </c>
      <c r="C74" s="5" t="inlineStr">
        <is>
          <t>rol</t>
        </is>
      </c>
      <c r="D74" s="5" t="inlineStr">
        <is>
          <t>id</t>
        </is>
      </c>
      <c r="E74" s="5" t="inlineStr">
        <is>
          <t>N:1</t>
        </is>
      </c>
      <c r="F74" s="5" t="inlineStr">
        <is>
          <t>Rol del producto.</t>
        </is>
      </c>
    </row>
    <row r="75">
      <c r="A75" s="5" t="inlineStr">
        <is>
          <t>usuario_campo</t>
        </is>
      </c>
      <c r="B75" s="5" t="inlineStr">
        <is>
          <t>campo_id</t>
        </is>
      </c>
      <c r="C75" s="5" t="inlineStr">
        <is>
          <t>campo</t>
        </is>
      </c>
      <c r="D75" s="5" t="inlineStr">
        <is>
          <t>id</t>
        </is>
      </c>
      <c r="E75" s="5" t="inlineStr">
        <is>
          <t>N:1</t>
        </is>
      </c>
      <c r="F75" s="5" t="inlineStr">
        <is>
          <t>Campo asignado.</t>
        </is>
      </c>
    </row>
    <row r="76">
      <c r="A76" s="5" t="inlineStr">
        <is>
          <t>usuario_campo</t>
        </is>
      </c>
      <c r="B76" s="5" t="inlineStr">
        <is>
          <t>usuario_id</t>
        </is>
      </c>
      <c r="C76" s="5" t="inlineStr">
        <is>
          <t>usuario</t>
        </is>
      </c>
      <c r="D76" s="5" t="inlineStr">
        <is>
          <t>id</t>
        </is>
      </c>
      <c r="E76" s="5" t="inlineStr">
        <is>
          <t>N:1</t>
        </is>
      </c>
      <c r="F76" s="5" t="inlineStr">
        <is>
          <t>Persona.</t>
        </is>
      </c>
    </row>
    <row r="77">
      <c r="A77" s="5" t="inlineStr">
        <is>
          <t>identidad_oidc</t>
        </is>
      </c>
      <c r="B77" s="5" t="inlineStr">
        <is>
          <t>usuario_id</t>
        </is>
      </c>
      <c r="C77" s="5" t="inlineStr">
        <is>
          <t>usuario</t>
        </is>
      </c>
      <c r="D77" s="5" t="inlineStr">
        <is>
          <t>id</t>
        </is>
      </c>
      <c r="E77" s="5" t="inlineStr">
        <is>
          <t>N:1</t>
        </is>
      </c>
      <c r="F77" s="5" t="inlineStr">
        <is>
          <t>Persona.</t>
        </is>
      </c>
    </row>
    <row r="78">
      <c r="A78" s="5" t="inlineStr">
        <is>
          <t>cambio_acceso</t>
        </is>
      </c>
      <c r="B78" s="5" t="inlineStr">
        <is>
          <t>por_id</t>
        </is>
      </c>
      <c r="C78" s="5" t="inlineStr">
        <is>
          <t>usuario</t>
        </is>
      </c>
      <c r="D78" s="5" t="inlineStr">
        <is>
          <t>id</t>
        </is>
      </c>
      <c r="E78" s="5" t="inlineStr">
        <is>
          <t>N:1</t>
        </is>
      </c>
      <c r="F78" s="5" t="inlineStr">
        <is>
          <t>Quién firmó (del token).</t>
        </is>
      </c>
    </row>
    <row r="79">
      <c r="A79" s="5" t="inlineStr">
        <is>
          <t>cambio_acceso</t>
        </is>
      </c>
      <c r="B79" s="5" t="inlineStr">
        <is>
          <t>usuario_id</t>
        </is>
      </c>
      <c r="C79" s="5" t="inlineStr">
        <is>
          <t>usuario</t>
        </is>
      </c>
      <c r="D79" s="5" t="inlineStr">
        <is>
          <t>id</t>
        </is>
      </c>
      <c r="E79" s="5" t="inlineStr">
        <is>
          <t>N:1</t>
        </is>
      </c>
      <c r="F79" s="5" t="inlineStr">
        <is>
          <t>Persona a quien se cambió el acceso.</t>
        </is>
      </c>
    </row>
    <row r="80">
      <c r="A80" s="5" t="inlineStr">
        <is>
          <t>equipo_sap</t>
        </is>
      </c>
      <c r="B80" s="5" t="inlineStr">
        <is>
          <t>campo_id, equipo</t>
        </is>
      </c>
      <c r="C80" s="5" t="inlineStr">
        <is>
          <t>activo</t>
        </is>
      </c>
      <c r="D80" s="5" t="inlineStr">
        <is>
          <t>campo_id, codigo</t>
        </is>
      </c>
      <c r="E80" s="5" t="inlineStr">
        <is>
          <t>1:1</t>
        </is>
      </c>
      <c r="F80" s="5" t="inlineStr">
        <is>
          <t>Campo.</t>
        </is>
      </c>
    </row>
    <row r="81">
      <c r="A81" s="5" t="inlineStr">
        <is>
          <t>aviso_sap</t>
        </is>
      </c>
      <c r="B81" s="5" t="inlineStr">
        <is>
          <t>campo_id, equipo</t>
        </is>
      </c>
      <c r="C81" s="5" t="inlineStr">
        <is>
          <t>activo</t>
        </is>
      </c>
      <c r="D81" s="5" t="inlineStr">
        <is>
          <t>campo_id, codigo</t>
        </is>
      </c>
      <c r="E81" s="5" t="inlineStr">
        <is>
          <t>N:1</t>
        </is>
      </c>
      <c r="F81" s="5" t="inlineStr">
        <is>
          <t>Campo.</t>
        </is>
      </c>
    </row>
    <row r="82">
      <c r="A82" s="5" t="inlineStr">
        <is>
          <t>aviso_sap</t>
        </is>
      </c>
      <c r="B82" s="5" t="inlineStr">
        <is>
          <t>evento_id</t>
        </is>
      </c>
      <c r="C82" s="5" t="inlineStr">
        <is>
          <t>evento</t>
        </is>
      </c>
      <c r="D82" s="5" t="inlineStr">
        <is>
          <t>id</t>
        </is>
      </c>
      <c r="E82" s="5" t="inlineStr">
        <is>
          <t>N:1</t>
        </is>
      </c>
      <c r="F82" s="5" t="inlineStr">
        <is>
          <t>Evento del PLC que lo originó. (AvisoSap.orden no es columna: sale de orden_sap.aviso, única por aviso.)</t>
        </is>
      </c>
    </row>
    <row r="83">
      <c r="A83" s="5" t="inlineStr">
        <is>
          <t>aviso_sap</t>
        </is>
      </c>
      <c r="B83" s="5" t="inlineStr">
        <is>
          <t>familia, parte</t>
        </is>
      </c>
      <c r="C83" s="5" t="inlineStr">
        <is>
          <t>parte</t>
        </is>
      </c>
      <c r="D83" s="5" t="inlineStr">
        <is>
          <t>familia, id</t>
        </is>
      </c>
      <c r="E83" s="5" t="inlineStr">
        <is>
          <t>N:1</t>
        </is>
      </c>
      <c r="F83" s="5" t="inlineStr">
        <is>
          <t>Familia de la parte (para la FK al catálogo de partes).</t>
        </is>
      </c>
    </row>
    <row r="84">
      <c r="A84" s="5" t="inlineStr">
        <is>
          <t>aviso_sap</t>
        </is>
      </c>
      <c r="B84" s="5" t="inlineStr">
        <is>
          <t>modo</t>
        </is>
      </c>
      <c r="C84" s="5" t="inlineStr">
        <is>
          <t>modo_falla</t>
        </is>
      </c>
      <c r="D84" s="5" t="inlineStr">
        <is>
          <t>codigo</t>
        </is>
      </c>
      <c r="E84" s="5" t="inlineStr">
        <is>
          <t>N:1</t>
        </is>
      </c>
      <c r="F84" s="5" t="inlineStr">
        <is>
          <t>Daño: el modo de ISO 14224 que se vio (catálogo C).</t>
        </is>
      </c>
    </row>
    <row r="85">
      <c r="A85" s="5" t="inlineStr">
        <is>
          <t>orden_sap</t>
        </is>
      </c>
      <c r="B85" s="5" t="inlineStr">
        <is>
          <t>aviso</t>
        </is>
      </c>
      <c r="C85" s="5" t="inlineStr">
        <is>
          <t>aviso_sap</t>
        </is>
      </c>
      <c r="D85" s="5" t="inlineStr">
        <is>
          <t>numero</t>
        </is>
      </c>
      <c r="E85" s="5" t="inlineStr">
        <is>
          <t>N:1</t>
        </is>
      </c>
      <c r="F85" s="5" t="inlineStr">
        <is>
          <t>Aviso que la originó. Un aviso tiene a lo más una orden (en SAP, QMEL-AUFNR es un solo número; índice único orden_sap_un_aviso): de aquí sale AvisoSap.orden de GET /api/sap/avisos.</t>
        </is>
      </c>
    </row>
    <row r="86">
      <c r="A86" s="5" t="inlineStr">
        <is>
          <t>orden_sap</t>
        </is>
      </c>
      <c r="B86" s="5" t="inlineStr">
        <is>
          <t>campo_id, equipo</t>
        </is>
      </c>
      <c r="C86" s="5" t="inlineStr">
        <is>
          <t>activo</t>
        </is>
      </c>
      <c r="D86" s="5" t="inlineStr">
        <is>
          <t>campo_id, codigo</t>
        </is>
      </c>
      <c r="E86" s="5" t="inlineStr">
        <is>
          <t>N:1</t>
        </is>
      </c>
      <c r="F86" s="5" t="inlineStr">
        <is>
          <t>Campo.</t>
        </is>
      </c>
    </row>
    <row r="87">
      <c r="A87" s="5" t="inlineStr">
        <is>
          <t>orden_sap</t>
        </is>
      </c>
      <c r="B87" s="5" t="inlineStr">
        <is>
          <t>clase_sap</t>
        </is>
      </c>
      <c r="C87" s="5" t="inlineStr">
        <is>
          <t>clase_orden_sap</t>
        </is>
      </c>
      <c r="D87" s="5" t="inlineStr">
        <is>
          <t>clase_sap</t>
        </is>
      </c>
      <c r="E87" s="5" t="inlineStr">
        <is>
          <t>N:1</t>
        </is>
      </c>
      <c r="F87" s="5" t="inlineStr">
        <is>
          <t>Clase de orden de la operadora; la clase de TRIM sale de clase_orden_sap.</t>
        </is>
      </c>
    </row>
    <row r="88">
      <c r="A88" s="5" t="inlineStr">
        <is>
          <t>orden_sap</t>
        </is>
      </c>
      <c r="B88" s="5" t="inlineStr">
        <is>
          <t>evento_id</t>
        </is>
      </c>
      <c r="C88" s="5" t="inlineStr">
        <is>
          <t>evento</t>
        </is>
      </c>
      <c r="D88" s="5" t="inlineStr">
        <is>
          <t>id</t>
        </is>
      </c>
      <c r="E88" s="5" t="inlineStr">
        <is>
          <t>N:1</t>
        </is>
      </c>
      <c r="F88" s="5" t="inlineStr">
        <is>
          <t>En una correctiva: la parada del PLC que atendió (indisponibilidad total).</t>
        </is>
      </c>
    </row>
    <row r="89">
      <c r="A89" s="5" t="inlineStr">
        <is>
          <t>orden_sap</t>
        </is>
      </c>
      <c r="B89" s="5" t="inlineStr">
        <is>
          <t>tecnico_id</t>
        </is>
      </c>
      <c r="C89" s="5" t="inlineStr">
        <is>
          <t>usuario</t>
        </is>
      </c>
      <c r="D89" s="5" t="inlineStr">
        <is>
          <t>id</t>
        </is>
      </c>
      <c r="E89" s="5" t="inlineStr">
        <is>
          <t>N:1</t>
        </is>
      </c>
      <c r="F89" s="5" t="inlineStr">
        <is>
          <t>Persona de TRIM asignada (OrdenSap.tecnico: el id del registro de usuarios, resuelto por su correo en SAP). NULL si va a un contratista: solo puesto.</t>
        </is>
      </c>
    </row>
    <row r="90">
      <c r="A90" s="5" t="inlineStr">
        <is>
          <t>confirmacion_sap</t>
        </is>
      </c>
      <c r="B90" s="5" t="inlineStr">
        <is>
          <t>orden</t>
        </is>
      </c>
      <c r="C90" s="5" t="inlineStr">
        <is>
          <t>orden_sap</t>
        </is>
      </c>
      <c r="D90" s="5" t="inlineStr">
        <is>
          <t>numero</t>
        </is>
      </c>
      <c r="E90" s="5" t="inlineStr">
        <is>
          <t>N:1</t>
        </is>
      </c>
      <c r="F90" s="5" t="inlineStr">
        <is>
          <t>Orden.</t>
        </is>
      </c>
    </row>
    <row r="91">
      <c r="A91" s="5" t="inlineStr">
        <is>
          <t>repuesto_orden</t>
        </is>
      </c>
      <c r="B91" s="5" t="inlineStr">
        <is>
          <t>material</t>
        </is>
      </c>
      <c r="C91" s="5" t="inlineStr">
        <is>
          <t>material_sap</t>
        </is>
      </c>
      <c r="D91" s="5" t="inlineStr">
        <is>
          <t>material</t>
        </is>
      </c>
      <c r="E91" s="5" t="inlineStr">
        <is>
          <t>N:1</t>
        </is>
      </c>
      <c r="F91" s="5" t="inlineStr">
        <is>
          <t>Material.</t>
        </is>
      </c>
    </row>
    <row r="92">
      <c r="A92" s="5" t="inlineStr">
        <is>
          <t>repuesto_orden</t>
        </is>
      </c>
      <c r="B92" s="5" t="inlineStr">
        <is>
          <t>orden</t>
        </is>
      </c>
      <c r="C92" s="5" t="inlineStr">
        <is>
          <t>orden_sap</t>
        </is>
      </c>
      <c r="D92" s="5" t="inlineStr">
        <is>
          <t>numero</t>
        </is>
      </c>
      <c r="E92" s="5" t="inlineStr">
        <is>
          <t>N:1</t>
        </is>
      </c>
      <c r="F92" s="5" t="inlineStr">
        <is>
          <t>Orden.</t>
        </is>
      </c>
    </row>
    <row r="93">
      <c r="A93" s="5" t="inlineStr">
        <is>
          <t>stock_sap</t>
        </is>
      </c>
      <c r="B93" s="5" t="inlineStr">
        <is>
          <t>campo_id</t>
        </is>
      </c>
      <c r="C93" s="5" t="inlineStr">
        <is>
          <t>campo</t>
        </is>
      </c>
      <c r="D93" s="5" t="inlineStr">
        <is>
          <t>id</t>
        </is>
      </c>
      <c r="E93" s="5" t="inlineStr">
        <is>
          <t>N:1</t>
        </is>
      </c>
      <c r="F93" s="5" t="inlineStr">
        <is>
          <t>Campo (bodega).</t>
        </is>
      </c>
    </row>
    <row r="94">
      <c r="A94" s="5" t="inlineStr">
        <is>
          <t>stock_sap</t>
        </is>
      </c>
      <c r="B94" s="5" t="inlineStr">
        <is>
          <t>material</t>
        </is>
      </c>
      <c r="C94" s="5" t="inlineStr">
        <is>
          <t>material_sap</t>
        </is>
      </c>
      <c r="D94" s="5" t="inlineStr">
        <is>
          <t>material</t>
        </is>
      </c>
      <c r="E94" s="5" t="inlineStr">
        <is>
          <t>N:1</t>
        </is>
      </c>
      <c r="F94" s="5" t="inlineStr">
        <is>
          <t>Material.</t>
        </is>
      </c>
    </row>
    <row r="95">
      <c r="A95" s="5" t="inlineStr">
        <is>
          <t>repuesto_equipo</t>
        </is>
      </c>
      <c r="B95" s="5" t="inlineStr">
        <is>
          <t>campo_id, equipo</t>
        </is>
      </c>
      <c r="C95" s="5" t="inlineStr">
        <is>
          <t>activo</t>
        </is>
      </c>
      <c r="D95" s="5" t="inlineStr">
        <is>
          <t>campo_id, codigo</t>
        </is>
      </c>
      <c r="E95" s="5" t="inlineStr">
        <is>
          <t>N:1</t>
        </is>
      </c>
      <c r="F95" s="5" t="inlineStr">
        <is>
          <t>Campo.</t>
        </is>
      </c>
    </row>
    <row r="96">
      <c r="A96" s="5" t="inlineStr">
        <is>
          <t>repuesto_equipo</t>
        </is>
      </c>
      <c r="B96" s="5" t="inlineStr">
        <is>
          <t>material, campo_id</t>
        </is>
      </c>
      <c r="C96" s="5" t="inlineStr">
        <is>
          <t>stock_sap</t>
        </is>
      </c>
      <c r="D96" s="5" t="inlineStr">
        <is>
          <t>material, campo_id</t>
        </is>
      </c>
      <c r="E96" s="5" t="inlineStr">
        <is>
          <t>N:1</t>
        </is>
      </c>
      <c r="F96" s="5" t="inlineStr">
        <is>
          <t>Material.</t>
        </is>
      </c>
    </row>
    <row r="97">
      <c r="A97" s="5" t="inlineStr">
        <is>
          <t>prediccion</t>
        </is>
      </c>
      <c r="B97" s="5" t="inlineStr">
        <is>
          <t>campo_id, equipo</t>
        </is>
      </c>
      <c r="C97" s="5" t="inlineStr">
        <is>
          <t>activo</t>
        </is>
      </c>
      <c r="D97" s="5" t="inlineStr">
        <is>
          <t>campo_id, codigo</t>
        </is>
      </c>
      <c r="E97" s="5" t="inlineStr">
        <is>
          <t>N:1</t>
        </is>
      </c>
      <c r="F97" s="5" t="inlineStr">
        <is>
          <t>Campo.</t>
        </is>
      </c>
    </row>
    <row r="98">
      <c r="A98" s="5" t="inlineStr">
        <is>
          <t>prediccion</t>
        </is>
      </c>
      <c r="B98" s="5" t="inlineStr">
        <is>
          <t>falla_evento_id</t>
        </is>
      </c>
      <c r="C98" s="5" t="inlineStr">
        <is>
          <t>evento</t>
        </is>
      </c>
      <c r="D98" s="5" t="inlineStr">
        <is>
          <t>id</t>
        </is>
      </c>
      <c r="E98" s="5" t="inlineStr">
        <is>
          <t>N:1</t>
        </is>
      </c>
      <c r="F98" s="5" t="inlineStr">
        <is>
          <t>Acierto: la falla del PLC que la confirmó.</t>
        </is>
      </c>
    </row>
    <row r="99">
      <c r="A99" s="5" t="inlineStr">
        <is>
          <t>prediccion</t>
        </is>
      </c>
      <c r="B99" s="5" t="inlineStr">
        <is>
          <t>familia, parte</t>
        </is>
      </c>
      <c r="C99" s="5" t="inlineStr">
        <is>
          <t>parte</t>
        </is>
      </c>
      <c r="D99" s="5" t="inlineStr">
        <is>
          <t>familia, id</t>
        </is>
      </c>
      <c r="E99" s="5" t="inlineStr">
        <is>
          <t>N:1</t>
        </is>
      </c>
      <c r="F99" s="5" t="inlineStr">
        <is>
          <t>Familia de la parte.</t>
        </is>
      </c>
    </row>
    <row r="100">
      <c r="A100" s="5" t="inlineStr">
        <is>
          <t>respuesta_entrante</t>
        </is>
      </c>
      <c r="B100" s="5" t="inlineStr">
        <is>
          <t>evento_id</t>
        </is>
      </c>
      <c r="C100" s="5" t="inlineStr">
        <is>
          <t>evento</t>
        </is>
      </c>
      <c r="D100" s="5" t="inlineStr">
        <is>
          <t>id</t>
        </is>
      </c>
      <c r="E100" s="5" t="inlineStr">
        <is>
          <t>N:1</t>
        </is>
      </c>
      <c r="F100" s="5" t="inlineStr">
        <is>
          <t>Evento resuelto por el context.id.</t>
        </is>
      </c>
    </row>
    <row r="101">
      <c r="A101" s="5" t="inlineStr">
        <is>
          <t>respuesta_entrante</t>
        </is>
      </c>
      <c r="B101" s="5" t="inlineStr">
        <is>
          <t>usuario_id</t>
        </is>
      </c>
      <c r="C101" s="5" t="inlineStr">
        <is>
          <t>usuario</t>
        </is>
      </c>
      <c r="D101" s="5" t="inlineStr">
        <is>
          <t>id</t>
        </is>
      </c>
      <c r="E101" s="5" t="inlineStr">
        <is>
          <t>N:1</t>
        </is>
      </c>
      <c r="F101" s="5" t="inlineStr">
        <is>
          <t>Persona resuelta: activa, con alertas y con el campo de la parada.</t>
        </is>
      </c>
    </row>
    <row r="102">
      <c r="A102" s="5" t="inlineStr">
        <is>
          <t>respuesta_parada</t>
        </is>
      </c>
      <c r="B102" s="5" t="inlineStr">
        <is>
          <t>entrante_meta_id</t>
        </is>
      </c>
      <c r="C102" s="5" t="inlineStr">
        <is>
          <t>respuesta_entrante</t>
        </is>
      </c>
      <c r="D102" s="5" t="inlineStr">
        <is>
          <t>meta_id</t>
        </is>
      </c>
      <c r="E102" s="5" t="inlineStr">
        <is>
          <t>1:1</t>
        </is>
      </c>
      <c r="F102" s="5" t="inlineStr">
        <is>
          <t>Con canal whatsapp: el mensaje entrante que la completó (el último del diálogo; los pasos anteriores quedan en respuesta_entrante como en-curso y en mensaje_libre).</t>
        </is>
      </c>
    </row>
    <row r="103">
      <c r="A103" s="5" t="inlineStr">
        <is>
          <t>respuesta_parada</t>
        </is>
      </c>
      <c r="B103" s="5" t="inlineStr">
        <is>
          <t>evento_id</t>
        </is>
      </c>
      <c r="C103" s="5" t="inlineStr">
        <is>
          <t>evento</t>
        </is>
      </c>
      <c r="D103" s="5" t="inlineStr">
        <is>
          <t>id</t>
        </is>
      </c>
      <c r="E103" s="5" t="inlineStr">
        <is>
          <t>1:1</t>
        </is>
      </c>
      <c r="F103" s="5" t="inlineStr">
        <is>
          <t>Evento del PLC (de pozo o de bomba).</t>
        </is>
      </c>
    </row>
    <row r="104">
      <c r="A104" s="5" t="inlineStr">
        <is>
          <t>respuesta_parada</t>
        </is>
      </c>
      <c r="B104" s="5" t="inlineStr">
        <is>
          <t>familia, parte</t>
        </is>
      </c>
      <c r="C104" s="5" t="inlineStr">
        <is>
          <t>parte</t>
        </is>
      </c>
      <c r="D104" s="5" t="inlineStr">
        <is>
          <t>familia, id</t>
        </is>
      </c>
      <c r="E104" s="5" t="inlineStr">
        <is>
          <t>N:1</t>
        </is>
      </c>
      <c r="F104" s="5" t="inlineStr">
        <is>
          <t>Familia de la parte.</t>
        </is>
      </c>
    </row>
    <row r="105">
      <c r="A105" s="5" t="inlineStr">
        <is>
          <t>respuesta_parada</t>
        </is>
      </c>
      <c r="B105" s="5" t="inlineStr">
        <is>
          <t>modo</t>
        </is>
      </c>
      <c r="C105" s="5" t="inlineStr">
        <is>
          <t>modo_falla</t>
        </is>
      </c>
      <c r="D105" s="5" t="inlineStr">
        <is>
          <t>codigo</t>
        </is>
      </c>
      <c r="E105" s="5" t="inlineStr">
        <is>
          <t>N:1</t>
        </is>
      </c>
      <c r="F105" s="5" t="inlineStr">
        <is>
          <t>Lo que vio: modo de ISO 14224 de la parte (o OTH).</t>
        </is>
      </c>
    </row>
    <row r="106">
      <c r="A106" s="5" t="inlineStr">
        <is>
          <t>respuesta_parada</t>
        </is>
      </c>
      <c r="B106" s="5" t="inlineStr">
        <is>
          <t>por_id</t>
        </is>
      </c>
      <c r="C106" s="5" t="inlineStr">
        <is>
          <t>usuario</t>
        </is>
      </c>
      <c r="D106" s="5" t="inlineStr">
        <is>
          <t>id</t>
        </is>
      </c>
      <c r="E106" s="5" t="inlineStr">
        <is>
          <t>N:1</t>
        </is>
      </c>
      <c r="F106" s="5" t="inlineStr">
        <is>
          <t>Id de la persona. NULL solo en respuestas históricas importadas sin persona registrada.</t>
        </is>
      </c>
    </row>
    <row r="107">
      <c r="A107" s="5" t="inlineStr">
        <is>
          <t>analisis</t>
        </is>
      </c>
      <c r="B107" s="5" t="inlineStr">
        <is>
          <t>causa_raiz</t>
        </is>
      </c>
      <c r="C107" s="5" t="inlineStr">
        <is>
          <t>causa_raiz</t>
        </is>
      </c>
      <c r="D107" s="5" t="inlineStr">
        <is>
          <t>codigo</t>
        </is>
      </c>
      <c r="E107" s="5" t="inlineStr">
        <is>
          <t>N:1</t>
        </is>
      </c>
      <c r="F107" s="5" t="inlineStr">
        <is>
          <t>Código de la Table B.3 (primer nivel).</t>
        </is>
      </c>
    </row>
    <row r="108">
      <c r="A108" s="5" t="inlineStr">
        <is>
          <t>analisis</t>
        </is>
      </c>
      <c r="B108" s="5" t="inlineStr">
        <is>
          <t>evento_id</t>
        </is>
      </c>
      <c r="C108" s="5" t="inlineStr">
        <is>
          <t>respuesta_parada</t>
        </is>
      </c>
      <c r="D108" s="5" t="inlineStr">
        <is>
          <t>evento_id</t>
        </is>
      </c>
      <c r="E108" s="5" t="inlineStr">
        <is>
          <t>N:1</t>
        </is>
      </c>
      <c r="F108" s="5" t="inlineStr">
        <is>
          <t>Evento con respuesta declarada CON parte (si no, 422).</t>
        </is>
      </c>
    </row>
    <row r="109">
      <c r="A109" s="5" t="inlineStr">
        <is>
          <t>analisis</t>
        </is>
      </c>
      <c r="B109" s="5" t="inlineStr">
        <is>
          <t>mecanismo</t>
        </is>
      </c>
      <c r="C109" s="5" t="inlineStr">
        <is>
          <t>mecanismo_falla</t>
        </is>
      </c>
      <c r="D109" s="5" t="inlineStr">
        <is>
          <t>codigo</t>
        </is>
      </c>
      <c r="E109" s="5" t="inlineStr">
        <is>
          <t>N:1</t>
        </is>
      </c>
      <c r="F109" s="5" t="inlineStr">
        <is>
          <t>Código de la Table B.2.</t>
        </is>
      </c>
    </row>
    <row r="110">
      <c r="A110" s="5" t="inlineStr">
        <is>
          <t>analisis</t>
        </is>
      </c>
      <c r="B110" s="5" t="inlineStr">
        <is>
          <t>por_id</t>
        </is>
      </c>
      <c r="C110" s="5" t="inlineStr">
        <is>
          <t>usuario</t>
        </is>
      </c>
      <c r="D110" s="5" t="inlineStr">
        <is>
          <t>id</t>
        </is>
      </c>
      <c r="E110" s="5" t="inlineStr">
        <is>
          <t>N:1</t>
        </is>
      </c>
      <c r="F110" s="5" t="inlineStr">
        <is>
          <t>Persona.</t>
        </is>
      </c>
    </row>
    <row r="111">
      <c r="A111" s="5" t="inlineStr">
        <is>
          <t>informe</t>
        </is>
      </c>
      <c r="B111" s="5" t="inlineStr">
        <is>
          <t>equipo_campo, equipo</t>
        </is>
      </c>
      <c r="C111" s="5" t="inlineStr">
        <is>
          <t>activo</t>
        </is>
      </c>
      <c r="D111" s="5" t="inlineStr">
        <is>
          <t>campo_id, codigo</t>
        </is>
      </c>
      <c r="E111" s="5" t="inlineStr">
        <is>
          <t>N:1</t>
        </is>
      </c>
      <c r="F111" s="5" t="inlineStr">
        <is>
          <t>Campo del equipo de la ficha.</t>
        </is>
      </c>
    </row>
    <row r="112">
      <c r="A112" s="5" t="inlineStr">
        <is>
          <t>informe</t>
        </is>
      </c>
      <c r="B112" s="5" t="inlineStr">
        <is>
          <t>por_id</t>
        </is>
      </c>
      <c r="C112" s="5" t="inlineStr">
        <is>
          <t>usuario</t>
        </is>
      </c>
      <c r="D112" s="5" t="inlineStr">
        <is>
          <t>id</t>
        </is>
      </c>
      <c r="E112" s="5" t="inlineStr">
        <is>
          <t>N:1</t>
        </is>
      </c>
      <c r="F112" s="5" t="inlineStr">
        <is>
          <t>Persona.</t>
        </is>
      </c>
    </row>
    <row r="113">
      <c r="A113" s="5" t="inlineStr">
        <is>
          <t>informe</t>
        </is>
      </c>
      <c r="B113" s="5" t="inlineStr">
        <is>
          <t>version</t>
        </is>
      </c>
      <c r="C113" s="5" t="inlineStr">
        <is>
          <t>version_config</t>
        </is>
      </c>
      <c r="D113" s="5" t="inlineStr">
        <is>
          <t>version</t>
        </is>
      </c>
      <c r="E113" s="5" t="inlineStr">
        <is>
          <t>N:1</t>
        </is>
      </c>
      <c r="F113" s="5" t="inlineStr">
        <is>
          <t>Versión de la configuración con que se calcularon las cifras.</t>
        </is>
      </c>
    </row>
    <row r="114">
      <c r="A114" s="5" t="inlineStr">
        <is>
          <t>informe_campo</t>
        </is>
      </c>
      <c r="B114" s="5" t="inlineStr">
        <is>
          <t>campo_id</t>
        </is>
      </c>
      <c r="C114" s="5" t="inlineStr">
        <is>
          <t>campo</t>
        </is>
      </c>
      <c r="D114" s="5" t="inlineStr">
        <is>
          <t>id</t>
        </is>
      </c>
      <c r="E114" s="5" t="inlineStr">
        <is>
          <t>N:1</t>
        </is>
      </c>
      <c r="F114" s="5" t="inlineStr">
        <is>
          <t>Campo.</t>
        </is>
      </c>
    </row>
    <row r="115">
      <c r="A115" s="5" t="inlineStr">
        <is>
          <t>informe_campo</t>
        </is>
      </c>
      <c r="B115" s="5" t="inlineStr">
        <is>
          <t>folio</t>
        </is>
      </c>
      <c r="C115" s="5" t="inlineStr">
        <is>
          <t>informe</t>
        </is>
      </c>
      <c r="D115" s="5" t="inlineStr">
        <is>
          <t>folio</t>
        </is>
      </c>
      <c r="E115" s="5" t="inlineStr">
        <is>
          <t>N:1</t>
        </is>
      </c>
      <c r="F115" s="5" t="inlineStr">
        <is>
          <t>Informe.</t>
        </is>
      </c>
    </row>
    <row r="116">
      <c r="A116" s="5" t="inlineStr">
        <is>
          <t>mensaje</t>
        </is>
      </c>
      <c r="B116" s="5" t="inlineStr">
        <is>
          <t>campo_id, equipo</t>
        </is>
      </c>
      <c r="C116" s="5" t="inlineStr">
        <is>
          <t>activo</t>
        </is>
      </c>
      <c r="D116" s="5" t="inlineStr">
        <is>
          <t>campo_id, codigo</t>
        </is>
      </c>
      <c r="E116" s="5" t="inlineStr">
        <is>
          <t>N:1</t>
        </is>
      </c>
      <c r="F116" s="5" t="inlineStr">
        <is>
          <t>Campo.</t>
        </is>
      </c>
    </row>
    <row r="117">
      <c r="A117" s="5" t="inlineStr">
        <is>
          <t>mensaje</t>
        </is>
      </c>
      <c r="B117" s="5" t="inlineStr">
        <is>
          <t>evento_id</t>
        </is>
      </c>
      <c r="C117" s="5" t="inlineStr">
        <is>
          <t>evento</t>
        </is>
      </c>
      <c r="D117" s="5" t="inlineStr">
        <is>
          <t>id</t>
        </is>
      </c>
      <c r="E117" s="5" t="inlineStr">
        <is>
          <t>N:1</t>
        </is>
      </c>
      <c r="F117" s="5" t="inlineStr">
        <is>
          <t>Evento del PLC del que habla (parada, cierre, pregunta). En el JSON viaja como evento.</t>
        </is>
      </c>
    </row>
    <row r="118">
      <c r="A118" s="5" t="inlineStr">
        <is>
          <t>mensaje</t>
        </is>
      </c>
      <c r="B118" s="5" t="inlineStr">
        <is>
          <t>orden</t>
        </is>
      </c>
      <c r="C118" s="5" t="inlineStr">
        <is>
          <t>orden_sap</t>
        </is>
      </c>
      <c r="D118" s="5" t="inlineStr">
        <is>
          <t>numero</t>
        </is>
      </c>
      <c r="E118" s="5" t="inlineStr">
        <is>
          <t>N:1</t>
        </is>
      </c>
      <c r="F118" s="5" t="inlineStr">
        <is>
          <t>Con regla orden: la orden de SAP liberada.</t>
        </is>
      </c>
    </row>
    <row r="119">
      <c r="A119" s="5" t="inlineStr">
        <is>
          <t>mensaje</t>
        </is>
      </c>
      <c r="B119" s="5" t="inlineStr">
        <is>
          <t>para_id</t>
        </is>
      </c>
      <c r="C119" s="5" t="inlineStr">
        <is>
          <t>usuario</t>
        </is>
      </c>
      <c r="D119" s="5" t="inlineStr">
        <is>
          <t>id</t>
        </is>
      </c>
      <c r="E119" s="5" t="inlineStr">
        <is>
          <t>N:1</t>
        </is>
      </c>
      <c r="F119" s="5" t="inlineStr">
        <is>
          <t>Persona que lo recibe.</t>
        </is>
      </c>
    </row>
    <row r="120">
      <c r="A120" s="5" t="inlineStr">
        <is>
          <t>mensaje</t>
        </is>
      </c>
      <c r="B120" s="5" t="inlineStr">
        <is>
          <t>plantilla</t>
        </is>
      </c>
      <c r="C120" s="5" t="inlineStr">
        <is>
          <t>plantilla_whatsapp</t>
        </is>
      </c>
      <c r="D120" s="5" t="inlineStr">
        <is>
          <t>clave</t>
        </is>
      </c>
      <c r="E120" s="5" t="inlineStr">
        <is>
          <t>N:1</t>
        </is>
      </c>
      <c r="F120" s="5" t="inlineStr">
        <is>
          <t>Plantilla aprobada con que salió.</t>
        </is>
      </c>
    </row>
    <row r="121">
      <c r="A121" s="5" t="inlineStr">
        <is>
          <t>mensaje</t>
        </is>
      </c>
      <c r="B121" s="5" t="inlineStr">
        <is>
          <t>prediccion_id</t>
        </is>
      </c>
      <c r="C121" s="5" t="inlineStr">
        <is>
          <t>prediccion</t>
        </is>
      </c>
      <c r="D121" s="5" t="inlineStr">
        <is>
          <t>id</t>
        </is>
      </c>
      <c r="E121" s="5" t="inlineStr">
        <is>
          <t>N:1</t>
        </is>
      </c>
      <c r="F121" s="5" t="inlineStr">
        <is>
          <t>Con regla parte: la predicción del vigía. En el JSON viaja también como evento.</t>
        </is>
      </c>
    </row>
    <row r="122">
      <c r="A122" s="5" t="inlineStr">
        <is>
          <t>mensaje_libre</t>
        </is>
      </c>
      <c r="B122" s="5" t="inlineStr">
        <is>
          <t>entrante_meta_id</t>
        </is>
      </c>
      <c r="C122" s="5" t="inlineStr">
        <is>
          <t>respuesta_entrante</t>
        </is>
      </c>
      <c r="D122" s="5" t="inlineStr">
        <is>
          <t>meta_id</t>
        </is>
      </c>
      <c r="E122" s="5" t="inlineStr">
        <is>
          <t>N:1</t>
        </is>
      </c>
      <c r="F122" s="5" t="inlineStr">
        <is>
          <t>Mensaje entrante al que contesta (abre la ventana de 24 h de Meta).</t>
        </is>
      </c>
    </row>
    <row r="123">
      <c r="A123" s="5" t="inlineStr">
        <is>
          <t>mensaje_libre</t>
        </is>
      </c>
      <c r="B123" s="5" t="inlineStr">
        <is>
          <t>evento_id</t>
        </is>
      </c>
      <c r="C123" s="5" t="inlineStr">
        <is>
          <t>evento</t>
        </is>
      </c>
      <c r="D123" s="5" t="inlineStr">
        <is>
          <t>id</t>
        </is>
      </c>
      <c r="E123" s="5" t="inlineStr">
        <is>
          <t>N:1</t>
        </is>
      </c>
      <c r="F123" s="5" t="inlineStr">
        <is>
          <t>Parada del diálogo (la que resolvió el context.id del entrante). Obligatoria en los pide-*.</t>
        </is>
      </c>
    </row>
    <row r="124">
      <c r="A124" s="5" t="inlineStr">
        <is>
          <t>mensaje_libre</t>
        </is>
      </c>
      <c r="B124" s="5" t="inlineStr">
        <is>
          <t>familia, parte</t>
        </is>
      </c>
      <c r="C124" s="5" t="inlineStr">
        <is>
          <t>parte</t>
        </is>
      </c>
      <c r="D124" s="5" t="inlineStr">
        <is>
          <t>familia, id</t>
        </is>
      </c>
      <c r="E124" s="5" t="inlineStr">
        <is>
          <t>N:1</t>
        </is>
      </c>
      <c r="F124" s="5" t="inlineStr">
        <is>
          <t>Familia de la parte ya escogida.</t>
        </is>
      </c>
    </row>
    <row r="125">
      <c r="A125" s="5" t="inlineStr">
        <is>
          <t>mensaje_libre</t>
        </is>
      </c>
      <c r="B125" s="5" t="inlineStr">
        <is>
          <t>modo</t>
        </is>
      </c>
      <c r="C125" s="5" t="inlineStr">
        <is>
          <t>modo_falla</t>
        </is>
      </c>
      <c r="D125" s="5" t="inlineStr">
        <is>
          <t>codigo</t>
        </is>
      </c>
      <c r="E125" s="5" t="inlineStr">
        <is>
          <t>N:1</t>
        </is>
      </c>
      <c r="F125" s="5" t="inlineStr">
        <is>
          <t>Modo ya escogido (OTH en el pide-texto que sigue al modo «otro»).</t>
        </is>
      </c>
    </row>
    <row r="126">
      <c r="A126" s="5" t="inlineStr">
        <is>
          <t>mensaje_libre</t>
        </is>
      </c>
      <c r="B126" s="5" t="inlineStr">
        <is>
          <t>usuario_id</t>
        </is>
      </c>
      <c r="C126" s="5" t="inlineStr">
        <is>
          <t>usuario</t>
        </is>
      </c>
      <c r="D126" s="5" t="inlineStr">
        <is>
          <t>id</t>
        </is>
      </c>
      <c r="E126" s="5" t="inlineStr">
        <is>
          <t>N:1</t>
        </is>
      </c>
      <c r="F126" s="5" t="inlineStr">
        <is>
          <t>Persona resuelta por el número. NULL en un rechazo a un número que no es de nadie.</t>
        </is>
      </c>
    </row>
    <row r="127">
      <c r="A127" s="5" t="inlineStr">
        <is>
          <t>carga_asignacion</t>
        </is>
      </c>
      <c r="B127" s="5" t="inlineStr">
        <is>
          <t>por_id</t>
        </is>
      </c>
      <c r="C127" s="5" t="inlineStr">
        <is>
          <t>usuario</t>
        </is>
      </c>
      <c r="D127" s="5" t="inlineStr">
        <is>
          <t>id</t>
        </is>
      </c>
      <c r="E127" s="5" t="inlineStr">
        <is>
          <t>N:1</t>
        </is>
      </c>
      <c r="F127" s="5" t="inlineStr">
        <is>
          <t>Persona.</t>
        </is>
      </c>
    </row>
    <row r="128">
      <c r="A128" s="5" t="inlineStr">
        <is>
          <t>carga_asignacion_grupo</t>
        </is>
      </c>
      <c r="B128" s="5" t="inlineStr">
        <is>
          <t>campo_id</t>
        </is>
      </c>
      <c r="C128" s="5" t="inlineStr">
        <is>
          <t>campo</t>
        </is>
      </c>
      <c r="D128" s="5" t="inlineStr">
        <is>
          <t>id</t>
        </is>
      </c>
      <c r="E128" s="5" t="inlineStr">
        <is>
          <t>N:1</t>
        </is>
      </c>
      <c r="F128" s="5" t="inlineStr">
        <is>
          <t>Campo (tiene que ser de la persona: 403).</t>
        </is>
      </c>
    </row>
    <row r="129">
      <c r="A129" s="5" t="inlineStr">
        <is>
          <t>carga_asignacion_grupo</t>
        </is>
      </c>
      <c r="B129" s="5" t="inlineStr">
        <is>
          <t>carga_id</t>
        </is>
      </c>
      <c r="C129" s="5" t="inlineStr">
        <is>
          <t>carga_asignacion</t>
        </is>
      </c>
      <c r="D129" s="5" t="inlineStr">
        <is>
          <t>id</t>
        </is>
      </c>
      <c r="E129" s="5" t="inlineStr">
        <is>
          <t>N:1</t>
        </is>
      </c>
      <c r="F129" s="5" t="inlineStr">
        <is>
          <t>Carga.</t>
        </is>
      </c>
    </row>
    <row r="130">
      <c r="A130" s="5" t="inlineStr">
        <is>
          <t>asignacion_oficial</t>
        </is>
      </c>
      <c r="B130" s="5" t="inlineStr">
        <is>
          <t>carga_id, mes, campo_id</t>
        </is>
      </c>
      <c r="C130" s="5" t="inlineStr">
        <is>
          <t>carga_asignacion_grupo</t>
        </is>
      </c>
      <c r="D130" s="5" t="inlineStr">
        <is>
          <t>carga_id, mes, campo_id</t>
        </is>
      </c>
      <c r="E130" s="5" t="inlineStr">
        <is>
          <t>N:1</t>
        </is>
      </c>
      <c r="F130" s="5" t="inlineStr">
        <is>
          <t>Carga que la trajo (FilaCargada.carga).</t>
        </is>
      </c>
    </row>
    <row r="131">
      <c r="A131" s="5" t="inlineStr">
        <is>
          <t>cambio_planta</t>
        </is>
      </c>
      <c r="B131" s="5" t="inlineStr">
        <is>
          <t>campo_id</t>
        </is>
      </c>
      <c r="C131" s="5" t="inlineStr">
        <is>
          <t>campo</t>
        </is>
      </c>
      <c r="D131" s="5" t="inlineStr">
        <is>
          <t>id</t>
        </is>
      </c>
      <c r="E131" s="5" t="inlineStr">
        <is>
          <t>N:1</t>
        </is>
      </c>
      <c r="F131" s="5" t="inlineStr">
        <is>
          <t>Campo.</t>
        </is>
      </c>
    </row>
    <row r="132">
      <c r="A132" s="5" t="inlineStr">
        <is>
          <t>cambio_planta</t>
        </is>
      </c>
      <c r="B132" s="5" t="inlineStr">
        <is>
          <t>por_id</t>
        </is>
      </c>
      <c r="C132" s="5" t="inlineStr">
        <is>
          <t>usuario</t>
        </is>
      </c>
      <c r="D132" s="5" t="inlineStr">
        <is>
          <t>id</t>
        </is>
      </c>
      <c r="E132" s="5" t="inlineStr">
        <is>
          <t>N:1</t>
        </is>
      </c>
      <c r="F132" s="5" t="inlineStr">
        <is>
          <t>Persona (conector:configurar).</t>
        </is>
      </c>
    </row>
    <row r="133">
      <c r="A133" s="5" t="inlineStr">
        <is>
          <t>factor_asignacion_mes</t>
        </is>
      </c>
      <c r="B133" s="5" t="inlineStr">
        <is>
          <t>campo_id, mes</t>
        </is>
      </c>
      <c r="C133" s="5" t="inlineStr">
        <is>
          <t>mes_fiscal</t>
        </is>
      </c>
      <c r="D133" s="5" t="inlineStr">
        <is>
          <t>campo_id, mes</t>
        </is>
      </c>
      <c r="E133" s="5" t="inlineStr">
        <is>
          <t>1:1</t>
        </is>
      </c>
      <c r="F133" s="5" t="inlineStr">
        <is>
          <t>Campo.</t>
        </is>
      </c>
    </row>
    <row r="134">
      <c r="A134" s="5" t="inlineStr">
        <is>
          <t>factor_asignacion_mes</t>
        </is>
      </c>
      <c r="B134" s="5" t="inlineStr">
        <is>
          <t>version_config</t>
        </is>
      </c>
      <c r="C134" s="5" t="inlineStr">
        <is>
          <t>version_config</t>
        </is>
      </c>
      <c r="D134" s="5" t="inlineStr">
        <is>
          <t>version</t>
        </is>
      </c>
      <c r="E134" s="5" t="inlineStr">
        <is>
          <t>N:1</t>
        </is>
      </c>
      <c r="F134" s="5" t="inlineStr">
        <is>
          <t>Versión de la configuración con que se calculó.</t>
        </is>
      </c>
    </row>
    <row r="135">
      <c r="A135" s="5" t="inlineStr">
        <is>
          <t>libro_mes</t>
        </is>
      </c>
      <c r="B135" s="5" t="inlineStr">
        <is>
          <t>campo_id, mes</t>
        </is>
      </c>
      <c r="C135" s="5" t="inlineStr">
        <is>
          <t>mes_fiscal</t>
        </is>
      </c>
      <c r="D135" s="5" t="inlineStr">
        <is>
          <t>campo_id, mes</t>
        </is>
      </c>
      <c r="E135" s="5" t="inlineStr">
        <is>
          <t>1:1</t>
        </is>
      </c>
      <c r="F135" s="5" t="inlineStr">
        <is>
          <t>Campo.</t>
        </is>
      </c>
    </row>
    <row r="136">
      <c r="A136" s="5" t="inlineStr">
        <is>
          <t>libro_mes</t>
        </is>
      </c>
      <c r="B136" s="5" t="inlineStr">
        <is>
          <t>version_config</t>
        </is>
      </c>
      <c r="C136" s="5" t="inlineStr">
        <is>
          <t>version_config</t>
        </is>
      </c>
      <c r="D136" s="5" t="inlineStr">
        <is>
          <t>version</t>
        </is>
      </c>
      <c r="E136" s="5" t="inlineStr">
        <is>
          <t>N:1</t>
        </is>
      </c>
      <c r="F136" s="5" t="inlineStr">
        <is>
          <t>Versión con que se calculó (las metas, el precio y el programa de un mes cerrado son iguales en todas las versiones posteriores: son inmutables hacia atrás).</t>
        </is>
      </c>
    </row>
    <row r="137">
      <c r="A137" s="5" t="inlineStr">
        <is>
          <t>tramo_diferido</t>
        </is>
      </c>
      <c r="B137" s="5" t="inlineStr">
        <is>
          <t>campo_id, mes</t>
        </is>
      </c>
      <c r="C137" s="5" t="inlineStr">
        <is>
          <t>mes_fiscal</t>
        </is>
      </c>
      <c r="D137" s="5" t="inlineStr">
        <is>
          <t>campo_id, mes</t>
        </is>
      </c>
      <c r="E137" s="5" t="inlineStr">
        <is>
          <t>N:1</t>
        </is>
      </c>
      <c r="F137" s="5" t="inlineStr">
        <is>
          <t>Campo.</t>
        </is>
      </c>
    </row>
    <row r="138">
      <c r="A138" s="5" t="inlineStr">
        <is>
          <t>tramo_diferido</t>
        </is>
      </c>
      <c r="B138" s="5" t="inlineStr">
        <is>
          <t>campo_id, pozo</t>
        </is>
      </c>
      <c r="C138" s="5" t="inlineStr">
        <is>
          <t>pozo</t>
        </is>
      </c>
      <c r="D138" s="5" t="inlineStr">
        <is>
          <t>campo_id, id</t>
        </is>
      </c>
      <c r="E138" s="5" t="inlineStr">
        <is>
          <t>N:1</t>
        </is>
      </c>
      <c r="F138" s="5" t="inlineStr">
        <is>
          <t>Campo.</t>
        </is>
      </c>
    </row>
    <row r="139">
      <c r="A139" s="5" t="inlineStr">
        <is>
          <t>tramo_diferido</t>
        </is>
      </c>
      <c r="B139" s="5" t="inlineStr">
        <is>
          <t>causa_evento_id</t>
        </is>
      </c>
      <c r="C139" s="5" t="inlineStr">
        <is>
          <t>evento</t>
        </is>
      </c>
      <c r="D139" s="5" t="inlineStr">
        <is>
          <t>id</t>
        </is>
      </c>
      <c r="E139" s="5" t="inlineStr">
        <is>
          <t>N:1</t>
        </is>
      </c>
      <c r="F139" s="5" t="inlineStr">
        <is>
          <t>Evento que la produjo (la parada de bomba o la caída de servicio), o el propio.</t>
        </is>
      </c>
    </row>
    <row r="140">
      <c r="A140" s="5" t="inlineStr">
        <is>
          <t>tramo_diferido</t>
        </is>
      </c>
      <c r="B140" s="5" t="inlineStr">
        <is>
          <t>causa_familia, causa_parte</t>
        </is>
      </c>
      <c r="C140" s="5" t="inlineStr">
        <is>
          <t>parte</t>
        </is>
      </c>
      <c r="D140" s="5" t="inlineStr">
        <is>
          <t>familia, id</t>
        </is>
      </c>
      <c r="E140" s="5" t="inlineStr">
        <is>
          <t>N:1</t>
        </is>
      </c>
      <c r="F140" s="5" t="inlineStr">
        <is>
          <t>Familia de la parte.</t>
        </is>
      </c>
    </row>
    <row r="141">
      <c r="A141" s="5" t="inlineStr">
        <is>
          <t>tramo_diferido</t>
        </is>
      </c>
      <c r="B141" s="5" t="inlineStr">
        <is>
          <t>evento_id</t>
        </is>
      </c>
      <c r="C141" s="5" t="inlineStr">
        <is>
          <t>evento_pozo</t>
        </is>
      </c>
      <c r="D141" s="5" t="inlineStr">
        <is>
          <t>id</t>
        </is>
      </c>
      <c r="E141" s="5" t="inlineStr">
        <is>
          <t>N:1</t>
        </is>
      </c>
      <c r="F141" s="5" t="inlineStr">
        <is>
          <t>Evento de pozo que cobra (Tramo.evento).</t>
        </is>
      </c>
    </row>
    <row r="142">
      <c r="A142" s="5" t="inlineStr">
        <is>
          <t>tramo_diferido</t>
        </is>
      </c>
      <c r="B142" s="5" t="inlineStr">
        <is>
          <t>version_config</t>
        </is>
      </c>
      <c r="C142" s="5" t="inlineStr">
        <is>
          <t>version_config</t>
        </is>
      </c>
      <c r="D142" s="5" t="inlineStr">
        <is>
          <t>version</t>
        </is>
      </c>
      <c r="E142" s="5" t="inlineStr">
        <is>
          <t>N:1</t>
        </is>
      </c>
      <c r="F142" s="5" t="inlineStr">
        <is>
          <t>Versión de la configuración usada.</t>
        </is>
      </c>
    </row>
    <row r="143">
      <c r="A143" s="5" t="inlineStr">
        <is>
          <t>asignacion_pozo_mes</t>
        </is>
      </c>
      <c r="B143" s="5" t="inlineStr">
        <is>
          <t>campo_id, mes</t>
        </is>
      </c>
      <c r="C143" s="5" t="inlineStr">
        <is>
          <t>mes_fiscal</t>
        </is>
      </c>
      <c r="D143" s="5" t="inlineStr">
        <is>
          <t>campo_id, mes</t>
        </is>
      </c>
      <c r="E143" s="5" t="inlineStr">
        <is>
          <t>N:1</t>
        </is>
      </c>
      <c r="F143" s="5" t="inlineStr">
        <is>
          <t>Campo.</t>
        </is>
      </c>
    </row>
    <row r="144">
      <c r="A144" s="5" t="inlineStr">
        <is>
          <t>asignacion_pozo_mes</t>
        </is>
      </c>
      <c r="B144" s="5" t="inlineStr">
        <is>
          <t>campo_id, pozo</t>
        </is>
      </c>
      <c r="C144" s="5" t="inlineStr">
        <is>
          <t>pozo</t>
        </is>
      </c>
      <c r="D144" s="5" t="inlineStr">
        <is>
          <t>campo_id, id</t>
        </is>
      </c>
      <c r="E144" s="5" t="inlineStr">
        <is>
          <t>N:1</t>
        </is>
      </c>
      <c r="F144" s="5" t="inlineStr">
        <is>
          <t>Campo.</t>
        </is>
      </c>
    </row>
    <row r="145">
      <c r="A145" s="5" t="inlineStr">
        <is>
          <t>recalculo_mes</t>
        </is>
      </c>
      <c r="B145" s="5" t="inlineStr">
        <is>
          <t>campo_id</t>
        </is>
      </c>
      <c r="C145" s="5" t="inlineStr">
        <is>
          <t>campo</t>
        </is>
      </c>
      <c r="D145" s="5" t="inlineStr">
        <is>
          <t>id</t>
        </is>
      </c>
      <c r="E145" s="5" t="inlineStr">
        <is>
          <t>N:1</t>
        </is>
      </c>
      <c r="F145" s="5" t="inlineStr">
        <is>
          <t>Campo.</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K601"/>
  <sheetViews>
    <sheetView showGridLines="0"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36" customWidth="1" min="11" max="11"/>
    <col width="40" customWidth="1" min="12" max="12"/>
    <col width="40" customWidth="1" min="13" max="13"/>
    <col width="40" customWidth="1" min="14" max="14"/>
    <col width="27" customWidth="1" min="15" max="15"/>
    <col width="27" customWidth="1" min="16" max="16"/>
    <col width="40" customWidth="1" min="17" max="17"/>
    <col width="20" customWidth="1" min="18" max="18"/>
    <col width="27" customWidth="1" min="19" max="19"/>
    <col width="19" customWidth="1" min="20" max="20"/>
    <col width="17" customWidth="1" min="21" max="21"/>
    <col width="19" customWidth="1" min="22" max="22"/>
    <col width="27" customWidth="1" min="23" max="23"/>
    <col width="34" customWidth="1" min="24" max="24"/>
    <col width="21" customWidth="1" min="25" max="25"/>
    <col width="21" customWidth="1" min="26" max="26"/>
    <col width="12" customWidth="1" min="27" max="27"/>
    <col width="12" customWidth="1" min="28" max="28"/>
    <col width="10" customWidth="1" min="29" max="29"/>
    <col width="40" customWidth="1" min="30" max="30"/>
    <col width="40" customWidth="1" min="31" max="31"/>
    <col width="40" customWidth="1" min="32" max="32"/>
    <col width="40" customWidth="1" min="33" max="33"/>
    <col width="13" customWidth="1" min="34" max="34"/>
    <col width="40" customWidth="1" min="35" max="35"/>
    <col width="16" customWidth="1" min="36" max="36"/>
    <col width="34" customWidth="1" min="37" max="37"/>
  </cols>
  <sheetData>
    <row r="1">
      <c r="A1" s="3" t="inlineStr">
        <is>
          <t>campo</t>
        </is>
      </c>
    </row>
    <row r="2">
      <c r="A2" s="8" t="inlineStr">
        <is>
          <t>id</t>
        </is>
      </c>
      <c r="B2" s="8" t="inlineStr">
        <is>
          <t>nombre</t>
        </is>
      </c>
      <c r="C2" s="8" t="inlineStr">
        <is>
          <t>cuenca</t>
        </is>
      </c>
      <c r="D2" s="8" t="inlineStr">
        <is>
          <t>choke</t>
        </is>
      </c>
      <c r="E2" s="8" t="inlineStr">
        <is>
          <t>nota</t>
        </is>
      </c>
    </row>
    <row r="3">
      <c r="A3" s="9" t="inlineStr">
        <is>
          <t>ceiba</t>
        </is>
      </c>
      <c r="B3" s="9" t="inlineStr">
        <is>
          <t>La Ceiba</t>
        </is>
      </c>
      <c r="C3" s="9" t="inlineStr">
        <is>
          <t>Llanos</t>
        </is>
      </c>
      <c r="D3" s="9" t="inlineStr">
        <is>
          <t>Planta</t>
        </is>
      </c>
      <c r="E3" s="9" t="inlineStr">
        <is>
          <t>Tres bombas de agua en paralelo, sin reserva: si para una, se cierran pozos.</t>
        </is>
      </c>
    </row>
    <row r="4">
      <c r="A4" s="9" t="inlineStr">
        <is>
          <t>guacamayo</t>
        </is>
      </c>
      <c r="B4" s="9" t="inlineStr">
        <is>
          <t>Guacamayo</t>
        </is>
      </c>
      <c r="C4" s="9" t="inlineStr">
        <is>
          <t>Putumayo</t>
        </is>
      </c>
      <c r="D4" s="9" t="inlineStr">
        <is>
          <t>Evacuación</t>
        </is>
      </c>
      <c r="E4" s="9" t="inlineStr">
        <is>
          <t>La reinyección es para recobro: el agua tiene salida alterna.</t>
        </is>
      </c>
    </row>
    <row r="5">
      <c r="A5" s="9" t="inlineStr">
        <is>
          <t>morichal</t>
        </is>
      </c>
      <c r="B5" s="9" t="inlineStr">
        <is>
          <t>Morichal Norte</t>
        </is>
      </c>
      <c r="C5" s="9" t="inlineStr">
        <is>
          <t>Llanos</t>
        </is>
      </c>
      <c r="D5" s="9" t="inlineStr">
        <is>
          <t>Pozos</t>
        </is>
      </c>
      <c r="E5" s="9" t="inlineStr">
        <is>
          <t>Todos sus pozos con electrosumergible; la reinyección tiene respaldo parcial.</t>
        </is>
      </c>
    </row>
    <row r="6">
      <c r="A6" s="9" t="inlineStr">
        <is>
          <t>palmar</t>
        </is>
      </c>
      <c r="B6" s="9" t="inlineStr">
        <is>
          <t>El Palmar</t>
        </is>
      </c>
      <c r="C6" s="9" t="inlineStr">
        <is>
          <t>Magdalena Medio</t>
        </is>
      </c>
      <c r="D6" s="9" t="inlineStr">
        <is>
          <t>Planta</t>
        </is>
      </c>
      <c r="E6" s="9" t="inlineStr">
        <is>
          <t>Campo chico de bombeo mecánico.</t>
        </is>
      </c>
    </row>
    <row r="7">
      <c r="A7" s="9" t="inlineStr">
        <is>
          <t>zarza</t>
        </is>
      </c>
      <c r="B7" s="9" t="inlineStr">
        <is>
          <t>La Zarza</t>
        </is>
      </c>
      <c r="C7" s="9" t="inlineStr">
        <is>
          <t>Llanos</t>
        </is>
      </c>
      <c r="D7" s="9" t="inlineStr">
        <is>
          <t>Mercado</t>
        </is>
      </c>
      <c r="E7" s="9" t="inlineStr">
        <is>
          <t>Gas con condensado: lo limita la nominación del comprador.</t>
        </is>
      </c>
    </row>
    <row r="9">
      <c r="A9" s="3" t="inlineStr">
        <is>
          <t>activo</t>
        </is>
      </c>
    </row>
    <row r="10">
      <c r="A10" s="8" t="inlineStr">
        <is>
          <t>campo_id</t>
        </is>
      </c>
      <c r="B10" s="8" t="inlineStr">
        <is>
          <t>codigo</t>
        </is>
      </c>
      <c r="C10" s="8" t="inlineStr">
        <is>
          <t>clase</t>
        </is>
      </c>
    </row>
    <row r="11">
      <c r="A11" s="9" t="inlineStr">
        <is>
          <t>ceiba</t>
        </is>
      </c>
      <c r="B11" s="9" t="inlineStr">
        <is>
          <t>C-401</t>
        </is>
      </c>
      <c r="C11" s="9" t="inlineStr">
        <is>
          <t>catalogo</t>
        </is>
      </c>
    </row>
    <row r="12">
      <c r="A12" s="9" t="inlineStr">
        <is>
          <t>ceiba</t>
        </is>
      </c>
      <c r="B12" s="9" t="inlineStr">
        <is>
          <t>H-302</t>
        </is>
      </c>
      <c r="C12" s="9" t="inlineStr">
        <is>
          <t>catalogo</t>
        </is>
      </c>
    </row>
    <row r="13">
      <c r="A13" s="9" t="inlineStr">
        <is>
          <t>ceiba</t>
        </is>
      </c>
      <c r="B13" s="9" t="inlineStr">
        <is>
          <t>K-101</t>
        </is>
      </c>
      <c r="C13" s="9" t="inlineStr">
        <is>
          <t>catalogo</t>
        </is>
      </c>
    </row>
    <row r="14">
      <c r="A14" s="9" t="inlineStr">
        <is>
          <t>ceiba</t>
        </is>
      </c>
      <c r="B14" s="9" t="inlineStr">
        <is>
          <t>LACT-01</t>
        </is>
      </c>
      <c r="C14" s="9" t="inlineStr">
        <is>
          <t>catalogo</t>
        </is>
      </c>
    </row>
    <row r="15">
      <c r="A15" s="9" t="inlineStr">
        <is>
          <t>ceiba</t>
        </is>
      </c>
      <c r="B15" s="9" t="inlineStr">
        <is>
          <t>P-201B</t>
        </is>
      </c>
      <c r="C15" s="9" t="inlineStr">
        <is>
          <t>catalogo</t>
        </is>
      </c>
    </row>
    <row r="17">
      <c r="A17" s="3" t="inlineStr">
        <is>
          <t>equipo</t>
        </is>
      </c>
    </row>
    <row r="18">
      <c r="A18" s="8" t="inlineStr">
        <is>
          <t>campo_id</t>
        </is>
      </c>
      <c r="B18" s="8" t="inlineStr">
        <is>
          <t>codigo</t>
        </is>
      </c>
      <c r="C18" s="8" t="inlineStr">
        <is>
          <t>clase</t>
        </is>
      </c>
      <c r="D18" s="8" t="inlineStr">
        <is>
          <t>nombre</t>
        </is>
      </c>
      <c r="E18" s="8" t="inlineStr">
        <is>
          <t>sistema</t>
        </is>
      </c>
      <c r="F18" s="8" t="inlineStr">
        <is>
          <t>clase_iso</t>
        </is>
      </c>
      <c r="G18" s="8" t="inlineStr">
        <is>
          <t>criticidad</t>
        </is>
      </c>
      <c r="H18" s="8" t="inlineStr">
        <is>
          <t>servicio</t>
        </is>
      </c>
      <c r="I18" s="8" t="inlineStr">
        <is>
          <t>modo_falla</t>
        </is>
      </c>
      <c r="J18" s="8" t="inlineStr">
        <is>
          <t>norma</t>
        </is>
      </c>
      <c r="K18" s="8" t="inlineStr">
        <is>
          <t>intervencion_ubicacion</t>
        </is>
      </c>
      <c r="L18" s="8" t="inlineStr">
        <is>
          <t>intervencion_accion</t>
        </is>
      </c>
      <c r="M18" s="8" t="inlineStr">
        <is>
          <t>intervencion_avisar_a</t>
        </is>
      </c>
      <c r="N18" s="8" t="inlineStr">
        <is>
          <t>distribucion_falla</t>
        </is>
      </c>
      <c r="O18" s="8" t="inlineStr">
        <is>
          <t>aguas_abajo</t>
        </is>
      </c>
      <c r="P18" s="8" t="inlineStr">
        <is>
          <t>redundancia</t>
        </is>
      </c>
    </row>
    <row r="19">
      <c r="A19" s="9" t="inlineStr">
        <is>
          <t>ceiba</t>
        </is>
      </c>
      <c r="B19" s="9" t="inlineStr">
        <is>
          <t>C-401</t>
        </is>
      </c>
      <c r="C19" s="9" t="inlineStr">
        <is>
          <t>catalogo</t>
        </is>
      </c>
      <c r="D19" s="9" t="inlineStr">
        <is>
          <t>Compresor de gas</t>
        </is>
      </c>
      <c r="E19" s="9" t="inlineStr">
        <is>
          <t>Compresión</t>
        </is>
      </c>
      <c r="F19" s="9" t="inlineStr">
        <is>
          <t>compresor-gas</t>
        </is>
      </c>
      <c r="G19" s="9" t="n">
        <v>4</v>
      </c>
      <c r="H19" s="9" t="inlineStr">
        <is>
          <t>compresion</t>
        </is>
      </c>
      <c r="I19" s="9" t="inlineStr">
        <is>
          <t>Válvulas de succión y descarga ≈ 50,7 %</t>
        </is>
      </c>
      <c r="J19" s="9" t="inlineStr">
        <is>
          <t>El modo de falla #1 de la familia NO es monitoreable a nuestra resolución: se diagnostica por ángulo de cigüeñal.</t>
        </is>
      </c>
      <c r="K19" s="9" t="inlineStr">
        <is>
          <t>Batería 1 · tren de gas</t>
        </is>
      </c>
      <c r="L19" s="9" t="inlineStr">
        <is>
          <t>Ante parada súbita, verificar presión de descarga y temperatura por etapa antes de reponer: el modo dominante no avisa.</t>
        </is>
      </c>
      <c r="M19" s="9" t="inlineStr">
        <is>
          <t>Supervisor de operaciones</t>
        </is>
      </c>
      <c r="N19" s="9" t="inlineStr">
        <is>
          <t>{"fuente": "21 compresores de pistón a lo largo de 20 años. Succión y descarga suman 50,7 %: es el modo de falla #1 de la familia.", "reparto": [["Válvulas de succión", 29.1], ["Válvulas de descarga", 21.6], ["Resto de elementos", 49.3]]}</t>
        </is>
      </c>
      <c r="O19" s="9" t="inlineStr">
        <is>
          <t>tren de gas</t>
        </is>
      </c>
      <c r="P19" s="9" t="inlineStr">
        <is>
          <t>sin respaldo</t>
        </is>
      </c>
    </row>
    <row r="20">
      <c r="A20" s="9" t="inlineStr">
        <is>
          <t>ceiba</t>
        </is>
      </c>
      <c r="B20" s="9" t="inlineStr">
        <is>
          <t>H-302</t>
        </is>
      </c>
      <c r="C20" s="9" t="inlineStr">
        <is>
          <t>catalogo</t>
        </is>
      </c>
      <c r="D20" s="9" t="inlineStr">
        <is>
          <t>Tratador térmico</t>
        </is>
      </c>
      <c r="E20" s="9" t="inlineStr">
        <is>
          <t>Tratamiento de crudo</t>
        </is>
      </c>
      <c r="F20" s="9" t="inlineStr">
        <is>
          <t>tratador-termico</t>
        </is>
      </c>
      <c r="G20" s="9" t="n">
        <v>4</v>
      </c>
      <c r="H20" s="9" t="inlineStr">
        <is>
          <t>tratamiento</t>
        </is>
      </c>
      <c r="I20" s="9" t="inlineStr">
        <is>
          <t>Escama y impingimiento de llama</t>
        </is>
      </c>
      <c r="J20" s="9" t="inlineStr">
        <is>
          <t>Variable: temperatura de piel de tubo. Intervalo P-F: varía ampliamente.</t>
        </is>
      </c>
      <c r="K20" s="9" t="inlineStr">
        <is>
          <t>Batería 1 · tren de crudo</t>
        </is>
      </c>
      <c r="L20" s="9" t="inlineStr">
        <is>
          <t>No requiere intervención inmediata: H-301 toma la carga. Programar la limpieza del tubo de fuego en la próxima ventana.</t>
        </is>
      </c>
      <c r="M20" s="9" t="inlineStr">
        <is>
          <t>Planeación de mantenimiento</t>
        </is>
      </c>
      <c r="N20" s="9" t="inlineStr"/>
      <c r="O20" s="9" t="inlineStr">
        <is>
          <t>sin impacto</t>
        </is>
      </c>
      <c r="P20" s="9" t="inlineStr">
        <is>
          <t>respaldo en línea (H-301)</t>
        </is>
      </c>
    </row>
    <row r="21">
      <c r="A21" s="9" t="inlineStr">
        <is>
          <t>ceiba</t>
        </is>
      </c>
      <c r="B21" s="9" t="inlineStr">
        <is>
          <t>K-101</t>
        </is>
      </c>
      <c r="C21" s="9" t="inlineStr">
        <is>
          <t>catalogo</t>
        </is>
      </c>
      <c r="D21" s="9" t="inlineStr">
        <is>
          <t>Sistema de aire de instrumentos</t>
        </is>
      </c>
      <c r="E21" s="9" t="inlineStr">
        <is>
          <t>Servicios industriales</t>
        </is>
      </c>
      <c r="F21" s="9" t="inlineStr">
        <is>
          <t>compresor-aire</t>
        </is>
      </c>
      <c r="G21" s="9" t="n">
        <v>5</v>
      </c>
      <c r="H21" s="9" t="inlineStr">
        <is>
          <t>aire</t>
        </is>
      </c>
      <c r="I21" s="9" t="inlineStr">
        <is>
          <t>Pérdida de suministro → válvulas a posición segura</t>
        </is>
      </c>
      <c r="J21" s="9" t="inlineStr">
        <is>
          <t>ISA-7.0.01 · API RP 14J §3.3.16. «El diseño a prueba de fallo no elimina la necesidad de supervivencia de la utilidad.»</t>
        </is>
      </c>
      <c r="K21" s="9" t="inlineStr">
        <is>
          <t>Batería 1 · servicios industriales</t>
        </is>
      </c>
      <c r="L21" s="9" t="inlineStr">
        <is>
          <t>Verificar que las tres unidades estén en servicio: hoy hay dos. Con el recibidor en 11 min de autonomía, una parada deja las válvulas en posición segura.</t>
        </is>
      </c>
      <c r="M21" s="9" t="inlineStr">
        <is>
          <t>Supervisor de operaciones</t>
        </is>
      </c>
      <c r="N21" s="9" t="inlineStr"/>
      <c r="O21" s="9" t="inlineStr">
        <is>
          <t>todo el campo</t>
        </is>
      </c>
      <c r="P21" s="9" t="inlineStr">
        <is>
          <t>3 unidades (N+1)</t>
        </is>
      </c>
    </row>
    <row r="22">
      <c r="A22" s="9" t="inlineStr">
        <is>
          <t>ceiba</t>
        </is>
      </c>
      <c r="B22" s="9" t="inlineStr">
        <is>
          <t>LACT-01</t>
        </is>
      </c>
      <c r="C22" s="9" t="inlineStr">
        <is>
          <t>catalogo</t>
        </is>
      </c>
      <c r="D22" s="9" t="inlineStr">
        <is>
          <t>Unidad LACT · punto de medición oficial</t>
        </is>
      </c>
      <c r="E22" s="9" t="inlineStr">
        <is>
          <t>Medición fiscal</t>
        </is>
      </c>
      <c r="F22" s="9" t="inlineStr">
        <is>
          <t>unidad-lact</t>
        </is>
      </c>
      <c r="G22" s="9" t="n">
        <v>5</v>
      </c>
      <c r="H22" s="9" t="inlineStr">
        <is>
          <t>evacuacion</t>
        </is>
      </c>
      <c r="I22" s="9" t="inlineStr">
        <is>
          <t>Deriva del factor de medidor</t>
        </is>
      </c>
      <c r="J22" s="9" t="inlineStr">
        <is>
          <t>El archivo EFM (horarios, diarios, eventos) exige ROC Plus o Totalflow, no Modbus plano.</t>
        </is>
      </c>
      <c r="K22" s="9" t="inlineStr"/>
      <c r="L22" s="9" t="inlineStr"/>
      <c r="M22" s="9" t="inlineStr"/>
      <c r="N22" s="9" t="inlineStr"/>
      <c r="O22" s="9" t="inlineStr">
        <is>
          <t>todo el campo</t>
        </is>
      </c>
      <c r="P22" s="9" t="inlineStr">
        <is>
          <t>sin respaldo</t>
        </is>
      </c>
    </row>
    <row r="23">
      <c r="A23" s="9" t="inlineStr">
        <is>
          <t>ceiba</t>
        </is>
      </c>
      <c r="B23" s="9" t="inlineStr">
        <is>
          <t>P-201B</t>
        </is>
      </c>
      <c r="C23" s="9" t="inlineStr">
        <is>
          <t>catalogo</t>
        </is>
      </c>
      <c r="D23" s="9" t="inlineStr">
        <is>
          <t>Bomba multietapa de transferencia de agua</t>
        </is>
      </c>
      <c r="E23" s="9" t="inlineStr">
        <is>
          <t>Tratamiento de agua</t>
        </is>
      </c>
      <c r="F23" s="9" t="inlineStr">
        <is>
          <t>bomba-centrifuga</t>
        </is>
      </c>
      <c r="G23" s="9" t="n">
        <v>5</v>
      </c>
      <c r="H23" s="9" t="inlineStr"/>
      <c r="I23" s="9" t="inlineStr">
        <is>
          <t>Lubricación de cojinete</t>
        </is>
      </c>
      <c r="J23" s="9" t="inlineStr">
        <is>
          <t>Centrífuga multietapa · API 610, Tabla 8: vibración en la caja de rodamientos.</t>
        </is>
      </c>
      <c r="K23" s="9" t="inlineStr">
        <is>
          <t>Batería 1 · tren de agua</t>
        </is>
      </c>
      <c r="L23" s="9" t="inlineStr">
        <is>
          <t>Llevar P-201A y P-201C a su caudal máximo y confirmar el nivel del tanque de agua antes de intentar el arranque: si ya está alto, cerrar primero los pozos con menos crudo por barril de agua.</t>
        </is>
      </c>
      <c r="M23" s="9" t="inlineStr">
        <is>
          <t>Supervisor de operaciones e ingeniería de producción</t>
        </is>
      </c>
      <c r="N23" s="9" t="inlineStr">
        <is>
          <t>{"fuente": "Reparto de bombeo en campo Sirte (Libia), 673 elementos de falla clasificados.", "reparto": [["Mecánicas", 44.1], ["Eléctricas", 27.7], ["Operacionales y de sistema", 25.4], ["Diseño", 2.4]]}</t>
        </is>
      </c>
      <c r="O23" s="9" t="inlineStr"/>
      <c r="P23" s="9" t="inlineStr"/>
    </row>
    <row r="25">
      <c r="A25" s="3" t="inlineStr">
        <is>
          <t>planta_campo</t>
        </is>
      </c>
    </row>
    <row r="26">
      <c r="A26" s="8" t="inlineStr">
        <is>
          <t>campo_id</t>
        </is>
      </c>
      <c r="B26" s="8" t="inlineStr">
        <is>
          <t>crudo_bpd</t>
        </is>
      </c>
      <c r="C26" s="8" t="inlineStr">
        <is>
          <t>crudo_cap_bpd</t>
        </is>
      </c>
      <c r="D26" s="8" t="inlineStr">
        <is>
          <t>agua_bpd</t>
        </is>
      </c>
      <c r="E26" s="8" t="inlineStr">
        <is>
          <t>agua_cap_bpd</t>
        </is>
      </c>
      <c r="F26" s="8" t="inlineStr">
        <is>
          <t>gas_bpd</t>
        </is>
      </c>
      <c r="G26" s="8" t="inlineStr">
        <is>
          <t>gas_cap_bpd</t>
        </is>
      </c>
      <c r="H26" s="8" t="inlineStr">
        <is>
          <t>choke_pozos</t>
        </is>
      </c>
      <c r="I26" s="8" t="inlineStr">
        <is>
          <t>choke_planta</t>
        </is>
      </c>
      <c r="J26" s="8" t="inlineStr">
        <is>
          <t>choke_evacuacion</t>
        </is>
      </c>
      <c r="K26" s="8" t="inlineStr">
        <is>
          <t>choke_mercado</t>
        </is>
      </c>
      <c r="L26" s="8" t="inlineStr">
        <is>
          <t>nota</t>
        </is>
      </c>
    </row>
    <row r="27">
      <c r="A27" s="9" t="inlineStr">
        <is>
          <t>ceiba</t>
        </is>
      </c>
      <c r="B27" s="9" t="n">
        <v>10450</v>
      </c>
      <c r="C27" s="9" t="n">
        <v>12000</v>
      </c>
      <c r="D27" s="9" t="n">
        <v>224200</v>
      </c>
      <c r="E27" s="9" t="n">
        <v>267750</v>
      </c>
      <c r="F27" s="9" t="n">
        <v>3850</v>
      </c>
      <c r="G27" s="9" t="n">
        <v>4200</v>
      </c>
      <c r="H27" s="9" t="n">
        <v>12500</v>
      </c>
      <c r="I27" s="9" t="n">
        <v>11800</v>
      </c>
      <c r="J27" s="9" t="n">
        <v>14000</v>
      </c>
      <c r="K27" s="9" t="n">
        <v>15000</v>
      </c>
      <c r="L27" s="9" t="inlineStr">
        <is>
          <t>El agua (95 % de lo que sale de los pozos) la sacan tres bombas en paralelo, P-201A, B y C, de 90.000 bbl/d de placa; el cabezal de disposición las limita a unos 89.250 cada una. Si para una, las otras dos no alcanzan: el tanque se llena en un par de horas y hay que cerrar parte de los pozos. Es el cuello de botella del campo.</t>
        </is>
      </c>
    </row>
    <row r="28">
      <c r="A28" s="9" t="inlineStr">
        <is>
          <t>guacamayo</t>
        </is>
      </c>
      <c r="B28" s="9" t="n">
        <v>6200</v>
      </c>
      <c r="C28" s="9" t="n">
        <v>7400</v>
      </c>
      <c r="D28" s="9" t="n">
        <v>90300</v>
      </c>
      <c r="E28" s="9" t="n">
        <v>110000</v>
      </c>
      <c r="F28" s="9" t="n">
        <v>2100</v>
      </c>
      <c r="G28" s="9" t="n">
        <v>2600</v>
      </c>
      <c r="H28" s="9" t="n">
        <v>7200</v>
      </c>
      <c r="I28" s="9" t="n">
        <v>7400</v>
      </c>
      <c r="J28" s="9" t="n">
        <v>6800</v>
      </c>
      <c r="K28" s="9" t="n">
        <v>9000</v>
      </c>
      <c r="L28" s="9" t="inlineStr">
        <is>
          <t>Sin compresión: el gas va a consumo propio y el excedente a tea. La restricción está aguas abajo del LACT, en la nominación del oleoducto.</t>
        </is>
      </c>
    </row>
    <row r="29">
      <c r="A29" s="9" t="inlineStr">
        <is>
          <t>morichal</t>
        </is>
      </c>
      <c r="B29" s="9" t="n">
        <v>14800</v>
      </c>
      <c r="C29" s="9" t="n">
        <v>19500</v>
      </c>
      <c r="D29" s="9" t="n">
        <v>580400</v>
      </c>
      <c r="E29" s="9" t="n">
        <v>605500</v>
      </c>
      <c r="F29" s="9" t="n">
        <v>9100</v>
      </c>
      <c r="G29" s="9" t="n">
        <v>11000</v>
      </c>
      <c r="H29" s="9" t="n">
        <v>17950</v>
      </c>
      <c r="I29" s="9" t="n">
        <v>19500</v>
      </c>
      <c r="J29" s="9" t="n">
        <v>21000</v>
      </c>
      <c r="K29" s="9" t="n">
        <v>24000</v>
      </c>
      <c r="L29" s="9" t="inlineStr">
        <is>
          <t>Manda el levantamiento: 41 pozos con bomba electrosumergible y 97 % de agua, que sacan siete bombas casi al tope de lo que deja el cabezal de disposición. El compresor de gas, sin respaldo, ya cerró pozos cuando paró.</t>
        </is>
      </c>
    </row>
    <row r="30">
      <c r="A30" s="9" t="inlineStr">
        <is>
          <t>palmar</t>
        </is>
      </c>
      <c r="B30" s="9" t="n">
        <v>3100</v>
      </c>
      <c r="C30" s="9" t="n">
        <v>3600</v>
      </c>
      <c r="D30" s="9" t="n">
        <v>13180</v>
      </c>
      <c r="E30" s="9" t="n">
        <v>16000</v>
      </c>
      <c r="F30" s="9" t="n">
        <v>0</v>
      </c>
      <c r="G30" s="9" t="n">
        <v>0</v>
      </c>
      <c r="H30" s="9" t="n">
        <v>3500</v>
      </c>
      <c r="I30" s="9" t="n">
        <v>3295</v>
      </c>
      <c r="J30" s="9" t="n">
        <v>4200</v>
      </c>
      <c r="K30" s="9" t="n">
        <v>5000</v>
      </c>
      <c r="L30" s="9" t="inlineStr">
        <is>
          <t>Campo chico de bombeo mecánico, sin tren de gas, con holgura en crudo y agua (80 % de agua, que saca una sola bomba de 16.000 bbl/d).</t>
        </is>
      </c>
    </row>
    <row r="31">
      <c r="A31" s="9" t="inlineStr">
        <is>
          <t>zarza</t>
        </is>
      </c>
      <c r="B31" s="9" t="n">
        <v>2900</v>
      </c>
      <c r="C31" s="9" t="n">
        <v>3400</v>
      </c>
      <c r="D31" s="9" t="n">
        <v>1450</v>
      </c>
      <c r="E31" s="9" t="n">
        <v>4000</v>
      </c>
      <c r="F31" s="9" t="n">
        <v>12400</v>
      </c>
      <c r="G31" s="9" t="n">
        <v>16800</v>
      </c>
      <c r="H31" s="9" t="n">
        <v>3900</v>
      </c>
      <c r="I31" s="9" t="n">
        <v>3400</v>
      </c>
      <c r="J31" s="9" t="n">
        <v>4100</v>
      </c>
      <c r="K31" s="9" t="n">
        <v>3372</v>
      </c>
      <c r="L31" s="9" t="inlineStr">
        <is>
          <t>Campo de gas: el producto principal sale por arriba. Su restricción típica es comercial (la nominación del comprador), no técnica.</t>
        </is>
      </c>
    </row>
    <row r="33">
      <c r="A33" s="3" t="inlineStr">
        <is>
          <t>planta_elemento</t>
        </is>
      </c>
    </row>
    <row r="34">
      <c r="A34" s="8" t="inlineStr">
        <is>
          <t>campo_id</t>
        </is>
      </c>
      <c r="B34" s="8" t="inlineStr">
        <is>
          <t>id</t>
        </is>
      </c>
      <c r="C34" s="8" t="inlineStr">
        <is>
          <t>tren</t>
        </is>
      </c>
      <c r="D34" s="8" t="inlineStr">
        <is>
          <t>orden</t>
        </is>
      </c>
      <c r="E34" s="8" t="inlineStr">
        <is>
          <t>simbolo</t>
        </is>
      </c>
      <c r="F34" s="8" t="inlineStr">
        <is>
          <t>etiqueta</t>
        </is>
      </c>
      <c r="G34" s="8" t="inlineStr">
        <is>
          <t>equipo</t>
        </is>
      </c>
      <c r="H34" s="8" t="inlineStr">
        <is>
          <t>pie</t>
        </is>
      </c>
      <c r="I34" s="8" t="inlineStr">
        <is>
          <t>nivel_tag</t>
        </is>
      </c>
      <c r="J34" s="8" t="inlineStr">
        <is>
          <t>nivel_tope</t>
        </is>
      </c>
      <c r="K34" s="8" t="inlineStr">
        <is>
          <t>fluido</t>
        </is>
      </c>
      <c r="L34" s="8" t="inlineStr">
        <is>
          <t>pmo</t>
        </is>
      </c>
      <c r="M34" s="8" t="inlineStr">
        <is>
          <t>rama</t>
        </is>
      </c>
      <c r="N34" s="8" t="inlineStr">
        <is>
          <t>restantes_cuantos</t>
        </is>
      </c>
      <c r="O34" s="8" t="inlineStr">
        <is>
          <t>restantes_etiqueta</t>
        </is>
      </c>
    </row>
    <row r="35">
      <c r="A35" s="9" t="inlineStr">
        <is>
          <t>ceiba</t>
        </is>
      </c>
      <c r="B35" s="9" t="inlineStr">
        <is>
          <t>aire</t>
        </is>
      </c>
      <c r="C35" s="9" t="inlineStr">
        <is>
          <t>servicios</t>
        </is>
      </c>
      <c r="D35" s="9" t="n">
        <v>1</v>
      </c>
      <c r="E35" s="9" t="inlineStr">
        <is>
          <t>aire</t>
        </is>
      </c>
      <c r="F35" s="9" t="inlineStr">
        <is>
          <t>Aire de instrumentos</t>
        </is>
      </c>
      <c r="G35" s="9" t="inlineStr">
        <is>
          <t>K-101</t>
        </is>
      </c>
      <c r="H35" s="9" t="inlineStr"/>
      <c r="I35" s="9" t="inlineStr"/>
      <c r="J35" s="9" t="inlineStr"/>
      <c r="K35" s="9" t="inlineStr"/>
      <c r="L35" s="9" t="inlineStr"/>
      <c r="M35" s="9" t="b">
        <v>0</v>
      </c>
      <c r="N35" s="9" t="inlineStr"/>
      <c r="O35" s="9" t="inlineStr"/>
    </row>
    <row r="36">
      <c r="A36" s="9" t="inlineStr">
        <is>
          <t>ceiba</t>
        </is>
      </c>
      <c r="B36" s="9" t="inlineStr">
        <is>
          <t>bomba</t>
        </is>
      </c>
      <c r="C36" s="9" t="inlineStr">
        <is>
          <t>agua</t>
        </is>
      </c>
      <c r="D36" s="9" t="n">
        <v>1</v>
      </c>
      <c r="E36" s="9" t="inlineStr">
        <is>
          <t>bomba</t>
        </is>
      </c>
      <c r="F36" s="9" t="inlineStr">
        <is>
          <t>Bombas de agua</t>
        </is>
      </c>
      <c r="G36" s="9" t="inlineStr">
        <is>
          <t>P-201B</t>
        </is>
      </c>
      <c r="H36" s="9" t="inlineStr"/>
      <c r="I36" s="9" t="inlineStr"/>
      <c r="J36" s="9" t="inlineStr"/>
      <c r="K36" s="9" t="inlineStr"/>
      <c r="L36" s="9" t="inlineStr"/>
      <c r="M36" s="9" t="b">
        <v>0</v>
      </c>
      <c r="N36" s="9" t="inlineStr"/>
      <c r="O36" s="9" t="inlineStr"/>
    </row>
    <row r="37">
      <c r="A37" s="9" t="inlineStr">
        <is>
          <t>ceiba</t>
        </is>
      </c>
      <c r="B37" s="9" t="inlineStr">
        <is>
          <t>compresor</t>
        </is>
      </c>
      <c r="C37" s="9" t="inlineStr">
        <is>
          <t>gas</t>
        </is>
      </c>
      <c r="D37" s="9" t="n">
        <v>2</v>
      </c>
      <c r="E37" s="9" t="inlineStr">
        <is>
          <t>compresor</t>
        </is>
      </c>
      <c r="F37" s="9" t="inlineStr">
        <is>
          <t>Compresor de gas</t>
        </is>
      </c>
      <c r="G37" s="9" t="inlineStr">
        <is>
          <t>C-401</t>
        </is>
      </c>
      <c r="H37" s="9" t="inlineStr"/>
      <c r="I37" s="9" t="inlineStr"/>
      <c r="J37" s="9" t="inlineStr"/>
      <c r="K37" s="9" t="inlineStr"/>
      <c r="L37" s="9" t="inlineStr"/>
      <c r="M37" s="9" t="b">
        <v>0</v>
      </c>
      <c r="N37" s="9" t="inlineStr"/>
      <c r="O37" s="9" t="inlineStr"/>
    </row>
    <row r="38">
      <c r="A38" s="9" t="inlineStr">
        <is>
          <t>ceiba</t>
        </is>
      </c>
      <c r="B38" s="9" t="inlineStr">
        <is>
          <t>depurador</t>
        </is>
      </c>
      <c r="C38" s="9" t="inlineStr">
        <is>
          <t>gas</t>
        </is>
      </c>
      <c r="D38" s="9" t="n">
        <v>0</v>
      </c>
      <c r="E38" s="9" t="inlineStr">
        <is>
          <t>depurador</t>
        </is>
      </c>
      <c r="F38" s="9" t="inlineStr">
        <is>
          <t>Depurador de gas</t>
        </is>
      </c>
      <c r="G38" s="9" t="inlineStr"/>
      <c r="H38" s="9" t="inlineStr">
        <is>
          <t>proceso</t>
        </is>
      </c>
      <c r="I38" s="9" t="inlineStr"/>
      <c r="J38" s="9" t="inlineStr"/>
      <c r="K38" s="9" t="inlineStr"/>
      <c r="L38" s="9" t="inlineStr"/>
      <c r="M38" s="9" t="b">
        <v>0</v>
      </c>
      <c r="N38" s="9" t="inlineStr"/>
      <c r="O38" s="9" t="inlineStr"/>
    </row>
    <row r="39">
      <c r="A39" s="9" t="inlineStr">
        <is>
          <t>ceiba</t>
        </is>
      </c>
      <c r="B39" s="9" t="inlineStr">
        <is>
          <t>gasventa</t>
        </is>
      </c>
      <c r="C39" s="9" t="inlineStr">
        <is>
          <t>gas</t>
        </is>
      </c>
      <c r="D39" s="9" t="n">
        <v>3</v>
      </c>
      <c r="E39" s="9" t="inlineStr">
        <is>
          <t>salida</t>
        </is>
      </c>
      <c r="F39" s="9" t="inlineStr">
        <is>
          <t>Gas a venta</t>
        </is>
      </c>
      <c r="G39" s="9" t="inlineStr"/>
      <c r="H39" s="9" t="inlineStr">
        <is>
          <t>límite de batería</t>
        </is>
      </c>
      <c r="I39" s="9" t="inlineStr"/>
      <c r="J39" s="9" t="inlineStr"/>
      <c r="K39" s="9" t="inlineStr"/>
      <c r="L39" s="9" t="inlineStr"/>
      <c r="M39" s="9" t="b">
        <v>0</v>
      </c>
      <c r="N39" s="9" t="inlineStr"/>
      <c r="O39" s="9" t="inlineStr"/>
    </row>
    <row r="41">
      <c r="A41" s="3" t="inlineStr">
        <is>
          <t>planta_miembro</t>
        </is>
      </c>
    </row>
    <row r="42">
      <c r="A42" s="8" t="inlineStr">
        <is>
          <t>campo_id</t>
        </is>
      </c>
      <c r="B42" s="8" t="inlineStr">
        <is>
          <t>elemento_id</t>
        </is>
      </c>
      <c r="C42" s="8" t="inlineStr">
        <is>
          <t>id</t>
        </is>
      </c>
      <c r="D42" s="8" t="inlineStr">
        <is>
          <t>orden</t>
        </is>
      </c>
      <c r="E42" s="8" t="inlineStr">
        <is>
          <t>etiqueta</t>
        </is>
      </c>
      <c r="F42" s="8" t="inlineStr">
        <is>
          <t>equipo</t>
        </is>
      </c>
      <c r="G42" s="8" t="inlineStr">
        <is>
          <t>pie</t>
        </is>
      </c>
      <c r="H42" s="8" t="inlineStr">
        <is>
          <t>nivel_tag</t>
        </is>
      </c>
      <c r="I42" s="8" t="inlineStr">
        <is>
          <t>nivel_tope</t>
        </is>
      </c>
      <c r="J42" s="8" t="inlineStr">
        <is>
          <t>fluido</t>
        </is>
      </c>
      <c r="K42" s="8" t="inlineStr">
        <is>
          <t>pmo</t>
        </is>
      </c>
    </row>
    <row r="43">
      <c r="A43" s="9" t="inlineStr">
        <is>
          <t>ceiba</t>
        </is>
      </c>
      <c r="B43" s="9" t="inlineStr">
        <is>
          <t>pozos</t>
        </is>
      </c>
      <c r="C43" s="9" t="inlineStr">
        <is>
          <t>LC-09</t>
        </is>
      </c>
      <c r="D43" s="9" t="n">
        <v>1</v>
      </c>
      <c r="E43" s="9" t="inlineStr">
        <is>
          <t>LC-09 · ESP</t>
        </is>
      </c>
      <c r="F43" s="9" t="inlineStr">
        <is>
          <t>LC-09</t>
        </is>
      </c>
      <c r="G43" s="9" t="inlineStr"/>
      <c r="H43" s="9" t="inlineStr"/>
      <c r="I43" s="9" t="inlineStr"/>
      <c r="J43" s="9" t="inlineStr"/>
      <c r="K43" s="9" t="inlineStr"/>
    </row>
    <row r="44">
      <c r="A44" s="9" t="inlineStr">
        <is>
          <t>ceiba</t>
        </is>
      </c>
      <c r="B44" s="9" t="inlineStr">
        <is>
          <t>pozos</t>
        </is>
      </c>
      <c r="C44" s="9" t="inlineStr">
        <is>
          <t>LC-14</t>
        </is>
      </c>
      <c r="D44" s="9" t="n">
        <v>0</v>
      </c>
      <c r="E44" s="9" t="inlineStr">
        <is>
          <t>LC-14 · ESP</t>
        </is>
      </c>
      <c r="F44" s="9" t="inlineStr">
        <is>
          <t>LC-14</t>
        </is>
      </c>
      <c r="G44" s="9" t="inlineStr"/>
      <c r="H44" s="9" t="inlineStr"/>
      <c r="I44" s="9" t="inlineStr"/>
      <c r="J44" s="9" t="inlineStr"/>
      <c r="K44" s="9" t="inlineStr"/>
    </row>
    <row r="45">
      <c r="A45" s="9" t="inlineStr">
        <is>
          <t>ceiba</t>
        </is>
      </c>
      <c r="B45" s="9" t="inlineStr">
        <is>
          <t>pozos</t>
        </is>
      </c>
      <c r="C45" s="9" t="inlineStr">
        <is>
          <t>LC-21</t>
        </is>
      </c>
      <c r="D45" s="9" t="n">
        <v>2</v>
      </c>
      <c r="E45" s="9" t="inlineStr">
        <is>
          <t>LC-21 · bombeo mecánico</t>
        </is>
      </c>
      <c r="F45" s="9" t="inlineStr">
        <is>
          <t>LC-21</t>
        </is>
      </c>
      <c r="G45" s="9" t="inlineStr"/>
      <c r="H45" s="9" t="inlineStr"/>
      <c r="I45" s="9" t="inlineStr"/>
      <c r="J45" s="9" t="inlineStr"/>
      <c r="K45" s="9" t="inlineStr"/>
    </row>
    <row r="46">
      <c r="A46" s="9" t="inlineStr">
        <is>
          <t>ceiba</t>
        </is>
      </c>
      <c r="B46" s="9" t="inlineStr">
        <is>
          <t>bomba</t>
        </is>
      </c>
      <c r="C46" s="9" t="inlineStr">
        <is>
          <t>P-201A</t>
        </is>
      </c>
      <c r="D46" s="9" t="n">
        <v>0</v>
      </c>
      <c r="E46" s="9" t="inlineStr">
        <is>
          <t>P-201A</t>
        </is>
      </c>
      <c r="F46" s="9" t="inlineStr"/>
      <c r="G46" s="9" t="inlineStr"/>
      <c r="H46" s="9" t="inlineStr"/>
      <c r="I46" s="9" t="inlineStr"/>
      <c r="J46" s="9" t="inlineStr"/>
      <c r="K46" s="9" t="inlineStr"/>
    </row>
    <row r="47">
      <c r="A47" s="9" t="inlineStr">
        <is>
          <t>ceiba</t>
        </is>
      </c>
      <c r="B47" s="9" t="inlineStr">
        <is>
          <t>bomba</t>
        </is>
      </c>
      <c r="C47" s="9" t="inlineStr">
        <is>
          <t>P-201B</t>
        </is>
      </c>
      <c r="D47" s="9" t="n">
        <v>1</v>
      </c>
      <c r="E47" s="9" t="inlineStr">
        <is>
          <t>P-201B</t>
        </is>
      </c>
      <c r="F47" s="9" t="inlineStr">
        <is>
          <t>P-201B</t>
        </is>
      </c>
      <c r="G47" s="9" t="inlineStr"/>
      <c r="H47" s="9" t="inlineStr"/>
      <c r="I47" s="9" t="inlineStr"/>
      <c r="J47" s="9" t="inlineStr"/>
      <c r="K47" s="9" t="inlineStr"/>
    </row>
    <row r="49">
      <c r="A49" s="3" t="inlineStr">
        <is>
          <t>gateway</t>
        </is>
      </c>
    </row>
    <row r="50">
      <c r="A50" s="8" t="inlineStr">
        <is>
          <t>id</t>
        </is>
      </c>
      <c r="B50" s="8" t="inlineStr">
        <is>
          <t>campo_id</t>
        </is>
      </c>
      <c r="C50" s="8" t="inlineStr">
        <is>
          <t>modelo</t>
        </is>
      </c>
      <c r="D50" s="8" t="inlineStr">
        <is>
          <t>serie</t>
        </is>
      </c>
      <c r="E50" s="8" t="inlineStr">
        <is>
          <t>firmware</t>
        </is>
      </c>
      <c r="F50" s="8" t="inlineStr">
        <is>
          <t>enlace</t>
        </is>
      </c>
      <c r="G50" s="8" t="inlineStr">
        <is>
          <t>buffer_h</t>
        </is>
      </c>
      <c r="H50" s="8" t="inlineStr">
        <is>
          <t>certificado_huella</t>
        </is>
      </c>
      <c r="I50" s="8" t="inlineStr">
        <is>
          <t>primer_visto</t>
        </is>
      </c>
      <c r="J50" s="8" t="inlineStr">
        <is>
          <t>ultimo_visto</t>
        </is>
      </c>
    </row>
    <row r="51">
      <c r="A51" s="9" t="inlineStr">
        <is>
          <t>EPIC-CEIBA-01</t>
        </is>
      </c>
      <c r="B51" s="9" t="inlineStr">
        <is>
          <t>ceiba</t>
        </is>
      </c>
      <c r="C51" s="9" t="inlineStr">
        <is>
          <t>GRV-EPIC-PR1</t>
        </is>
      </c>
      <c r="D51" s="9" t="inlineStr">
        <is>
          <t>GRVCEI0016</t>
        </is>
      </c>
      <c r="E51" s="9" t="inlineStr">
        <is>
          <t>3.6.2</t>
        </is>
      </c>
      <c r="F51" s="9" t="inlineStr">
        <is>
          <t>starlink</t>
        </is>
      </c>
      <c r="G51" s="9" t="n">
        <v>48</v>
      </c>
      <c r="H51" s="9" t="inlineStr"/>
      <c r="I51" s="9" t="inlineStr">
        <is>
          <t>2026-10-02T19:00:00+00:00</t>
        </is>
      </c>
      <c r="J51" s="9" t="inlineStr">
        <is>
          <t>2026-10-02T19:00:00+00:00</t>
        </is>
      </c>
    </row>
    <row r="52">
      <c r="A52" s="9" t="inlineStr">
        <is>
          <t>EPIC-CEIBA-02</t>
        </is>
      </c>
      <c r="B52" s="9" t="inlineStr">
        <is>
          <t>ceiba</t>
        </is>
      </c>
      <c r="C52" s="9" t="inlineStr">
        <is>
          <t>GRV-EPIC-PR1</t>
        </is>
      </c>
      <c r="D52" s="9" t="inlineStr">
        <is>
          <t>GRVCEI9003</t>
        </is>
      </c>
      <c r="E52" s="9" t="inlineStr">
        <is>
          <t>3.6.0</t>
        </is>
      </c>
      <c r="F52" s="9" t="inlineStr">
        <is>
          <t>starlink</t>
        </is>
      </c>
      <c r="G52" s="9" t="n">
        <v>48</v>
      </c>
      <c r="H52" s="9" t="inlineStr"/>
      <c r="I52" s="9" t="inlineStr">
        <is>
          <t>2026-10-02T19:00:00+00:00</t>
        </is>
      </c>
      <c r="J52" s="9" t="inlineStr">
        <is>
          <t>2026-10-02T19:00:00+00:00</t>
        </is>
      </c>
    </row>
    <row r="53">
      <c r="A53" s="9" t="inlineStr">
        <is>
          <t>EPIC-GUACAMAYO-01</t>
        </is>
      </c>
      <c r="B53" s="9" t="inlineStr">
        <is>
          <t>guacamayo</t>
        </is>
      </c>
      <c r="C53" s="9" t="inlineStr">
        <is>
          <t>GRV-EPIC-PR1</t>
        </is>
      </c>
      <c r="D53" s="9" t="inlineStr">
        <is>
          <t>GRVGUA0015</t>
        </is>
      </c>
      <c r="E53" s="9" t="inlineStr">
        <is>
          <t>3.6.2</t>
        </is>
      </c>
      <c r="F53" s="9" t="inlineStr">
        <is>
          <t>starlink</t>
        </is>
      </c>
      <c r="G53" s="9" t="n">
        <v>48</v>
      </c>
      <c r="H53" s="9" t="inlineStr"/>
      <c r="I53" s="9" t="inlineStr">
        <is>
          <t>2026-10-02T19:00:00+00:00</t>
        </is>
      </c>
      <c r="J53" s="9" t="inlineStr">
        <is>
          <t>2026-10-02T19:00:00+00:00</t>
        </is>
      </c>
    </row>
    <row r="54">
      <c r="A54" s="9" t="inlineStr">
        <is>
          <t>EPIC-GUACAMAYO-02</t>
        </is>
      </c>
      <c r="B54" s="9" t="inlineStr">
        <is>
          <t>guacamayo</t>
        </is>
      </c>
      <c r="C54" s="9" t="inlineStr">
        <is>
          <t>GRV-EPIC-PR1</t>
        </is>
      </c>
      <c r="D54" s="9" t="inlineStr">
        <is>
          <t>GRVGUA9003</t>
        </is>
      </c>
      <c r="E54" s="9" t="inlineStr">
        <is>
          <t>3.6.0</t>
        </is>
      </c>
      <c r="F54" s="9" t="inlineStr">
        <is>
          <t>starlink</t>
        </is>
      </c>
      <c r="G54" s="9" t="n">
        <v>48</v>
      </c>
      <c r="H54" s="9" t="inlineStr"/>
      <c r="I54" s="9" t="inlineStr">
        <is>
          <t>2026-10-02T19:00:00+00:00</t>
        </is>
      </c>
      <c r="J54" s="9" t="inlineStr">
        <is>
          <t>2026-10-02T19:00:00+00:00</t>
        </is>
      </c>
    </row>
    <row r="55">
      <c r="A55" s="9" t="inlineStr">
        <is>
          <t>EPIC-MORICHAL-01</t>
        </is>
      </c>
      <c r="B55" s="9" t="inlineStr">
        <is>
          <t>morichal</t>
        </is>
      </c>
      <c r="C55" s="9" t="inlineStr">
        <is>
          <t>GRV-EPIC-PR1</t>
        </is>
      </c>
      <c r="D55" s="9" t="inlineStr">
        <is>
          <t>GRVMOR0017</t>
        </is>
      </c>
      <c r="E55" s="9" t="inlineStr">
        <is>
          <t>3.6.2</t>
        </is>
      </c>
      <c r="F55" s="9" t="inlineStr">
        <is>
          <t>starlink</t>
        </is>
      </c>
      <c r="G55" s="9" t="n">
        <v>48</v>
      </c>
      <c r="H55" s="9" t="inlineStr"/>
      <c r="I55" s="9" t="inlineStr">
        <is>
          <t>2026-10-02T19:00:00+00:00</t>
        </is>
      </c>
      <c r="J55" s="9" t="inlineStr">
        <is>
          <t>2026-10-02T19:00:00+00:00</t>
        </is>
      </c>
    </row>
    <row r="57">
      <c r="A57" s="3" t="inlineStr">
        <is>
          <t>nacimiento</t>
        </is>
      </c>
    </row>
    <row r="58">
      <c r="A58" s="8" t="inlineStr">
        <is>
          <t>id</t>
        </is>
      </c>
      <c r="B58" s="8" t="inlineStr">
        <is>
          <t>gateway_id</t>
        </is>
      </c>
      <c r="C58" s="8" t="inlineStr">
        <is>
          <t>campo_id</t>
        </is>
      </c>
      <c r="D58" s="8" t="inlineStr">
        <is>
          <t>recibido</t>
        </is>
      </c>
      <c r="E58" s="8" t="inlineStr">
        <is>
          <t>bd_seq</t>
        </is>
      </c>
      <c r="F58" s="8" t="inlineStr">
        <is>
          <t>tags</t>
        </is>
      </c>
      <c r="G58" s="8" t="inlineStr">
        <is>
          <t>pendientes</t>
        </is>
      </c>
      <c r="H58" s="8" t="inlineStr">
        <is>
          <t>carga</t>
        </is>
      </c>
    </row>
    <row r="59">
      <c r="A59" s="9" t="n">
        <v>1</v>
      </c>
      <c r="B59" s="9" t="inlineStr">
        <is>
          <t>EPIC-CEIBA-02</t>
        </is>
      </c>
      <c r="C59" s="9" t="inlineStr">
        <is>
          <t>ceiba</t>
        </is>
      </c>
      <c r="D59" s="9" t="inlineStr">
        <is>
          <t>2026-10-02T19:00:00+00:00</t>
        </is>
      </c>
      <c r="E59" s="9" t="inlineStr"/>
      <c r="F59" s="9" t="n">
        <v>3</v>
      </c>
      <c r="G59" s="9" t="n">
        <v>3</v>
      </c>
      <c r="H59" s="9" t="inlineStr">
        <is>
          <t>{"campo": "ceiba", "gateway": {"id": "EPIC-CEIBA-02", "serie": "GRVCEI9003", "enlace": "starlink", "modelo": "GRV-EPIC-PR1", "bufferH": 48, "firmware": "3.6.0"}, "dispositivos": [{"fuente": {"reloj": "el PLC del skid", "endpoint": "opc.tcp://skid-ceiba.ot.local:4840", "protocolo": "opc-ua"}, "nombre": "SKID-AMPLIACION", "metricas": [{"alto": 65, "bajo": 35, "tipo": "Nivel de interfase", "clase": "continua", "limite": "35 – 65", "nombre": "XI-1017", "unidad": "%", "cadenciaS": 5}, {"alto": 8, "bajo": null, "tipo": "Presión diferencial", "clase": "continua", "limite": "&lt; 8", "nombre": "XT-1017", "unidad": "psi", "cadenciaS": 5}, {"alto": 1250, "bajo": 1050, "tipo": "Presión de descarga", "clase": "continua", "limite": "1.050 – 1.250", "nombre": "XP-4016", "unidad": "psi", "cadenciaS": 5}]}]}</t>
        </is>
      </c>
    </row>
    <row r="60">
      <c r="A60" s="9" t="n">
        <v>2</v>
      </c>
      <c r="B60" s="9" t="inlineStr">
        <is>
          <t>EPIC-CEIBA-01</t>
        </is>
      </c>
      <c r="C60" s="9" t="inlineStr">
        <is>
          <t>ceiba</t>
        </is>
      </c>
      <c r="D60" s="9" t="inlineStr">
        <is>
          <t>2026-10-02T19:00:00+00:00</t>
        </is>
      </c>
      <c r="E60" s="9" t="inlineStr"/>
      <c r="F60" s="9" t="n">
        <v>30</v>
      </c>
      <c r="G60" s="9" t="n">
        <v>0</v>
      </c>
      <c r="H60" s="9" t="inlineStr">
        <is>
          <t>{"campo":"ceiba","gateway":{"id":"EPIC-CEIBA-01","serie":"GRVCEI0016","enlace":"starlink","modelo":"GRV-EPIC-PR1","bufferH":48,"firmware":"3.6.2"},"dispositivos":[{"fuente":{"reloj":"el PLC de la batería","endpoint":"https://pi.ceiba.local/piwebapi","protocolo":"pi-web-api"},"nombre":"V-101","metricas":[{"alto":65,"bajo":35,"tipo":"Nivel de interfase","clase":"continua","limite":"35 – 65","nombre":"LI-1012","unidad":"%","cadenciaS":47},{"alto":8,"bajo":null,"tipo":"Presión diferencial","clase":"continua","limite":"&lt; 8","nombre":"PDI-1012","unidad":"psi","cadenciaS":47}]},{"fuente":{"reloj":"el PLC de la batería","endpoint":"https://pi.ceiba.local/piwebapi","protocolo":"pi-web-api"},"nombre":"C-401","metricas":[{"alto":1250,"bajo":1050,"tipo":"Presión de descarga","clase":"continua","limite":"1.050 – 1.250","nombre":"PI-4011","unidad":"psi","cadenciaS":47},{"alto":120,"bajo":null,"tipo":"Temperatura de descarga","clase":"continua","limite":"&lt; 120","nombre":"TI-4011","unidad":"°C","cadenciaS":47}]},{"fuente":{"reloj":"el PLC de la batería","endpoint":"https://pi.ceiba.local/piwebapi","protocolo":"pi-web-api"},"nombre":"H-302","metricas":[{"alto":310,"bajo":280,"tipo":"Temperatura de piel de tubo","clase":"continua","limite":"280 – 310","nombre":"TI-3021","unidad":"°C","cadenciaS":47},{"alto":450,"bajo":null,"tipo":"Temperatura de chimenea","clase":"continua","limite":"&lt; 450","nombre":"TI-3022","unidad":"°C","cadenciaS":47},{"alto":52,"bajo":38,"tipo":"Consumo de gas combustible… [recortado para el Excel: 7247 caracteres]</t>
        </is>
      </c>
    </row>
    <row r="61">
      <c r="A61" s="9" t="n">
        <v>3</v>
      </c>
      <c r="B61" s="9" t="inlineStr">
        <is>
          <t>EPIC-MORICHAL-02</t>
        </is>
      </c>
      <c r="C61" s="9" t="inlineStr">
        <is>
          <t>morichal</t>
        </is>
      </c>
      <c r="D61" s="9" t="inlineStr">
        <is>
          <t>2026-10-02T19:00:00+00:00</t>
        </is>
      </c>
      <c r="E61" s="9" t="inlineStr"/>
      <c r="F61" s="9" t="n">
        <v>3</v>
      </c>
      <c r="G61" s="9" t="n">
        <v>3</v>
      </c>
      <c r="H61" s="9" t="inlineStr">
        <is>
          <t>{"campo": "morichal", "gateway": {"id": "EPIC-MORICHAL-02", "serie": "GRVMOR9003", "enlace": "starlink", "modelo": "GRV-EPIC-PR1", "bufferH": 48, "firmware": "3.6.0"}, "dispositivos": [{"fuente": {"reloj": "el PLC del skid", "endpoint": "opc.tcp://skid-morichal.ot.local:4840", "protocolo": "opc-ua"}, "nombre": "SKID-AMPLIACION", "metricas": [{"alto": 60, "bajo": 35, "tipo": "Presión de succión", "clase": "continua", "limite": "35 – 60", "nombre": "XI-3016", "unidad": "psi", "cadenciaS": 5}, {"alto": 75, "bajo": 45, "tipo": "Temperatura de succión", "clase": "continua", "limite": "45 – 75", "nombre": "XT-3016", "unidad": "°C", "cadenciaS": 5}, {"alto": 8, "bajo": null, "tipo": "Caída de presión del filtro", "clase": "continua", "limite": "&lt; 8", "nombre": "XP-3016", "unidad": "psi", "cadenciaS": 5}]}]}</t>
        </is>
      </c>
    </row>
    <row r="62">
      <c r="A62" s="9" t="n">
        <v>4</v>
      </c>
      <c r="B62" s="9" t="inlineStr">
        <is>
          <t>EPIC-MORICHAL-01</t>
        </is>
      </c>
      <c r="C62" s="9" t="inlineStr">
        <is>
          <t>morichal</t>
        </is>
      </c>
      <c r="D62" s="9" t="inlineStr">
        <is>
          <t>2026-10-02T19:00:00+00:00</t>
        </is>
      </c>
      <c r="E62" s="9" t="inlineStr"/>
      <c r="F62" s="9" t="n">
        <v>46</v>
      </c>
      <c r="G62" s="9" t="n">
        <v>0</v>
      </c>
      <c r="H62" s="9" t="inlineStr">
        <is>
          <t>{"campo":"morichal","gateway":{"id":"EPIC-MORICHAL-01","serie":"GRVMOR0017","enlace":"starlink","modelo":"GRV-EPIC-PR1","bufferH":48,"firmware":"3.6.2"},"dispositivos":[{"fuente":{"reloj":"el PLC de la batería","endpoint":"plc-morichal.ot.local:502","protocolo":"modbus-tcp"},"nombre":"MPP-301","metricas":[{"alto":60,"bajo":35,"tipo":"Presión de succión","clase":"continua","limite":"35 – 60","nombre":"PT-3011","unidad":"psi","cadenciaS":1},{"alto":75,"bajo":45,"tipo":"Temperatura de succión","clase":"continua","limite":"45 – 75","nombre":"TE-3011","unidad":"°C","cadenciaS":1},{"alto":8,"bajo":null,"tipo":"Caída de presión del filtro","clase":"continua","limite":"&lt; 8","nombre":"PDT-3011","unidad":"psi","cadenciaS":1},{"alto":360,"bajo":320,"tipo":"Presión de descarga","clase":"continua","limite":"320 – 360","nombre":"PT-3012","unidad":"psi","cadenciaS":1},{"alto":90,"bajo":null,"tipo":"Temperatura de descarga","clase":"continua","limite":"&lt; 90","nombre":"TE-3012","unidad":"°C","cadenciaS":1},{"alto":85,"bajo":null,"tipo":"Temperatura de rodamiento","clase":"continua","limite":"&lt; 85","nombre":"TE-3013","unidad":"°C","cadenciaS":1},{"alto":5.5,"bajo":null,"tipo":"Vibración de la bomba","clase":"continua","limite":"&lt; 5,5","nombre":"VT-3013","unidad":"mm/s","cadenciaS":1},{"alto":130,"bajo":null,"tipo":"Temperatura de devanado","clase":"continua","limite":"&lt; 130","nombre":"TE-3014","unidad":"°C","cadenciaS":1},{"alto":85,"bajo":null,"tipo":"Temperatura de rodamiento del motor","cla… [recortado para el Excel: 9670 caracteres]</t>
        </is>
      </c>
    </row>
    <row r="63">
      <c r="A63" s="9" t="n">
        <v>5</v>
      </c>
      <c r="B63" s="9" t="inlineStr">
        <is>
          <t>EPIC-GUACAMAYO-02</t>
        </is>
      </c>
      <c r="C63" s="9" t="inlineStr">
        <is>
          <t>guacamayo</t>
        </is>
      </c>
      <c r="D63" s="9" t="inlineStr">
        <is>
          <t>2026-10-02T19:00:00+00:00</t>
        </is>
      </c>
      <c r="E63" s="9" t="inlineStr"/>
      <c r="F63" s="9" t="n">
        <v>3</v>
      </c>
      <c r="G63" s="9" t="n">
        <v>3</v>
      </c>
      <c r="H63" s="9" t="inlineStr">
        <is>
          <t>{"campo": "guacamayo", "gateway": {"id": "EPIC-GUACAMAYO-02", "serie": "GRVGUA9003", "enlace": "starlink", "modelo": "GRV-EPIC-PR1", "bufferH": 48, "firmware": "3.6.0"}, "dispositivos": [{"fuente": {"reloj": "el PLC del skid", "endpoint": "opc.tcp://skid-guacamayo.ot.local:4840", "protocolo": "opc-ua"}, "nombre": "SKID-AMPLIACION", "metricas": [{"alto": 65, "bajo": 35, "tipo": "Nivel de interfase", "clase": "continua", "limite": "35 – 65", "nombre": "XI-1017", "unidad": "%", "cadenciaS": 5}, {"alto": 8, "bajo": null, "tipo": "Presión diferencial", "clase": "continua", "limite": "&lt; 8", "nombre": "XT-1017", "unidad": "psi", "cadenciaS": 5}, {"alto": 310, "bajo": 280, "tipo": "Temperatura de piel de tubo", "clase": "continua", "limite": "280 – 310", "nombre": "XP-3026", "unidad": "°C", "cadenciaS": 5}]}]}</t>
        </is>
      </c>
    </row>
    <row r="65">
      <c r="A65" s="3" t="inlineStr">
        <is>
          <t>fuente</t>
        </is>
      </c>
    </row>
    <row r="66">
      <c r="A66" s="8" t="inlineStr">
        <is>
          <t>id</t>
        </is>
      </c>
      <c r="B66" s="8" t="inlineStr">
        <is>
          <t>gateway_id</t>
        </is>
      </c>
      <c r="C66" s="8" t="inlineStr">
        <is>
          <t>campo_id</t>
        </is>
      </c>
      <c r="D66" s="8" t="inlineStr">
        <is>
          <t>protocolo</t>
        </is>
      </c>
      <c r="E66" s="8" t="inlineStr">
        <is>
          <t>endpoint</t>
        </is>
      </c>
      <c r="F66" s="8" t="inlineStr">
        <is>
          <t>modo</t>
        </is>
      </c>
    </row>
    <row r="67">
      <c r="A67" s="9" t="n">
        <v>1</v>
      </c>
      <c r="B67" s="9" t="inlineStr">
        <is>
          <t>EPIC-CEIBA-02</t>
        </is>
      </c>
      <c r="C67" s="9" t="inlineStr">
        <is>
          <t>ceiba</t>
        </is>
      </c>
      <c r="D67" s="9" t="inlineStr">
        <is>
          <t>opc-ua</t>
        </is>
      </c>
      <c r="E67" s="9" t="inlineStr">
        <is>
          <t>opc.tcp://skid-ceiba.ot.local:4840</t>
        </is>
      </c>
      <c r="F67" s="9" t="inlineStr">
        <is>
          <t>solo-lectura</t>
        </is>
      </c>
    </row>
    <row r="68">
      <c r="A68" s="9" t="n">
        <v>2</v>
      </c>
      <c r="B68" s="9" t="inlineStr">
        <is>
          <t>EPIC-CEIBA-01</t>
        </is>
      </c>
      <c r="C68" s="9" t="inlineStr">
        <is>
          <t>ceiba</t>
        </is>
      </c>
      <c r="D68" s="9" t="inlineStr">
        <is>
          <t>pi-web-api</t>
        </is>
      </c>
      <c r="E68" s="9" t="inlineStr">
        <is>
          <t>https://pi.ceiba.local/piwebapi</t>
        </is>
      </c>
      <c r="F68" s="9" t="inlineStr">
        <is>
          <t>solo-lectura</t>
        </is>
      </c>
    </row>
    <row r="69">
      <c r="A69" s="9" t="n">
        <v>3</v>
      </c>
      <c r="B69" s="9" t="inlineStr">
        <is>
          <t>EPIC-CEIBA-01</t>
        </is>
      </c>
      <c r="C69" s="9" t="inlineStr">
        <is>
          <t>ceiba</t>
        </is>
      </c>
      <c r="D69" s="9" t="inlineStr">
        <is>
          <t>laboratorio</t>
        </is>
      </c>
      <c r="E69" s="9" t="inlineStr"/>
      <c r="F69" s="9" t="inlineStr">
        <is>
          <t>solo-lectura</t>
        </is>
      </c>
    </row>
    <row r="70">
      <c r="A70" s="9" t="n">
        <v>4</v>
      </c>
      <c r="B70" s="9" t="inlineStr">
        <is>
          <t>EPIC-CEIBA-01</t>
        </is>
      </c>
      <c r="C70" s="9" t="inlineStr">
        <is>
          <t>ceiba</t>
        </is>
      </c>
      <c r="D70" s="9" t="inlineStr">
        <is>
          <t>atg</t>
        </is>
      </c>
      <c r="E70" s="9" t="inlineStr">
        <is>
          <t>atg-ceiba.ot.local:10001</t>
        </is>
      </c>
      <c r="F70" s="9" t="inlineStr">
        <is>
          <t>solo-lectura</t>
        </is>
      </c>
    </row>
    <row r="71">
      <c r="A71" s="9" t="n">
        <v>5</v>
      </c>
      <c r="B71" s="9" t="inlineStr">
        <is>
          <t>EPIC-CEIBA-01</t>
        </is>
      </c>
      <c r="C71" s="9" t="inlineStr">
        <is>
          <t>ceiba</t>
        </is>
      </c>
      <c r="D71" s="9" t="inlineStr">
        <is>
          <t>sis</t>
        </is>
      </c>
      <c r="E71" s="9" t="inlineStr"/>
      <c r="F71" s="9" t="inlineStr">
        <is>
          <t>solo-lectura</t>
        </is>
      </c>
    </row>
    <row r="73">
      <c r="A73" s="3" t="inlineStr">
        <is>
          <t>dispositivo</t>
        </is>
      </c>
    </row>
    <row r="74">
      <c r="A74" s="8" t="inlineStr">
        <is>
          <t>id</t>
        </is>
      </c>
      <c r="B74" s="8" t="inlineStr">
        <is>
          <t>gateway_id</t>
        </is>
      </c>
      <c r="C74" s="8" t="inlineStr">
        <is>
          <t>campo_id</t>
        </is>
      </c>
      <c r="D74" s="8" t="inlineStr">
        <is>
          <t>fuente_id</t>
        </is>
      </c>
      <c r="E74" s="8" t="inlineStr">
        <is>
          <t>nombre</t>
        </is>
      </c>
      <c r="F74" s="8" t="inlineStr">
        <is>
          <t>reloj</t>
        </is>
      </c>
      <c r="G74" s="8" t="inlineStr">
        <is>
          <t>primer_visto</t>
        </is>
      </c>
      <c r="H74" s="8" t="inlineStr">
        <is>
          <t>ultimo_visto</t>
        </is>
      </c>
      <c r="I74" s="8" t="inlineStr">
        <is>
          <t>en_linea</t>
        </is>
      </c>
    </row>
    <row r="75">
      <c r="A75" s="9" t="n">
        <v>1</v>
      </c>
      <c r="B75" s="9" t="inlineStr">
        <is>
          <t>EPIC-CEIBA-02</t>
        </is>
      </c>
      <c r="C75" s="9" t="inlineStr">
        <is>
          <t>ceiba</t>
        </is>
      </c>
      <c r="D75" s="9" t="n">
        <v>1</v>
      </c>
      <c r="E75" s="9" t="inlineStr">
        <is>
          <t>SKID-AMPLIACION</t>
        </is>
      </c>
      <c r="F75" s="9" t="inlineStr">
        <is>
          <t>el PLC del skid</t>
        </is>
      </c>
      <c r="G75" s="9" t="inlineStr">
        <is>
          <t>2026-10-02T19:00:00+00:00</t>
        </is>
      </c>
      <c r="H75" s="9" t="inlineStr">
        <is>
          <t>2026-10-02T19:00:00+00:00</t>
        </is>
      </c>
      <c r="I75" s="9" t="b">
        <v>1</v>
      </c>
    </row>
    <row r="76">
      <c r="A76" s="9" t="n">
        <v>2</v>
      </c>
      <c r="B76" s="9" t="inlineStr">
        <is>
          <t>EPIC-CEIBA-01</t>
        </is>
      </c>
      <c r="C76" s="9" t="inlineStr">
        <is>
          <t>ceiba</t>
        </is>
      </c>
      <c r="D76" s="9" t="n">
        <v>2</v>
      </c>
      <c r="E76" s="9" t="inlineStr">
        <is>
          <t>V-101</t>
        </is>
      </c>
      <c r="F76" s="9" t="inlineStr">
        <is>
          <t>el PLC de la batería</t>
        </is>
      </c>
      <c r="G76" s="9" t="inlineStr">
        <is>
          <t>2026-10-02T19:00:00+00:00</t>
        </is>
      </c>
      <c r="H76" s="9" t="inlineStr">
        <is>
          <t>2026-10-02T19:00:00+00:00</t>
        </is>
      </c>
      <c r="I76" s="9" t="b">
        <v>1</v>
      </c>
    </row>
    <row r="77">
      <c r="A77" s="9" t="n">
        <v>3</v>
      </c>
      <c r="B77" s="9" t="inlineStr">
        <is>
          <t>EPIC-CEIBA-01</t>
        </is>
      </c>
      <c r="C77" s="9" t="inlineStr">
        <is>
          <t>ceiba</t>
        </is>
      </c>
      <c r="D77" s="9" t="n">
        <v>2</v>
      </c>
      <c r="E77" s="9" t="inlineStr">
        <is>
          <t>C-401</t>
        </is>
      </c>
      <c r="F77" s="9" t="inlineStr">
        <is>
          <t>el PLC de la batería</t>
        </is>
      </c>
      <c r="G77" s="9" t="inlineStr">
        <is>
          <t>2026-10-02T19:00:00+00:00</t>
        </is>
      </c>
      <c r="H77" s="9" t="inlineStr">
        <is>
          <t>2026-10-02T19:00:00+00:00</t>
        </is>
      </c>
      <c r="I77" s="9" t="b">
        <v>1</v>
      </c>
    </row>
    <row r="78">
      <c r="A78" s="9" t="n">
        <v>4</v>
      </c>
      <c r="B78" s="9" t="inlineStr">
        <is>
          <t>EPIC-CEIBA-01</t>
        </is>
      </c>
      <c r="C78" s="9" t="inlineStr">
        <is>
          <t>ceiba</t>
        </is>
      </c>
      <c r="D78" s="9" t="n">
        <v>2</v>
      </c>
      <c r="E78" s="9" t="inlineStr">
        <is>
          <t>H-302</t>
        </is>
      </c>
      <c r="F78" s="9" t="inlineStr">
        <is>
          <t>el PLC de la batería</t>
        </is>
      </c>
      <c r="G78" s="9" t="inlineStr">
        <is>
          <t>2026-10-02T19:00:00+00:00</t>
        </is>
      </c>
      <c r="H78" s="9" t="inlineStr">
        <is>
          <t>2026-10-02T19:00:00+00:00</t>
        </is>
      </c>
      <c r="I78" s="9" t="b">
        <v>1</v>
      </c>
    </row>
    <row r="79">
      <c r="A79" s="9" t="n">
        <v>5</v>
      </c>
      <c r="B79" s="9" t="inlineStr">
        <is>
          <t>EPIC-CEIBA-01</t>
        </is>
      </c>
      <c r="C79" s="9" t="inlineStr">
        <is>
          <t>ceiba</t>
        </is>
      </c>
      <c r="D79" s="9" t="n">
        <v>3</v>
      </c>
      <c r="E79" s="9" t="inlineStr">
        <is>
          <t>H-302</t>
        </is>
      </c>
      <c r="F79" s="9" t="inlineStr">
        <is>
          <t>la hora de la toma de muestra</t>
        </is>
      </c>
      <c r="G79" s="9" t="inlineStr">
        <is>
          <t>2026-10-02T19:00:00+00:00</t>
        </is>
      </c>
      <c r="H79" s="9" t="inlineStr">
        <is>
          <t>2026-10-02T19:00:00+00:00</t>
        </is>
      </c>
      <c r="I79" s="9" t="b">
        <v>1</v>
      </c>
    </row>
    <row r="81">
      <c r="A81" s="3" t="inlineStr">
        <is>
          <t>tag</t>
        </is>
      </c>
    </row>
    <row r="82">
      <c r="A82" s="8" t="inlineStr">
        <is>
          <t>id</t>
        </is>
      </c>
      <c r="B82" s="8" t="inlineStr">
        <is>
          <t>campo_id</t>
        </is>
      </c>
      <c r="C82" s="8" t="inlineStr">
        <is>
          <t>nombre</t>
        </is>
      </c>
      <c r="D82" s="8" t="inlineStr">
        <is>
          <t>dispositivo_id</t>
        </is>
      </c>
      <c r="E82" s="8" t="inlineStr">
        <is>
          <t>equipo_codigo</t>
        </is>
      </c>
      <c r="F82" s="8" t="inlineStr">
        <is>
          <t>tipo</t>
        </is>
      </c>
      <c r="G82" s="8" t="inlineStr">
        <is>
          <t>unidad</t>
        </is>
      </c>
      <c r="H82" s="8" t="inlineStr">
        <is>
          <t>limite_texto</t>
        </is>
      </c>
      <c r="I82" s="8" t="inlineStr">
        <is>
          <t>limite_bajo</t>
        </is>
      </c>
      <c r="J82" s="8" t="inlineStr">
        <is>
          <t>limite_alto</t>
        </is>
      </c>
      <c r="K82" s="8" t="inlineStr">
        <is>
          <t>cadencia_s</t>
        </is>
      </c>
      <c r="L82" s="8" t="inlineStr">
        <is>
          <t>clase</t>
        </is>
      </c>
      <c r="M82" s="8" t="inlineStr">
        <is>
          <t>origen_mapeo</t>
        </is>
      </c>
      <c r="N82" s="8" t="inlineStr">
        <is>
          <t>actualizado</t>
        </is>
      </c>
    </row>
    <row r="83">
      <c r="A83" s="9" t="n">
        <v>16</v>
      </c>
      <c r="B83" s="9" t="inlineStr">
        <is>
          <t>ceiba</t>
        </is>
      </c>
      <c r="C83" s="9" t="inlineStr">
        <is>
          <t>FQI-0101</t>
        </is>
      </c>
      <c r="D83" s="9" t="n">
        <v>9</v>
      </c>
      <c r="E83" s="9" t="inlineStr">
        <is>
          <t>LACT-01</t>
        </is>
      </c>
      <c r="F83" s="9" t="inlineStr">
        <is>
          <t>Medidor de desplazamiento positivo</t>
        </is>
      </c>
      <c r="G83" s="9" t="inlineStr">
        <is>
          <t>BPDC</t>
        </is>
      </c>
      <c r="H83" s="9" t="inlineStr"/>
      <c r="I83" s="9" t="inlineStr"/>
      <c r="J83" s="9" t="inlineStr"/>
      <c r="K83" s="9" t="n">
        <v>60</v>
      </c>
      <c r="L83" s="9" t="inlineStr">
        <is>
          <t>continua</t>
        </is>
      </c>
      <c r="M83" s="9" t="inlineStr">
        <is>
          <t>descubierto</t>
        </is>
      </c>
      <c r="N83" s="9" t="inlineStr">
        <is>
          <t>2026-10-02T19:00:00+00:00</t>
        </is>
      </c>
    </row>
    <row r="84">
      <c r="A84" s="9" t="n">
        <v>25</v>
      </c>
      <c r="B84" s="9" t="inlineStr">
        <is>
          <t>ceiba</t>
        </is>
      </c>
      <c r="C84" s="9" t="inlineStr">
        <is>
          <t>LSH-2013</t>
        </is>
      </c>
      <c r="D84" s="9" t="n">
        <v>12</v>
      </c>
      <c r="E84" s="9" t="inlineStr">
        <is>
          <t>P-201B</t>
        </is>
      </c>
      <c r="F84" s="9" t="inlineStr">
        <is>
          <t>Fuga del sello</t>
        </is>
      </c>
      <c r="G84" s="9" t="inlineStr"/>
      <c r="H84" s="9" t="inlineStr"/>
      <c r="I84" s="9" t="inlineStr"/>
      <c r="J84" s="9" t="inlineStr"/>
      <c r="K84" s="9" t="inlineStr"/>
      <c r="L84" s="9" t="inlineStr">
        <is>
          <t>discreta</t>
        </is>
      </c>
      <c r="M84" s="9" t="inlineStr">
        <is>
          <t>descubierto</t>
        </is>
      </c>
      <c r="N84" s="9" t="inlineStr">
        <is>
          <t>2026-10-02T19:00:00+00:00</t>
        </is>
      </c>
    </row>
    <row r="85">
      <c r="A85" s="9" t="n">
        <v>32</v>
      </c>
      <c r="B85" s="9" t="inlineStr">
        <is>
          <t>ceiba</t>
        </is>
      </c>
      <c r="C85" s="9" t="inlineStr">
        <is>
          <t>PDT-1011</t>
        </is>
      </c>
      <c r="D85" s="9" t="n">
        <v>16</v>
      </c>
      <c r="E85" s="9" t="inlineStr">
        <is>
          <t>K-101</t>
        </is>
      </c>
      <c r="F85" s="9" t="inlineStr">
        <is>
          <t>Derivada de presión</t>
        </is>
      </c>
      <c r="G85" s="9" t="inlineStr">
        <is>
          <t>psi/h</t>
        </is>
      </c>
      <c r="H85" s="9" t="inlineStr">
        <is>
          <t>&gt; -0,2</t>
        </is>
      </c>
      <c r="I85" s="9" t="n">
        <v>-0.2</v>
      </c>
      <c r="J85" s="9" t="inlineStr"/>
      <c r="K85" s="9" t="n">
        <v>47</v>
      </c>
      <c r="L85" s="9" t="inlineStr">
        <is>
          <t>continua</t>
        </is>
      </c>
      <c r="M85" s="9" t="inlineStr">
        <is>
          <t>descubierto</t>
        </is>
      </c>
      <c r="N85" s="9" t="inlineStr">
        <is>
          <t>2026-10-02T19:00:00+00:00</t>
        </is>
      </c>
    </row>
    <row r="86">
      <c r="A86" s="9" t="n">
        <v>24</v>
      </c>
      <c r="B86" s="9" t="inlineStr">
        <is>
          <t>ceiba</t>
        </is>
      </c>
      <c r="C86" s="9" t="inlineStr">
        <is>
          <t>VI-2011</t>
        </is>
      </c>
      <c r="D86" s="9" t="n">
        <v>12</v>
      </c>
      <c r="E86" s="9" t="inlineStr">
        <is>
          <t>P-201B</t>
        </is>
      </c>
      <c r="F86" s="9" t="inlineStr">
        <is>
          <t>Vibración global</t>
        </is>
      </c>
      <c r="G86" s="9" t="inlineStr">
        <is>
          <t>mm/s</t>
        </is>
      </c>
      <c r="H86" s="9" t="inlineStr">
        <is>
          <t>&lt; 3,9</t>
        </is>
      </c>
      <c r="I86" s="9" t="inlineStr"/>
      <c r="J86" s="9" t="n">
        <v>3.9</v>
      </c>
      <c r="K86" s="9" t="n">
        <v>47</v>
      </c>
      <c r="L86" s="9" t="inlineStr">
        <is>
          <t>continua</t>
        </is>
      </c>
      <c r="M86" s="9" t="inlineStr">
        <is>
          <t>descubierto</t>
        </is>
      </c>
      <c r="N86" s="9" t="inlineStr">
        <is>
          <t>2026-10-02T19:00:00+00:00</t>
        </is>
      </c>
    </row>
    <row r="87">
      <c r="A87" s="9" t="n">
        <v>1</v>
      </c>
      <c r="B87" s="9" t="inlineStr">
        <is>
          <t>ceiba</t>
        </is>
      </c>
      <c r="C87" s="9" t="inlineStr">
        <is>
          <t>XI-1017</t>
        </is>
      </c>
      <c r="D87" s="9" t="n">
        <v>1</v>
      </c>
      <c r="E87" s="9" t="inlineStr"/>
      <c r="F87" s="9" t="inlineStr">
        <is>
          <t>Nivel de interfase</t>
        </is>
      </c>
      <c r="G87" s="9" t="inlineStr">
        <is>
          <t>%</t>
        </is>
      </c>
      <c r="H87" s="9" t="inlineStr">
        <is>
          <t>35 – 65</t>
        </is>
      </c>
      <c r="I87" s="9" t="n">
        <v>35</v>
      </c>
      <c r="J87" s="9" t="n">
        <v>65</v>
      </c>
      <c r="K87" s="9" t="n">
        <v>5</v>
      </c>
      <c r="L87" s="9" t="inlineStr">
        <is>
          <t>continua</t>
        </is>
      </c>
      <c r="M87" s="9" t="inlineStr">
        <is>
          <t>pendiente</t>
        </is>
      </c>
      <c r="N87" s="9" t="inlineStr">
        <is>
          <t>2026-10-02T19:00:00+00:00</t>
        </is>
      </c>
    </row>
    <row r="89">
      <c r="A89" s="3" t="inlineStr">
        <is>
          <t>formula</t>
        </is>
      </c>
    </row>
    <row r="90">
      <c r="A90" s="8" t="inlineStr">
        <is>
          <t>id</t>
        </is>
      </c>
      <c r="B90" s="8" t="inlineStr">
        <is>
          <t>version</t>
        </is>
      </c>
      <c r="C90" s="8" t="inlineStr">
        <is>
          <t>clase_equipo</t>
        </is>
      </c>
      <c r="D90" s="8" t="inlineStr">
        <is>
          <t>tipo_tag</t>
        </is>
      </c>
      <c r="E90" s="8" t="inlineStr">
        <is>
          <t>expresion</t>
        </is>
      </c>
      <c r="F90" s="8" t="inlineStr">
        <is>
          <t>ventana_min</t>
        </is>
      </c>
      <c r="G90" s="8" t="inlineStr">
        <is>
          <t>activa</t>
        </is>
      </c>
    </row>
    <row r="91">
      <c r="A91" s="9" t="inlineStr">
        <is>
          <t>f1-compresor-aire</t>
        </is>
      </c>
      <c r="B91" s="9" t="n">
        <v>2</v>
      </c>
      <c r="C91" s="9" t="inlineStr">
        <is>
          <t>compresor-aire</t>
        </is>
      </c>
      <c r="D91" s="9" t="inlineStr">
        <is>
          <t>Derivada de presión</t>
        </is>
      </c>
      <c r="E91" s="9" t="inlineStr">
        <is>
          <t>pendiente de la presión de cabezal (PT-1011) en la ventana, en psi/h</t>
        </is>
      </c>
      <c r="F91" s="9" t="n">
        <v>15</v>
      </c>
      <c r="G91" s="9" t="b">
        <v>1</v>
      </c>
    </row>
    <row r="93">
      <c r="A93" s="3" t="inlineStr">
        <is>
          <t>calculo</t>
        </is>
      </c>
    </row>
    <row r="94">
      <c r="A94" s="8" t="inlineStr">
        <is>
          <t>tag_id</t>
        </is>
      </c>
      <c r="B94" s="8" t="inlineStr">
        <is>
          <t>formula_id</t>
        </is>
      </c>
      <c r="C94" s="8" t="inlineStr">
        <is>
          <t>formula_version</t>
        </is>
      </c>
    </row>
    <row r="95">
      <c r="A95" s="9" t="n">
        <v>32</v>
      </c>
      <c r="B95" s="9" t="inlineStr">
        <is>
          <t>f1-compresor-aire</t>
        </is>
      </c>
      <c r="C95" s="9" t="n">
        <v>2</v>
      </c>
    </row>
    <row r="96">
      <c r="A96" s="9" t="n">
        <v>81</v>
      </c>
      <c r="B96" s="9" t="inlineStr">
        <is>
          <t>f1-compresor-aire</t>
        </is>
      </c>
      <c r="C96" s="9" t="n">
        <v>2</v>
      </c>
    </row>
    <row r="97">
      <c r="A97" s="9" t="n">
        <v>112</v>
      </c>
      <c r="B97" s="9" t="inlineStr">
        <is>
          <t>f1-compresor-aire</t>
        </is>
      </c>
      <c r="C97" s="9" t="n">
        <v>2</v>
      </c>
    </row>
    <row r="98">
      <c r="A98" s="9" t="n">
        <v>143</v>
      </c>
      <c r="B98" s="9" t="inlineStr">
        <is>
          <t>f1-compresor-aire</t>
        </is>
      </c>
      <c r="C98" s="9" t="n">
        <v>2</v>
      </c>
    </row>
    <row r="99">
      <c r="A99" s="9" t="n">
        <v>172</v>
      </c>
      <c r="B99" s="9" t="inlineStr">
        <is>
          <t>f1-compresor-aire</t>
        </is>
      </c>
      <c r="C99" s="9" t="n">
        <v>2</v>
      </c>
    </row>
    <row r="101">
      <c r="A101" s="3" t="inlineStr">
        <is>
          <t>calculo_entrada</t>
        </is>
      </c>
    </row>
    <row r="102">
      <c r="A102" s="8" t="inlineStr">
        <is>
          <t>tag_id</t>
        </is>
      </c>
      <c r="B102" s="8" t="inlineStr">
        <is>
          <t>entrada_tag_id</t>
        </is>
      </c>
    </row>
    <row r="103">
      <c r="A103" s="9" t="n">
        <v>32</v>
      </c>
      <c r="B103" s="9" t="n">
        <v>30</v>
      </c>
    </row>
    <row r="104">
      <c r="A104" s="9" t="n">
        <v>81</v>
      </c>
      <c r="B104" s="9" t="n">
        <v>79</v>
      </c>
    </row>
    <row r="105">
      <c r="A105" s="9" t="n">
        <v>112</v>
      </c>
      <c r="B105" s="9" t="n">
        <v>110</v>
      </c>
    </row>
    <row r="106">
      <c r="A106" s="9" t="n">
        <v>143</v>
      </c>
      <c r="B106" s="9" t="n">
        <v>141</v>
      </c>
    </row>
    <row r="107">
      <c r="A107" s="9" t="n">
        <v>172</v>
      </c>
      <c r="B107" s="9" t="n">
        <v>170</v>
      </c>
    </row>
    <row r="109">
      <c r="A109" s="3" t="inlineStr">
        <is>
          <t>calibracion</t>
        </is>
      </c>
    </row>
    <row r="110">
      <c r="A110" s="8" t="inlineStr">
        <is>
          <t>tag_id</t>
        </is>
      </c>
      <c r="B110" s="8" t="inlineStr">
        <is>
          <t>vigente_hasta</t>
        </is>
      </c>
      <c r="C110" s="8" t="inlineStr">
        <is>
          <t>detalle</t>
        </is>
      </c>
    </row>
    <row r="111">
      <c r="A111" s="9" t="n">
        <v>12</v>
      </c>
      <c r="B111" s="9" t="inlineStr"/>
      <c r="C111" s="9" t="inlineStr">
        <is>
          <t>Verificado contra cinta el 3 de marzo de 2026 · vigente hasta marzo de 2027</t>
        </is>
      </c>
    </row>
    <row r="112">
      <c r="A112" s="9" t="n">
        <v>13</v>
      </c>
      <c r="B112" s="9" t="inlineStr"/>
      <c r="C112" s="9" t="inlineStr">
        <is>
          <t>Verificado contra cinta el 3 de marzo de 2026 · vigente hasta marzo de 2027</t>
        </is>
      </c>
    </row>
    <row r="113">
      <c r="A113" s="9" t="n">
        <v>16</v>
      </c>
      <c r="B113" s="9" t="inlineStr"/>
      <c r="C113" s="9" t="inlineStr">
        <is>
          <t>Probado el 12 de abril de 2026 · factor 1,0021 · vigente hasta abril de 2027</t>
        </is>
      </c>
    </row>
    <row r="114">
      <c r="A114" s="9" t="n">
        <v>17</v>
      </c>
      <c r="B114" s="9" t="inlineStr"/>
      <c r="C114" s="9" t="inlineStr">
        <is>
          <t>Analizador verificado el 20 de enero de 2026 · vigente hasta enero de 2027</t>
        </is>
      </c>
    </row>
    <row r="115">
      <c r="A115" s="9" t="n">
        <v>18</v>
      </c>
      <c r="B115" s="9" t="inlineStr"/>
      <c r="C115" s="9" t="inlineStr">
        <is>
          <t>Densitómetro verificado el 20 de enero de 2026 · vigente hasta enero de 2027</t>
        </is>
      </c>
    </row>
    <row r="117">
      <c r="A117" s="3" t="inlineStr">
        <is>
          <t>lectura</t>
        </is>
      </c>
    </row>
    <row r="118">
      <c r="A118" s="8" t="inlineStr">
        <is>
          <t>tag_id</t>
        </is>
      </c>
      <c r="B118" s="8" t="inlineStr">
        <is>
          <t>instante</t>
        </is>
      </c>
      <c r="C118" s="8" t="inlineStr">
        <is>
          <t>valor</t>
        </is>
      </c>
      <c r="D118" s="8" t="inlineStr">
        <is>
          <t>texto</t>
        </is>
      </c>
      <c r="E118" s="8" t="inlineStr">
        <is>
          <t>calidad</t>
        </is>
      </c>
      <c r="F118" s="8" t="inlineStr">
        <is>
          <t>codigo_calidad</t>
        </is>
      </c>
      <c r="G118" s="8" t="inlineStr">
        <is>
          <t>recibido</t>
        </is>
      </c>
    </row>
    <row r="119">
      <c r="A119" s="9" t="n">
        <v>24</v>
      </c>
      <c r="B119" s="9" t="inlineStr">
        <is>
          <t>2026-09-21T19:00:00+00:00</t>
        </is>
      </c>
      <c r="C119" s="9" t="n">
        <v>2.2</v>
      </c>
      <c r="D119" s="9" t="inlineStr"/>
      <c r="E119" s="9" t="inlineStr">
        <is>
          <t>buena</t>
        </is>
      </c>
      <c r="F119" s="9" t="inlineStr"/>
      <c r="G119" s="9" t="inlineStr">
        <is>
          <t>2026-09-21T19:00:00+00:00</t>
        </is>
      </c>
    </row>
    <row r="120">
      <c r="A120" s="9" t="n">
        <v>24</v>
      </c>
      <c r="B120" s="9" t="inlineStr">
        <is>
          <t>2026-09-22T19:00:00+00:00</t>
        </is>
      </c>
      <c r="C120" s="9" t="n">
        <v>2.1</v>
      </c>
      <c r="D120" s="9" t="inlineStr"/>
      <c r="E120" s="9" t="inlineStr">
        <is>
          <t>buena</t>
        </is>
      </c>
      <c r="F120" s="9" t="inlineStr"/>
      <c r="G120" s="9" t="inlineStr">
        <is>
          <t>2026-09-22T19:00:00+00:00</t>
        </is>
      </c>
    </row>
    <row r="121">
      <c r="A121" s="9" t="n">
        <v>24</v>
      </c>
      <c r="B121" s="9" t="inlineStr">
        <is>
          <t>2026-09-23T19:00:00+00:00</t>
        </is>
      </c>
      <c r="C121" s="9" t="n">
        <v>2.2</v>
      </c>
      <c r="D121" s="9" t="inlineStr"/>
      <c r="E121" s="9" t="inlineStr">
        <is>
          <t>buena</t>
        </is>
      </c>
      <c r="F121" s="9" t="inlineStr"/>
      <c r="G121" s="9" t="inlineStr">
        <is>
          <t>2026-09-23T19:00:00+00:00</t>
        </is>
      </c>
    </row>
    <row r="122">
      <c r="A122" s="9" t="n">
        <v>24</v>
      </c>
      <c r="B122" s="9" t="inlineStr">
        <is>
          <t>2026-09-24T19:00:00+00:00</t>
        </is>
      </c>
      <c r="C122" s="9" t="n">
        <v>2.3</v>
      </c>
      <c r="D122" s="9" t="inlineStr"/>
      <c r="E122" s="9" t="inlineStr">
        <is>
          <t>buena</t>
        </is>
      </c>
      <c r="F122" s="9" t="inlineStr"/>
      <c r="G122" s="9" t="inlineStr">
        <is>
          <t>2026-09-24T19:00:00+00:00</t>
        </is>
      </c>
    </row>
    <row r="123">
      <c r="A123" s="9" t="n">
        <v>24</v>
      </c>
      <c r="B123" s="9" t="inlineStr">
        <is>
          <t>2026-09-25T19:00:00+00:00</t>
        </is>
      </c>
      <c r="C123" s="9" t="n">
        <v>2.2</v>
      </c>
      <c r="D123" s="9" t="inlineStr"/>
      <c r="E123" s="9" t="inlineStr">
        <is>
          <t>buena</t>
        </is>
      </c>
      <c r="F123" s="9" t="inlineStr"/>
      <c r="G123" s="9" t="inlineStr">
        <is>
          <t>2026-09-25T19:00:00+00:00</t>
        </is>
      </c>
    </row>
    <row r="125">
      <c r="A125" s="3" t="inlineStr">
        <is>
          <t>pozo</t>
        </is>
      </c>
    </row>
    <row r="126">
      <c r="A126" s="8" t="inlineStr">
        <is>
          <t>campo_id</t>
        </is>
      </c>
      <c r="B126" s="8" t="inlineStr">
        <is>
          <t>id</t>
        </is>
      </c>
      <c r="C126" s="8" t="inlineStr">
        <is>
          <t>clase</t>
        </is>
      </c>
      <c r="D126" s="8" t="inlineStr">
        <is>
          <t>levantamiento</t>
        </is>
      </c>
      <c r="E126" s="8" t="inlineStr">
        <is>
          <t>controlador</t>
        </is>
      </c>
      <c r="F126" s="8" t="inlineStr">
        <is>
          <t>alimentador</t>
        </is>
      </c>
      <c r="G126" s="8" t="inlineStr">
        <is>
          <t>origen</t>
        </is>
      </c>
      <c r="H126" s="8" t="inlineStr">
        <is>
          <t>fuente_prueba</t>
        </is>
      </c>
    </row>
    <row r="127">
      <c r="A127" s="9" t="inlineStr">
        <is>
          <t>ceiba</t>
        </is>
      </c>
      <c r="B127" s="9" t="inlineStr">
        <is>
          <t>LC-01</t>
        </is>
      </c>
      <c r="C127" s="9" t="inlineStr">
        <is>
          <t>pozo</t>
        </is>
      </c>
      <c r="D127" s="9" t="inlineStr">
        <is>
          <t>electrosumergible</t>
        </is>
      </c>
      <c r="E127" s="9" t="inlineStr">
        <is>
          <t>VSD-LC01</t>
        </is>
      </c>
      <c r="F127" s="9" t="inlineStr">
        <is>
          <t>SE-2</t>
        </is>
      </c>
      <c r="G127" s="9" t="inlineStr">
        <is>
          <t>instrumento</t>
        </is>
      </c>
      <c r="H127" s="9" t="inlineStr">
        <is>
          <t>Separador de prueba automatizado SP-CE1 · FT-CE1011 crudo · FT-CE1012 agua · AT-CE1013 corte de agua</t>
        </is>
      </c>
    </row>
    <row r="128">
      <c r="A128" s="9" t="inlineStr">
        <is>
          <t>ceiba</t>
        </is>
      </c>
      <c r="B128" s="9" t="inlineStr">
        <is>
          <t>LC-21</t>
        </is>
      </c>
      <c r="C128" s="9" t="inlineStr">
        <is>
          <t>pozo</t>
        </is>
      </c>
      <c r="D128" s="9" t="inlineStr">
        <is>
          <t>bombeo-mecanico</t>
        </is>
      </c>
      <c r="E128" s="9" t="inlineStr">
        <is>
          <t>POC-LC21</t>
        </is>
      </c>
      <c r="F128" s="9" t="inlineStr">
        <is>
          <t>SE-2</t>
        </is>
      </c>
      <c r="G128" s="9" t="inlineStr">
        <is>
          <t>instrumento</t>
        </is>
      </c>
      <c r="H128" s="9" t="inlineStr">
        <is>
          <t>Separador de prueba automatizado SP-CE1 · FT-CE1181 crudo · FT-CE1182 agua · AT-CE1183 corte de agua</t>
        </is>
      </c>
    </row>
    <row r="129">
      <c r="A129" s="9" t="inlineStr">
        <is>
          <t>morichal</t>
        </is>
      </c>
      <c r="B129" s="9" t="inlineStr">
        <is>
          <t>MN-07</t>
        </is>
      </c>
      <c r="C129" s="9" t="inlineStr">
        <is>
          <t>pozo</t>
        </is>
      </c>
      <c r="D129" s="9" t="inlineStr">
        <is>
          <t>electrosumergible</t>
        </is>
      </c>
      <c r="E129" s="9" t="inlineStr">
        <is>
          <t>VSD-MN07</t>
        </is>
      </c>
      <c r="F129" s="9" t="inlineStr">
        <is>
          <t>SE-2</t>
        </is>
      </c>
      <c r="G129" s="9" t="inlineStr">
        <is>
          <t>instrumento</t>
        </is>
      </c>
      <c r="H129" s="9" t="inlineStr">
        <is>
          <t>Separador de prueba automatizado SP-MN1 · FT-MN1071 crudo · FT-MN1072 agua · AT-MN1073 corte de agua</t>
        </is>
      </c>
    </row>
    <row r="130">
      <c r="A130" s="9" t="inlineStr">
        <is>
          <t>palmar</t>
        </is>
      </c>
      <c r="B130" s="9" t="inlineStr">
        <is>
          <t>PA-03</t>
        </is>
      </c>
      <c r="C130" s="9" t="inlineStr">
        <is>
          <t>pozo</t>
        </is>
      </c>
      <c r="D130" s="9" t="inlineStr">
        <is>
          <t>bombeo-mecanico</t>
        </is>
      </c>
      <c r="E130" s="9" t="inlineStr">
        <is>
          <t>POC-PA03</t>
        </is>
      </c>
      <c r="F130" s="9" t="inlineStr">
        <is>
          <t>SE-2</t>
        </is>
      </c>
      <c r="G130" s="9" t="inlineStr">
        <is>
          <t>instrumento</t>
        </is>
      </c>
      <c r="H130" s="9" t="inlineStr">
        <is>
          <t>Separador de prueba automatizado SP-PA1 · FT-PA1031 crudo · FT-PA1032 agua · AT-PA1033 corte de agua</t>
        </is>
      </c>
    </row>
    <row r="131">
      <c r="A131" s="9" t="inlineStr">
        <is>
          <t>zarza</t>
        </is>
      </c>
      <c r="B131" s="9" t="inlineStr">
        <is>
          <t>ZA-09</t>
        </is>
      </c>
      <c r="C131" s="9" t="inlineStr">
        <is>
          <t>pozo</t>
        </is>
      </c>
      <c r="D131" s="9" t="inlineStr">
        <is>
          <t>flujo-natural</t>
        </is>
      </c>
      <c r="E131" s="9" t="inlineStr">
        <is>
          <t>XV-ZA09</t>
        </is>
      </c>
      <c r="F131" s="9" t="inlineStr">
        <is>
          <t>SE-2</t>
        </is>
      </c>
      <c r="G131" s="9" t="inlineStr"/>
      <c r="H131" s="9" t="inlineStr"/>
    </row>
    <row r="133">
      <c r="A133" s="3" t="inlineStr">
        <is>
          <t>prueba_pozo</t>
        </is>
      </c>
    </row>
    <row r="134">
      <c r="A134" s="8" t="inlineStr">
        <is>
          <t>campo_id</t>
        </is>
      </c>
      <c r="B134" s="8" t="inlineStr">
        <is>
          <t>pozo</t>
        </is>
      </c>
      <c r="C134" s="8" t="inlineStr">
        <is>
          <t>fecha</t>
        </is>
      </c>
      <c r="D134" s="8" t="inlineStr">
        <is>
          <t>crudo_bpd</t>
        </is>
      </c>
      <c r="E134" s="8" t="inlineStr">
        <is>
          <t>agua_bpd</t>
        </is>
      </c>
      <c r="F134" s="8" t="inlineStr">
        <is>
          <t>hz</t>
        </is>
      </c>
    </row>
    <row r="135">
      <c r="A135" s="9" t="inlineStr">
        <is>
          <t>ceiba</t>
        </is>
      </c>
      <c r="B135" s="9" t="inlineStr">
        <is>
          <t>LC-01</t>
        </is>
      </c>
      <c r="C135" s="9" t="inlineStr">
        <is>
          <t>2025-10-06T17:00:00+00:00</t>
        </is>
      </c>
      <c r="D135" s="9" t="n">
        <v>401</v>
      </c>
      <c r="E135" s="9" t="n">
        <v>10217</v>
      </c>
      <c r="F135" s="9" t="n">
        <v>59.5</v>
      </c>
    </row>
    <row r="136">
      <c r="A136" s="9" t="inlineStr">
        <is>
          <t>ceiba</t>
        </is>
      </c>
      <c r="B136" s="9" t="inlineStr">
        <is>
          <t>LC-01</t>
        </is>
      </c>
      <c r="C136" s="9" t="inlineStr">
        <is>
          <t>2026-01-09T16:00:00+00:00</t>
        </is>
      </c>
      <c r="D136" s="9" t="n">
        <v>393</v>
      </c>
      <c r="E136" s="9" t="n">
        <v>10404</v>
      </c>
      <c r="F136" s="9" t="n">
        <v>59.5</v>
      </c>
    </row>
    <row r="137">
      <c r="A137" s="9" t="inlineStr">
        <is>
          <t>ceiba</t>
        </is>
      </c>
      <c r="B137" s="9" t="inlineStr">
        <is>
          <t>LC-01</t>
        </is>
      </c>
      <c r="C137" s="9" t="inlineStr">
        <is>
          <t>2026-04-10T16:00:00+00:00</t>
        </is>
      </c>
      <c r="D137" s="9" t="n">
        <v>393</v>
      </c>
      <c r="E137" s="9" t="n">
        <v>10600</v>
      </c>
      <c r="F137" s="9" t="n">
        <v>59.5</v>
      </c>
    </row>
    <row r="138">
      <c r="A138" s="9" t="inlineStr">
        <is>
          <t>ceiba</t>
        </is>
      </c>
      <c r="B138" s="9" t="inlineStr">
        <is>
          <t>LC-01</t>
        </is>
      </c>
      <c r="C138" s="9" t="inlineStr">
        <is>
          <t>2026-07-10T16:00:00+00:00</t>
        </is>
      </c>
      <c r="D138" s="9" t="n">
        <v>389</v>
      </c>
      <c r="E138" s="9" t="n">
        <v>10475</v>
      </c>
      <c r="F138" s="9" t="n">
        <v>59.5</v>
      </c>
    </row>
    <row r="139">
      <c r="A139" s="9" t="inlineStr">
        <is>
          <t>ceiba</t>
        </is>
      </c>
      <c r="B139" s="9" t="inlineStr">
        <is>
          <t>LC-01</t>
        </is>
      </c>
      <c r="C139" s="9" t="inlineStr">
        <is>
          <t>2026-08-27T13:00:00+00:00</t>
        </is>
      </c>
      <c r="D139" s="9" t="n">
        <v>376</v>
      </c>
      <c r="E139" s="9" t="n">
        <v>10543</v>
      </c>
      <c r="F139" s="9" t="n">
        <v>59.5</v>
      </c>
    </row>
    <row r="141">
      <c r="A141" s="3" t="inlineStr">
        <is>
          <t>evento</t>
        </is>
      </c>
    </row>
    <row r="142">
      <c r="A142" s="8" t="inlineStr">
        <is>
          <t>id</t>
        </is>
      </c>
      <c r="B142" s="8" t="inlineStr">
        <is>
          <t>campo_id</t>
        </is>
      </c>
      <c r="C142" s="8" t="inlineStr">
        <is>
          <t>clase</t>
        </is>
      </c>
      <c r="D142" s="8" t="inlineStr">
        <is>
          <t>activo</t>
        </is>
      </c>
      <c r="E142" s="8" t="inlineStr">
        <is>
          <t>recibido</t>
        </is>
      </c>
    </row>
    <row r="143">
      <c r="A143" s="9" t="inlineStr">
        <is>
          <t>EP-LC04-260906-85</t>
        </is>
      </c>
      <c r="B143" s="9" t="inlineStr">
        <is>
          <t>ceiba</t>
        </is>
      </c>
      <c r="C143" s="9" t="inlineStr">
        <is>
          <t>pozo</t>
        </is>
      </c>
      <c r="D143" s="9" t="inlineStr">
        <is>
          <t>LC-04</t>
        </is>
      </c>
      <c r="E143" s="9" t="inlineStr">
        <is>
          <t>2026-09-06T22:14:00+00:00</t>
        </is>
      </c>
    </row>
    <row r="144">
      <c r="A144" s="9" t="inlineStr">
        <is>
          <t>EP-LC21-261001-01</t>
        </is>
      </c>
      <c r="B144" s="9" t="inlineStr">
        <is>
          <t>ceiba</t>
        </is>
      </c>
      <c r="C144" s="9" t="inlineStr">
        <is>
          <t>pozo</t>
        </is>
      </c>
      <c r="D144" s="9" t="inlineStr">
        <is>
          <t>LC-21</t>
        </is>
      </c>
      <c r="E144" s="9" t="inlineStr">
        <is>
          <t>2026-10-01T23:20:00+00:00</t>
        </is>
      </c>
    </row>
    <row r="145">
      <c r="A145" s="9" t="inlineStr">
        <is>
          <t>EV-2011-0809</t>
        </is>
      </c>
      <c r="B145" s="9" t="inlineStr">
        <is>
          <t>ceiba</t>
        </is>
      </c>
      <c r="C145" s="9" t="inlineStr">
        <is>
          <t>bomba</t>
        </is>
      </c>
      <c r="D145" s="9" t="inlineStr">
        <is>
          <t>P-201B</t>
        </is>
      </c>
      <c r="E145" s="9" t="inlineStr">
        <is>
          <t>2026-08-10T02:14:00+00:00</t>
        </is>
      </c>
    </row>
    <row r="146">
      <c r="A146" s="9" t="inlineStr">
        <is>
          <t>EV-2011-1002</t>
        </is>
      </c>
      <c r="B146" s="9" t="inlineStr">
        <is>
          <t>ceiba</t>
        </is>
      </c>
      <c r="C146" s="9" t="inlineStr">
        <is>
          <t>bomba</t>
        </is>
      </c>
      <c r="D146" s="9" t="inlineStr">
        <is>
          <t>P-201B</t>
        </is>
      </c>
      <c r="E146" s="9" t="inlineStr">
        <is>
          <t>2026-10-02T08:52:18+00:00</t>
        </is>
      </c>
    </row>
    <row r="147">
      <c r="A147" s="9" t="inlineStr">
        <is>
          <t>SV-SE-2-260828</t>
        </is>
      </c>
      <c r="B147" s="9" t="inlineStr">
        <is>
          <t>morichal</t>
        </is>
      </c>
      <c r="C147" s="9" t="inlineStr">
        <is>
          <t>servicio</t>
        </is>
      </c>
      <c r="D147" s="9" t="inlineStr">
        <is>
          <t>SE-2</t>
        </is>
      </c>
      <c r="E147" s="9" t="inlineStr">
        <is>
          <t>2026-08-28T23:08:46+00:00</t>
        </is>
      </c>
    </row>
    <row r="149">
      <c r="A149" s="3" t="inlineStr">
        <is>
          <t>evento_pozo</t>
        </is>
      </c>
    </row>
    <row r="150">
      <c r="A150" s="8" t="inlineStr">
        <is>
          <t>id</t>
        </is>
      </c>
      <c r="B150" s="8" t="inlineStr">
        <is>
          <t>clase</t>
        </is>
      </c>
      <c r="C150" s="8" t="inlineStr">
        <is>
          <t>campo_id</t>
        </is>
      </c>
      <c r="D150" s="8" t="inlineStr">
        <is>
          <t>pozo</t>
        </is>
      </c>
      <c r="E150" s="8" t="inlineStr">
        <is>
          <t>inicio</t>
        </is>
      </c>
      <c r="F150" s="8" t="inlineStr">
        <is>
          <t>fin</t>
        </is>
      </c>
      <c r="G150" s="8" t="inlineStr">
        <is>
          <t>codigo</t>
        </is>
      </c>
      <c r="H150" s="8" t="inlineStr">
        <is>
          <t>senal</t>
        </is>
      </c>
      <c r="I150" s="8" t="inlineStr">
        <is>
          <t>hz</t>
        </is>
      </c>
      <c r="J150" s="8" t="inlineStr">
        <is>
          <t>recibido</t>
        </is>
      </c>
    </row>
    <row r="151">
      <c r="A151" s="9" t="inlineStr">
        <is>
          <t>EP-MN07-260214-32</t>
        </is>
      </c>
      <c r="B151" s="9" t="inlineStr">
        <is>
          <t>pozo</t>
        </is>
      </c>
      <c r="C151" s="9" t="inlineStr">
        <is>
          <t>morichal</t>
        </is>
      </c>
      <c r="D151" s="9" t="inlineStr">
        <is>
          <t>MN-07</t>
        </is>
      </c>
      <c r="E151" s="9" t="inlineStr">
        <is>
          <t>2026-02-15T04:25:00+00:00</t>
        </is>
      </c>
      <c r="F151" s="9" t="inlineStr">
        <is>
          <t>2026-02-16T04:58:00+00:00</t>
        </is>
      </c>
      <c r="G151" s="9" t="inlineStr">
        <is>
          <t>HZ</t>
        </is>
      </c>
      <c r="H151" s="9" t="inlineStr">
        <is>
          <t>VSD-MN07 · frecuencia a 47 Hz</t>
        </is>
      </c>
      <c r="I151" s="9" t="n">
        <v>47</v>
      </c>
      <c r="J151" s="9" t="inlineStr">
        <is>
          <t>2026-02-15T04:25:00+00:00</t>
        </is>
      </c>
    </row>
    <row r="152">
      <c r="A152" s="9" t="inlineStr">
        <is>
          <t>EP-LC06-260814-04</t>
        </is>
      </c>
      <c r="B152" s="9" t="inlineStr">
        <is>
          <t>pozo</t>
        </is>
      </c>
      <c r="C152" s="9" t="inlineStr">
        <is>
          <t>ceiba</t>
        </is>
      </c>
      <c r="D152" s="9" t="inlineStr">
        <is>
          <t>LC-06</t>
        </is>
      </c>
      <c r="E152" s="9" t="inlineStr">
        <is>
          <t>2026-08-14T08:30:00+00:00</t>
        </is>
      </c>
      <c r="F152" s="9" t="inlineStr">
        <is>
          <t>2026-08-14T16:45:00+00:00</t>
        </is>
      </c>
      <c r="G152" s="9" t="inlineStr">
        <is>
          <t>CMD</t>
        </is>
      </c>
      <c r="H152" s="9" t="inlineStr">
        <is>
          <t>VSD-LC06 · código CMD</t>
        </is>
      </c>
      <c r="I152" s="9" t="inlineStr"/>
      <c r="J152" s="9" t="inlineStr">
        <is>
          <t>2026-08-14T08:30:00+00:00</t>
        </is>
      </c>
    </row>
    <row r="153">
      <c r="A153" s="9" t="inlineStr">
        <is>
          <t>EP-LC04-260906-85</t>
        </is>
      </c>
      <c r="B153" s="9" t="inlineStr">
        <is>
          <t>pozo</t>
        </is>
      </c>
      <c r="C153" s="9" t="inlineStr">
        <is>
          <t>ceiba</t>
        </is>
      </c>
      <c r="D153" s="9" t="inlineStr">
        <is>
          <t>LC-04</t>
        </is>
      </c>
      <c r="E153" s="9" t="inlineStr">
        <is>
          <t>2026-09-06T22:14:00+00:00</t>
        </is>
      </c>
      <c r="F153" s="9" t="inlineStr">
        <is>
          <t>2026-09-07T02:07:00+00:00</t>
        </is>
      </c>
      <c r="G153" s="9" t="inlineStr">
        <is>
          <t>UV</t>
        </is>
      </c>
      <c r="H153" s="9" t="inlineStr">
        <is>
          <t>VSD-LC04 · código UV</t>
        </is>
      </c>
      <c r="I153" s="9" t="inlineStr"/>
      <c r="J153" s="9" t="inlineStr">
        <is>
          <t>2026-09-06T22:14:00+00:00</t>
        </is>
      </c>
    </row>
    <row r="154">
      <c r="A154" s="9" t="inlineStr">
        <is>
          <t>EP-LC21-261001-01</t>
        </is>
      </c>
      <c r="B154" s="9" t="inlineStr">
        <is>
          <t>pozo</t>
        </is>
      </c>
      <c r="C154" s="9" t="inlineStr">
        <is>
          <t>ceiba</t>
        </is>
      </c>
      <c r="D154" s="9" t="inlineStr">
        <is>
          <t>LC-21</t>
        </is>
      </c>
      <c r="E154" s="9" t="inlineStr">
        <is>
          <t>2026-10-01T23:20:00+00:00</t>
        </is>
      </c>
      <c r="F154" s="9" t="inlineStr"/>
      <c r="G154" s="9" t="inlineStr">
        <is>
          <t>CMD</t>
        </is>
      </c>
      <c r="H154" s="9" t="inlineStr">
        <is>
          <t>POC-LC21 · código CMD</t>
        </is>
      </c>
      <c r="I154" s="9" t="inlineStr"/>
      <c r="J154" s="9" t="inlineStr">
        <is>
          <t>2026-10-01T23:20:00+00:00</t>
        </is>
      </c>
    </row>
    <row r="155">
      <c r="A155" s="9" t="inlineStr">
        <is>
          <t>EP-LC16-261002-78</t>
        </is>
      </c>
      <c r="B155" s="9" t="inlineStr">
        <is>
          <t>pozo</t>
        </is>
      </c>
      <c r="C155" s="9" t="inlineStr">
        <is>
          <t>ceiba</t>
        </is>
      </c>
      <c r="D155" s="9" t="inlineStr">
        <is>
          <t>LC-16</t>
        </is>
      </c>
      <c r="E155" s="9" t="inlineStr">
        <is>
          <t>2026-10-02T10:43:00+00:00</t>
        </is>
      </c>
      <c r="F155" s="9" t="inlineStr"/>
      <c r="G155" s="9" t="inlineStr">
        <is>
          <t>LSHH</t>
        </is>
      </c>
      <c r="H155" s="9" t="inlineStr">
        <is>
          <t>VSD-LC16 · código LSHH</t>
        </is>
      </c>
      <c r="I155" s="9" t="inlineStr"/>
      <c r="J155" s="9" t="inlineStr">
        <is>
          <t>2026-10-02T10:43:00+00:00</t>
        </is>
      </c>
    </row>
    <row r="157">
      <c r="A157" s="3" t="inlineStr">
        <is>
          <t>evento_servicio</t>
        </is>
      </c>
    </row>
    <row r="158">
      <c r="A158" s="8" t="inlineStr">
        <is>
          <t>id</t>
        </is>
      </c>
      <c r="B158" s="8" t="inlineStr">
        <is>
          <t>clase</t>
        </is>
      </c>
      <c r="C158" s="8" t="inlineStr">
        <is>
          <t>campo_id</t>
        </is>
      </c>
      <c r="D158" s="8" t="inlineStr">
        <is>
          <t>equipo</t>
        </is>
      </c>
      <c r="E158" s="8" t="inlineStr">
        <is>
          <t>tipo</t>
        </is>
      </c>
      <c r="F158" s="8" t="inlineStr">
        <is>
          <t>inicio</t>
        </is>
      </c>
      <c r="G158" s="8" t="inlineStr">
        <is>
          <t>fin</t>
        </is>
      </c>
      <c r="H158" s="8" t="inlineStr">
        <is>
          <t>tag</t>
        </is>
      </c>
      <c r="I158" s="8" t="inlineStr">
        <is>
          <t>texto</t>
        </is>
      </c>
      <c r="J158" s="8" t="inlineStr">
        <is>
          <t>recibido</t>
        </is>
      </c>
    </row>
    <row r="159">
      <c r="A159" s="9" t="inlineStr">
        <is>
          <t>SV-V-101-260908</t>
        </is>
      </c>
      <c r="B159" s="9" t="inlineStr">
        <is>
          <t>servicio</t>
        </is>
      </c>
      <c r="C159" s="9" t="inlineStr">
        <is>
          <t>palmar</t>
        </is>
      </c>
      <c r="D159" s="9" t="inlineStr">
        <is>
          <t>V-101</t>
        </is>
      </c>
      <c r="E159" s="9" t="inlineStr">
        <is>
          <t>proceso</t>
        </is>
      </c>
      <c r="F159" s="9" t="inlineStr">
        <is>
          <t>2026-09-08T17:51:00+00:00</t>
        </is>
      </c>
      <c r="G159" s="9" t="inlineStr">
        <is>
          <t>2026-09-09T02:39:00+00:00</t>
        </is>
      </c>
      <c r="H159" s="9" t="inlineStr">
        <is>
          <t>LSHH-1011</t>
        </is>
      </c>
      <c r="I159" s="9" t="inlineStr">
        <is>
          <t>nivel muy alto en el separador: entrada cerrada</t>
        </is>
      </c>
      <c r="J159" s="9" t="inlineStr">
        <is>
          <t>2026-09-08T17:51:00+00:00</t>
        </is>
      </c>
    </row>
    <row r="160">
      <c r="A160" s="9" t="inlineStr">
        <is>
          <t>SV-SE-2-260828</t>
        </is>
      </c>
      <c r="B160" s="9" t="inlineStr">
        <is>
          <t>servicio</t>
        </is>
      </c>
      <c r="C160" s="9" t="inlineStr">
        <is>
          <t>morichal</t>
        </is>
      </c>
      <c r="D160" s="9" t="inlineStr">
        <is>
          <t>SE-2</t>
        </is>
      </c>
      <c r="E160" s="9" t="inlineStr">
        <is>
          <t>energia</t>
        </is>
      </c>
      <c r="F160" s="9" t="inlineStr">
        <is>
          <t>2026-08-28T23:08:46+00:00</t>
        </is>
      </c>
      <c r="G160" s="9" t="inlineStr">
        <is>
          <t>2026-08-29T16:07:35+00:00</t>
        </is>
      </c>
      <c r="H160" s="9" t="inlineStr">
        <is>
          <t>52-SE2</t>
        </is>
      </c>
      <c r="I160" s="9" t="inlineStr">
        <is>
          <t>interruptor del pórtico 13,8 kV abierto</t>
        </is>
      </c>
      <c r="J160" s="9" t="inlineStr">
        <is>
          <t>2026-08-28T23:08:46+00:00</t>
        </is>
      </c>
    </row>
    <row r="161">
      <c r="A161" s="9" t="inlineStr">
        <is>
          <t>SV-K-101-260804</t>
        </is>
      </c>
      <c r="B161" s="9" t="inlineStr">
        <is>
          <t>servicio</t>
        </is>
      </c>
      <c r="C161" s="9" t="inlineStr">
        <is>
          <t>ceiba</t>
        </is>
      </c>
      <c r="D161" s="9" t="inlineStr">
        <is>
          <t>K-101</t>
        </is>
      </c>
      <c r="E161" s="9" t="inlineStr">
        <is>
          <t>aire</t>
        </is>
      </c>
      <c r="F161" s="9" t="inlineStr">
        <is>
          <t>2026-08-05T03:13:00+00:00</t>
        </is>
      </c>
      <c r="G161" s="9" t="inlineStr">
        <is>
          <t>2026-08-05T07:21:00+00:00</t>
        </is>
      </c>
      <c r="H161" s="9" t="inlineStr">
        <is>
          <t>PAL-1011</t>
        </is>
      </c>
      <c r="I161" s="9" t="inlineStr">
        <is>
          <t>presión baja del aire de instrumentos</t>
        </is>
      </c>
      <c r="J161" s="9" t="inlineStr">
        <is>
          <t>2026-08-05T03:13:00+00:00</t>
        </is>
      </c>
    </row>
    <row r="162">
      <c r="A162" s="9" t="inlineStr">
        <is>
          <t>SV-C-401-260725</t>
        </is>
      </c>
      <c r="B162" s="9" t="inlineStr">
        <is>
          <t>servicio</t>
        </is>
      </c>
      <c r="C162" s="9" t="inlineStr">
        <is>
          <t>morichal</t>
        </is>
      </c>
      <c r="D162" s="9" t="inlineStr">
        <is>
          <t>C-401</t>
        </is>
      </c>
      <c r="E162" s="9" t="inlineStr">
        <is>
          <t>compresion</t>
        </is>
      </c>
      <c r="F162" s="9" t="inlineStr">
        <is>
          <t>2026-07-25T13:07:00+00:00</t>
        </is>
      </c>
      <c r="G162" s="9" t="inlineStr">
        <is>
          <t>2026-07-26T14:58:00+00:00</t>
        </is>
      </c>
      <c r="H162" s="9" t="inlineStr">
        <is>
          <t>ZS-4011</t>
        </is>
      </c>
      <c r="I162" s="9" t="inlineStr">
        <is>
          <t>compresor de gas detenido</t>
        </is>
      </c>
      <c r="J162" s="9" t="inlineStr">
        <is>
          <t>2026-07-25T13:07:00+00:00</t>
        </is>
      </c>
    </row>
    <row r="163">
      <c r="A163" s="9" t="inlineStr">
        <is>
          <t>SV-K-101-260715</t>
        </is>
      </c>
      <c r="B163" s="9" t="inlineStr">
        <is>
          <t>servicio</t>
        </is>
      </c>
      <c r="C163" s="9" t="inlineStr">
        <is>
          <t>ceiba</t>
        </is>
      </c>
      <c r="D163" s="9" t="inlineStr">
        <is>
          <t>K-101</t>
        </is>
      </c>
      <c r="E163" s="9" t="inlineStr">
        <is>
          <t>aire</t>
        </is>
      </c>
      <c r="F163" s="9" t="inlineStr">
        <is>
          <t>2026-07-15T14:28:00+00:00</t>
        </is>
      </c>
      <c r="G163" s="9" t="inlineStr">
        <is>
          <t>2026-07-15T18:43:00+00:00</t>
        </is>
      </c>
      <c r="H163" s="9" t="inlineStr">
        <is>
          <t>PAL-1011</t>
        </is>
      </c>
      <c r="I163" s="9" t="inlineStr">
        <is>
          <t>presión baja del aire de instrumentos</t>
        </is>
      </c>
      <c r="J163" s="9" t="inlineStr">
        <is>
          <t>2026-07-15T14:28:00+00:00</t>
        </is>
      </c>
    </row>
    <row r="165">
      <c r="A165" s="3" t="inlineStr">
        <is>
          <t>parada_bomba</t>
        </is>
      </c>
    </row>
    <row r="166">
      <c r="A166" s="8" t="inlineStr">
        <is>
          <t>id</t>
        </is>
      </c>
      <c r="B166" s="8" t="inlineStr">
        <is>
          <t>clase</t>
        </is>
      </c>
      <c r="C166" s="8" t="inlineStr">
        <is>
          <t>campo_id</t>
        </is>
      </c>
      <c r="D166" s="8" t="inlineStr">
        <is>
          <t>equipo</t>
        </is>
      </c>
      <c r="E166" s="8" t="inlineStr">
        <is>
          <t>inicio</t>
        </is>
      </c>
      <c r="F166" s="8" t="inlineStr">
        <is>
          <t>fin</t>
        </is>
      </c>
      <c r="G166" s="8" t="inlineStr">
        <is>
          <t>perdida</t>
        </is>
      </c>
      <c r="H166" s="8" t="inlineStr">
        <is>
          <t>senal</t>
        </is>
      </c>
      <c r="I166" s="8" t="inlineStr">
        <is>
          <t>primera_alarma_tag</t>
        </is>
      </c>
      <c r="J166" s="8" t="inlineStr">
        <is>
          <t>primera_alarma_texto</t>
        </is>
      </c>
      <c r="K166" s="8" t="inlineStr">
        <is>
          <t>firma_parte</t>
        </is>
      </c>
      <c r="L166" s="8" t="inlineStr">
        <is>
          <t>firma_familia</t>
        </is>
      </c>
      <c r="M166" s="8" t="inlineStr">
        <is>
          <t>firma_tag</t>
        </is>
      </c>
      <c r="N166" s="8" t="inlineStr">
        <is>
          <t>firma_texto</t>
        </is>
      </c>
      <c r="O166" s="8" t="inlineStr">
        <is>
          <t>nivel_al_parar_tag</t>
        </is>
      </c>
      <c r="P166" s="8" t="inlineStr">
        <is>
          <t>nivel_al_parar_pct</t>
        </is>
      </c>
      <c r="Q166" s="8" t="inlineStr">
        <is>
          <t>recibido</t>
        </is>
      </c>
    </row>
    <row r="167">
      <c r="A167" s="9" t="inlineStr">
        <is>
          <t>EV-2011-260128</t>
        </is>
      </c>
      <c r="B167" s="9" t="inlineStr">
        <is>
          <t>bomba</t>
        </is>
      </c>
      <c r="C167" s="9" t="inlineStr">
        <is>
          <t>ceiba</t>
        </is>
      </c>
      <c r="D167" s="9" t="inlineStr">
        <is>
          <t>P-201B</t>
        </is>
      </c>
      <c r="E167" s="9" t="inlineStr">
        <is>
          <t>2026-01-28T21:20:52+00:00</t>
        </is>
      </c>
      <c r="F167" s="9" t="inlineStr">
        <is>
          <t>2026-01-29T04:51:51+00:00</t>
        </is>
      </c>
      <c r="G167" s="9" t="n">
        <v>1</v>
      </c>
      <c r="H167" s="9" t="inlineStr">
        <is>
          <t>ZS-2011 · marcha → paro</t>
        </is>
      </c>
      <c r="I167" s="9" t="inlineStr">
        <is>
          <t>PAL-1011</t>
        </is>
      </c>
      <c r="J167" s="9" t="inlineStr">
        <is>
          <t>presión baja del aire de instrumentos</t>
        </is>
      </c>
      <c r="K167" s="9" t="inlineStr"/>
      <c r="L167" s="9" t="inlineStr"/>
      <c r="M167" s="9" t="inlineStr"/>
      <c r="N167" s="9" t="inlineStr"/>
      <c r="O167" s="9" t="inlineStr">
        <is>
          <t>LT-2012</t>
        </is>
      </c>
      <c r="P167" s="9" t="n">
        <v>78.2</v>
      </c>
      <c r="Q167" s="9" t="inlineStr">
        <is>
          <t>2026-01-28T21:20:52+00:00</t>
        </is>
      </c>
    </row>
    <row r="168">
      <c r="A168" s="9" t="inlineStr">
        <is>
          <t>EV-3016-260310</t>
        </is>
      </c>
      <c r="B168" s="9" t="inlineStr">
        <is>
          <t>bomba</t>
        </is>
      </c>
      <c r="C168" s="9" t="inlineStr">
        <is>
          <t>morichal</t>
        </is>
      </c>
      <c r="D168" s="9" t="inlineStr">
        <is>
          <t>MPP-301</t>
        </is>
      </c>
      <c r="E168" s="9" t="inlineStr">
        <is>
          <t>2026-03-11T00:11:26+00:00</t>
        </is>
      </c>
      <c r="F168" s="9" t="inlineStr">
        <is>
          <t>2026-03-13T21:56:39+00:00</t>
        </is>
      </c>
      <c r="G168" s="9" t="n">
        <v>0.36</v>
      </c>
      <c r="H168" s="9" t="inlineStr">
        <is>
          <t>ZS-3016 · marcha → paro</t>
        </is>
      </c>
      <c r="I168" s="9" t="inlineStr"/>
      <c r="J168" s="9" t="inlineStr"/>
      <c r="K168" s="9" t="inlineStr"/>
      <c r="L168" s="9" t="inlineStr"/>
      <c r="M168" s="9" t="inlineStr"/>
      <c r="N168" s="9" t="inlineStr"/>
      <c r="O168" s="9" t="inlineStr"/>
      <c r="P168" s="9" t="inlineStr"/>
      <c r="Q168" s="9" t="inlineStr">
        <is>
          <t>2026-03-11T00:11:26+00:00</t>
        </is>
      </c>
    </row>
    <row r="169">
      <c r="A169" s="9" t="inlineStr">
        <is>
          <t>EV-3016-260725</t>
        </is>
      </c>
      <c r="B169" s="9" t="inlineStr">
        <is>
          <t>bomba</t>
        </is>
      </c>
      <c r="C169" s="9" t="inlineStr">
        <is>
          <t>morichal</t>
        </is>
      </c>
      <c r="D169" s="9" t="inlineStr">
        <is>
          <t>MPP-301</t>
        </is>
      </c>
      <c r="E169" s="9" t="inlineStr">
        <is>
          <t>2026-07-25T15:28:39+00:00</t>
        </is>
      </c>
      <c r="F169" s="9" t="inlineStr">
        <is>
          <t>2026-07-28T16:07:00+00:00</t>
        </is>
      </c>
      <c r="G169" s="9" t="n">
        <v>0.36</v>
      </c>
      <c r="H169" s="9" t="inlineStr">
        <is>
          <t>ZS-3016 · marcha → paro</t>
        </is>
      </c>
      <c r="I169" s="9" t="inlineStr"/>
      <c r="J169" s="9" t="inlineStr"/>
      <c r="K169" s="9" t="inlineStr"/>
      <c r="L169" s="9" t="inlineStr"/>
      <c r="M169" s="9" t="inlineStr"/>
      <c r="N169" s="9" t="inlineStr"/>
      <c r="O169" s="9" t="inlineStr"/>
      <c r="P169" s="9" t="inlineStr"/>
      <c r="Q169" s="9" t="inlineStr">
        <is>
          <t>2026-07-25T15:28:39+00:00</t>
        </is>
      </c>
    </row>
    <row r="170">
      <c r="A170" s="9" t="inlineStr">
        <is>
          <t>EV-2011-0809</t>
        </is>
      </c>
      <c r="B170" s="9" t="inlineStr">
        <is>
          <t>bomba</t>
        </is>
      </c>
      <c r="C170" s="9" t="inlineStr">
        <is>
          <t>ceiba</t>
        </is>
      </c>
      <c r="D170" s="9" t="inlineStr">
        <is>
          <t>P-201B</t>
        </is>
      </c>
      <c r="E170" s="9" t="inlineStr">
        <is>
          <t>2026-08-10T02:14:00+00:00</t>
        </is>
      </c>
      <c r="F170" s="9" t="inlineStr">
        <is>
          <t>2026-08-11T12:59:36+00:00</t>
        </is>
      </c>
      <c r="G170" s="9" t="n">
        <v>1</v>
      </c>
      <c r="H170" s="9" t="inlineStr">
        <is>
          <t>ZS-2011 · marcha → paro</t>
        </is>
      </c>
      <c r="I170" s="9" t="inlineStr">
        <is>
          <t>LSH-2013</t>
        </is>
      </c>
      <c r="J170" s="9" t="inlineStr">
        <is>
          <t>fuga de sello detectada</t>
        </is>
      </c>
      <c r="K170" s="9" t="inlineStr"/>
      <c r="L170" s="9" t="inlineStr"/>
      <c r="M170" s="9" t="inlineStr"/>
      <c r="N170" s="9" t="inlineStr"/>
      <c r="O170" s="9" t="inlineStr">
        <is>
          <t>LT-2012</t>
        </is>
      </c>
      <c r="P170" s="9" t="n">
        <v>77.3</v>
      </c>
      <c r="Q170" s="9" t="inlineStr">
        <is>
          <t>2026-08-10T02:14:00+00:00</t>
        </is>
      </c>
    </row>
    <row r="171">
      <c r="A171" s="9" t="inlineStr">
        <is>
          <t>EV-2011-260819</t>
        </is>
      </c>
      <c r="B171" s="9" t="inlineStr">
        <is>
          <t>bomba</t>
        </is>
      </c>
      <c r="C171" s="9" t="inlineStr">
        <is>
          <t>ceiba</t>
        </is>
      </c>
      <c r="D171" s="9" t="inlineStr">
        <is>
          <t>P-201B</t>
        </is>
      </c>
      <c r="E171" s="9" t="inlineStr">
        <is>
          <t>2026-08-19T23:19:23+00:00</t>
        </is>
      </c>
      <c r="F171" s="9" t="inlineStr">
        <is>
          <t>2026-08-20T12:34:04+00:00</t>
        </is>
      </c>
      <c r="G171" s="9" t="n">
        <v>1</v>
      </c>
      <c r="H171" s="9" t="inlineStr">
        <is>
          <t>ZS-2011 · marcha → paro</t>
        </is>
      </c>
      <c r="I171" s="9" t="inlineStr"/>
      <c r="J171" s="9" t="inlineStr"/>
      <c r="K171" s="9" t="inlineStr"/>
      <c r="L171" s="9" t="inlineStr"/>
      <c r="M171" s="9" t="inlineStr"/>
      <c r="N171" s="9" t="inlineStr"/>
      <c r="O171" s="9" t="inlineStr">
        <is>
          <t>LT-2012</t>
        </is>
      </c>
      <c r="P171" s="9" t="n">
        <v>75.7</v>
      </c>
      <c r="Q171" s="9" t="inlineStr">
        <is>
          <t>2026-08-19T23:19:23+00:00</t>
        </is>
      </c>
    </row>
    <row r="173">
      <c r="A173" s="3" t="inlineStr">
        <is>
          <t>punto_medicion</t>
        </is>
      </c>
    </row>
    <row r="174">
      <c r="A174" s="8" t="inlineStr">
        <is>
          <t>campo_id</t>
        </is>
      </c>
      <c r="B174" s="8" t="inlineStr">
        <is>
          <t>equipo</t>
        </is>
      </c>
      <c r="C174" s="8" t="inlineStr">
        <is>
          <t>tag_fiscal</t>
        </is>
      </c>
      <c r="D174" s="8" t="inlineStr">
        <is>
          <t>fuente</t>
        </is>
      </c>
      <c r="E174" s="8" t="inlineStr">
        <is>
          <t>bsw</t>
        </is>
      </c>
      <c r="F174" s="8" t="inlineStr">
        <is>
          <t>hora_contrato</t>
        </is>
      </c>
    </row>
    <row r="175">
      <c r="A175" s="9" t="inlineStr">
        <is>
          <t>ceiba</t>
        </is>
      </c>
      <c r="B175" s="9" t="inlineStr">
        <is>
          <t>LACT-01</t>
        </is>
      </c>
      <c r="C175" s="9" t="inlineStr">
        <is>
          <t>FQI-0101</t>
        </is>
      </c>
      <c r="D175" s="9" t="inlineStr">
        <is>
          <t>FQI-0101 · computador de flujo de la unidad LACT-01</t>
        </is>
      </c>
      <c r="E175" s="9" t="inlineStr">
        <is>
          <t>analizador</t>
        </is>
      </c>
      <c r="F175" s="9" t="inlineStr">
        <is>
          <t>00:00:00</t>
        </is>
      </c>
    </row>
    <row r="176">
      <c r="A176" s="9" t="inlineStr">
        <is>
          <t>guacamayo</t>
        </is>
      </c>
      <c r="B176" s="9" t="inlineStr">
        <is>
          <t>LACT-01</t>
        </is>
      </c>
      <c r="C176" s="9" t="inlineStr">
        <is>
          <t>FQI-0101</t>
        </is>
      </c>
      <c r="D176" s="9" t="inlineStr">
        <is>
          <t>FQI-0101 · computador de flujo de la unidad LACT-01</t>
        </is>
      </c>
      <c r="E176" s="9" t="inlineStr">
        <is>
          <t>laboratorio</t>
        </is>
      </c>
      <c r="F176" s="9" t="inlineStr">
        <is>
          <t>00:00:00</t>
        </is>
      </c>
    </row>
    <row r="177">
      <c r="A177" s="9" t="inlineStr">
        <is>
          <t>morichal</t>
        </is>
      </c>
      <c r="B177" s="9" t="inlineStr">
        <is>
          <t>LACT-01</t>
        </is>
      </c>
      <c r="C177" s="9" t="inlineStr">
        <is>
          <t>FQI-0101</t>
        </is>
      </c>
      <c r="D177" s="9" t="inlineStr">
        <is>
          <t>FQI-0101 · computador de flujo de la unidad LACT-01</t>
        </is>
      </c>
      <c r="E177" s="9" t="inlineStr">
        <is>
          <t>analizador</t>
        </is>
      </c>
      <c r="F177" s="9" t="inlineStr">
        <is>
          <t>00:00:00</t>
        </is>
      </c>
    </row>
    <row r="178">
      <c r="A178" s="9" t="inlineStr">
        <is>
          <t>palmar</t>
        </is>
      </c>
      <c r="B178" s="9" t="inlineStr">
        <is>
          <t>LACT-01</t>
        </is>
      </c>
      <c r="C178" s="9" t="inlineStr">
        <is>
          <t>FQI-0101</t>
        </is>
      </c>
      <c r="D178" s="9" t="inlineStr">
        <is>
          <t>LIT-1021 y LIT-1022 · medidores automáticos de los tanques de despacho</t>
        </is>
      </c>
      <c r="E178" s="9" t="inlineStr">
        <is>
          <t>laboratorio</t>
        </is>
      </c>
      <c r="F178" s="9" t="inlineStr">
        <is>
          <t>00:00:00</t>
        </is>
      </c>
    </row>
    <row r="179">
      <c r="A179" s="9" t="inlineStr">
        <is>
          <t>zarza</t>
        </is>
      </c>
      <c r="B179" s="9" t="inlineStr">
        <is>
          <t>LACT-01</t>
        </is>
      </c>
      <c r="C179" s="9" t="inlineStr">
        <is>
          <t>FQI-0101</t>
        </is>
      </c>
      <c r="D179" s="9" t="inlineStr">
        <is>
          <t>FQI-0201 · computador de flujo del condensado</t>
        </is>
      </c>
      <c r="E179" s="9" t="inlineStr">
        <is>
          <t>analizador</t>
        </is>
      </c>
      <c r="F179" s="9" t="inlineStr">
        <is>
          <t>00:00:00</t>
        </is>
      </c>
    </row>
    <row r="181">
      <c r="A181" s="3" t="inlineStr">
        <is>
          <t>mes_fiscal</t>
        </is>
      </c>
    </row>
    <row r="182">
      <c r="A182" s="8" t="inlineStr">
        <is>
          <t>campo_id</t>
        </is>
      </c>
      <c r="B182" s="8" t="inlineStr">
        <is>
          <t>mes</t>
        </is>
      </c>
      <c r="C182" s="8" t="inlineStr">
        <is>
          <t>publicado</t>
        </is>
      </c>
      <c r="D182" s="8" t="inlineStr">
        <is>
          <t>publicado_en</t>
        </is>
      </c>
    </row>
    <row r="183">
      <c r="A183" s="9" t="inlineStr">
        <is>
          <t>ceiba</t>
        </is>
      </c>
      <c r="B183" s="9" t="inlineStr">
        <is>
          <t>2026-10-01</t>
        </is>
      </c>
      <c r="C183" s="9" t="b">
        <v>0</v>
      </c>
      <c r="D183" s="9" t="inlineStr"/>
    </row>
    <row r="184">
      <c r="A184" s="9" t="inlineStr">
        <is>
          <t>ceiba</t>
        </is>
      </c>
      <c r="B184" s="9" t="inlineStr">
        <is>
          <t>2026-09-01</t>
        </is>
      </c>
      <c r="C184" s="9" t="b">
        <v>1</v>
      </c>
      <c r="D184" s="9" t="inlineStr"/>
    </row>
    <row r="185">
      <c r="A185" s="9" t="inlineStr">
        <is>
          <t>ceiba</t>
        </is>
      </c>
      <c r="B185" s="9" t="inlineStr">
        <is>
          <t>2026-08-01</t>
        </is>
      </c>
      <c r="C185" s="9" t="b">
        <v>1</v>
      </c>
      <c r="D185" s="9" t="inlineStr"/>
    </row>
    <row r="186">
      <c r="A186" s="9" t="inlineStr">
        <is>
          <t>ceiba</t>
        </is>
      </c>
      <c r="B186" s="9" t="inlineStr">
        <is>
          <t>2026-07-01</t>
        </is>
      </c>
      <c r="C186" s="9" t="b">
        <v>1</v>
      </c>
      <c r="D186" s="9" t="inlineStr"/>
    </row>
    <row r="187">
      <c r="A187" s="9" t="inlineStr">
        <is>
          <t>ceiba</t>
        </is>
      </c>
      <c r="B187" s="9" t="inlineStr">
        <is>
          <t>2026-06-01</t>
        </is>
      </c>
      <c r="C187" s="9" t="b">
        <v>1</v>
      </c>
      <c r="D187" s="9" t="inlineStr"/>
    </row>
    <row r="189">
      <c r="A189" s="3" t="inlineStr">
        <is>
          <t>produccion_fiscal_diaria</t>
        </is>
      </c>
    </row>
    <row r="190">
      <c r="A190" s="8" t="inlineStr">
        <is>
          <t>campo_id</t>
        </is>
      </c>
      <c r="B190" s="8" t="inlineStr">
        <is>
          <t>dia</t>
        </is>
      </c>
      <c r="C190" s="8" t="inlineStr">
        <is>
          <t>mes</t>
        </is>
      </c>
      <c r="D190" s="8" t="inlineStr">
        <is>
          <t>bbl</t>
        </is>
      </c>
      <c r="E190" s="8" t="inlineStr">
        <is>
          <t>cerrado</t>
        </is>
      </c>
      <c r="F190" s="8" t="inlineStr">
        <is>
          <t>tag</t>
        </is>
      </c>
      <c r="G190" s="8" t="inlineStr">
        <is>
          <t>recibido</t>
        </is>
      </c>
    </row>
    <row r="191">
      <c r="A191" s="9" t="inlineStr">
        <is>
          <t>ceiba</t>
        </is>
      </c>
      <c r="B191" s="9" t="inlineStr">
        <is>
          <t>2025-10-19</t>
        </is>
      </c>
      <c r="C191" s="9" t="inlineStr">
        <is>
          <t>2025-10-01</t>
        </is>
      </c>
      <c r="D191" s="9" t="n">
        <v>10223</v>
      </c>
      <c r="E191" s="9" t="b">
        <v>1</v>
      </c>
      <c r="F191" s="9" t="inlineStr">
        <is>
          <t>FQI-0101</t>
        </is>
      </c>
      <c r="G191" s="9" t="inlineStr">
        <is>
          <t>2025-10-20T05:00:00+00:00</t>
        </is>
      </c>
    </row>
    <row r="192">
      <c r="A192" s="9" t="inlineStr">
        <is>
          <t>ceiba</t>
        </is>
      </c>
      <c r="B192" s="9" t="inlineStr">
        <is>
          <t>2025-10-20</t>
        </is>
      </c>
      <c r="C192" s="9" t="inlineStr">
        <is>
          <t>2025-10-01</t>
        </is>
      </c>
      <c r="D192" s="9" t="n">
        <v>9723</v>
      </c>
      <c r="E192" s="9" t="b">
        <v>1</v>
      </c>
      <c r="F192" s="9" t="inlineStr">
        <is>
          <t>FQI-0101</t>
        </is>
      </c>
      <c r="G192" s="9" t="inlineStr">
        <is>
          <t>2025-10-21T05:00:00+00:00</t>
        </is>
      </c>
    </row>
    <row r="193">
      <c r="A193" s="9" t="inlineStr">
        <is>
          <t>ceiba</t>
        </is>
      </c>
      <c r="B193" s="9" t="inlineStr">
        <is>
          <t>2026-09-30</t>
        </is>
      </c>
      <c r="C193" s="9" t="inlineStr">
        <is>
          <t>2026-09-01</t>
        </is>
      </c>
      <c r="D193" s="9" t="n">
        <v>11602</v>
      </c>
      <c r="E193" s="9" t="b">
        <v>1</v>
      </c>
      <c r="F193" s="9" t="inlineStr">
        <is>
          <t>FQI-0101</t>
        </is>
      </c>
      <c r="G193" s="9" t="inlineStr">
        <is>
          <t>2026-10-01T05:00:00+00:00</t>
        </is>
      </c>
    </row>
    <row r="194">
      <c r="A194" s="9" t="inlineStr">
        <is>
          <t>ceiba</t>
        </is>
      </c>
      <c r="B194" s="9" t="inlineStr">
        <is>
          <t>2026-10-01</t>
        </is>
      </c>
      <c r="C194" s="9" t="inlineStr">
        <is>
          <t>2026-10-01</t>
        </is>
      </c>
      <c r="D194" s="9" t="n">
        <v>11105</v>
      </c>
      <c r="E194" s="9" t="b">
        <v>1</v>
      </c>
      <c r="F194" s="9" t="inlineStr">
        <is>
          <t>FQI-0101</t>
        </is>
      </c>
      <c r="G194" s="9" t="inlineStr">
        <is>
          <t>2026-10-02T05:00:00+00:00</t>
        </is>
      </c>
    </row>
    <row r="195">
      <c r="A195" s="9" t="inlineStr">
        <is>
          <t>ceiba</t>
        </is>
      </c>
      <c r="B195" s="9" t="inlineStr">
        <is>
          <t>2026-10-02</t>
        </is>
      </c>
      <c r="C195" s="9" t="inlineStr">
        <is>
          <t>2026-10-01</t>
        </is>
      </c>
      <c r="D195" s="9" t="n">
        <v>5836</v>
      </c>
      <c r="E195" s="9" t="b">
        <v>0</v>
      </c>
      <c r="F195" s="9" t="inlineStr">
        <is>
          <t>FQI-0101</t>
        </is>
      </c>
      <c r="G195" s="9" t="inlineStr">
        <is>
          <t>2026-10-03T05:00:00+00:00</t>
        </is>
      </c>
    </row>
    <row r="197">
      <c r="A197" s="3" t="inlineStr">
        <is>
          <t>metrologia_campo</t>
        </is>
      </c>
    </row>
    <row r="198">
      <c r="A198" s="8" t="inlineStr">
        <is>
          <t>campo_id</t>
        </is>
      </c>
      <c r="B198" s="8" t="inlineStr">
        <is>
          <t>vigente_desde</t>
        </is>
      </c>
      <c r="C198" s="8" t="inlineStr">
        <is>
          <t>api</t>
        </is>
      </c>
      <c r="D198" s="8" t="inlineStr">
        <is>
          <t>api_fuente</t>
        </is>
      </c>
      <c r="E198" s="8" t="inlineStr">
        <is>
          <t>demostrada_nombre</t>
        </is>
      </c>
      <c r="F198" s="8" t="inlineStr">
        <is>
          <t>demostrada_valor</t>
        </is>
      </c>
      <c r="G198" s="8" t="inlineStr">
        <is>
          <t>demostrada_fuente</t>
        </is>
      </c>
    </row>
    <row r="199">
      <c r="A199" s="9" t="inlineStr">
        <is>
          <t>ceiba</t>
        </is>
      </c>
      <c r="B199" s="9" t="inlineStr">
        <is>
          <t>2025-10-01T05:00:00+00:00</t>
        </is>
      </c>
      <c r="C199" s="9" t="n">
        <v>19.4</v>
      </c>
      <c r="D199" s="9" t="inlineStr">
        <is>
          <t>Análisis de laboratorio del crudo en especificación, PMO-02</t>
        </is>
      </c>
      <c r="E199" s="9" t="inlineStr"/>
      <c r="F199" s="9" t="inlineStr"/>
      <c r="G199" s="9" t="inlineStr"/>
    </row>
    <row r="200">
      <c r="A200" s="9" t="inlineStr">
        <is>
          <t>guacamayo</t>
        </is>
      </c>
      <c r="B200" s="9" t="inlineStr">
        <is>
          <t>2025-10-01T05:00:00+00:00</t>
        </is>
      </c>
      <c r="C200" s="9" t="n">
        <v>28.6</v>
      </c>
      <c r="D200" s="9" t="inlineStr">
        <is>
          <t>Análisis de laboratorio del crudo en especificación</t>
        </is>
      </c>
      <c r="E200" s="9" t="inlineStr"/>
      <c r="F200" s="9" t="inlineStr"/>
      <c r="G200" s="9" t="inlineStr"/>
    </row>
    <row r="201">
      <c r="A201" s="9" t="inlineStr">
        <is>
          <t>morichal</t>
        </is>
      </c>
      <c r="B201" s="9" t="inlineStr">
        <is>
          <t>2025-10-01T05:00:00+00:00</t>
        </is>
      </c>
      <c r="C201" s="9" t="n">
        <v>13.1</v>
      </c>
      <c r="D201" s="9" t="inlineStr">
        <is>
          <t>Análisis de laboratorio del crudo en especificación</t>
        </is>
      </c>
      <c r="E201" s="9" t="inlineStr"/>
      <c r="F201" s="9" t="inlineStr"/>
      <c r="G201" s="9" t="inlineStr"/>
    </row>
    <row r="202">
      <c r="A202" s="9" t="inlineStr">
        <is>
          <t>palmar</t>
        </is>
      </c>
      <c r="B202" s="9" t="inlineStr">
        <is>
          <t>2025-10-01T05:00:00+00:00</t>
        </is>
      </c>
      <c r="C202" s="9" t="n">
        <v>21</v>
      </c>
      <c r="D202" s="9" t="inlineStr">
        <is>
          <t>Análisis de laboratorio del crudo en especificación</t>
        </is>
      </c>
      <c r="E202" s="9" t="inlineStr"/>
      <c r="F202" s="9" t="inlineStr"/>
      <c r="G202" s="9" t="inlineStr"/>
    </row>
    <row r="203">
      <c r="A203" s="9" t="inlineStr">
        <is>
          <t>zarza</t>
        </is>
      </c>
      <c r="B203" s="9" t="inlineStr">
        <is>
          <t>2025-10-01T05:00:00+00:00</t>
        </is>
      </c>
      <c r="C203" s="9" t="n">
        <v>34</v>
      </c>
      <c r="D203" s="9" t="inlineStr">
        <is>
          <t>Condensado asociado al gas</t>
        </is>
      </c>
      <c r="E203" s="9" t="inlineStr"/>
      <c r="F203" s="9" t="inlineStr"/>
      <c r="G203" s="9" t="inlineStr"/>
    </row>
    <row r="205">
      <c r="A205" s="3" t="inlineStr">
        <is>
          <t>banda_regulatoria</t>
        </is>
      </c>
    </row>
    <row r="206">
      <c r="A206" s="8" t="inlineStr">
        <is>
          <t>pais</t>
        </is>
      </c>
      <c r="B206" s="8" t="inlineStr">
        <is>
          <t>fluido</t>
        </is>
      </c>
      <c r="C206" s="8" t="inlineStr">
        <is>
          <t>api_mayor_que</t>
        </is>
      </c>
      <c r="D206" s="8" t="inlineStr">
        <is>
          <t>api_hasta</t>
        </is>
      </c>
      <c r="E206" s="8" t="inlineStr">
        <is>
          <t>desde_bpd</t>
        </is>
      </c>
      <c r="F206" s="8" t="inlineStr">
        <is>
          <t>fa_min</t>
        </is>
      </c>
      <c r="G206" s="8" t="inlineStr">
        <is>
          <t>fa_max</t>
        </is>
      </c>
      <c r="H206" s="8" t="inlineStr">
        <is>
          <t>nombre</t>
        </is>
      </c>
      <c r="I206" s="8" t="inlineStr">
        <is>
          <t>fuente</t>
        </is>
      </c>
    </row>
    <row r="207">
      <c r="A207" s="9" t="inlineStr">
        <is>
          <t>CO</t>
        </is>
      </c>
      <c r="B207" s="9" t="inlineStr">
        <is>
          <t>agua</t>
        </is>
      </c>
      <c r="C207" s="9" t="inlineStr"/>
      <c r="D207" s="9" t="inlineStr"/>
      <c r="E207" s="9" t="n">
        <v>0</v>
      </c>
      <c r="F207" s="9" t="n">
        <v>0.9</v>
      </c>
      <c r="G207" s="9" t="n">
        <v>1.1</v>
      </c>
      <c r="H207" s="9" t="inlineStr">
        <is>
          <t>agua</t>
        </is>
      </c>
      <c r="I207" s="9" t="inlineStr">
        <is>
          <t>Res. MME 40236/2022, Anexo 2, Tabla 10, Figura 10.2 · Límites de los factores de campo y de asignación</t>
        </is>
      </c>
    </row>
    <row r="208">
      <c r="A208" s="9" t="inlineStr">
        <is>
          <t>CO</t>
        </is>
      </c>
      <c r="B208" s="9" t="inlineStr">
        <is>
          <t>agua</t>
        </is>
      </c>
      <c r="C208" s="9" t="inlineStr"/>
      <c r="D208" s="9" t="inlineStr"/>
      <c r="E208" s="9" t="n">
        <v>1000</v>
      </c>
      <c r="F208" s="9" t="n">
        <v>0.9</v>
      </c>
      <c r="G208" s="9" t="n">
        <v>1.1</v>
      </c>
      <c r="H208" s="9" t="inlineStr">
        <is>
          <t>agua</t>
        </is>
      </c>
      <c r="I208" s="9" t="inlineStr">
        <is>
          <t>Res. MME 40236/2022, Anexo 2, Tabla 10, Figura 10.2 · Límites de los factores de campo y de asignación</t>
        </is>
      </c>
    </row>
    <row r="209">
      <c r="A209" s="9" t="inlineStr">
        <is>
          <t>CO</t>
        </is>
      </c>
      <c r="B209" s="9" t="inlineStr">
        <is>
          <t>crudo</t>
        </is>
      </c>
      <c r="C209" s="9" t="inlineStr"/>
      <c r="D209" s="9" t="n">
        <v>22.3</v>
      </c>
      <c r="E209" s="9" t="n">
        <v>0</v>
      </c>
      <c r="F209" s="9" t="n">
        <v>0.8</v>
      </c>
      <c r="G209" s="9" t="n">
        <v>1.2</v>
      </c>
      <c r="H209" s="9" t="inlineStr">
        <is>
          <t>crudo de 22,3 °API o menos</t>
        </is>
      </c>
      <c r="I209" s="9" t="inlineStr">
        <is>
          <t>Res. MME 40236/2022, Anexo 2, Tabla 10, Figura 10.2 · Límites de los factores de campo y de asignación</t>
        </is>
      </c>
    </row>
    <row r="210">
      <c r="A210" s="9" t="inlineStr">
        <is>
          <t>CO</t>
        </is>
      </c>
      <c r="B210" s="9" t="inlineStr">
        <is>
          <t>crudo</t>
        </is>
      </c>
      <c r="C210" s="9" t="n">
        <v>22.3</v>
      </c>
      <c r="D210" s="9" t="inlineStr"/>
      <c r="E210" s="9" t="n">
        <v>0</v>
      </c>
      <c r="F210" s="9" t="n">
        <v>0.85</v>
      </c>
      <c r="G210" s="9" t="n">
        <v>1.15</v>
      </c>
      <c r="H210" s="9" t="inlineStr">
        <is>
          <t>crudo de más de 22,3 °API</t>
        </is>
      </c>
      <c r="I210" s="9" t="inlineStr">
        <is>
          <t>Res. MME 40236/2022, Anexo 2, Tabla 10, Figura 10.2 · Límites de los factores de campo y de asignación</t>
        </is>
      </c>
    </row>
    <row r="211">
      <c r="A211" s="9" t="inlineStr">
        <is>
          <t>CO</t>
        </is>
      </c>
      <c r="B211" s="9" t="inlineStr">
        <is>
          <t>crudo</t>
        </is>
      </c>
      <c r="C211" s="9" t="inlineStr"/>
      <c r="D211" s="9" t="n">
        <v>22.3</v>
      </c>
      <c r="E211" s="9" t="n">
        <v>1000</v>
      </c>
      <c r="F211" s="9" t="n">
        <v>0.85</v>
      </c>
      <c r="G211" s="9" t="n">
        <v>1.15</v>
      </c>
      <c r="H211" s="9" t="inlineStr">
        <is>
          <t>crudo de 22,3 °API o menos</t>
        </is>
      </c>
      <c r="I211" s="9" t="inlineStr">
        <is>
          <t>Res. MME 40236/2022, Anexo 2, Tabla 10, Figura 10.2 · Límites de los factores de campo y de asignación</t>
        </is>
      </c>
    </row>
    <row r="213">
      <c r="A213" s="3" t="inlineStr">
        <is>
          <t>perfil_bomba</t>
        </is>
      </c>
    </row>
    <row r="214">
      <c r="A214" s="8" t="inlineStr">
        <is>
          <t>campo_id</t>
        </is>
      </c>
      <c r="B214" s="8" t="inlineStr">
        <is>
          <t>equipo</t>
        </is>
      </c>
      <c r="C214" s="8" t="inlineStr">
        <is>
          <t>subtipo</t>
        </is>
      </c>
      <c r="D214" s="8" t="inlineStr">
        <is>
          <t>tecnologia</t>
        </is>
      </c>
      <c r="E214" s="8" t="inlineStr">
        <is>
          <t>norma</t>
        </is>
      </c>
      <c r="F214" s="8" t="inlineStr">
        <is>
          <t>papel</t>
        </is>
      </c>
      <c r="G214" s="8" t="inlineStr">
        <is>
          <t>capacidad_bpd</t>
        </is>
      </c>
      <c r="H214" s="8" t="inlineStr">
        <is>
          <t>sin_bomba_fraccion</t>
        </is>
      </c>
      <c r="I214" s="8" t="inlineStr">
        <is>
          <t>sin_bomba_fuente</t>
        </is>
      </c>
    </row>
    <row r="215">
      <c r="A215" s="9" t="inlineStr">
        <is>
          <t>ceiba</t>
        </is>
      </c>
      <c r="B215" s="9" t="inlineStr">
        <is>
          <t>P-201B</t>
        </is>
      </c>
      <c r="C215" s="9" t="inlineStr">
        <is>
          <t>inyeccion</t>
        </is>
      </c>
      <c r="D215" s="9" t="inlineStr">
        <is>
          <t>centrifuga-hps</t>
        </is>
      </c>
      <c r="E215" s="9" t="inlineStr">
        <is>
          <t>Centrífuga multietapa horizontal · API 610 (Tabla 8)</t>
        </is>
      </c>
      <c r="F215" s="9" t="inlineStr">
        <is>
          <t>disposicion</t>
        </is>
      </c>
      <c r="G215" s="9" t="n">
        <v>89250</v>
      </c>
      <c r="H215" s="9" t="n">
        <v>1</v>
      </c>
      <c r="I215" s="9" t="inlineStr">
        <is>
          <t>Lo que P-201A y P-201C no absorben no tiene otra salida</t>
        </is>
      </c>
    </row>
    <row r="216">
      <c r="A216" s="9" t="inlineStr">
        <is>
          <t>guacamayo</t>
        </is>
      </c>
      <c r="B216" s="9" t="inlineStr">
        <is>
          <t>P-201B</t>
        </is>
      </c>
      <c r="C216" s="9" t="inlineStr">
        <is>
          <t>inyeccion</t>
        </is>
      </c>
      <c r="D216" s="9" t="inlineStr">
        <is>
          <t>centrifuga-hps</t>
        </is>
      </c>
      <c r="E216" s="9" t="inlineStr">
        <is>
          <t>Centrífuga multietapa horizontal · API 610 (Tabla 8)</t>
        </is>
      </c>
      <c r="F216" s="9" t="inlineStr">
        <is>
          <t>recobro</t>
        </is>
      </c>
      <c r="G216" s="9" t="n">
        <v>50000</v>
      </c>
      <c r="H216" s="9" t="n">
        <v>0</v>
      </c>
      <c r="I216" s="9" t="inlineStr">
        <is>
          <t>El agua tiene salida alterna: la parada no cierra pozos</t>
        </is>
      </c>
    </row>
    <row r="217">
      <c r="A217" s="9" t="inlineStr">
        <is>
          <t>morichal</t>
        </is>
      </c>
      <c r="B217" s="9" t="inlineStr">
        <is>
          <t>MPP-301</t>
        </is>
      </c>
      <c r="C217" s="9" t="inlineStr">
        <is>
          <t>multifasica</t>
        </is>
      </c>
      <c r="D217" s="9" t="inlineStr">
        <is>
          <t>doble-tornillo</t>
        </is>
      </c>
      <c r="E217" s="9" t="inlineStr">
        <is>
          <t>Doble tornillo · API 676, 4.ª ed. 2022 (Anexos B y G)</t>
        </is>
      </c>
      <c r="F217" s="9" t="inlineStr">
        <is>
          <t>transporte</t>
        </is>
      </c>
      <c r="G217" s="9" t="n">
        <v>90000</v>
      </c>
      <c r="H217" s="9" t="n">
        <v>1</v>
      </c>
      <c r="I217" s="9" t="inlineStr">
        <is>
          <t>Declarado por ingeniería: sin la bomba, la contrapresión de la línea no deja fluir el clúster</t>
        </is>
      </c>
    </row>
    <row r="218">
      <c r="A218" s="9" t="inlineStr">
        <is>
          <t>morichal</t>
        </is>
      </c>
      <c r="B218" s="9" t="inlineStr">
        <is>
          <t>P-201B</t>
        </is>
      </c>
      <c r="C218" s="9" t="inlineStr">
        <is>
          <t>inyeccion</t>
        </is>
      </c>
      <c r="D218" s="9" t="inlineStr">
        <is>
          <t>centrifuga-hps</t>
        </is>
      </c>
      <c r="E218" s="9" t="inlineStr">
        <is>
          <t>Centrífuga multietapa horizontal · API 610 (Tabla 8)</t>
        </is>
      </c>
      <c r="F218" s="9" t="inlineStr">
        <is>
          <t>disposicion</t>
        </is>
      </c>
      <c r="G218" s="9" t="n">
        <v>86500</v>
      </c>
      <c r="H218" s="9" t="n">
        <v>1</v>
      </c>
      <c r="I218" s="9" t="inlineStr">
        <is>
          <t>Lo que las otras seis bombas del tren no absorben no tiene otra salida</t>
        </is>
      </c>
    </row>
    <row r="220">
      <c r="A220" s="3" t="inlineStr">
        <is>
          <t>perfil_bomba_tag</t>
        </is>
      </c>
    </row>
    <row r="221">
      <c r="A221" s="8" t="inlineStr">
        <is>
          <t>campo_id</t>
        </is>
      </c>
      <c r="B221" s="8" t="inlineStr">
        <is>
          <t>equipo</t>
        </is>
      </c>
      <c r="C221" s="8" t="inlineStr">
        <is>
          <t>variable</t>
        </is>
      </c>
      <c r="D221" s="8" t="inlineStr">
        <is>
          <t>tag</t>
        </is>
      </c>
    </row>
    <row r="222">
      <c r="A222" s="9" t="inlineStr">
        <is>
          <t>ceiba</t>
        </is>
      </c>
      <c r="B222" s="9" t="inlineStr">
        <is>
          <t>P-201B</t>
        </is>
      </c>
      <c r="C222" s="9" t="inlineStr">
        <is>
          <t>caudal</t>
        </is>
      </c>
      <c r="D222" s="9" t="inlineStr">
        <is>
          <t>FI-2011</t>
        </is>
      </c>
    </row>
    <row r="223">
      <c r="A223" s="9" t="inlineStr">
        <is>
          <t>ceiba</t>
        </is>
      </c>
      <c r="B223" s="9" t="inlineStr">
        <is>
          <t>P-201B</t>
        </is>
      </c>
      <c r="C223" s="9" t="inlineStr">
        <is>
          <t>corriente</t>
        </is>
      </c>
      <c r="D223" s="9" t="inlineStr">
        <is>
          <t>II-2011</t>
        </is>
      </c>
    </row>
    <row r="224">
      <c r="A224" s="9" t="inlineStr">
        <is>
          <t>ceiba</t>
        </is>
      </c>
      <c r="B224" s="9" t="inlineStr">
        <is>
          <t>P-201B</t>
        </is>
      </c>
      <c r="C224" s="9" t="inlineStr">
        <is>
          <t>fuga_sello</t>
        </is>
      </c>
      <c r="D224" s="9" t="inlineStr">
        <is>
          <t>LSH-2013</t>
        </is>
      </c>
    </row>
    <row r="225">
      <c r="A225" s="9" t="inlineStr">
        <is>
          <t>ceiba</t>
        </is>
      </c>
      <c r="B225" s="9" t="inlineStr">
        <is>
          <t>P-201B</t>
        </is>
      </c>
      <c r="C225" s="9" t="inlineStr">
        <is>
          <t>nivel_tanque</t>
        </is>
      </c>
      <c r="D225" s="9" t="inlineStr">
        <is>
          <t>LT-2012</t>
        </is>
      </c>
    </row>
    <row r="226">
      <c r="A226" s="9" t="inlineStr">
        <is>
          <t>ceiba</t>
        </is>
      </c>
      <c r="B226" s="9" t="inlineStr">
        <is>
          <t>P-201B</t>
        </is>
      </c>
      <c r="C226" s="9" t="inlineStr">
        <is>
          <t>p_descarga</t>
        </is>
      </c>
      <c r="D226" s="9" t="inlineStr">
        <is>
          <t>PDI-2011</t>
        </is>
      </c>
    </row>
    <row r="228">
      <c r="A228" s="3" t="inlineStr">
        <is>
          <t>perfil_bomba_pozo</t>
        </is>
      </c>
    </row>
    <row r="229">
      <c r="A229" s="8" t="inlineStr">
        <is>
          <t>campo_id</t>
        </is>
      </c>
      <c r="B229" s="8" t="inlineStr">
        <is>
          <t>equipo</t>
        </is>
      </c>
      <c r="C229" s="8" t="inlineStr">
        <is>
          <t>pozo</t>
        </is>
      </c>
    </row>
    <row r="230">
      <c r="A230" s="9" t="inlineStr">
        <is>
          <t>morichal</t>
        </is>
      </c>
      <c r="B230" s="9" t="inlineStr">
        <is>
          <t>MPP-301</t>
        </is>
      </c>
      <c r="C230" s="9" t="inlineStr">
        <is>
          <t>MN-07</t>
        </is>
      </c>
    </row>
    <row r="231">
      <c r="A231" s="9" t="inlineStr">
        <is>
          <t>morichal</t>
        </is>
      </c>
      <c r="B231" s="9" t="inlineStr">
        <is>
          <t>MPP-301</t>
        </is>
      </c>
      <c r="C231" s="9" t="inlineStr">
        <is>
          <t>MN-18</t>
        </is>
      </c>
    </row>
    <row r="232">
      <c r="A232" s="9" t="inlineStr">
        <is>
          <t>morichal</t>
        </is>
      </c>
      <c r="B232" s="9" t="inlineStr">
        <is>
          <t>MPP-301</t>
        </is>
      </c>
      <c r="C232" s="9" t="inlineStr">
        <is>
          <t>MN-33</t>
        </is>
      </c>
    </row>
    <row r="234">
      <c r="A234" s="3" t="inlineStr">
        <is>
          <t>alarma_tag</t>
        </is>
      </c>
    </row>
    <row r="235">
      <c r="A235" s="8" t="inlineStr">
        <is>
          <t>tag_id</t>
        </is>
      </c>
      <c r="B235" s="8" t="inlineStr">
        <is>
          <t>vigente_desde</t>
        </is>
      </c>
      <c r="C235" s="8" t="inlineStr">
        <is>
          <t>alta</t>
        </is>
      </c>
      <c r="D235" s="8" t="inlineStr">
        <is>
          <t>baja</t>
        </is>
      </c>
      <c r="E235" s="8" t="inlineStr">
        <is>
          <t>fuente</t>
        </is>
      </c>
      <c r="F235" s="8" t="inlineStr">
        <is>
          <t>firmada_por</t>
        </is>
      </c>
    </row>
    <row r="236">
      <c r="A236" s="9" t="n">
        <v>19</v>
      </c>
      <c r="B236" s="9" t="inlineStr">
        <is>
          <t>2026-09-01T13:00:00+00:00</t>
        </is>
      </c>
      <c r="C236" s="9" t="inlineStr"/>
      <c r="D236" s="9" t="n">
        <v>8</v>
      </c>
      <c r="E236" s="9" t="inlineStr">
        <is>
          <t>Hoja de datos del fabricante: NPSH requerido más margen</t>
        </is>
      </c>
      <c r="F236" s="9" t="inlineStr">
        <is>
          <t>Base maestra de alarmas (ISA-18.2): la firma ingeniería de confiabilidad del cliente</t>
        </is>
      </c>
    </row>
    <row r="237">
      <c r="A237" s="9" t="n">
        <v>22</v>
      </c>
      <c r="B237" s="9" t="inlineStr">
        <is>
          <t>2026-09-01T13:00:00+00:00</t>
        </is>
      </c>
      <c r="C237" s="9" t="n">
        <v>85</v>
      </c>
      <c r="D237" s="9" t="inlineStr"/>
      <c r="E237" s="9" t="inlineStr">
        <is>
          <t>Hoja de datos del fabricante</t>
        </is>
      </c>
      <c r="F237" s="9" t="inlineStr">
        <is>
          <t>Base maestra de alarmas (ISA-18.2): la firma ingeniería de confiabilidad del cliente</t>
        </is>
      </c>
    </row>
    <row r="238">
      <c r="A238" s="9" t="n">
        <v>24</v>
      </c>
      <c r="B238" s="9" t="inlineStr">
        <is>
          <t>2026-09-01T13:00:00+00:00</t>
        </is>
      </c>
      <c r="C238" s="9" t="n">
        <v>3.9</v>
      </c>
      <c r="D238" s="9" t="inlineStr"/>
      <c r="E238" s="9" t="inlineStr">
        <is>
          <t>API 610, Tabla 8: 3,0 mm/s RMS en la región preferida y 3,9 en la permitida (hasta 3.600 rpm y 300 kW por etapa)</t>
        </is>
      </c>
      <c r="F238" s="9" t="inlineStr">
        <is>
          <t>Base maestra de alarmas (ISA-18.2): la firma ingeniería de confiabilidad del cliente</t>
        </is>
      </c>
    </row>
    <row r="239">
      <c r="A239" s="9" t="n">
        <v>26</v>
      </c>
      <c r="B239" s="9" t="inlineStr">
        <is>
          <t>2026-09-01T13:00:00+00:00</t>
        </is>
      </c>
      <c r="C239" s="9" t="inlineStr"/>
      <c r="D239" s="9" t="n">
        <v>15</v>
      </c>
      <c r="E239" s="9" t="inlineStr">
        <is>
          <t>Hoja de datos del fabricante: nivel mínimo de succión</t>
        </is>
      </c>
      <c r="F239" s="9" t="inlineStr">
        <is>
          <t>Base maestra de alarmas (ISA-18.2): la firma ingeniería de confiabilidad del cliente</t>
        </is>
      </c>
    </row>
    <row r="240">
      <c r="A240" s="9" t="n">
        <v>39</v>
      </c>
      <c r="B240" s="9" t="inlineStr">
        <is>
          <t>2026-09-01T13:00:00+00:00</t>
        </is>
      </c>
      <c r="C240" s="9" t="n">
        <v>12</v>
      </c>
      <c r="D240" s="9" t="inlineStr"/>
      <c r="E240" s="9" t="inlineStr">
        <is>
          <t>Hoja de datos del fabricante · API 676 B.2.1.4 pide la alarma</t>
        </is>
      </c>
      <c r="F240" s="9" t="inlineStr">
        <is>
          <t>Base maestra de alarmas (ISA-18.2): la firma ingeniería de confiabilidad del cliente</t>
        </is>
      </c>
    </row>
    <row r="242">
      <c r="A242" s="3" t="inlineStr">
        <is>
          <t>ajuste_variador</t>
        </is>
      </c>
    </row>
    <row r="243">
      <c r="A243" s="8" t="inlineStr">
        <is>
          <t>campo_id</t>
        </is>
      </c>
      <c r="B243" s="8" t="inlineStr">
        <is>
          <t>pozo</t>
        </is>
      </c>
      <c r="C243" s="8" t="inlineStr">
        <is>
          <t>variable</t>
        </is>
      </c>
      <c r="D243" s="8" t="inlineStr">
        <is>
          <t>tag</t>
        </is>
      </c>
      <c r="E243" s="8" t="inlineStr">
        <is>
          <t>unidad</t>
        </is>
      </c>
      <c r="F243" s="8" t="inlineStr">
        <is>
          <t>normal_baja</t>
        </is>
      </c>
      <c r="G243" s="8" t="inlineStr">
        <is>
          <t>normal_alta</t>
        </is>
      </c>
      <c r="H243" s="8" t="inlineStr">
        <is>
          <t>alarma_baja</t>
        </is>
      </c>
      <c r="I243" s="8" t="inlineStr">
        <is>
          <t>alarma_alta</t>
        </is>
      </c>
      <c r="J243" s="8" t="inlineStr">
        <is>
          <t>fuente</t>
        </is>
      </c>
      <c r="K243" s="8" t="inlineStr">
        <is>
          <t>leido</t>
        </is>
      </c>
    </row>
    <row r="244">
      <c r="A244" s="9" t="inlineStr">
        <is>
          <t>ceiba</t>
        </is>
      </c>
      <c r="B244" s="9" t="inlineStr">
        <is>
          <t>LC-01</t>
        </is>
      </c>
      <c r="C244" s="9" t="inlineStr">
        <is>
          <t>corriente</t>
        </is>
      </c>
      <c r="D244" s="9" t="inlineStr">
        <is>
          <t>VSD-LC01 · corriente</t>
        </is>
      </c>
      <c r="E244" s="9" t="inlineStr">
        <is>
          <t>A</t>
        </is>
      </c>
      <c r="F244" s="9" t="n">
        <v>82.45</v>
      </c>
      <c r="G244" s="9" t="n">
        <v>108.64</v>
      </c>
      <c r="H244" s="9" t="n">
        <v>63</v>
      </c>
      <c r="I244" s="9" t="n">
        <v>121</v>
      </c>
      <c r="J244" s="9" t="inlineStr">
        <is>
          <t>Ajuste de protección del variador del pozo (configuración del pozo)</t>
        </is>
      </c>
      <c r="K244" s="9" t="inlineStr">
        <is>
          <t>2026-10-02T19:00:00+00:00</t>
        </is>
      </c>
    </row>
    <row r="245">
      <c r="A245" s="9" t="inlineStr">
        <is>
          <t>ceiba</t>
        </is>
      </c>
      <c r="B245" s="9" t="inlineStr">
        <is>
          <t>LC-01</t>
        </is>
      </c>
      <c r="C245" s="9" t="inlineStr">
        <is>
          <t>desbalance</t>
        </is>
      </c>
      <c r="D245" s="9" t="inlineStr">
        <is>
          <t>VSD-LC01 · desbalance de corriente</t>
        </is>
      </c>
      <c r="E245" s="9" t="inlineStr">
        <is>
          <t>%</t>
        </is>
      </c>
      <c r="F245" s="9" t="n">
        <v>0</v>
      </c>
      <c r="G245" s="9" t="n">
        <v>5</v>
      </c>
      <c r="H245" s="9" t="inlineStr"/>
      <c r="I245" s="9" t="n">
        <v>10</v>
      </c>
      <c r="J245" s="9" t="inlineStr">
        <is>
          <t>Ajuste de protección del variador del pozo (configuración del pozo)</t>
        </is>
      </c>
      <c r="K245" s="9" t="inlineStr">
        <is>
          <t>2026-10-02T19:00:00+00:00</t>
        </is>
      </c>
    </row>
    <row r="246">
      <c r="A246" s="9" t="inlineStr">
        <is>
          <t>ceiba</t>
        </is>
      </c>
      <c r="B246" s="9" t="inlineStr">
        <is>
          <t>LC-01</t>
        </is>
      </c>
      <c r="C246" s="9" t="inlineStr">
        <is>
          <t>frecuencia</t>
        </is>
      </c>
      <c r="D246" s="9" t="inlineStr">
        <is>
          <t>VSD-LC01 · frecuencia</t>
        </is>
      </c>
      <c r="E246" s="9" t="inlineStr">
        <is>
          <t>Hz</t>
        </is>
      </c>
      <c r="F246" s="9" t="n">
        <v>58.5</v>
      </c>
      <c r="G246" s="9" t="n">
        <v>60.5</v>
      </c>
      <c r="H246" s="9" t="inlineStr"/>
      <c r="I246" s="9" t="inlineStr"/>
      <c r="J246" s="9" t="inlineStr">
        <is>
          <t>Ajuste de protección del variador del pozo (configuración del pozo)</t>
        </is>
      </c>
      <c r="K246" s="9" t="inlineStr">
        <is>
          <t>2026-10-02T19:00:00+00:00</t>
        </is>
      </c>
    </row>
    <row r="247">
      <c r="A247" s="9" t="inlineStr">
        <is>
          <t>ceiba</t>
        </is>
      </c>
      <c r="B247" s="9" t="inlineStr">
        <is>
          <t>LC-01</t>
        </is>
      </c>
      <c r="C247" s="9" t="inlineStr">
        <is>
          <t>pip</t>
        </is>
      </c>
      <c r="D247" s="9" t="inlineStr">
        <is>
          <t>PIT-LC01 · sensor de fondo</t>
        </is>
      </c>
      <c r="E247" s="9" t="inlineStr">
        <is>
          <t>psi</t>
        </is>
      </c>
      <c r="F247" s="9" t="n">
        <v>560</v>
      </c>
      <c r="G247" s="9" t="n">
        <v>960</v>
      </c>
      <c r="H247" s="9" t="n">
        <v>280</v>
      </c>
      <c r="I247" s="9" t="inlineStr"/>
      <c r="J247" s="9" t="inlineStr">
        <is>
          <t>Ajuste de protección del variador del pozo (configuración del pozo)</t>
        </is>
      </c>
      <c r="K247" s="9" t="inlineStr">
        <is>
          <t>2026-10-02T19:00:00+00:00</t>
        </is>
      </c>
    </row>
    <row r="248">
      <c r="A248" s="9" t="inlineStr">
        <is>
          <t>ceiba</t>
        </is>
      </c>
      <c r="B248" s="9" t="inlineStr">
        <is>
          <t>LC-01</t>
        </is>
      </c>
      <c r="C248" s="9" t="inlineStr">
        <is>
          <t>t_motor</t>
        </is>
      </c>
      <c r="D248" s="9" t="inlineStr">
        <is>
          <t>TIT-LC01 · sensor de fondo</t>
        </is>
      </c>
      <c r="E248" s="9" t="inlineStr">
        <is>
          <t>°C</t>
        </is>
      </c>
      <c r="F248" s="9" t="n">
        <v>101</v>
      </c>
      <c r="G248" s="9" t="n">
        <v>135</v>
      </c>
      <c r="H248" s="9" t="inlineStr"/>
      <c r="I248" s="9" t="n">
        <v>150</v>
      </c>
      <c r="J248" s="9" t="inlineStr">
        <is>
          <t>Ajuste de protección del variador del pozo (configuración del pozo)</t>
        </is>
      </c>
      <c r="K248" s="9" t="inlineStr">
        <is>
          <t>2026-10-02T19:00:00+00:00</t>
        </is>
      </c>
    </row>
    <row r="250">
      <c r="A250" s="3" t="inlineStr">
        <is>
          <t>modo_falla</t>
        </is>
      </c>
    </row>
    <row r="251">
      <c r="A251" s="8" t="inlineStr">
        <is>
          <t>codigo</t>
        </is>
      </c>
      <c r="B251" s="8" t="inlineStr">
        <is>
          <t>nombre</t>
        </is>
      </c>
      <c r="C251" s="8" t="inlineStr">
        <is>
          <t>nombre_en</t>
        </is>
      </c>
      <c r="D251" s="8" t="inlineStr">
        <is>
          <t>nombre_campo</t>
        </is>
      </c>
      <c r="E251" s="8" t="inlineStr">
        <is>
          <t>mecanismo_sugerido</t>
        </is>
      </c>
    </row>
    <row r="252">
      <c r="A252" s="9" t="inlineStr">
        <is>
          <t>AIR</t>
        </is>
      </c>
      <c r="B252" s="9" t="inlineStr">
        <is>
          <t>Lectura anormal del instrumento</t>
        </is>
      </c>
      <c r="C252" s="9" t="inlineStr">
        <is>
          <t>Abnormal instrument reading</t>
        </is>
      </c>
      <c r="D252" s="9" t="inlineStr">
        <is>
          <t>Un instrumento leía mal</t>
        </is>
      </c>
      <c r="E252" s="9" t="inlineStr">
        <is>
          <t>3.3</t>
        </is>
      </c>
    </row>
    <row r="253">
      <c r="A253" s="9" t="inlineStr">
        <is>
          <t>BRD</t>
        </is>
      </c>
      <c r="B253" s="9" t="inlineStr">
        <is>
          <t>Rotura</t>
        </is>
      </c>
      <c r="C253" s="9" t="inlineStr">
        <is>
          <t>Breakdown</t>
        </is>
      </c>
      <c r="D253" s="9" t="inlineStr">
        <is>
          <t>Algo se rompió</t>
        </is>
      </c>
      <c r="E253" s="9" t="inlineStr">
        <is>
          <t>2.5</t>
        </is>
      </c>
    </row>
    <row r="254">
      <c r="A254" s="9" t="inlineStr">
        <is>
          <t>ELP</t>
        </is>
      </c>
      <c r="B254" s="9" t="inlineStr">
        <is>
          <t>Fuga externa de producto</t>
        </is>
      </c>
      <c r="C254" s="9" t="inlineStr">
        <is>
          <t>External leakage — process medium</t>
        </is>
      </c>
      <c r="D254" s="9" t="inlineStr">
        <is>
          <t>Fuga hacia afuera</t>
        </is>
      </c>
      <c r="E254" s="9" t="inlineStr">
        <is>
          <t>1.1</t>
        </is>
      </c>
    </row>
    <row r="255">
      <c r="A255" s="9" t="inlineStr">
        <is>
          <t>ELU</t>
        </is>
      </c>
      <c r="B255" s="9" t="inlineStr">
        <is>
          <t>Fuga externa de servicio</t>
        </is>
      </c>
      <c r="C255" s="9" t="inlineStr">
        <is>
          <t>External leakage — utility medium</t>
        </is>
      </c>
      <c r="D255" s="9" t="inlineStr">
        <is>
          <t>Fuga de aceite o agua de servicio</t>
        </is>
      </c>
      <c r="E255" s="9" t="inlineStr">
        <is>
          <t>1.1</t>
        </is>
      </c>
    </row>
    <row r="256">
      <c r="A256" s="9" t="inlineStr">
        <is>
          <t>ERO</t>
        </is>
      </c>
      <c r="B256" s="9" t="inlineStr">
        <is>
          <t>Salida errática</t>
        </is>
      </c>
      <c r="C256" s="9" t="inlineStr">
        <is>
          <t>Erratic output</t>
        </is>
      </c>
      <c r="D256" s="9" t="inlineStr">
        <is>
          <t>Salida errática</t>
        </is>
      </c>
      <c r="E256" s="9" t="inlineStr"/>
    </row>
    <row r="258">
      <c r="A258" s="3" t="inlineStr">
        <is>
          <t>mecanismo_falla</t>
        </is>
      </c>
    </row>
    <row r="259">
      <c r="A259" s="8" t="inlineStr">
        <is>
          <t>codigo</t>
        </is>
      </c>
      <c r="B259" s="8" t="inlineStr">
        <is>
          <t>nombre</t>
        </is>
      </c>
      <c r="C259" s="8" t="inlineStr">
        <is>
          <t>nombre_en</t>
        </is>
      </c>
      <c r="D259" s="8" t="inlineStr">
        <is>
          <t>familia</t>
        </is>
      </c>
    </row>
    <row r="260">
      <c r="A260" s="9" t="inlineStr">
        <is>
          <t>1.0</t>
        </is>
      </c>
      <c r="B260" s="9" t="inlineStr">
        <is>
          <t>Falla mecánica · general</t>
        </is>
      </c>
      <c r="C260" s="9" t="inlineStr">
        <is>
          <t>Mechanical failure — general</t>
        </is>
      </c>
      <c r="D260" s="9" t="inlineStr">
        <is>
          <t>degradacion</t>
        </is>
      </c>
    </row>
    <row r="261">
      <c r="A261" s="9" t="inlineStr">
        <is>
          <t>1.1</t>
        </is>
      </c>
      <c r="B261" s="9" t="inlineStr">
        <is>
          <t>Fuga</t>
        </is>
      </c>
      <c r="C261" s="9" t="inlineStr">
        <is>
          <t>Leakage</t>
        </is>
      </c>
      <c r="D261" s="9" t="inlineStr">
        <is>
          <t>degradacion</t>
        </is>
      </c>
    </row>
    <row r="262">
      <c r="A262" s="9" t="inlineStr">
        <is>
          <t>1.2</t>
        </is>
      </c>
      <c r="B262" s="9" t="inlineStr">
        <is>
          <t>Vibración</t>
        </is>
      </c>
      <c r="C262" s="9" t="inlineStr">
        <is>
          <t>Vibration</t>
        </is>
      </c>
      <c r="D262" s="9" t="inlineStr">
        <is>
          <t>degradacion</t>
        </is>
      </c>
    </row>
    <row r="263">
      <c r="A263" s="9" t="inlineStr">
        <is>
          <t>1.3</t>
        </is>
      </c>
      <c r="B263" s="9" t="inlineStr">
        <is>
          <t>Holgura o desalineación</t>
        </is>
      </c>
      <c r="C263" s="9" t="inlineStr">
        <is>
          <t>Clearance / alignment failure</t>
        </is>
      </c>
      <c r="D263" s="9" t="inlineStr">
        <is>
          <t>degradacion</t>
        </is>
      </c>
    </row>
    <row r="264">
      <c r="A264" s="9" t="inlineStr">
        <is>
          <t>1.4</t>
        </is>
      </c>
      <c r="B264" s="9" t="inlineStr">
        <is>
          <t>Deformación</t>
        </is>
      </c>
      <c r="C264" s="9" t="inlineStr">
        <is>
          <t>Deformation</t>
        </is>
      </c>
      <c r="D264" s="9" t="inlineStr">
        <is>
          <t>degradacion</t>
        </is>
      </c>
    </row>
    <row r="266">
      <c r="A266" s="3" t="inlineStr">
        <is>
          <t>causa_raiz</t>
        </is>
      </c>
    </row>
    <row r="267">
      <c r="A267" s="8" t="inlineStr">
        <is>
          <t>codigo</t>
        </is>
      </c>
      <c r="B267" s="8" t="inlineStr">
        <is>
          <t>nombre</t>
        </is>
      </c>
    </row>
    <row r="268">
      <c r="A268" s="9" t="inlineStr">
        <is>
          <t>1</t>
        </is>
      </c>
      <c r="B268" s="9" t="inlineStr">
        <is>
          <t>Diseño</t>
        </is>
      </c>
    </row>
    <row r="269">
      <c r="A269" s="9" t="inlineStr">
        <is>
          <t>2</t>
        </is>
      </c>
      <c r="B269" s="9" t="inlineStr">
        <is>
          <t>Fabricación o instalación</t>
        </is>
      </c>
    </row>
    <row r="270">
      <c r="A270" s="9" t="inlineStr">
        <is>
          <t>3</t>
        </is>
      </c>
      <c r="B270" s="9" t="inlineStr">
        <is>
          <t>Operación o mantenimiento</t>
        </is>
      </c>
    </row>
    <row r="271">
      <c r="A271" s="9" t="inlineStr">
        <is>
          <t>4</t>
        </is>
      </c>
      <c r="B271" s="9" t="inlineStr">
        <is>
          <t>Gestión</t>
        </is>
      </c>
    </row>
    <row r="272">
      <c r="A272" s="9" t="inlineStr">
        <is>
          <t>5</t>
        </is>
      </c>
      <c r="B272" s="9" t="inlineStr">
        <is>
          <t>Misceláneo · causa combinada o común</t>
        </is>
      </c>
    </row>
    <row r="274">
      <c r="A274" s="3" t="inlineStr">
        <is>
          <t>modo_por_clase</t>
        </is>
      </c>
    </row>
    <row r="275">
      <c r="A275" s="8" t="inlineStr">
        <is>
          <t>clase_iso</t>
        </is>
      </c>
      <c r="B275" s="8" t="inlineStr">
        <is>
          <t>modo</t>
        </is>
      </c>
      <c r="C275" s="8" t="inlineStr">
        <is>
          <t>orden</t>
        </is>
      </c>
    </row>
    <row r="276">
      <c r="A276" s="9" t="inlineStr">
        <is>
          <t>bomba-centrifuga</t>
        </is>
      </c>
      <c r="B276" s="9" t="inlineStr">
        <is>
          <t>BRD</t>
        </is>
      </c>
      <c r="C276" s="9" t="n">
        <v>9</v>
      </c>
    </row>
    <row r="277">
      <c r="A277" s="9" t="inlineStr">
        <is>
          <t>bomba-centrifuga</t>
        </is>
      </c>
      <c r="B277" s="9" t="inlineStr">
        <is>
          <t>ELP</t>
        </is>
      </c>
      <c r="C277" s="9" t="n">
        <v>2</v>
      </c>
    </row>
    <row r="278">
      <c r="A278" s="9" t="inlineStr">
        <is>
          <t>bomba-centrifuga</t>
        </is>
      </c>
      <c r="B278" s="9" t="inlineStr">
        <is>
          <t>FTS</t>
        </is>
      </c>
      <c r="C278" s="9" t="n">
        <v>1</v>
      </c>
    </row>
    <row r="279">
      <c r="A279" s="9" t="inlineStr">
        <is>
          <t>bomba-centrifuga</t>
        </is>
      </c>
      <c r="B279" s="9" t="inlineStr">
        <is>
          <t>INL</t>
        </is>
      </c>
      <c r="C279" s="9" t="n">
        <v>6</v>
      </c>
    </row>
    <row r="280">
      <c r="A280" s="9" t="inlineStr">
        <is>
          <t>bomba-centrifuga</t>
        </is>
      </c>
      <c r="B280" s="9" t="inlineStr">
        <is>
          <t>LOO</t>
        </is>
      </c>
      <c r="C280" s="9" t="n">
        <v>5</v>
      </c>
    </row>
    <row r="282">
      <c r="A282" s="3" t="inlineStr">
        <is>
          <t>clase_catalogo</t>
        </is>
      </c>
    </row>
    <row r="283">
      <c r="A283" s="8" t="inlineStr">
        <is>
          <t>clase</t>
        </is>
      </c>
      <c r="B283" s="8" t="inlineStr">
        <is>
          <t>familia</t>
        </is>
      </c>
      <c r="C283" s="8" t="inlineStr">
        <is>
          <t>nombre</t>
        </is>
      </c>
    </row>
    <row r="284">
      <c r="A284" s="9" t="inlineStr">
        <is>
          <t>bomba-electrosumergible</t>
        </is>
      </c>
      <c r="B284" s="9" t="inlineStr">
        <is>
          <t>electrosumergible</t>
        </is>
      </c>
      <c r="C284" s="9" t="inlineStr">
        <is>
          <t>Electrosumergible</t>
        </is>
      </c>
    </row>
    <row r="285">
      <c r="A285" s="9" t="inlineStr">
        <is>
          <t>bomba-inyeccion</t>
        </is>
      </c>
      <c r="B285" s="9" t="inlineStr">
        <is>
          <t>inyeccion</t>
        </is>
      </c>
      <c r="C285" s="9" t="inlineStr">
        <is>
          <t>Bomba de reinyección</t>
        </is>
      </c>
    </row>
    <row r="286">
      <c r="A286" s="9" t="inlineStr">
        <is>
          <t>bomba-multifasica</t>
        </is>
      </c>
      <c r="B286" s="9" t="inlineStr">
        <is>
          <t>multifasica</t>
        </is>
      </c>
      <c r="C286" s="9" t="inlineStr">
        <is>
          <t>Bomba multifásica</t>
        </is>
      </c>
    </row>
    <row r="288">
      <c r="A288" s="3" t="inlineStr">
        <is>
          <t>clase_iso_catalogo</t>
        </is>
      </c>
    </row>
    <row r="289">
      <c r="A289" s="8" t="inlineStr">
        <is>
          <t>clase_iso</t>
        </is>
      </c>
      <c r="B289" s="8" t="inlineStr">
        <is>
          <t>papel</t>
        </is>
      </c>
      <c r="C289" s="8" t="inlineStr">
        <is>
          <t>clase</t>
        </is>
      </c>
    </row>
    <row r="290">
      <c r="A290" s="9" t="inlineStr">
        <is>
          <t>bomba-centrifuga</t>
        </is>
      </c>
      <c r="B290" s="9" t="inlineStr">
        <is>
          <t>*</t>
        </is>
      </c>
      <c r="C290" s="9" t="inlineStr">
        <is>
          <t>bomba-inyeccion</t>
        </is>
      </c>
    </row>
    <row r="291">
      <c r="A291" s="9" t="inlineStr">
        <is>
          <t>bomba-centrifuga</t>
        </is>
      </c>
      <c r="B291" s="9" t="inlineStr">
        <is>
          <t>transporte</t>
        </is>
      </c>
      <c r="C291" s="9" t="inlineStr">
        <is>
          <t>bomba-multifasica</t>
        </is>
      </c>
    </row>
    <row r="292">
      <c r="A292" s="9" t="inlineStr">
        <is>
          <t>bomba-electrosumergible</t>
        </is>
      </c>
      <c r="B292" s="9" t="inlineStr">
        <is>
          <t>*</t>
        </is>
      </c>
      <c r="C292" s="9" t="inlineStr">
        <is>
          <t>bomba-electrosumergible</t>
        </is>
      </c>
    </row>
    <row r="293">
      <c r="A293" s="9" t="inlineStr">
        <is>
          <t>bomba-multifasica</t>
        </is>
      </c>
      <c r="B293" s="9" t="inlineStr">
        <is>
          <t>*</t>
        </is>
      </c>
      <c r="C293" s="9" t="inlineStr">
        <is>
          <t>bomba-multifasica</t>
        </is>
      </c>
    </row>
    <row r="294">
      <c r="A294" s="9" t="inlineStr">
        <is>
          <t>bomba-tornillo</t>
        </is>
      </c>
      <c r="B294" s="9" t="inlineStr">
        <is>
          <t>*</t>
        </is>
      </c>
      <c r="C294" s="9" t="inlineStr">
        <is>
          <t>bomba-multifasica</t>
        </is>
      </c>
    </row>
    <row r="296">
      <c r="A296" s="3" t="inlineStr">
        <is>
          <t>parte</t>
        </is>
      </c>
    </row>
    <row r="297">
      <c r="A297" s="8" t="inlineStr">
        <is>
          <t>familia</t>
        </is>
      </c>
      <c r="B297" s="8" t="inlineStr">
        <is>
          <t>id</t>
        </is>
      </c>
      <c r="C297" s="8" t="inlineStr">
        <is>
          <t>orden</t>
        </is>
      </c>
      <c r="D297" s="8" t="inlineStr">
        <is>
          <t>nombre</t>
        </is>
      </c>
      <c r="E297" s="8" t="inlineStr">
        <is>
          <t>item_iso</t>
        </is>
      </c>
      <c r="F297" s="8" t="inlineStr">
        <is>
          <t>peso_texto</t>
        </is>
      </c>
      <c r="G297" s="8" t="inlineStr">
        <is>
          <t>peso_fuente</t>
        </is>
      </c>
      <c r="H297" s="8" t="inlineStr">
        <is>
          <t>anticipacion</t>
        </is>
      </c>
      <c r="I297" s="8" t="inlineStr">
        <is>
          <t>accion</t>
        </is>
      </c>
    </row>
    <row r="298">
      <c r="A298" s="9" t="inlineStr">
        <is>
          <t>electrosumergible</t>
        </is>
      </c>
      <c r="B298" s="9" t="inlineStr">
        <is>
          <t>admision</t>
        </is>
      </c>
      <c r="C298" s="9" t="n">
        <v>3</v>
      </c>
      <c r="D298" s="9" t="inlineStr">
        <is>
          <t>Admisión y separador de gas</t>
        </is>
      </c>
      <c r="E298" s="9" t="inlineStr">
        <is>
          <t>Admisión y separador de gas</t>
        </is>
      </c>
      <c r="F298" s="9" t="inlineStr">
        <is>
          <t>Separador de gas y admisión: 45 de 673 (7 %). Bombear gas o en vacío dispara por baja carga</t>
        </is>
      </c>
      <c r="G298" s="9" t="inlineStr">
        <is>
          <t>Mahmud, Journal of Energy and Power Technology (2026): 673 fallas de electrosumergibles en 47 pozos de Libia</t>
        </is>
      </c>
      <c r="H298" s="9" t="inlineStr">
        <is>
          <t>La presión de entrada baja hacia el punto de burbuja o de bombeo en vacío. Horas a días.</t>
        </is>
      </c>
      <c r="I298" s="9" t="inlineStr">
        <is>
          <t>Bajar la frecuencia o revisar el nivel de fluido antes de que dispare por baja carga.</t>
        </is>
      </c>
    </row>
    <row r="299">
      <c r="A299" s="9" t="inlineStr">
        <is>
          <t>electrosumergible</t>
        </is>
      </c>
      <c r="B299" s="9" t="inlineStr">
        <is>
          <t>aislamiento</t>
        </is>
      </c>
      <c r="C299" s="9" t="n">
        <v>0</v>
      </c>
      <c r="D299" s="9" t="inlineStr">
        <is>
          <t>Aislamiento del motor y del cable</t>
        </is>
      </c>
      <c r="E299" s="9" t="inlineStr">
        <is>
          <t>Cable de potencia y devanado del motor</t>
        </is>
      </c>
      <c r="F299" s="9" t="inlineStr">
        <is>
          <t>Corto a tierra en el fondo: la falla individual más común, 120 de 673 (18 %)</t>
        </is>
      </c>
      <c r="G299" s="9" t="inlineStr">
        <is>
          <t>Mahmud, Journal of Energy and Power Technology (2026): 673 fallas de electrosumergibles en 47 pozos de Libia</t>
        </is>
      </c>
      <c r="H299" s="9" t="inlineStr">
        <is>
          <t>El desbalance de fases crece a medida que el aislamiento se degrada. La corriente del variador avisa antes que la presión y las temperaturas (Camilleri, SPE 219556); en un piloto de 30 bombas, 12 días antes (JPT, 2019).</t>
        </is>
      </c>
      <c r="I299" s="9" t="inlineStr">
        <is>
          <t>Programar la prueba de aislamiento desde superficie y tener listo el equipo de reemplazo y el taladro.</t>
        </is>
      </c>
    </row>
    <row r="300">
      <c r="A300" s="9" t="inlineStr">
        <is>
          <t>electrosumergible</t>
        </is>
      </c>
      <c r="B300" s="9" t="inlineStr">
        <is>
          <t>bomba</t>
        </is>
      </c>
      <c r="C300" s="9" t="n">
        <v>2</v>
      </c>
      <c r="D300" s="9" t="inlineStr">
        <is>
          <t>Bomba de fondo (eje y etapas)</t>
        </is>
      </c>
      <c r="E300" s="9" t="inlineStr">
        <is>
          <t>Etapas y eje de la bomba</t>
        </is>
      </c>
      <c r="F300" s="9" t="inlineStr">
        <is>
          <t>Eje pegado 75 de 673 (11 %) y taponamiento por sólidos 45 (7 %)</t>
        </is>
      </c>
      <c r="G300" s="9" t="inlineStr">
        <is>
          <t>Mahmud, Journal of Energy and Power Technology (2026): 673 fallas de electrosumergibles en 47 pozos de Libia</t>
        </is>
      </c>
      <c r="H300" s="9" t="inlineStr">
        <is>
          <t>A frecuencia fija, la corriente sube cuando la bomba se frena por sólidos o roce. La corriente del variador avisa antes que la presión y las temperaturas (Camilleri, SPE 219556); en un piloto de 30 bombas, 12 días antes (JPT, 2019).</t>
        </is>
      </c>
      <c r="I300" s="9" t="inlineStr">
        <is>
          <t>Revisar sólidos y escala; programar tratamiento químico o el cambio de la bomba.</t>
        </is>
      </c>
    </row>
    <row r="301">
      <c r="A301" s="9" t="inlineStr">
        <is>
          <t>electrosumergible</t>
        </is>
      </c>
      <c r="B301" s="9" t="inlineStr">
        <is>
          <t>motor</t>
        </is>
      </c>
      <c r="C301" s="9" t="n">
        <v>4</v>
      </c>
      <c r="D301" s="9" t="inlineStr">
        <is>
          <t>Motor de fondo</t>
        </is>
      </c>
      <c r="E301" s="9" t="inlineStr">
        <is>
          <t>Motor eléctrico de fondo</t>
        </is>
      </c>
      <c r="F301" s="9" t="inlineStr">
        <is>
          <t>Las fallas eléctricas son 187 de 673 (28 %); la temperatura del motor es la que las anuncia</t>
        </is>
      </c>
      <c r="G301" s="9" t="inlineStr">
        <is>
          <t>Mahmud, Journal of Energy and Power Technology (2026): 673 fallas de electrosumergibles en 47 pozos de Libia</t>
        </is>
      </c>
      <c r="H301" s="9" t="inlineStr">
        <is>
          <t>La temperatura del motor sube días antes; la sobrecarga la causa.</t>
        </is>
      </c>
      <c r="I301" s="9" t="inlineStr">
        <is>
          <t>Revisar el enfriamiento (caudal por el motor) y la carga.</t>
        </is>
      </c>
    </row>
    <row r="302">
      <c r="A302" s="9" t="inlineStr">
        <is>
          <t>electrosumergible</t>
        </is>
      </c>
      <c r="B302" s="9" t="inlineStr">
        <is>
          <t>protector</t>
        </is>
      </c>
      <c r="C302" s="9" t="n">
        <v>1</v>
      </c>
      <c r="D302" s="9" t="inlineStr">
        <is>
          <t>Protector (sello del motor)</t>
        </is>
      </c>
      <c r="E302" s="9" t="inlineStr">
        <is>
          <t>Sección sellante</t>
        </is>
      </c>
      <c r="F302" s="9" t="inlineStr">
        <is>
          <t>Protector inundado: 90 de 673 (13 %). Deja entrar fluido al motor y termina en corto</t>
        </is>
      </c>
      <c r="G302" s="9" t="inlineStr">
        <is>
          <t>Mahmud, Journal of Energy and Power Technology (2026): 673 fallas de electrosumergibles en 47 pozos de Libia</t>
        </is>
      </c>
      <c r="H302" s="9" t="inlineStr">
        <is>
          <t>La temperatura del motor sube cuando el fluido del pozo empieza a entrar. Días a semanas.</t>
        </is>
      </c>
      <c r="I302" s="9" t="inlineStr">
        <is>
          <t>Revisar la tendencia de temperatura y planear el cambio antes de que el motor se aterrice.</t>
        </is>
      </c>
    </row>
    <row r="304">
      <c r="A304" s="3" t="inlineStr">
        <is>
          <t>parte_variable</t>
        </is>
      </c>
    </row>
    <row r="305">
      <c r="A305" s="8" t="inlineStr">
        <is>
          <t>familia</t>
        </is>
      </c>
      <c r="B305" s="8" t="inlineStr">
        <is>
          <t>parte</t>
        </is>
      </c>
      <c r="C305" s="8" t="inlineStr">
        <is>
          <t>variable</t>
        </is>
      </c>
      <c r="D305" s="8" t="inlineStr">
        <is>
          <t>papel</t>
        </is>
      </c>
    </row>
    <row r="306">
      <c r="A306" s="9" t="inlineStr">
        <is>
          <t>electrosumergible</t>
        </is>
      </c>
      <c r="B306" s="9" t="inlineStr">
        <is>
          <t>admision</t>
        </is>
      </c>
      <c r="C306" s="9" t="inlineStr">
        <is>
          <t>corriente</t>
        </is>
      </c>
      <c r="D306" s="9" t="inlineStr">
        <is>
          <t>confirma</t>
        </is>
      </c>
    </row>
    <row r="307">
      <c r="A307" s="9" t="inlineStr">
        <is>
          <t>electrosumergible</t>
        </is>
      </c>
      <c r="B307" s="9" t="inlineStr">
        <is>
          <t>admision</t>
        </is>
      </c>
      <c r="C307" s="9" t="inlineStr">
        <is>
          <t>pip</t>
        </is>
      </c>
      <c r="D307" s="9" t="inlineStr">
        <is>
          <t>avisa</t>
        </is>
      </c>
    </row>
    <row r="308">
      <c r="A308" s="9" t="inlineStr">
        <is>
          <t>electrosumergible</t>
        </is>
      </c>
      <c r="B308" s="9" t="inlineStr">
        <is>
          <t>aislamiento</t>
        </is>
      </c>
      <c r="C308" s="9" t="inlineStr">
        <is>
          <t>corriente</t>
        </is>
      </c>
      <c r="D308" s="9" t="inlineStr">
        <is>
          <t>confirma</t>
        </is>
      </c>
    </row>
    <row r="309">
      <c r="A309" s="9" t="inlineStr">
        <is>
          <t>electrosumergible</t>
        </is>
      </c>
      <c r="B309" s="9" t="inlineStr">
        <is>
          <t>aislamiento</t>
        </is>
      </c>
      <c r="C309" s="9" t="inlineStr">
        <is>
          <t>desbalance</t>
        </is>
      </c>
      <c r="D309" s="9" t="inlineStr">
        <is>
          <t>avisa</t>
        </is>
      </c>
    </row>
    <row r="310">
      <c r="A310" s="9" t="inlineStr">
        <is>
          <t>electrosumergible</t>
        </is>
      </c>
      <c r="B310" s="9" t="inlineStr">
        <is>
          <t>bomba</t>
        </is>
      </c>
      <c r="C310" s="9" t="inlineStr">
        <is>
          <t>corriente</t>
        </is>
      </c>
      <c r="D310" s="9" t="inlineStr">
        <is>
          <t>avisa</t>
        </is>
      </c>
    </row>
    <row r="312">
      <c r="A312" s="3" t="inlineStr">
        <is>
          <t>parte_modo</t>
        </is>
      </c>
    </row>
    <row r="313">
      <c r="A313" s="8" t="inlineStr">
        <is>
          <t>familia</t>
        </is>
      </c>
      <c r="B313" s="8" t="inlineStr">
        <is>
          <t>parte</t>
        </is>
      </c>
      <c r="C313" s="8" t="inlineStr">
        <is>
          <t>modo</t>
        </is>
      </c>
      <c r="D313" s="8" t="inlineStr">
        <is>
          <t>orden</t>
        </is>
      </c>
    </row>
    <row r="314">
      <c r="A314" s="9" t="inlineStr">
        <is>
          <t>electrosumergible</t>
        </is>
      </c>
      <c r="B314" s="9" t="inlineStr">
        <is>
          <t>admision</t>
        </is>
      </c>
      <c r="C314" s="9" t="inlineStr">
        <is>
          <t>LOO</t>
        </is>
      </c>
      <c r="D314" s="9" t="n">
        <v>1</v>
      </c>
    </row>
    <row r="315">
      <c r="A315" s="9" t="inlineStr">
        <is>
          <t>electrosumergible</t>
        </is>
      </c>
      <c r="B315" s="9" t="inlineStr">
        <is>
          <t>admision</t>
        </is>
      </c>
      <c r="C315" s="9" t="inlineStr">
        <is>
          <t>UST</t>
        </is>
      </c>
      <c r="D315" s="9" t="n">
        <v>0</v>
      </c>
    </row>
    <row r="316">
      <c r="A316" s="9" t="inlineStr">
        <is>
          <t>electrosumergible</t>
        </is>
      </c>
      <c r="B316" s="9" t="inlineStr">
        <is>
          <t>aislamiento</t>
        </is>
      </c>
      <c r="C316" s="9" t="inlineStr">
        <is>
          <t>BRD</t>
        </is>
      </c>
      <c r="D316" s="9" t="n">
        <v>1</v>
      </c>
    </row>
    <row r="317">
      <c r="A317" s="9" t="inlineStr">
        <is>
          <t>electrosumergible</t>
        </is>
      </c>
      <c r="B317" s="9" t="inlineStr">
        <is>
          <t>aislamiento</t>
        </is>
      </c>
      <c r="C317" s="9" t="inlineStr">
        <is>
          <t>UST</t>
        </is>
      </c>
      <c r="D317" s="9" t="n">
        <v>0</v>
      </c>
    </row>
    <row r="318">
      <c r="A318" s="9" t="inlineStr">
        <is>
          <t>electrosumergible</t>
        </is>
      </c>
      <c r="B318" s="9" t="inlineStr">
        <is>
          <t>bomba</t>
        </is>
      </c>
      <c r="C318" s="9" t="inlineStr">
        <is>
          <t>LOO</t>
        </is>
      </c>
      <c r="D318" s="9" t="n">
        <v>1</v>
      </c>
    </row>
    <row r="320">
      <c r="A320" s="3" t="inlineStr">
        <is>
          <t>perfil_bomba_primera_alarma</t>
        </is>
      </c>
    </row>
    <row r="321">
      <c r="A321" s="8" t="inlineStr">
        <is>
          <t>campo_id</t>
        </is>
      </c>
      <c r="B321" s="8" t="inlineStr">
        <is>
          <t>equipo</t>
        </is>
      </c>
      <c r="C321" s="8" t="inlineStr">
        <is>
          <t>tag</t>
        </is>
      </c>
      <c r="D321" s="8" t="inlineStr">
        <is>
          <t>familia</t>
        </is>
      </c>
      <c r="E321" s="8" t="inlineStr">
        <is>
          <t>parte</t>
        </is>
      </c>
    </row>
    <row r="322">
      <c r="A322" s="9" t="inlineStr">
        <is>
          <t>ceiba</t>
        </is>
      </c>
      <c r="B322" s="9" t="inlineStr">
        <is>
          <t>P-201B</t>
        </is>
      </c>
      <c r="C322" s="9" t="inlineStr">
        <is>
          <t>ISH-2011</t>
        </is>
      </c>
      <c r="D322" s="9" t="inlineStr">
        <is>
          <t>inyeccion</t>
        </is>
      </c>
      <c r="E322" s="9" t="inlineStr">
        <is>
          <t>motor</t>
        </is>
      </c>
    </row>
    <row r="323">
      <c r="A323" s="9" t="inlineStr">
        <is>
          <t>ceiba</t>
        </is>
      </c>
      <c r="B323" s="9" t="inlineStr">
        <is>
          <t>P-201B</t>
        </is>
      </c>
      <c r="C323" s="9" t="inlineStr">
        <is>
          <t>LSH-2013</t>
        </is>
      </c>
      <c r="D323" s="9" t="inlineStr">
        <is>
          <t>inyeccion</t>
        </is>
      </c>
      <c r="E323" s="9" t="inlineStr">
        <is>
          <t>sello</t>
        </is>
      </c>
    </row>
    <row r="324">
      <c r="A324" s="9" t="inlineStr">
        <is>
          <t>ceiba</t>
        </is>
      </c>
      <c r="B324" s="9" t="inlineStr">
        <is>
          <t>P-201B</t>
        </is>
      </c>
      <c r="C324" s="9" t="inlineStr">
        <is>
          <t>PDSH-2010</t>
        </is>
      </c>
      <c r="D324" s="9" t="inlineStr">
        <is>
          <t>inyeccion</t>
        </is>
      </c>
      <c r="E324" s="9" t="inlineStr">
        <is>
          <t>succion</t>
        </is>
      </c>
    </row>
    <row r="325">
      <c r="A325" s="9" t="inlineStr">
        <is>
          <t>ceiba</t>
        </is>
      </c>
      <c r="B325" s="9" t="inlineStr">
        <is>
          <t>P-201B</t>
        </is>
      </c>
      <c r="C325" s="9" t="inlineStr">
        <is>
          <t>PSL-2010</t>
        </is>
      </c>
      <c r="D325" s="9" t="inlineStr">
        <is>
          <t>inyeccion</t>
        </is>
      </c>
      <c r="E325" s="9" t="inlineStr">
        <is>
          <t>succion</t>
        </is>
      </c>
    </row>
    <row r="326">
      <c r="A326" s="9" t="inlineStr">
        <is>
          <t>ceiba</t>
        </is>
      </c>
      <c r="B326" s="9" t="inlineStr">
        <is>
          <t>P-201B</t>
        </is>
      </c>
      <c r="C326" s="9" t="inlineStr">
        <is>
          <t>TSH-2011</t>
        </is>
      </c>
      <c r="D326" s="9" t="inlineStr">
        <is>
          <t>inyeccion</t>
        </is>
      </c>
      <c r="E326" s="9" t="inlineStr">
        <is>
          <t>rodamientos</t>
        </is>
      </c>
    </row>
    <row r="328">
      <c r="A328" s="3" t="inlineStr">
        <is>
          <t>version_config</t>
        </is>
      </c>
    </row>
    <row r="329">
      <c r="A329" s="8" t="inlineStr">
        <is>
          <t>version</t>
        </is>
      </c>
      <c r="B329" s="8" t="inlineStr">
        <is>
          <t>base</t>
        </is>
      </c>
      <c r="C329" s="8" t="inlineStr">
        <is>
          <t>fecha</t>
        </is>
      </c>
      <c r="D329" s="8" t="inlineStr">
        <is>
          <t>por_id</t>
        </is>
      </c>
      <c r="E329" s="8" t="inlineStr">
        <is>
          <t>por</t>
        </is>
      </c>
      <c r="F329" s="8" t="inlineStr">
        <is>
          <t>motivo</t>
        </is>
      </c>
      <c r="G329" s="8" t="inlineStr">
        <is>
          <t>cambios</t>
        </is>
      </c>
      <c r="H329" s="8" t="inlineStr">
        <is>
          <t>config</t>
        </is>
      </c>
    </row>
    <row r="330">
      <c r="A330" s="9" t="n">
        <v>1</v>
      </c>
      <c r="B330" s="9" t="inlineStr"/>
      <c r="C330" s="9" t="inlineStr">
        <is>
          <t>2026-09-01T13:00:00+00:00</t>
        </is>
      </c>
      <c r="D330" s="9" t="inlineStr">
        <is>
          <t>adm</t>
        </is>
      </c>
      <c r="E330" s="9" t="inlineStr">
        <is>
          <t>Hermes Leal · administrador de la implementación</t>
        </is>
      </c>
      <c r="F330" s="9" t="inlineStr">
        <is>
          <t>Arranque de la implementación</t>
        </is>
      </c>
      <c r="G330" s="9" t="inlineStr">
        <is>
          <t>["Configuración inicial: metas por campo, precio neto, tanques de agua, respaldos de bombas y programa de paradas"]</t>
        </is>
      </c>
      <c r="H330" s="9" t="inlineStr">
        <is>
          <t>{"campos":{"ceiba":{"metas":[{"desde":"2025-10-01","netbackUsd":48,"produccionBpd":10900,"diferidoMaxBpd":800,"criterioSinCausa":2}],"perfil":{"gas":"venta","bombas":true,"electrosumergibles":true}},"zarza":{"metas":[{"desde":"2025-10-01","produccionBpd":3050,"diferidoMaxBpd":50,"criterioSinCausa":2}],"perfil":{"gas":"venta","bombas":true,"electrosumergibles":false}},"palmar":{"metas":[{"desde":"2025-10-01","netbackUsd":48,"produccionBpd":3250,"diferidoMaxBpd":50,"criterioSinCausa":2}],"perfil":{"gas":"no","bombas":true,"electrosumergibles":false}},"morichal":{"metas":[{"desde":"2025-10-01","netbackUsd":48,"produccionBpd":16700,"diferidoMaxBpd":950,"criterioSinCausa":2}],"perfil":{"gas":"venta","bombas":true,"electrosumergibles":true}},"guacamayo":{"metas":[{"desde":"2025-10-01","netbackUsd":48,"produccionBpd":6300,"diferidoMaxBpd":450,"criterioSinCausa":2}],"perfil":{"gas":"consumo","bombas":true,"electrosumergibles":true}}},"empresa":"Operadora de demostración","tanques":[{"id":"TK-AG-CE","aforo":"Certificado de aforo TK-AG-CE · tabla de 1 cm","bomba":"P-201B","nombre":"Tanque de agua de La Ceiba","campoId":"ceiba","altoAlto":0.9,"tagNivel":"LT-2012","capacidadBbl":30000},{"id":"TK-AG-MN","aforo":"Certificado de aforo TK-AG-MN · tabla de 1 cm","bomba":"P-201B","nombre":"Tanque de agua de Morichal Norte","campoId":"morichal","altoAlto":0.9,"tagNivel":"LT-2012","capacidadBbl":60000},{"id":"TK-AG-GU","aforo":"Certificado de aforo TK-AG-GU · tabla de 1 cm","bomba":"P-201B","nom… [recortado para el Excel: 4193 caracteres]</t>
        </is>
      </c>
    </row>
    <row r="332">
      <c r="A332" s="3" t="inlineStr">
        <is>
          <t>membrete</t>
        </is>
      </c>
    </row>
    <row r="333">
      <c r="A333" s="8" t="inlineStr">
        <is>
          <t>version</t>
        </is>
      </c>
      <c r="B333" s="8" t="inlineStr">
        <is>
          <t>empresa</t>
        </is>
      </c>
    </row>
    <row r="334">
      <c r="A334" s="9" t="n">
        <v>1</v>
      </c>
      <c r="B334" s="9" t="inlineStr">
        <is>
          <t>Operadora de demostración</t>
        </is>
      </c>
    </row>
    <row r="336">
      <c r="A336" s="3" t="inlineStr">
        <is>
          <t>perfil_campo</t>
        </is>
      </c>
    </row>
    <row r="337">
      <c r="A337" s="8" t="inlineStr">
        <is>
          <t>version</t>
        </is>
      </c>
      <c r="B337" s="8" t="inlineStr">
        <is>
          <t>campo_id</t>
        </is>
      </c>
      <c r="C337" s="8" t="inlineStr">
        <is>
          <t>gas</t>
        </is>
      </c>
      <c r="D337" s="8" t="inlineStr">
        <is>
          <t>bombas</t>
        </is>
      </c>
      <c r="E337" s="8" t="inlineStr">
        <is>
          <t>electrosumergibles</t>
        </is>
      </c>
    </row>
    <row r="338">
      <c r="A338" s="9" t="n">
        <v>1</v>
      </c>
      <c r="B338" s="9" t="inlineStr">
        <is>
          <t>ceiba</t>
        </is>
      </c>
      <c r="C338" s="9" t="inlineStr">
        <is>
          <t>venta</t>
        </is>
      </c>
      <c r="D338" s="9" t="b">
        <v>1</v>
      </c>
      <c r="E338" s="9" t="b">
        <v>1</v>
      </c>
    </row>
    <row r="339">
      <c r="A339" s="9" t="n">
        <v>1</v>
      </c>
      <c r="B339" s="9" t="inlineStr">
        <is>
          <t>guacamayo</t>
        </is>
      </c>
      <c r="C339" s="9" t="inlineStr">
        <is>
          <t>consumo</t>
        </is>
      </c>
      <c r="D339" s="9" t="b">
        <v>1</v>
      </c>
      <c r="E339" s="9" t="b">
        <v>1</v>
      </c>
    </row>
    <row r="340">
      <c r="A340" s="9" t="n">
        <v>1</v>
      </c>
      <c r="B340" s="9" t="inlineStr">
        <is>
          <t>morichal</t>
        </is>
      </c>
      <c r="C340" s="9" t="inlineStr">
        <is>
          <t>venta</t>
        </is>
      </c>
      <c r="D340" s="9" t="b">
        <v>1</v>
      </c>
      <c r="E340" s="9" t="b">
        <v>1</v>
      </c>
    </row>
    <row r="341">
      <c r="A341" s="9" t="n">
        <v>1</v>
      </c>
      <c r="B341" s="9" t="inlineStr">
        <is>
          <t>palmar</t>
        </is>
      </c>
      <c r="C341" s="9" t="inlineStr">
        <is>
          <t>no</t>
        </is>
      </c>
      <c r="D341" s="9" t="b">
        <v>1</v>
      </c>
      <c r="E341" s="9" t="b">
        <v>0</v>
      </c>
    </row>
    <row r="342">
      <c r="A342" s="9" t="n">
        <v>1</v>
      </c>
      <c r="B342" s="9" t="inlineStr">
        <is>
          <t>zarza</t>
        </is>
      </c>
      <c r="C342" s="9" t="inlineStr">
        <is>
          <t>venta</t>
        </is>
      </c>
      <c r="D342" s="9" t="b">
        <v>1</v>
      </c>
      <c r="E342" s="9" t="b">
        <v>0</v>
      </c>
    </row>
    <row r="344">
      <c r="A344" s="3" t="inlineStr">
        <is>
          <t>tramo_meta</t>
        </is>
      </c>
    </row>
    <row r="345">
      <c r="A345" s="8" t="inlineStr">
        <is>
          <t>version</t>
        </is>
      </c>
      <c r="B345" s="8" t="inlineStr">
        <is>
          <t>campo_id</t>
        </is>
      </c>
      <c r="C345" s="8" t="inlineStr">
        <is>
          <t>desde</t>
        </is>
      </c>
      <c r="D345" s="8" t="inlineStr">
        <is>
          <t>produccion_bpd</t>
        </is>
      </c>
      <c r="E345" s="8" t="inlineStr">
        <is>
          <t>diferido_max_bpd</t>
        </is>
      </c>
      <c r="F345" s="8" t="inlineStr">
        <is>
          <t>netback_usd</t>
        </is>
      </c>
      <c r="G345" s="8" t="inlineStr">
        <is>
          <t>criterio_sin_causa</t>
        </is>
      </c>
    </row>
    <row r="346">
      <c r="A346" s="9" t="n">
        <v>1</v>
      </c>
      <c r="B346" s="9" t="inlineStr">
        <is>
          <t>ceiba</t>
        </is>
      </c>
      <c r="C346" s="9" t="inlineStr">
        <is>
          <t>2025-10-01</t>
        </is>
      </c>
      <c r="D346" s="9" t="n">
        <v>10900</v>
      </c>
      <c r="E346" s="9" t="n">
        <v>800</v>
      </c>
      <c r="F346" s="9" t="n">
        <v>48</v>
      </c>
      <c r="G346" s="9" t="n">
        <v>2</v>
      </c>
    </row>
    <row r="347">
      <c r="A347" s="9" t="n">
        <v>1</v>
      </c>
      <c r="B347" s="9" t="inlineStr">
        <is>
          <t>guacamayo</t>
        </is>
      </c>
      <c r="C347" s="9" t="inlineStr">
        <is>
          <t>2025-10-01</t>
        </is>
      </c>
      <c r="D347" s="9" t="n">
        <v>6300</v>
      </c>
      <c r="E347" s="9" t="n">
        <v>450</v>
      </c>
      <c r="F347" s="9" t="n">
        <v>48</v>
      </c>
      <c r="G347" s="9" t="n">
        <v>2</v>
      </c>
    </row>
    <row r="348">
      <c r="A348" s="9" t="n">
        <v>1</v>
      </c>
      <c r="B348" s="9" t="inlineStr">
        <is>
          <t>morichal</t>
        </is>
      </c>
      <c r="C348" s="9" t="inlineStr">
        <is>
          <t>2025-10-01</t>
        </is>
      </c>
      <c r="D348" s="9" t="n">
        <v>16700</v>
      </c>
      <c r="E348" s="9" t="n">
        <v>950</v>
      </c>
      <c r="F348" s="9" t="n">
        <v>48</v>
      </c>
      <c r="G348" s="9" t="n">
        <v>2</v>
      </c>
    </row>
    <row r="349">
      <c r="A349" s="9" t="n">
        <v>1</v>
      </c>
      <c r="B349" s="9" t="inlineStr">
        <is>
          <t>palmar</t>
        </is>
      </c>
      <c r="C349" s="9" t="inlineStr">
        <is>
          <t>2025-10-01</t>
        </is>
      </c>
      <c r="D349" s="9" t="n">
        <v>3250</v>
      </c>
      <c r="E349" s="9" t="n">
        <v>50</v>
      </c>
      <c r="F349" s="9" t="n">
        <v>48</v>
      </c>
      <c r="G349" s="9" t="n">
        <v>2</v>
      </c>
    </row>
    <row r="350">
      <c r="A350" s="9" t="n">
        <v>1</v>
      </c>
      <c r="B350" s="9" t="inlineStr">
        <is>
          <t>zarza</t>
        </is>
      </c>
      <c r="C350" s="9" t="inlineStr">
        <is>
          <t>2025-10-01</t>
        </is>
      </c>
      <c r="D350" s="9" t="n">
        <v>3050</v>
      </c>
      <c r="E350" s="9" t="n">
        <v>50</v>
      </c>
      <c r="F350" s="9" t="inlineStr"/>
      <c r="G350" s="9" t="n">
        <v>2</v>
      </c>
    </row>
    <row r="352">
      <c r="A352" s="3" t="inlineStr">
        <is>
          <t>tanque</t>
        </is>
      </c>
    </row>
    <row r="353">
      <c r="A353" s="8" t="inlineStr">
        <is>
          <t>version</t>
        </is>
      </c>
      <c r="B353" s="8" t="inlineStr">
        <is>
          <t>id</t>
        </is>
      </c>
      <c r="C353" s="8" t="inlineStr">
        <is>
          <t>orden</t>
        </is>
      </c>
      <c r="D353" s="8" t="inlineStr">
        <is>
          <t>nombre</t>
        </is>
      </c>
      <c r="E353" s="8" t="inlineStr">
        <is>
          <t>campo_id</t>
        </is>
      </c>
      <c r="F353" s="8" t="inlineStr">
        <is>
          <t>bomba</t>
        </is>
      </c>
      <c r="G353" s="8" t="inlineStr">
        <is>
          <t>capacidad_bbl</t>
        </is>
      </c>
      <c r="H353" s="8" t="inlineStr">
        <is>
          <t>alto_alto</t>
        </is>
      </c>
      <c r="I353" s="8" t="inlineStr">
        <is>
          <t>tag_nivel</t>
        </is>
      </c>
      <c r="J353" s="8" t="inlineStr">
        <is>
          <t>aforo</t>
        </is>
      </c>
    </row>
    <row r="354">
      <c r="A354" s="9" t="n">
        <v>1</v>
      </c>
      <c r="B354" s="9" t="inlineStr">
        <is>
          <t>TK-AG-CE</t>
        </is>
      </c>
      <c r="C354" s="9" t="n">
        <v>0</v>
      </c>
      <c r="D354" s="9" t="inlineStr">
        <is>
          <t>Tanque de agua de La Ceiba</t>
        </is>
      </c>
      <c r="E354" s="9" t="inlineStr">
        <is>
          <t>ceiba</t>
        </is>
      </c>
      <c r="F354" s="9" t="inlineStr">
        <is>
          <t>P-201B</t>
        </is>
      </c>
      <c r="G354" s="9" t="n">
        <v>30000</v>
      </c>
      <c r="H354" s="9" t="n">
        <v>0.9</v>
      </c>
      <c r="I354" s="9" t="inlineStr">
        <is>
          <t>LT-2012</t>
        </is>
      </c>
      <c r="J354" s="9" t="inlineStr">
        <is>
          <t>Certificado de aforo TK-AG-CE · tabla de 1 cm</t>
        </is>
      </c>
    </row>
    <row r="355">
      <c r="A355" s="9" t="n">
        <v>1</v>
      </c>
      <c r="B355" s="9" t="inlineStr">
        <is>
          <t>TK-AG-GU</t>
        </is>
      </c>
      <c r="C355" s="9" t="n">
        <v>2</v>
      </c>
      <c r="D355" s="9" t="inlineStr">
        <is>
          <t>Tanque de agua de Guacamayo</t>
        </is>
      </c>
      <c r="E355" s="9" t="inlineStr">
        <is>
          <t>guacamayo</t>
        </is>
      </c>
      <c r="F355" s="9" t="inlineStr">
        <is>
          <t>P-201B</t>
        </is>
      </c>
      <c r="G355" s="9" t="n">
        <v>20000</v>
      </c>
      <c r="H355" s="9" t="n">
        <v>0.9</v>
      </c>
      <c r="I355" s="9" t="inlineStr">
        <is>
          <t>LT-2012</t>
        </is>
      </c>
      <c r="J355" s="9" t="inlineStr">
        <is>
          <t>Certificado de aforo TK-AG-GU · tabla de 1 cm</t>
        </is>
      </c>
    </row>
    <row r="356">
      <c r="A356" s="9" t="n">
        <v>1</v>
      </c>
      <c r="B356" s="9" t="inlineStr">
        <is>
          <t>TK-AG-MN</t>
        </is>
      </c>
      <c r="C356" s="9" t="n">
        <v>1</v>
      </c>
      <c r="D356" s="9" t="inlineStr">
        <is>
          <t>Tanque de agua de Morichal Norte</t>
        </is>
      </c>
      <c r="E356" s="9" t="inlineStr">
        <is>
          <t>morichal</t>
        </is>
      </c>
      <c r="F356" s="9" t="inlineStr">
        <is>
          <t>P-201B</t>
        </is>
      </c>
      <c r="G356" s="9" t="n">
        <v>60000</v>
      </c>
      <c r="H356" s="9" t="n">
        <v>0.9</v>
      </c>
      <c r="I356" s="9" t="inlineStr">
        <is>
          <t>LT-2012</t>
        </is>
      </c>
      <c r="J356" s="9" t="inlineStr">
        <is>
          <t>Certificado de aforo TK-AG-MN · tabla de 1 cm</t>
        </is>
      </c>
    </row>
    <row r="358">
      <c r="A358" s="3" t="inlineStr">
        <is>
          <t>respaldo</t>
        </is>
      </c>
    </row>
    <row r="359">
      <c r="A359" s="8" t="inlineStr">
        <is>
          <t>version</t>
        </is>
      </c>
      <c r="B359" s="8" t="inlineStr">
        <is>
          <t>campo_id</t>
        </is>
      </c>
      <c r="C359" s="8" t="inlineStr">
        <is>
          <t>equipo</t>
        </is>
      </c>
      <c r="D359" s="8" t="inlineStr">
        <is>
          <t>orden</t>
        </is>
      </c>
      <c r="E359" s="8" t="inlineStr">
        <is>
          <t>libre_bpd</t>
        </is>
      </c>
      <c r="F359" s="8" t="inlineStr">
        <is>
          <t>detalle</t>
        </is>
      </c>
    </row>
    <row r="360">
      <c r="A360" s="9" t="n">
        <v>1</v>
      </c>
      <c r="B360" s="9" t="inlineStr">
        <is>
          <t>ceiba</t>
        </is>
      </c>
      <c r="C360" s="9" t="inlineStr">
        <is>
          <t>P-201B</t>
        </is>
      </c>
      <c r="D360" s="9" t="n">
        <v>0</v>
      </c>
      <c r="E360" s="9" t="n">
        <v>30100</v>
      </c>
      <c r="F360" s="9" t="inlineStr">
        <is>
          <t>P-201A y P-201C en paralelo, con 30.100 bbl/d libres entre las dos: el cabezal de disposición las limita a unos 89.250 cada una</t>
        </is>
      </c>
    </row>
    <row r="361">
      <c r="A361" s="9" t="n">
        <v>1</v>
      </c>
      <c r="B361" s="9" t="inlineStr">
        <is>
          <t>guacamayo</t>
        </is>
      </c>
      <c r="C361" s="9" t="inlineStr">
        <is>
          <t>P-201B</t>
        </is>
      </c>
      <c r="D361" s="9" t="n">
        <v>3</v>
      </c>
      <c r="E361" s="9" t="n">
        <v>50000</v>
      </c>
      <c r="F361" s="9" t="inlineStr">
        <is>
          <t>P-201C de reserva (50.000 bbl/d), alineada al pozo de disposición alterno: toma todo su caudal</t>
        </is>
      </c>
    </row>
    <row r="362">
      <c r="A362" s="9" t="n">
        <v>1</v>
      </c>
      <c r="B362" s="9" t="inlineStr">
        <is>
          <t>morichal</t>
        </is>
      </c>
      <c r="C362" s="9" t="inlineStr">
        <is>
          <t>MPP-301</t>
        </is>
      </c>
      <c r="D362" s="9" t="n">
        <v>2</v>
      </c>
      <c r="E362" s="9" t="n">
        <v>0</v>
      </c>
      <c r="F362" s="9" t="inlineStr">
        <is>
          <t>Sin bomba en paralelo ni derivación al manifold</t>
        </is>
      </c>
    </row>
    <row r="363">
      <c r="A363" s="9" t="n">
        <v>1</v>
      </c>
      <c r="B363" s="9" t="inlineStr">
        <is>
          <t>morichal</t>
        </is>
      </c>
      <c r="C363" s="9" t="inlineStr">
        <is>
          <t>P-201B</t>
        </is>
      </c>
      <c r="D363" s="9" t="n">
        <v>1</v>
      </c>
      <c r="E363" s="9" t="n">
        <v>39500</v>
      </c>
      <c r="F363" s="9" t="inlineStr">
        <is>
          <t>Las otras seis bombas del tren, con 39.500 bbl/d libres entre todas: el cabezal de disposición las limita a unos 86.500 cada una</t>
        </is>
      </c>
    </row>
    <row r="365">
      <c r="A365" s="3" t="inlineStr">
        <is>
          <t>parada_programada</t>
        </is>
      </c>
    </row>
    <row r="366">
      <c r="A366" s="8" t="inlineStr">
        <is>
          <t>version</t>
        </is>
      </c>
      <c r="B366" s="8" t="inlineStr">
        <is>
          <t>id</t>
        </is>
      </c>
      <c r="C366" s="8" t="inlineStr">
        <is>
          <t>orden</t>
        </is>
      </c>
      <c r="D366" s="8" t="inlineStr">
        <is>
          <t>campo_id</t>
        </is>
      </c>
      <c r="E366" s="8" t="inlineStr">
        <is>
          <t>equipo</t>
        </is>
      </c>
      <c r="F366" s="8" t="inlineStr">
        <is>
          <t>desde</t>
        </is>
      </c>
      <c r="G366" s="8" t="inlineStr">
        <is>
          <t>hasta</t>
        </is>
      </c>
      <c r="H366" s="8" t="inlineStr">
        <is>
          <t>motivo</t>
        </is>
      </c>
    </row>
    <row r="367">
      <c r="A367" s="9" t="n">
        <v>1</v>
      </c>
      <c r="B367" s="9" t="inlineStr">
        <is>
          <t>PR-2011-260819</t>
        </is>
      </c>
      <c r="C367" s="9" t="n">
        <v>0</v>
      </c>
      <c r="D367" s="9" t="inlineStr">
        <is>
          <t>ceiba</t>
        </is>
      </c>
      <c r="E367" s="9" t="inlineStr">
        <is>
          <t>P-201B</t>
        </is>
      </c>
      <c r="F367" s="9" t="inlineStr">
        <is>
          <t>2026-08-19T22:49:23+00:00</t>
        </is>
      </c>
      <c r="G367" s="9" t="inlineStr">
        <is>
          <t>2026-08-20T14:34:04+00:00</t>
        </is>
      </c>
      <c r="H367" s="9" t="inlineStr">
        <is>
          <t>Mantenimiento preventivo programado de la bomba</t>
        </is>
      </c>
    </row>
    <row r="368">
      <c r="A368" s="9" t="n">
        <v>1</v>
      </c>
      <c r="B368" s="9" t="inlineStr">
        <is>
          <t>PR-3016-260825</t>
        </is>
      </c>
      <c r="C368" s="9" t="n">
        <v>2</v>
      </c>
      <c r="D368" s="9" t="inlineStr">
        <is>
          <t>morichal</t>
        </is>
      </c>
      <c r="E368" s="9" t="inlineStr">
        <is>
          <t>MPP-301</t>
        </is>
      </c>
      <c r="F368" s="9" t="inlineStr">
        <is>
          <t>2026-08-25T19:36:55+00:00</t>
        </is>
      </c>
      <c r="G368" s="9" t="inlineStr">
        <is>
          <t>2026-08-26T10:10:37+00:00</t>
        </is>
      </c>
      <c r="H368" s="9" t="inlineStr">
        <is>
          <t>Mantenimiento preventivo programado de la bomba</t>
        </is>
      </c>
    </row>
    <row r="369">
      <c r="A369" s="9" t="n">
        <v>1</v>
      </c>
      <c r="B369" s="9" t="inlineStr">
        <is>
          <t>PR-G2011-251202</t>
        </is>
      </c>
      <c r="C369" s="9" t="n">
        <v>3</v>
      </c>
      <c r="D369" s="9" t="inlineStr">
        <is>
          <t>guacamayo</t>
        </is>
      </c>
      <c r="E369" s="9" t="inlineStr">
        <is>
          <t>P-201B</t>
        </is>
      </c>
      <c r="F369" s="9" t="inlineStr">
        <is>
          <t>2025-12-02T09:44:50+00:00</t>
        </is>
      </c>
      <c r="G369" s="9" t="inlineStr">
        <is>
          <t>2025-12-02T23:37:11+00:00</t>
        </is>
      </c>
      <c r="H369" s="9" t="inlineStr">
        <is>
          <t>Mantenimiento preventivo programado de la bomba</t>
        </is>
      </c>
    </row>
    <row r="370">
      <c r="A370" s="9" t="n">
        <v>1</v>
      </c>
      <c r="B370" s="9" t="inlineStr">
        <is>
          <t>PR-LC19-260123</t>
        </is>
      </c>
      <c r="C370" s="9" t="n">
        <v>8</v>
      </c>
      <c r="D370" s="9" t="inlineStr">
        <is>
          <t>ceiba</t>
        </is>
      </c>
      <c r="E370" s="9" t="inlineStr">
        <is>
          <t>LC-19</t>
        </is>
      </c>
      <c r="F370" s="9" t="inlineStr">
        <is>
          <t>2026-01-23T04:51:00+00:00</t>
        </is>
      </c>
      <c r="G370" s="9" t="inlineStr">
        <is>
          <t>2026-01-23T22:50:06+00:00</t>
        </is>
      </c>
      <c r="H370" s="9" t="inlineStr">
        <is>
          <t>Cambio programado de la bomba de subsuelo</t>
        </is>
      </c>
    </row>
    <row r="371">
      <c r="A371" s="9" t="n">
        <v>1</v>
      </c>
      <c r="B371" s="9" t="inlineStr">
        <is>
          <t>PR-M2011-260217</t>
        </is>
      </c>
      <c r="C371" s="9" t="n">
        <v>1</v>
      </c>
      <c r="D371" s="9" t="inlineStr">
        <is>
          <t>morichal</t>
        </is>
      </c>
      <c r="E371" s="9" t="inlineStr">
        <is>
          <t>P-201B</t>
        </is>
      </c>
      <c r="F371" s="9" t="inlineStr">
        <is>
          <t>2026-02-17T05:21:34+00:00</t>
        </is>
      </c>
      <c r="G371" s="9" t="inlineStr">
        <is>
          <t>2026-02-17T20:48:55+00:00</t>
        </is>
      </c>
      <c r="H371" s="9" t="inlineStr">
        <is>
          <t>Mantenimiento preventivo programado de la bomba</t>
        </is>
      </c>
    </row>
    <row r="373">
      <c r="A373" s="3" t="inlineStr">
        <is>
          <t>rol</t>
        </is>
      </c>
    </row>
    <row r="374">
      <c r="A374" s="8" t="inlineStr">
        <is>
          <t>id</t>
        </is>
      </c>
      <c r="B374" s="8" t="inlineStr">
        <is>
          <t>nombre</t>
        </is>
      </c>
      <c r="C374" s="8" t="inlineStr">
        <is>
          <t>nivel</t>
        </is>
      </c>
      <c r="D374" s="8" t="inlineStr">
        <is>
          <t>area</t>
        </is>
      </c>
      <c r="E374" s="8" t="inlineStr">
        <is>
          <t>inicio</t>
        </is>
      </c>
      <c r="F374" s="8" t="inlineStr">
        <is>
          <t>pantallas</t>
        </is>
      </c>
      <c r="G374" s="8" t="inlineStr">
        <is>
          <t>campos_fabrica</t>
        </is>
      </c>
      <c r="H374" s="8" t="inlineStr">
        <is>
          <t>recibe_alertas</t>
        </is>
      </c>
      <c r="I374" s="8" t="inlineStr">
        <is>
          <t>visible</t>
        </is>
      </c>
    </row>
    <row r="375">
      <c r="A375" s="9" t="inlineStr">
        <is>
          <t>adm</t>
        </is>
      </c>
      <c r="B375" s="9" t="inlineStr">
        <is>
          <t>Administrador de la implementación</t>
        </is>
      </c>
      <c r="C375" s="9" t="inlineStr">
        <is>
          <t>ingenieria</t>
        </is>
      </c>
      <c r="D375" s="9" t="inlineStr">
        <is>
          <t>plataforma</t>
        </is>
      </c>
      <c r="E375" s="9" t="inlineStr">
        <is>
          <t>configuracion</t>
        </is>
      </c>
      <c r="F375" s="9" t="inlineStr">
        <is>
          <t>["configuracion", "conectores", "planta"]</t>
        </is>
      </c>
      <c r="G375" s="9" t="inlineStr"/>
      <c r="H375" s="9" t="b">
        <v>0</v>
      </c>
      <c r="I375" s="9" t="b">
        <v>1</v>
      </c>
    </row>
    <row r="376">
      <c r="A376" s="9" t="inlineStr">
        <is>
          <t>conf</t>
        </is>
      </c>
      <c r="B376" s="9" t="inlineStr">
        <is>
          <t>Ingeniero de confiabilidad</t>
        </is>
      </c>
      <c r="C376" s="9" t="inlineStr">
        <is>
          <t>ingenieria</t>
        </is>
      </c>
      <c r="D376" s="9" t="inlineStr">
        <is>
          <t>mantenimiento</t>
        </is>
      </c>
      <c r="E376" s="9" t="inlineStr">
        <is>
          <t>bombas</t>
        </is>
      </c>
      <c r="F376" s="9" t="inlineStr">
        <is>
          <t>["bombas", "esp", "confiabilidad", "diferidos", "riesgo", "equipo", "causa", "planta"]</t>
        </is>
      </c>
      <c r="G376" s="9" t="inlineStr">
        <is>
          <t>["ceiba", "morichal", "guacamayo"]</t>
        </is>
      </c>
      <c r="H376" s="9" t="b">
        <v>1</v>
      </c>
      <c r="I376" s="9" t="b">
        <v>1</v>
      </c>
    </row>
    <row r="377">
      <c r="A377" s="9" t="inlineStr">
        <is>
          <t>cont</t>
        </is>
      </c>
      <c r="B377" s="9" t="inlineStr">
        <is>
          <t>Abastecimiento y contratos</t>
        </is>
      </c>
      <c r="C377" s="9" t="inlineStr">
        <is>
          <t>decision</t>
        </is>
      </c>
      <c r="D377" s="9" t="inlineStr">
        <is>
          <t>soporte</t>
        </is>
      </c>
      <c r="E377" s="9" t="inlineStr">
        <is>
          <t>evidencia</t>
        </is>
      </c>
      <c r="F377" s="9" t="inlineStr">
        <is>
          <t>["evidencia"]</t>
        </is>
      </c>
      <c r="G377" s="9" t="inlineStr"/>
      <c r="H377" s="9" t="b">
        <v>0</v>
      </c>
      <c r="I377" s="9" t="b">
        <v>0</v>
      </c>
    </row>
    <row r="378">
      <c r="A378" s="9" t="inlineStr">
        <is>
          <t>ger</t>
        </is>
      </c>
      <c r="B378" s="9" t="inlineStr">
        <is>
          <t>Gerente de activo</t>
        </is>
      </c>
      <c r="C378" s="9" t="inlineStr">
        <is>
          <t>decision</t>
        </is>
      </c>
      <c r="D378" s="9" t="inlineStr">
        <is>
          <t>direccion</t>
        </is>
      </c>
      <c r="E378" s="9" t="inlineStr">
        <is>
          <t>resumen</t>
        </is>
      </c>
      <c r="F378" s="9" t="inlineStr">
        <is>
          <t>["resumen", "diferidos", "produccion", "riesgo", "configuracion"]</t>
        </is>
      </c>
      <c r="G378" s="9" t="inlineStr"/>
      <c r="H378" s="9" t="b">
        <v>0</v>
      </c>
      <c r="I378" s="9" t="b">
        <v>1</v>
      </c>
    </row>
    <row r="379">
      <c r="A379" s="9" t="inlineStr">
        <is>
          <t>jefe</t>
        </is>
      </c>
      <c r="B379" s="9" t="inlineStr">
        <is>
          <t>Jefe de mantenimiento</t>
        </is>
      </c>
      <c r="C379" s="9" t="inlineStr">
        <is>
          <t>ingenieria</t>
        </is>
      </c>
      <c r="D379" s="9" t="inlineStr">
        <is>
          <t>mantenimiento</t>
        </is>
      </c>
      <c r="E379" s="9" t="inlineStr">
        <is>
          <t>mantenimiento</t>
        </is>
      </c>
      <c r="F379" s="9" t="inlineStr">
        <is>
          <t>["mantenimiento", "diferidos", "bombas", "esp", "confiabilidad", "equipo", "riesgo", "causa"]</t>
        </is>
      </c>
      <c r="G379" s="9" t="inlineStr"/>
      <c r="H379" s="9" t="b">
        <v>1</v>
      </c>
      <c r="I379" s="9" t="b">
        <v>1</v>
      </c>
    </row>
    <row r="381">
      <c r="A381" s="3" t="inlineStr">
        <is>
          <t>capacidad</t>
        </is>
      </c>
    </row>
    <row r="382">
      <c r="A382" s="8" t="inlineStr">
        <is>
          <t>id</t>
        </is>
      </c>
      <c r="B382" s="8" t="inlineStr">
        <is>
          <t>nombre</t>
        </is>
      </c>
      <c r="C382" s="8" t="inlineStr">
        <is>
          <t>incluye</t>
        </is>
      </c>
    </row>
    <row r="383">
      <c r="A383" s="9" t="inlineStr">
        <is>
          <t>asignacion:cargar</t>
        </is>
      </c>
      <c r="B383" s="9" t="inlineStr">
        <is>
          <t>Cargar la asignación oficial que reportó la operadora, pozo por pozo, para cotejarla con la de TRIM</t>
        </is>
      </c>
      <c r="C383" s="9" t="inlineStr"/>
    </row>
    <row r="384">
      <c r="A384" s="9" t="inlineStr">
        <is>
          <t>causa:completar</t>
        </is>
      </c>
      <c r="B384" s="9" t="inlineStr">
        <is>
          <t>Completar el análisis de la falla: mecanismo y causa raíz</t>
        </is>
      </c>
      <c r="C384" s="9" t="inlineStr">
        <is>
          <t>causa:declarar</t>
        </is>
      </c>
    </row>
    <row r="385">
      <c r="A385" s="9" t="inlineStr">
        <is>
          <t>causa:declarar</t>
        </is>
      </c>
      <c r="B385" s="9" t="inlineStr">
        <is>
          <t>Responder qué se dañó cuando la señal no lo explica</t>
        </is>
      </c>
      <c r="C385" s="9" t="inlineStr"/>
    </row>
    <row r="386">
      <c r="A386" s="9" t="inlineStr">
        <is>
          <t>conector:configurar</t>
        </is>
      </c>
      <c r="B386" s="9" t="inlineStr">
        <is>
          <t>Configurar conectores y tags</t>
        </is>
      </c>
      <c r="C386" s="9" t="inlineStr"/>
    </row>
    <row r="387">
      <c r="A387" s="9" t="inlineStr">
        <is>
          <t>config:firmar</t>
        </is>
      </c>
      <c r="B387" s="9" t="inlineStr">
        <is>
          <t>Firmar la configuración técnica: tanques, respaldos de bombas, programa de paradas, perfil de los campos y membrete</t>
        </is>
      </c>
      <c r="C387" s="9" t="inlineStr"/>
    </row>
    <row r="389">
      <c r="A389" s="3" t="inlineStr">
        <is>
          <t>rol_capacidad</t>
        </is>
      </c>
    </row>
    <row r="390">
      <c r="A390" s="8" t="inlineStr">
        <is>
          <t>rol_id</t>
        </is>
      </c>
      <c r="B390" s="8" t="inlineStr">
        <is>
          <t>capacidad_id</t>
        </is>
      </c>
    </row>
    <row r="391">
      <c r="A391" s="9" t="inlineStr">
        <is>
          <t>adm</t>
        </is>
      </c>
      <c r="B391" s="9" t="inlineStr">
        <is>
          <t>conector:configurar</t>
        </is>
      </c>
    </row>
    <row r="392">
      <c r="A392" s="9" t="inlineStr">
        <is>
          <t>adm</t>
        </is>
      </c>
      <c r="B392" s="9" t="inlineStr">
        <is>
          <t>config:firmar</t>
        </is>
      </c>
    </row>
    <row r="393">
      <c r="A393" s="9" t="inlineStr">
        <is>
          <t>adm</t>
        </is>
      </c>
      <c r="B393" s="9" t="inlineStr">
        <is>
          <t>evidencia:exportar</t>
        </is>
      </c>
    </row>
    <row r="394">
      <c r="A394" s="9" t="inlineStr">
        <is>
          <t>conf</t>
        </is>
      </c>
      <c r="B394" s="9" t="inlineStr">
        <is>
          <t>causa:completar</t>
        </is>
      </c>
    </row>
    <row r="395">
      <c r="A395" s="9" t="inlineStr">
        <is>
          <t>conf</t>
        </is>
      </c>
      <c r="B395" s="9" t="inlineStr">
        <is>
          <t>evidencia:exportar</t>
        </is>
      </c>
    </row>
    <row r="397">
      <c r="A397" s="3" t="inlineStr">
        <is>
          <t>usuario</t>
        </is>
      </c>
    </row>
    <row r="398">
      <c r="A398" s="8" t="inlineStr">
        <is>
          <t>id</t>
        </is>
      </c>
      <c r="B398" s="8" t="inlineStr">
        <is>
          <t>nombre</t>
        </is>
      </c>
      <c r="C398" s="8" t="inlineStr">
        <is>
          <t>correo</t>
        </is>
      </c>
      <c r="D398" s="8" t="inlineStr">
        <is>
          <t>rol_id</t>
        </is>
      </c>
      <c r="E398" s="8" t="inlineStr">
        <is>
          <t>todos_los_campos</t>
        </is>
      </c>
      <c r="F398" s="8" t="inlineStr">
        <is>
          <t>estado</t>
        </is>
      </c>
      <c r="G398" s="8" t="inlineStr">
        <is>
          <t>desde</t>
        </is>
      </c>
      <c r="H398" s="8" t="inlineStr">
        <is>
          <t>telefono</t>
        </is>
      </c>
      <c r="I398" s="8" t="inlineStr">
        <is>
          <t>alertas</t>
        </is>
      </c>
      <c r="J398" s="8" t="inlineStr">
        <is>
          <t>antes_de_suspender</t>
        </is>
      </c>
    </row>
    <row r="399">
      <c r="A399" s="9" t="inlineStr">
        <is>
          <t>adm</t>
        </is>
      </c>
      <c r="B399" s="9" t="inlineStr">
        <is>
          <t>Hermes Leal</t>
        </is>
      </c>
      <c r="C399" s="9" t="inlineStr">
        <is>
          <t>hermes.leal@operadora.example</t>
        </is>
      </c>
      <c r="D399" s="9" t="inlineStr">
        <is>
          <t>adm</t>
        </is>
      </c>
      <c r="E399" s="9" t="b">
        <v>1</v>
      </c>
      <c r="F399" s="9" t="inlineStr">
        <is>
          <t>activo</t>
        </is>
      </c>
      <c r="G399" s="9" t="inlineStr">
        <is>
          <t>2026-09-01</t>
        </is>
      </c>
      <c r="H399" s="9" t="inlineStr">
        <is>
          <t>+573005550108</t>
        </is>
      </c>
      <c r="I399" s="9" t="b">
        <v>0</v>
      </c>
      <c r="J399" s="9" t="inlineStr"/>
    </row>
    <row r="400">
      <c r="A400" s="9" t="inlineStr">
        <is>
          <t>conf</t>
        </is>
      </c>
      <c r="B400" s="9" t="inlineStr">
        <is>
          <t>Edwin Maestre</t>
        </is>
      </c>
      <c r="C400" s="9" t="inlineStr">
        <is>
          <t>edwin.maestre@operadora.example</t>
        </is>
      </c>
      <c r="D400" s="9" t="inlineStr">
        <is>
          <t>conf</t>
        </is>
      </c>
      <c r="E400" s="9" t="b">
        <v>0</v>
      </c>
      <c r="F400" s="9" t="inlineStr">
        <is>
          <t>activo</t>
        </is>
      </c>
      <c r="G400" s="9" t="inlineStr">
        <is>
          <t>2026-09-01</t>
        </is>
      </c>
      <c r="H400" s="9" t="inlineStr">
        <is>
          <t>+573005550106</t>
        </is>
      </c>
      <c r="I400" s="9" t="b">
        <v>1</v>
      </c>
      <c r="J400" s="9" t="inlineStr"/>
    </row>
    <row r="401">
      <c r="A401" s="9" t="inlineStr">
        <is>
          <t>ger</t>
        </is>
      </c>
      <c r="B401" s="9" t="inlineStr">
        <is>
          <t>Andrés Vélez</t>
        </is>
      </c>
      <c r="C401" s="9" t="inlineStr">
        <is>
          <t>andres.velez@operadora.example</t>
        </is>
      </c>
      <c r="D401" s="9" t="inlineStr">
        <is>
          <t>ger</t>
        </is>
      </c>
      <c r="E401" s="9" t="b">
        <v>1</v>
      </c>
      <c r="F401" s="9" t="inlineStr">
        <is>
          <t>activo</t>
        </is>
      </c>
      <c r="G401" s="9" t="inlineStr">
        <is>
          <t>2026-09-01</t>
        </is>
      </c>
      <c r="H401" s="9" t="inlineStr">
        <is>
          <t>+573005550101</t>
        </is>
      </c>
      <c r="I401" s="9" t="b">
        <v>0</v>
      </c>
      <c r="J401" s="9" t="inlineStr"/>
    </row>
    <row r="402">
      <c r="A402" s="9" t="inlineStr">
        <is>
          <t>jefe</t>
        </is>
      </c>
      <c r="B402" s="9" t="inlineStr">
        <is>
          <t>Camilo Rueda</t>
        </is>
      </c>
      <c r="C402" s="9" t="inlineStr">
        <is>
          <t>camilo.rueda@operadora.example</t>
        </is>
      </c>
      <c r="D402" s="9" t="inlineStr">
        <is>
          <t>jefe</t>
        </is>
      </c>
      <c r="E402" s="9" t="b">
        <v>1</v>
      </c>
      <c r="F402" s="9" t="inlineStr">
        <is>
          <t>activo</t>
        </is>
      </c>
      <c r="G402" s="9" t="inlineStr">
        <is>
          <t>2026-09-01</t>
        </is>
      </c>
      <c r="H402" s="9" t="inlineStr">
        <is>
          <t>+573005550105</t>
        </is>
      </c>
      <c r="I402" s="9" t="b">
        <v>1</v>
      </c>
      <c r="J402" s="9" t="inlineStr"/>
    </row>
    <row r="403">
      <c r="A403" s="9" t="inlineStr">
        <is>
          <t>oper</t>
        </is>
      </c>
      <c r="B403" s="9" t="inlineStr">
        <is>
          <t>Jairo Peña</t>
        </is>
      </c>
      <c r="C403" s="9" t="inlineStr">
        <is>
          <t>jairo.pena@operadora.example</t>
        </is>
      </c>
      <c r="D403" s="9" t="inlineStr">
        <is>
          <t>oper</t>
        </is>
      </c>
      <c r="E403" s="9" t="b">
        <v>0</v>
      </c>
      <c r="F403" s="9" t="inlineStr">
        <is>
          <t>activo</t>
        </is>
      </c>
      <c r="G403" s="9" t="inlineStr">
        <is>
          <t>2026-09-01</t>
        </is>
      </c>
      <c r="H403" s="9" t="inlineStr">
        <is>
          <t>+573005550104</t>
        </is>
      </c>
      <c r="I403" s="9" t="b">
        <v>1</v>
      </c>
      <c r="J403" s="9" t="inlineStr"/>
    </row>
    <row r="405">
      <c r="A405" s="3" t="inlineStr">
        <is>
          <t>usuario_campo</t>
        </is>
      </c>
    </row>
    <row r="406">
      <c r="A406" s="8" t="inlineStr">
        <is>
          <t>usuario_id</t>
        </is>
      </c>
      <c r="B406" s="8" t="inlineStr">
        <is>
          <t>campo_id</t>
        </is>
      </c>
    </row>
    <row r="407">
      <c r="A407" s="9" t="inlineStr">
        <is>
          <t>conf</t>
        </is>
      </c>
      <c r="B407" s="9" t="inlineStr">
        <is>
          <t>ceiba</t>
        </is>
      </c>
    </row>
    <row r="408">
      <c r="A408" s="9" t="inlineStr">
        <is>
          <t>conf</t>
        </is>
      </c>
      <c r="B408" s="9" t="inlineStr">
        <is>
          <t>guacamayo</t>
        </is>
      </c>
    </row>
    <row r="409">
      <c r="A409" s="9" t="inlineStr">
        <is>
          <t>conf</t>
        </is>
      </c>
      <c r="B409" s="9" t="inlineStr">
        <is>
          <t>morichal</t>
        </is>
      </c>
    </row>
    <row r="410">
      <c r="A410" s="9" t="inlineStr">
        <is>
          <t>oper</t>
        </is>
      </c>
      <c r="B410" s="9" t="inlineStr">
        <is>
          <t>ceiba</t>
        </is>
      </c>
    </row>
    <row r="411">
      <c r="A411" s="9" t="inlineStr">
        <is>
          <t>prod</t>
        </is>
      </c>
      <c r="B411" s="9" t="inlineStr">
        <is>
          <t>ceiba</t>
        </is>
      </c>
    </row>
    <row r="413">
      <c r="A413" s="3" t="inlineStr">
        <is>
          <t>equipo_sap</t>
        </is>
      </c>
    </row>
    <row r="414">
      <c r="A414" s="8" t="inlineStr">
        <is>
          <t>campo_id</t>
        </is>
      </c>
      <c r="B414" s="8" t="inlineStr">
        <is>
          <t>equipo</t>
        </is>
      </c>
      <c r="C414" s="8" t="inlineStr">
        <is>
          <t>equipo_sap</t>
        </is>
      </c>
      <c r="D414" s="8" t="inlineStr">
        <is>
          <t>ubicacion</t>
        </is>
      </c>
    </row>
    <row r="415">
      <c r="A415" s="9" t="inlineStr">
        <is>
          <t>ceiba</t>
        </is>
      </c>
      <c r="B415" s="9" t="inlineStr">
        <is>
          <t>C-401</t>
        </is>
      </c>
      <c r="C415" s="9" t="inlineStr">
        <is>
          <t>10891628</t>
        </is>
      </c>
      <c r="D415" s="9" t="inlineStr">
        <is>
          <t>CO-CEI-BAT1-SRV-C-401</t>
        </is>
      </c>
    </row>
    <row r="416">
      <c r="A416" s="9" t="inlineStr">
        <is>
          <t>ceiba</t>
        </is>
      </c>
      <c r="B416" s="9" t="inlineStr">
        <is>
          <t>H-302</t>
        </is>
      </c>
      <c r="C416" s="9" t="inlineStr">
        <is>
          <t>10108273</t>
        </is>
      </c>
      <c r="D416" s="9" t="inlineStr">
        <is>
          <t>CO-CEI-BAT1-SRV-H-302</t>
        </is>
      </c>
    </row>
    <row r="417">
      <c r="A417" s="9" t="inlineStr">
        <is>
          <t>ceiba</t>
        </is>
      </c>
      <c r="B417" s="9" t="inlineStr">
        <is>
          <t>K-101</t>
        </is>
      </c>
      <c r="C417" s="9" t="inlineStr">
        <is>
          <t>10176913</t>
        </is>
      </c>
      <c r="D417" s="9" t="inlineStr">
        <is>
          <t>CO-CEI-BAT1-SRV-K-101</t>
        </is>
      </c>
    </row>
    <row r="418">
      <c r="A418" s="9" t="inlineStr">
        <is>
          <t>ceiba</t>
        </is>
      </c>
      <c r="B418" s="9" t="inlineStr">
        <is>
          <t>LACT-01</t>
        </is>
      </c>
      <c r="C418" s="9" t="inlineStr">
        <is>
          <t>10193641</t>
        </is>
      </c>
      <c r="D418" s="9" t="inlineStr">
        <is>
          <t>CO-CEI-BAT1-SRV-LACT-01</t>
        </is>
      </c>
    </row>
    <row r="419">
      <c r="A419" s="9" t="inlineStr">
        <is>
          <t>ceiba</t>
        </is>
      </c>
      <c r="B419" s="9" t="inlineStr">
        <is>
          <t>LC-01</t>
        </is>
      </c>
      <c r="C419" s="9" t="inlineStr">
        <is>
          <t>10851992</t>
        </is>
      </c>
      <c r="D419" s="9" t="inlineStr">
        <is>
          <t>CO-CEI-BAT1-POZ-LC-01</t>
        </is>
      </c>
    </row>
    <row r="421">
      <c r="A421" s="3" t="inlineStr">
        <is>
          <t>clase_orden_sap</t>
        </is>
      </c>
    </row>
    <row r="422">
      <c r="A422" s="8" t="inlineStr">
        <is>
          <t>clase_sap</t>
        </is>
      </c>
      <c r="B422" s="8" t="inlineStr">
        <is>
          <t>clase</t>
        </is>
      </c>
      <c r="C422" s="8" t="inlineStr">
        <is>
          <t>nombre</t>
        </is>
      </c>
    </row>
    <row r="423">
      <c r="A423" s="9" t="inlineStr">
        <is>
          <t>PM01</t>
        </is>
      </c>
      <c r="B423" s="9" t="inlineStr">
        <is>
          <t>PM01</t>
        </is>
      </c>
      <c r="C423" s="9" t="inlineStr">
        <is>
          <t>correctivo</t>
        </is>
      </c>
    </row>
    <row r="424">
      <c r="A424" s="9" t="inlineStr">
        <is>
          <t>PM02</t>
        </is>
      </c>
      <c r="B424" s="9" t="inlineStr">
        <is>
          <t>PM02</t>
        </is>
      </c>
      <c r="C424" s="9" t="inlineStr">
        <is>
          <t>preventivo</t>
        </is>
      </c>
    </row>
    <row r="425">
      <c r="A425" s="9" t="inlineStr">
        <is>
          <t>PM03</t>
        </is>
      </c>
      <c r="B425" s="9" t="inlineStr">
        <is>
          <t>PM03</t>
        </is>
      </c>
      <c r="C425" s="9" t="inlineStr">
        <is>
          <t>predictivo</t>
        </is>
      </c>
    </row>
    <row r="427">
      <c r="A427" s="3" t="inlineStr">
        <is>
          <t>aviso_sap</t>
        </is>
      </c>
    </row>
    <row r="428">
      <c r="A428" s="8" t="inlineStr">
        <is>
          <t>numero</t>
        </is>
      </c>
      <c r="B428" s="8" t="inlineStr">
        <is>
          <t>tipo</t>
        </is>
      </c>
      <c r="C428" s="8" t="inlineStr">
        <is>
          <t>campo_id</t>
        </is>
      </c>
      <c r="D428" s="8" t="inlineStr">
        <is>
          <t>equipo</t>
        </is>
      </c>
      <c r="E428" s="8" t="inlineStr">
        <is>
          <t>descripcion</t>
        </is>
      </c>
      <c r="F428" s="8" t="inlineStr">
        <is>
          <t>prioridad</t>
        </is>
      </c>
      <c r="G428" s="8" t="inlineStr">
        <is>
          <t>familia</t>
        </is>
      </c>
      <c r="H428" s="8" t="inlineStr">
        <is>
          <t>parte</t>
        </is>
      </c>
      <c r="I428" s="8" t="inlineStr">
        <is>
          <t>modo</t>
        </is>
      </c>
      <c r="J428" s="8" t="inlineStr">
        <is>
          <t>inicio_averia</t>
        </is>
      </c>
      <c r="K428" s="8" t="inlineStr">
        <is>
          <t>parada</t>
        </is>
      </c>
      <c r="L428" s="8" t="inlineStr">
        <is>
          <t>evidencia</t>
        </is>
      </c>
      <c r="M428" s="8" t="inlineStr">
        <is>
          <t>creado</t>
        </is>
      </c>
      <c r="N428" s="8" t="inlineStr">
        <is>
          <t>creado_por</t>
        </is>
      </c>
      <c r="O428" s="8" t="inlineStr">
        <is>
          <t>creado_por_id</t>
        </is>
      </c>
      <c r="P428" s="8" t="inlineStr">
        <is>
          <t>origen</t>
        </is>
      </c>
      <c r="Q428" s="8" t="inlineStr">
        <is>
          <t>evento_id</t>
        </is>
      </c>
      <c r="R428" s="8" t="inlineStr">
        <is>
          <t>cerrado</t>
        </is>
      </c>
      <c r="S428" s="8" t="inlineStr">
        <is>
          <t>actualizado</t>
        </is>
      </c>
    </row>
    <row r="429">
      <c r="A429" s="9" t="inlineStr">
        <is>
          <t>10004149</t>
        </is>
      </c>
      <c r="B429" s="9" t="inlineStr">
        <is>
          <t>M1</t>
        </is>
      </c>
      <c r="C429" s="9" t="inlineStr">
        <is>
          <t>ceiba</t>
        </is>
      </c>
      <c r="D429" s="9" t="inlineStr">
        <is>
          <t>K-101</t>
        </is>
      </c>
      <c r="E429" s="9" t="inlineStr">
        <is>
          <t>Aire de instrumentos degradado: presión de cabezal cayendo</t>
        </is>
      </c>
      <c r="F429" s="9" t="n">
        <v>2</v>
      </c>
      <c r="G429" s="9" t="inlineStr"/>
      <c r="H429" s="9" t="inlineStr"/>
      <c r="I429" s="9" t="inlineStr"/>
      <c r="J429" s="9" t="inlineStr"/>
      <c r="K429" s="9" t="b">
        <v>0</v>
      </c>
      <c r="L429" s="9" t="inlineStr">
        <is>
          <t>["La presión de cabezal cae hace 7 días. La norma exige recibidor de 5 a 30 min de autonomía: hoy quedan 11. Alimenta cinco sistemas."]</t>
        </is>
      </c>
      <c r="M429" s="9" t="inlineStr">
        <is>
          <t>2026-10-02T12:40:00+00:00</t>
        </is>
      </c>
      <c r="N429" s="9" t="inlineStr">
        <is>
          <t>TRIM · el aire cae hace 7 días</t>
        </is>
      </c>
      <c r="O429" s="9" t="inlineStr"/>
      <c r="P429" s="9" t="inlineStr">
        <is>
          <t>trim</t>
        </is>
      </c>
      <c r="Q429" s="9" t="inlineStr"/>
      <c r="R429" s="9" t="b">
        <v>0</v>
      </c>
      <c r="S429" s="9" t="inlineStr">
        <is>
          <t>2026-10-02T19:00:00+00:00</t>
        </is>
      </c>
    </row>
    <row r="430">
      <c r="A430" s="9" t="inlineStr">
        <is>
          <t>10004148</t>
        </is>
      </c>
      <c r="B430" s="9" t="inlineStr">
        <is>
          <t>M2</t>
        </is>
      </c>
      <c r="C430" s="9" t="inlineStr">
        <is>
          <t>ceiba</t>
        </is>
      </c>
      <c r="D430" s="9" t="inlineStr">
        <is>
          <t>LC-04</t>
        </is>
      </c>
      <c r="E430" s="9" t="inlineStr">
        <is>
          <t>Aislamiento del motor y del cable: parada de LC-04</t>
        </is>
      </c>
      <c r="F430" s="9" t="n">
        <v>1</v>
      </c>
      <c r="G430" s="9" t="inlineStr">
        <is>
          <t>electrosumergible</t>
        </is>
      </c>
      <c r="H430" s="9" t="inlineStr">
        <is>
          <t>aislamiento</t>
        </is>
      </c>
      <c r="I430" s="9" t="inlineStr"/>
      <c r="J430" s="9" t="inlineStr">
        <is>
          <t>2026-09-26T18:46:00+00:00</t>
        </is>
      </c>
      <c r="K430" s="9" t="b">
        <v>1</v>
      </c>
      <c r="L430" s="9" t="inlineStr">
        <is>
          <t>["Parada del PLC EP-LC04-260926-75"]</t>
        </is>
      </c>
      <c r="M430" s="9" t="inlineStr">
        <is>
          <t>2026-09-26T18:49:00+00:00</t>
        </is>
      </c>
      <c r="N430" s="9" t="inlineStr">
        <is>
          <t>TRIM · desde la parada del PLC</t>
        </is>
      </c>
      <c r="O430" s="9" t="inlineStr"/>
      <c r="P430" s="9" t="inlineStr">
        <is>
          <t>trim</t>
        </is>
      </c>
      <c r="Q430" s="9" t="inlineStr">
        <is>
          <t>EP-LC04-260926-75</t>
        </is>
      </c>
      <c r="R430" s="9" t="b">
        <v>1</v>
      </c>
      <c r="S430" s="9" t="inlineStr">
        <is>
          <t>2026-10-02T19:00:00+00:00</t>
        </is>
      </c>
    </row>
    <row r="431">
      <c r="A431" s="9" t="inlineStr">
        <is>
          <t>10004147</t>
        </is>
      </c>
      <c r="B431" s="9" t="inlineStr">
        <is>
          <t>M2</t>
        </is>
      </c>
      <c r="C431" s="9" t="inlineStr">
        <is>
          <t>guacamayo</t>
        </is>
      </c>
      <c r="D431" s="9" t="inlineStr">
        <is>
          <t>GU-07</t>
        </is>
      </c>
      <c r="E431" s="9" t="inlineStr">
        <is>
          <t>Aislamiento del motor y del cable: parada de GU-07</t>
        </is>
      </c>
      <c r="F431" s="9" t="n">
        <v>1</v>
      </c>
      <c r="G431" s="9" t="inlineStr">
        <is>
          <t>electrosumergible</t>
        </is>
      </c>
      <c r="H431" s="9" t="inlineStr">
        <is>
          <t>aislamiento</t>
        </is>
      </c>
      <c r="I431" s="9" t="inlineStr"/>
      <c r="J431" s="9" t="inlineStr">
        <is>
          <t>2026-09-26T07:04:00+00:00</t>
        </is>
      </c>
      <c r="K431" s="9" t="b">
        <v>1</v>
      </c>
      <c r="L431" s="9" t="inlineStr">
        <is>
          <t>["Parada del PLC EP-GU07-260926-96"]</t>
        </is>
      </c>
      <c r="M431" s="9" t="inlineStr">
        <is>
          <t>2026-09-26T07:07:00+00:00</t>
        </is>
      </c>
      <c r="N431" s="9" t="inlineStr">
        <is>
          <t>TRIM · desde la parada del PLC</t>
        </is>
      </c>
      <c r="O431" s="9" t="inlineStr"/>
      <c r="P431" s="9" t="inlineStr">
        <is>
          <t>trim</t>
        </is>
      </c>
      <c r="Q431" s="9" t="inlineStr">
        <is>
          <t>EP-GU07-260926-96</t>
        </is>
      </c>
      <c r="R431" s="9" t="b">
        <v>1</v>
      </c>
      <c r="S431" s="9" t="inlineStr">
        <is>
          <t>2026-10-02T19:00:00+00:00</t>
        </is>
      </c>
    </row>
    <row r="432">
      <c r="A432" s="9" t="inlineStr">
        <is>
          <t>10004146</t>
        </is>
      </c>
      <c r="B432" s="9" t="inlineStr">
        <is>
          <t>M2</t>
        </is>
      </c>
      <c r="C432" s="9" t="inlineStr">
        <is>
          <t>ceiba</t>
        </is>
      </c>
      <c r="D432" s="9" t="inlineStr">
        <is>
          <t>LC-11</t>
        </is>
      </c>
      <c r="E432" s="9" t="inlineStr">
        <is>
          <t>Aislamiento del motor y del cable: parada de LC-11</t>
        </is>
      </c>
      <c r="F432" s="9" t="n">
        <v>1</v>
      </c>
      <c r="G432" s="9" t="inlineStr">
        <is>
          <t>electrosumergible</t>
        </is>
      </c>
      <c r="H432" s="9" t="inlineStr">
        <is>
          <t>aislamiento</t>
        </is>
      </c>
      <c r="I432" s="9" t="inlineStr"/>
      <c r="J432" s="9" t="inlineStr">
        <is>
          <t>2026-09-26T00:56:00+00:00</t>
        </is>
      </c>
      <c r="K432" s="9" t="b">
        <v>1</v>
      </c>
      <c r="L432" s="9" t="inlineStr">
        <is>
          <t>["Parada del PLC EP-LC11-260925-40"]</t>
        </is>
      </c>
      <c r="M432" s="9" t="inlineStr">
        <is>
          <t>2026-09-26T00:59:00+00:00</t>
        </is>
      </c>
      <c r="N432" s="9" t="inlineStr">
        <is>
          <t>TRIM · desde la parada del PLC</t>
        </is>
      </c>
      <c r="O432" s="9" t="inlineStr"/>
      <c r="P432" s="9" t="inlineStr">
        <is>
          <t>trim</t>
        </is>
      </c>
      <c r="Q432" s="9" t="inlineStr">
        <is>
          <t>EP-LC11-260925-40</t>
        </is>
      </c>
      <c r="R432" s="9" t="b">
        <v>1</v>
      </c>
      <c r="S432" s="9" t="inlineStr">
        <is>
          <t>2026-10-02T19:00:00+00:00</t>
        </is>
      </c>
    </row>
    <row r="433">
      <c r="A433" s="9" t="inlineStr">
        <is>
          <t>10004150</t>
        </is>
      </c>
      <c r="B433" s="9" t="inlineStr">
        <is>
          <t>M1</t>
        </is>
      </c>
      <c r="C433" s="9" t="inlineStr">
        <is>
          <t>ceiba</t>
        </is>
      </c>
      <c r="D433" s="9" t="inlineStr">
        <is>
          <t>LC-14</t>
        </is>
      </c>
      <c r="E433" s="9" t="inlineStr">
        <is>
          <t>El vigía anticipa falla: bomba de fondo de LC-14</t>
        </is>
      </c>
      <c r="F433" s="9" t="n">
        <v>2</v>
      </c>
      <c r="G433" s="9" t="inlineStr">
        <is>
          <t>electrosumergible</t>
        </is>
      </c>
      <c r="H433" s="9" t="inlineStr">
        <is>
          <t>bomba</t>
        </is>
      </c>
      <c r="I433" s="9" t="inlineStr"/>
      <c r="J433" s="9" t="inlineStr"/>
      <c r="K433" s="9" t="b">
        <v>0</v>
      </c>
      <c r="L433" s="9" t="inlineStr">
        <is>
          <t>["Predicción PR-ceiba-LC-14-bomba · ventana hasta el 30 de sept"]</t>
        </is>
      </c>
      <c r="M433" s="9" t="inlineStr">
        <is>
          <t>2026-09-25T00:38:17.357+00:00</t>
        </is>
      </c>
      <c r="N433" s="9" t="inlineStr">
        <is>
          <t>TRIM · predicción del vigía</t>
        </is>
      </c>
      <c r="O433" s="9" t="inlineStr"/>
      <c r="P433" s="9" t="inlineStr">
        <is>
          <t>trim</t>
        </is>
      </c>
      <c r="Q433" s="9" t="inlineStr"/>
      <c r="R433" s="9" t="b">
        <v>1</v>
      </c>
      <c r="S433" s="9" t="inlineStr">
        <is>
          <t>2026-10-02T19:00:00+00:00</t>
        </is>
      </c>
    </row>
    <row r="435">
      <c r="A435" s="3" t="inlineStr">
        <is>
          <t>orden_sap</t>
        </is>
      </c>
    </row>
    <row r="436">
      <c r="A436" s="8" t="inlineStr">
        <is>
          <t>numero</t>
        </is>
      </c>
      <c r="B436" s="8" t="inlineStr">
        <is>
          <t>clase_sap</t>
        </is>
      </c>
      <c r="C436" s="8" t="inlineStr">
        <is>
          <t>campo_id</t>
        </is>
      </c>
      <c r="D436" s="8" t="inlineStr">
        <is>
          <t>equipo</t>
        </is>
      </c>
      <c r="E436" s="8" t="inlineStr">
        <is>
          <t>descripcion</t>
        </is>
      </c>
      <c r="F436" s="8" t="inlineStr">
        <is>
          <t>estado</t>
        </is>
      </c>
      <c r="G436" s="8" t="inlineStr">
        <is>
          <t>prioridad</t>
        </is>
      </c>
      <c r="H436" s="8" t="inlineStr">
        <is>
          <t>creada</t>
        </is>
      </c>
      <c r="I436" s="8" t="inlineStr">
        <is>
          <t>liberada</t>
        </is>
      </c>
      <c r="J436" s="8" t="inlineStr">
        <is>
          <t>cierre_tecnico</t>
        </is>
      </c>
      <c r="K436" s="8" t="inlineStr">
        <is>
          <t>tecnico_id</t>
        </is>
      </c>
      <c r="L436" s="8" t="inlineStr">
        <is>
          <t>puesto</t>
        </is>
      </c>
      <c r="M436" s="8" t="inlineStr">
        <is>
          <t>aviso</t>
        </is>
      </c>
      <c r="N436" s="8" t="inlineStr">
        <is>
          <t>horas_reales</t>
        </is>
      </c>
      <c r="O436" s="8" t="inlineStr">
        <is>
          <t>evento_id</t>
        </is>
      </c>
      <c r="P436" s="8" t="inlineStr">
        <is>
          <t>actualizado</t>
        </is>
      </c>
    </row>
    <row r="437">
      <c r="A437" s="9" t="inlineStr">
        <is>
          <t>40012056</t>
        </is>
      </c>
      <c r="B437" s="9" t="inlineStr">
        <is>
          <t>PM03</t>
        </is>
      </c>
      <c r="C437" s="9" t="inlineStr">
        <is>
          <t>ceiba</t>
        </is>
      </c>
      <c r="D437" s="9" t="inlineStr">
        <is>
          <t>K-101</t>
        </is>
      </c>
      <c r="E437" s="9" t="inlineStr">
        <is>
          <t>Verificar que las tres unidades estén en servicio: hoy hay dos. Con el recibidor en 11 min de autonomía, una parada deja las válvulas en posición segura.</t>
        </is>
      </c>
      <c r="F437" s="9" t="inlineStr">
        <is>
          <t>REL</t>
        </is>
      </c>
      <c r="G437" s="9" t="n">
        <v>2</v>
      </c>
      <c r="H437" s="9" t="inlineStr">
        <is>
          <t>2026-10-02T13:30:00+00:00</t>
        </is>
      </c>
      <c r="I437" s="9" t="inlineStr">
        <is>
          <t>2026-10-02T14:10:00+00:00</t>
        </is>
      </c>
      <c r="J437" s="9" t="inlineStr"/>
      <c r="K437" s="9" t="inlineStr">
        <is>
          <t>tec</t>
        </is>
      </c>
      <c r="L437" s="9" t="inlineStr">
        <is>
          <t>MEC-CEIBA</t>
        </is>
      </c>
      <c r="M437" s="9" t="inlineStr">
        <is>
          <t>10004149</t>
        </is>
      </c>
      <c r="N437" s="9" t="n">
        <v>0</v>
      </c>
      <c r="O437" s="9" t="inlineStr"/>
      <c r="P437" s="9" t="inlineStr">
        <is>
          <t>2026-10-02T19:00:00+00:00</t>
        </is>
      </c>
    </row>
    <row r="438">
      <c r="A438" s="9" t="inlineStr">
        <is>
          <t>40012048</t>
        </is>
      </c>
      <c r="B438" s="9" t="inlineStr">
        <is>
          <t>PM01</t>
        </is>
      </c>
      <c r="C438" s="9" t="inlineStr">
        <is>
          <t>ceiba</t>
        </is>
      </c>
      <c r="D438" s="9" t="inlineStr">
        <is>
          <t>LC-04</t>
        </is>
      </c>
      <c r="E438" s="9" t="inlineStr">
        <is>
          <t>Reparar aislamiento del motor y del cable de LC-04</t>
        </is>
      </c>
      <c r="F438" s="9" t="inlineStr">
        <is>
          <t>TECO</t>
        </is>
      </c>
      <c r="G438" s="9" t="n">
        <v>1</v>
      </c>
      <c r="H438" s="9" t="inlineStr">
        <is>
          <t>2026-09-26T19:46:00+00:00</t>
        </is>
      </c>
      <c r="I438" s="9" t="inlineStr">
        <is>
          <t>2026-09-26T20:46:00+00:00</t>
        </is>
      </c>
      <c r="J438" s="9" t="inlineStr">
        <is>
          <t>2026-09-29T10:55:00+00:00</t>
        </is>
      </c>
      <c r="K438" s="9" t="inlineStr">
        <is>
          <t>tec</t>
        </is>
      </c>
      <c r="L438" s="9" t="inlineStr">
        <is>
          <t>MEC-CEIBA</t>
        </is>
      </c>
      <c r="M438" s="9" t="inlineStr">
        <is>
          <t>10004148</t>
        </is>
      </c>
      <c r="N438" s="9" t="n">
        <v>8</v>
      </c>
      <c r="O438" s="9" t="inlineStr">
        <is>
          <t>EP-LC04-260926-75</t>
        </is>
      </c>
      <c r="P438" s="9" t="inlineStr">
        <is>
          <t>2026-10-02T19:00:00+00:00</t>
        </is>
      </c>
    </row>
    <row r="439">
      <c r="A439" s="9" t="inlineStr">
        <is>
          <t>40012047</t>
        </is>
      </c>
      <c r="B439" s="9" t="inlineStr">
        <is>
          <t>PM01</t>
        </is>
      </c>
      <c r="C439" s="9" t="inlineStr">
        <is>
          <t>guacamayo</t>
        </is>
      </c>
      <c r="D439" s="9" t="inlineStr">
        <is>
          <t>GU-07</t>
        </is>
      </c>
      <c r="E439" s="9" t="inlineStr">
        <is>
          <t>Reparar aislamiento del motor y del cable de GU-07</t>
        </is>
      </c>
      <c r="F439" s="9" t="inlineStr">
        <is>
          <t>TECO</t>
        </is>
      </c>
      <c r="G439" s="9" t="n">
        <v>1</v>
      </c>
      <c r="H439" s="9" t="inlineStr">
        <is>
          <t>2026-09-26T08:04:00+00:00</t>
        </is>
      </c>
      <c r="I439" s="9" t="inlineStr">
        <is>
          <t>2026-09-26T09:04:00+00:00</t>
        </is>
      </c>
      <c r="J439" s="9" t="inlineStr">
        <is>
          <t>2026-09-28T22:47:00+00:00</t>
        </is>
      </c>
      <c r="K439" s="9" t="inlineStr"/>
      <c r="L439" s="9" t="inlineStr">
        <is>
          <t>MEC-CONTRATISTA</t>
        </is>
      </c>
      <c r="M439" s="9" t="inlineStr">
        <is>
          <t>10004147</t>
        </is>
      </c>
      <c r="N439" s="9" t="n">
        <v>8</v>
      </c>
      <c r="O439" s="9" t="inlineStr">
        <is>
          <t>EP-GU07-260926-96</t>
        </is>
      </c>
      <c r="P439" s="9" t="inlineStr">
        <is>
          <t>2026-10-02T19:00:00+00:00</t>
        </is>
      </c>
    </row>
    <row r="440">
      <c r="A440" s="9" t="inlineStr">
        <is>
          <t>40012046</t>
        </is>
      </c>
      <c r="B440" s="9" t="inlineStr">
        <is>
          <t>PM01</t>
        </is>
      </c>
      <c r="C440" s="9" t="inlineStr">
        <is>
          <t>ceiba</t>
        </is>
      </c>
      <c r="D440" s="9" t="inlineStr">
        <is>
          <t>LC-11</t>
        </is>
      </c>
      <c r="E440" s="9" t="inlineStr">
        <is>
          <t>Reparar aislamiento del motor y del cable de LC-11</t>
        </is>
      </c>
      <c r="F440" s="9" t="inlineStr">
        <is>
          <t>TECO</t>
        </is>
      </c>
      <c r="G440" s="9" t="n">
        <v>1</v>
      </c>
      <c r="H440" s="9" t="inlineStr">
        <is>
          <t>2026-09-26T01:56:00+00:00</t>
        </is>
      </c>
      <c r="I440" s="9" t="inlineStr">
        <is>
          <t>2026-09-26T02:56:00+00:00</t>
        </is>
      </c>
      <c r="J440" s="9" t="inlineStr">
        <is>
          <t>2026-09-29T16:35:00+00:00</t>
        </is>
      </c>
      <c r="K440" s="9" t="inlineStr">
        <is>
          <t>tec</t>
        </is>
      </c>
      <c r="L440" s="9" t="inlineStr">
        <is>
          <t>MEC-CEIBA</t>
        </is>
      </c>
      <c r="M440" s="9" t="inlineStr">
        <is>
          <t>10004146</t>
        </is>
      </c>
      <c r="N440" s="9" t="n">
        <v>8</v>
      </c>
      <c r="O440" s="9" t="inlineStr">
        <is>
          <t>EP-LC11-260925-40</t>
        </is>
      </c>
      <c r="P440" s="9" t="inlineStr">
        <is>
          <t>2026-10-02T19:00:00+00:00</t>
        </is>
      </c>
    </row>
    <row r="441">
      <c r="A441" s="9" t="inlineStr">
        <is>
          <t>40012057</t>
        </is>
      </c>
      <c r="B441" s="9" t="inlineStr">
        <is>
          <t>PM03</t>
        </is>
      </c>
      <c r="C441" s="9" t="inlineStr">
        <is>
          <t>ceiba</t>
        </is>
      </c>
      <c r="D441" s="9" t="inlineStr">
        <is>
          <t>LC-14</t>
        </is>
      </c>
      <c r="E441" s="9" t="inlineStr">
        <is>
          <t>Revisar sólidos y escala; programar tratamiento químico o el cambio de la bomba.</t>
        </is>
      </c>
      <c r="F441" s="9" t="inlineStr">
        <is>
          <t>TECO</t>
        </is>
      </c>
      <c r="G441" s="9" t="n">
        <v>2</v>
      </c>
      <c r="H441" s="9" t="inlineStr">
        <is>
          <t>2026-09-25T02:26:17.357+00:00</t>
        </is>
      </c>
      <c r="I441" s="9" t="inlineStr">
        <is>
          <t>2026-09-25T04:26:17.357+00:00</t>
        </is>
      </c>
      <c r="J441" s="9" t="inlineStr">
        <is>
          <t>2026-09-26T12:26:17.357+00:00</t>
        </is>
      </c>
      <c r="K441" s="9" t="inlineStr">
        <is>
          <t>tec</t>
        </is>
      </c>
      <c r="L441" s="9" t="inlineStr">
        <is>
          <t>MEC-CEIBA</t>
        </is>
      </c>
      <c r="M441" s="9" t="inlineStr">
        <is>
          <t>10004150</t>
        </is>
      </c>
      <c r="N441" s="9" t="n">
        <v>4</v>
      </c>
      <c r="O441" s="9" t="inlineStr"/>
      <c r="P441" s="9" t="inlineStr">
        <is>
          <t>2026-10-02T19:00:00+00:00</t>
        </is>
      </c>
    </row>
    <row r="443">
      <c r="A443" s="3" t="inlineStr">
        <is>
          <t>material_sap</t>
        </is>
      </c>
    </row>
    <row r="444">
      <c r="A444" s="8" t="inlineStr">
        <is>
          <t>material</t>
        </is>
      </c>
      <c r="B444" s="8" t="inlineStr">
        <is>
          <t>descripcion</t>
        </is>
      </c>
    </row>
    <row r="445">
      <c r="A445" s="9" t="inlineStr">
        <is>
          <t>MAT-ADM-ESP</t>
        </is>
      </c>
      <c r="B445" s="9" t="inlineStr">
        <is>
          <t>Separador de gas y admisión</t>
        </is>
      </c>
    </row>
    <row r="446">
      <c r="A446" s="9" t="inlineStr">
        <is>
          <t>MAT-BOM-ESP</t>
        </is>
      </c>
      <c r="B446" s="9" t="inlineStr">
        <is>
          <t>Bomba electrosumergible (etapas)</t>
        </is>
      </c>
    </row>
    <row r="447">
      <c r="A447" s="9" t="inlineStr">
        <is>
          <t>MAT-CAB-ESP</t>
        </is>
      </c>
      <c r="B447" s="9" t="inlineStr">
        <is>
          <t>Cable de potencia y empalme</t>
        </is>
      </c>
    </row>
    <row r="448">
      <c r="A448" s="9" t="inlineStr">
        <is>
          <t>MAT-FIL-201</t>
        </is>
      </c>
      <c r="B448" s="9" t="inlineStr">
        <is>
          <t>Filtro canasta de succión</t>
        </is>
      </c>
    </row>
    <row r="449">
      <c r="A449" s="9" t="inlineStr">
        <is>
          <t>MAT-IMP-201</t>
        </is>
      </c>
      <c r="B449" s="9" t="inlineStr">
        <is>
          <t>Impulsor y anillos de desgaste</t>
        </is>
      </c>
    </row>
    <row r="451">
      <c r="A451" s="3" t="inlineStr">
        <is>
          <t>repuesto_orden</t>
        </is>
      </c>
    </row>
    <row r="452">
      <c r="A452" s="8" t="inlineStr">
        <is>
          <t>orden</t>
        </is>
      </c>
      <c r="B452" s="8" t="inlineStr">
        <is>
          <t>material</t>
        </is>
      </c>
      <c r="C452" s="8" t="inlineStr">
        <is>
          <t>descripcion</t>
        </is>
      </c>
      <c r="D452" s="8" t="inlineStr">
        <is>
          <t>cantidad</t>
        </is>
      </c>
    </row>
    <row r="453">
      <c r="A453" s="9" t="inlineStr">
        <is>
          <t>40012000</t>
        </is>
      </c>
      <c r="B453" s="9" t="inlineStr">
        <is>
          <t>MAT-SELLO-201</t>
        </is>
      </c>
      <c r="C453" s="9" t="inlineStr">
        <is>
          <t>Kit de sello mecánico</t>
        </is>
      </c>
      <c r="D453" s="9" t="n">
        <v>1</v>
      </c>
    </row>
    <row r="454">
      <c r="A454" s="9" t="inlineStr">
        <is>
          <t>40012001</t>
        </is>
      </c>
      <c r="B454" s="9" t="inlineStr">
        <is>
          <t>MAT-CAB-ESP</t>
        </is>
      </c>
      <c r="C454" s="9" t="inlineStr">
        <is>
          <t>Cable de potencia y empalme</t>
        </is>
      </c>
      <c r="D454" s="9" t="n">
        <v>1</v>
      </c>
    </row>
    <row r="455">
      <c r="A455" s="9" t="inlineStr">
        <is>
          <t>40012002</t>
        </is>
      </c>
      <c r="B455" s="9" t="inlineStr">
        <is>
          <t>MAT-SELLO-201</t>
        </is>
      </c>
      <c r="C455" s="9" t="inlineStr">
        <is>
          <t>Kit de sello mecánico</t>
        </is>
      </c>
      <c r="D455" s="9" t="n">
        <v>1</v>
      </c>
    </row>
    <row r="456">
      <c r="A456" s="9" t="inlineStr">
        <is>
          <t>40012003</t>
        </is>
      </c>
      <c r="B456" s="9" t="inlineStr">
        <is>
          <t>MAT-CAB-ESP</t>
        </is>
      </c>
      <c r="C456" s="9" t="inlineStr">
        <is>
          <t>Cable de potencia y empalme</t>
        </is>
      </c>
      <c r="D456" s="9" t="n">
        <v>1</v>
      </c>
    </row>
    <row r="457">
      <c r="A457" s="9" t="inlineStr">
        <is>
          <t>40012005</t>
        </is>
      </c>
      <c r="B457" s="9" t="inlineStr">
        <is>
          <t>MAT-CAB-ESP</t>
        </is>
      </c>
      <c r="C457" s="9" t="inlineStr">
        <is>
          <t>Cable de potencia y empalme</t>
        </is>
      </c>
      <c r="D457" s="9" t="n">
        <v>1</v>
      </c>
    </row>
    <row r="459">
      <c r="A459" s="3" t="inlineStr">
        <is>
          <t>stock_sap</t>
        </is>
      </c>
    </row>
    <row r="460">
      <c r="A460" s="8" t="inlineStr">
        <is>
          <t>material</t>
        </is>
      </c>
      <c r="B460" s="8" t="inlineStr">
        <is>
          <t>campo_id</t>
        </is>
      </c>
      <c r="C460" s="8" t="inlineStr">
        <is>
          <t>stock</t>
        </is>
      </c>
      <c r="D460" s="8" t="inlineStr">
        <is>
          <t>minimo</t>
        </is>
      </c>
      <c r="E460" s="8" t="inlineStr">
        <is>
          <t>plazo_dias</t>
        </is>
      </c>
      <c r="F460" s="8" t="inlineStr">
        <is>
          <t>en_transito_cantidad</t>
        </is>
      </c>
      <c r="G460" s="8" t="inlineStr">
        <is>
          <t>en_transito_llega</t>
        </is>
      </c>
      <c r="H460" s="8" t="inlineStr">
        <is>
          <t>leido</t>
        </is>
      </c>
    </row>
    <row r="461">
      <c r="A461" s="9" t="inlineStr">
        <is>
          <t>MAT-BOM-ESP</t>
        </is>
      </c>
      <c r="B461" s="9" t="inlineStr">
        <is>
          <t>ceiba</t>
        </is>
      </c>
      <c r="C461" s="9" t="n">
        <v>1</v>
      </c>
      <c r="D461" s="9" t="n">
        <v>1</v>
      </c>
      <c r="E461" s="9" t="n">
        <v>60</v>
      </c>
      <c r="F461" s="9" t="inlineStr"/>
      <c r="G461" s="9" t="inlineStr"/>
      <c r="H461" s="9" t="inlineStr">
        <is>
          <t>2026-10-02T19:00:00+00:00</t>
        </is>
      </c>
    </row>
    <row r="462">
      <c r="A462" s="9" t="inlineStr">
        <is>
          <t>MAT-BOM-ESP</t>
        </is>
      </c>
      <c r="B462" s="9" t="inlineStr">
        <is>
          <t>guacamayo</t>
        </is>
      </c>
      <c r="C462" s="9" t="n">
        <v>0</v>
      </c>
      <c r="D462" s="9" t="n">
        <v>1</v>
      </c>
      <c r="E462" s="9" t="n">
        <v>60</v>
      </c>
      <c r="F462" s="9" t="inlineStr"/>
      <c r="G462" s="9" t="inlineStr"/>
      <c r="H462" s="9" t="inlineStr">
        <is>
          <t>2026-10-02T19:00:00+00:00</t>
        </is>
      </c>
    </row>
    <row r="463">
      <c r="A463" s="9" t="inlineStr">
        <is>
          <t>MAT-BOM-ESP</t>
        </is>
      </c>
      <c r="B463" s="9" t="inlineStr">
        <is>
          <t>morichal</t>
        </is>
      </c>
      <c r="C463" s="9" t="n">
        <v>2</v>
      </c>
      <c r="D463" s="9" t="n">
        <v>2</v>
      </c>
      <c r="E463" s="9" t="n">
        <v>60</v>
      </c>
      <c r="F463" s="9" t="inlineStr"/>
      <c r="G463" s="9" t="inlineStr"/>
      <c r="H463" s="9" t="inlineStr">
        <is>
          <t>2026-10-02T19:00:00+00:00</t>
        </is>
      </c>
    </row>
    <row r="464">
      <c r="A464" s="9" t="inlineStr">
        <is>
          <t>MAT-CAB-ESP</t>
        </is>
      </c>
      <c r="B464" s="9" t="inlineStr">
        <is>
          <t>ceiba</t>
        </is>
      </c>
      <c r="C464" s="9" t="n">
        <v>0</v>
      </c>
      <c r="D464" s="9" t="n">
        <v>1</v>
      </c>
      <c r="E464" s="9" t="n">
        <v>30</v>
      </c>
      <c r="F464" s="9" t="n">
        <v>2</v>
      </c>
      <c r="G464" s="9" t="inlineStr">
        <is>
          <t>2026-10-20</t>
        </is>
      </c>
      <c r="H464" s="9" t="inlineStr">
        <is>
          <t>2026-10-02T19:00:00+00:00</t>
        </is>
      </c>
    </row>
    <row r="465">
      <c r="A465" s="9" t="inlineStr">
        <is>
          <t>MAT-CAB-ESP</t>
        </is>
      </c>
      <c r="B465" s="9" t="inlineStr">
        <is>
          <t>morichal</t>
        </is>
      </c>
      <c r="C465" s="9" t="n">
        <v>3</v>
      </c>
      <c r="D465" s="9" t="n">
        <v>2</v>
      </c>
      <c r="E465" s="9" t="n">
        <v>30</v>
      </c>
      <c r="F465" s="9" t="inlineStr"/>
      <c r="G465" s="9" t="inlineStr"/>
      <c r="H465" s="9" t="inlineStr">
        <is>
          <t>2026-10-02T19:00:00+00:00</t>
        </is>
      </c>
    </row>
    <row r="467">
      <c r="A467" s="3" t="inlineStr">
        <is>
          <t>repuesto_equipo</t>
        </is>
      </c>
    </row>
    <row r="468">
      <c r="A468" s="8" t="inlineStr">
        <is>
          <t>material</t>
        </is>
      </c>
      <c r="B468" s="8" t="inlineStr">
        <is>
          <t>campo_id</t>
        </is>
      </c>
      <c r="C468" s="8" t="inlineStr">
        <is>
          <t>equipo</t>
        </is>
      </c>
    </row>
    <row r="469">
      <c r="A469" s="9" t="inlineStr">
        <is>
          <t>MAT-FIL-201</t>
        </is>
      </c>
      <c r="B469" s="9" t="inlineStr">
        <is>
          <t>morichal</t>
        </is>
      </c>
      <c r="C469" s="9" t="inlineStr">
        <is>
          <t>MPP-301</t>
        </is>
      </c>
    </row>
    <row r="470">
      <c r="A470" s="9" t="inlineStr">
        <is>
          <t>MAT-IMP-201</t>
        </is>
      </c>
      <c r="B470" s="9" t="inlineStr">
        <is>
          <t>ceiba</t>
        </is>
      </c>
      <c r="C470" s="9" t="inlineStr">
        <is>
          <t>P-201B</t>
        </is>
      </c>
    </row>
    <row r="471">
      <c r="A471" s="9" t="inlineStr">
        <is>
          <t>MAT-ROD-201</t>
        </is>
      </c>
      <c r="B471" s="9" t="inlineStr">
        <is>
          <t>ceiba</t>
        </is>
      </c>
      <c r="C471" s="9" t="inlineStr">
        <is>
          <t>P-201B</t>
        </is>
      </c>
    </row>
    <row r="472">
      <c r="A472" s="9" t="inlineStr">
        <is>
          <t>MAT-ROD-201</t>
        </is>
      </c>
      <c r="B472" s="9" t="inlineStr">
        <is>
          <t>morichal</t>
        </is>
      </c>
      <c r="C472" s="9" t="inlineStr">
        <is>
          <t>P-201B</t>
        </is>
      </c>
    </row>
    <row r="473">
      <c r="A473" s="9" t="inlineStr">
        <is>
          <t>MAT-SELLO-201</t>
        </is>
      </c>
      <c r="B473" s="9" t="inlineStr">
        <is>
          <t>ceiba</t>
        </is>
      </c>
      <c r="C473" s="9" t="inlineStr">
        <is>
          <t>P-201B</t>
        </is>
      </c>
    </row>
    <row r="475">
      <c r="A475" s="3" t="inlineStr">
        <is>
          <t>plantilla_whatsapp</t>
        </is>
      </c>
    </row>
    <row r="476">
      <c r="A476" s="8" t="inlineStr">
        <is>
          <t>clave</t>
        </is>
      </c>
      <c r="B476" s="8" t="inlineStr">
        <is>
          <t>nombre</t>
        </is>
      </c>
      <c r="C476" s="8" t="inlineStr">
        <is>
          <t>cuerpo</t>
        </is>
      </c>
      <c r="D476" s="8" t="inlineStr">
        <is>
          <t>categoria</t>
        </is>
      </c>
      <c r="E476" s="8" t="inlineStr">
        <is>
          <t>idioma</t>
        </is>
      </c>
    </row>
    <row r="477">
      <c r="A477" s="9" t="inlineStr">
        <is>
          <t>causa</t>
        </is>
      </c>
      <c r="B477" s="9" t="inlineStr">
        <is>
          <t>trim_que_se_dano</t>
        </is>
      </c>
      <c r="C477" s="9" t="inlineStr">
        <is>
          <t>TRIM · {equipo} de {campo} paró el {fecha}. Ninguna señal dice qué se dañó. ¿Qué encontró? Responda con un número.
{opciones}</t>
        </is>
      </c>
      <c r="D477" s="9" t="inlineStr">
        <is>
          <t>utilidad</t>
        </is>
      </c>
      <c r="E477" s="9" t="inlineStr">
        <is>
          <t>es</t>
        </is>
      </c>
    </row>
    <row r="478">
      <c r="A478" s="9" t="inlineStr">
        <is>
          <t>cierre</t>
        </is>
      </c>
      <c r="B478" s="9" t="inlineStr">
        <is>
          <t>trim_pozos_cerrandose</t>
        </is>
      </c>
      <c r="C478" s="9" t="inlineStr">
        <is>
          <t>TRIM · Por {equipo} parado se empezaron a cerrar pozos de {campo} a las {hora}.</t>
        </is>
      </c>
      <c r="D478" s="9" t="inlineStr">
        <is>
          <t>utilidad</t>
        </is>
      </c>
      <c r="E478" s="9" t="inlineStr">
        <is>
          <t>es</t>
        </is>
      </c>
    </row>
    <row r="479">
      <c r="A479" s="9" t="inlineStr">
        <is>
          <t>escalamiento</t>
        </is>
      </c>
      <c r="B479" s="9" t="inlineStr">
        <is>
          <t>trim_escalado_causa</t>
        </is>
      </c>
      <c r="C479" s="9" t="inlineStr">
        <is>
          <t>TRIM · Escalado: {equipo} de {campo} paró hace 2 h y nadie ha dicho qué se dañó.
{opciones}</t>
        </is>
      </c>
      <c r="D479" s="9" t="inlineStr">
        <is>
          <t>utilidad</t>
        </is>
      </c>
      <c r="E479" s="9" t="inlineStr">
        <is>
          <t>es</t>
        </is>
      </c>
    </row>
    <row r="480">
      <c r="A480" s="9" t="inlineStr">
        <is>
          <t>orden</t>
        </is>
      </c>
      <c r="B480" s="9" t="inlineStr">
        <is>
          <t>trim_orden_liberada</t>
        </is>
      </c>
      <c r="C480" s="9" t="inlineStr">
        <is>
          <t>TRIM · SAP liberó la orden {orden} ({clase}, prioridad {prioridad}) para {equipo} de {campo}: {descripcion}</t>
        </is>
      </c>
      <c r="D480" s="9" t="inlineStr">
        <is>
          <t>utilidad</t>
        </is>
      </c>
      <c r="E480" s="9" t="inlineStr">
        <is>
          <t>es</t>
        </is>
      </c>
    </row>
    <row r="481">
      <c r="A481" s="9" t="inlineStr">
        <is>
          <t>parada</t>
        </is>
      </c>
      <c r="B481" s="9" t="inlineStr">
        <is>
          <t>trim_equipo_parado</t>
        </is>
      </c>
      <c r="C481" s="9" t="inlineStr">
        <is>
          <t>TRIM · {equipo} de {campo} paró a las {hora}. {consecuencia}</t>
        </is>
      </c>
      <c r="D481" s="9" t="inlineStr">
        <is>
          <t>utilidad</t>
        </is>
      </c>
      <c r="E481" s="9" t="inlineStr">
        <is>
          <t>es</t>
        </is>
      </c>
    </row>
    <row r="483">
      <c r="A483" s="3" t="inlineStr">
        <is>
          <t>prediccion</t>
        </is>
      </c>
    </row>
    <row r="484">
      <c r="A484" s="8" t="inlineStr">
        <is>
          <t>id</t>
        </is>
      </c>
      <c r="B484" s="8" t="inlineStr">
        <is>
          <t>campo_id</t>
        </is>
      </c>
      <c r="C484" s="8" t="inlineStr">
        <is>
          <t>equipo</t>
        </is>
      </c>
      <c r="D484" s="8" t="inlineStr">
        <is>
          <t>familia</t>
        </is>
      </c>
      <c r="E484" s="8" t="inlineStr">
        <is>
          <t>parte</t>
        </is>
      </c>
      <c r="F484" s="8" t="inlineStr">
        <is>
          <t>tag</t>
        </is>
      </c>
      <c r="G484" s="8" t="inlineStr">
        <is>
          <t>accion</t>
        </is>
      </c>
      <c r="H484" s="8" t="inlineStr">
        <is>
          <t>emitida</t>
        </is>
      </c>
      <c r="I484" s="8" t="inlineStr">
        <is>
          <t>desde</t>
        </is>
      </c>
      <c r="J484" s="8" t="inlineStr">
        <is>
          <t>hasta</t>
        </is>
      </c>
      <c r="K484" s="8" t="inlineStr">
        <is>
          <t>calificacion</t>
        </is>
      </c>
      <c r="L484" s="8" t="inlineStr">
        <is>
          <t>falla_evento_id</t>
        </is>
      </c>
      <c r="M484" s="8" t="inlineStr">
        <is>
          <t>falla_inicio</t>
        </is>
      </c>
      <c r="N484" s="8" t="inlineStr">
        <is>
          <t>intervencion</t>
        </is>
      </c>
      <c r="O484" s="8" t="inlineStr">
        <is>
          <t>calificada</t>
        </is>
      </c>
    </row>
    <row r="485">
      <c r="A485" s="9" t="inlineStr">
        <is>
          <t>PR-EP-LC04-260926-75</t>
        </is>
      </c>
      <c r="B485" s="9" t="inlineStr">
        <is>
          <t>ceiba</t>
        </is>
      </c>
      <c r="C485" s="9" t="inlineStr">
        <is>
          <t>LC-04</t>
        </is>
      </c>
      <c r="D485" s="9" t="inlineStr">
        <is>
          <t>electrosumergible</t>
        </is>
      </c>
      <c r="E485" s="9" t="inlineStr">
        <is>
          <t>aislamiento</t>
        </is>
      </c>
      <c r="F485" s="9" t="inlineStr"/>
      <c r="G485" s="9" t="inlineStr">
        <is>
          <t>Programar la prueba de aislamiento desde superficie y tener listo el equipo de reemplazo y el taladro.</t>
        </is>
      </c>
      <c r="H485" s="9" t="inlineStr">
        <is>
          <t>2026-09-22T18:46:00+00:00</t>
        </is>
      </c>
      <c r="I485" s="9" t="inlineStr">
        <is>
          <t>2026-09-25T04:22:00+00:00</t>
        </is>
      </c>
      <c r="J485" s="9" t="inlineStr">
        <is>
          <t>2026-09-28T09:10:00+00:00</t>
        </is>
      </c>
      <c r="K485" s="9" t="inlineStr">
        <is>
          <t>acierto</t>
        </is>
      </c>
      <c r="L485" s="9" t="inlineStr">
        <is>
          <t>EP-LC04-260926-75</t>
        </is>
      </c>
      <c r="M485" s="9" t="inlineStr">
        <is>
          <t>2026-09-26T18:46:00+00:00</t>
        </is>
      </c>
      <c r="N485" s="9" t="inlineStr"/>
      <c r="O485" s="9" t="inlineStr">
        <is>
          <t>2026-09-26T18:46:00+00:00</t>
        </is>
      </c>
    </row>
    <row r="486">
      <c r="A486" s="9" t="inlineStr">
        <is>
          <t>PR-EV-2011-0922</t>
        </is>
      </c>
      <c r="B486" s="9" t="inlineStr">
        <is>
          <t>ceiba</t>
        </is>
      </c>
      <c r="C486" s="9" t="inlineStr">
        <is>
          <t>P-201B</t>
        </is>
      </c>
      <c r="D486" s="9" t="inlineStr">
        <is>
          <t>inyeccion</t>
        </is>
      </c>
      <c r="E486" s="9" t="inlineStr">
        <is>
          <t>rodamientos</t>
        </is>
      </c>
      <c r="F486" s="9" t="inlineStr"/>
      <c r="G486" s="9" t="inlineStr">
        <is>
          <t>Revisar aceite de la cámara de empuje y alineación; programar el cambio con el repuesto en mano.</t>
        </is>
      </c>
      <c r="H486" s="9" t="inlineStr">
        <is>
          <t>2026-09-20T15:05:00+00:00</t>
        </is>
      </c>
      <c r="I486" s="9" t="inlineStr">
        <is>
          <t>2026-09-21T19:53:00+00:00</t>
        </is>
      </c>
      <c r="J486" s="9" t="inlineStr">
        <is>
          <t>2026-09-23T10:17:00+00:00</t>
        </is>
      </c>
      <c r="K486" s="9" t="inlineStr">
        <is>
          <t>acierto</t>
        </is>
      </c>
      <c r="L486" s="9" t="inlineStr">
        <is>
          <t>EV-2011-0922</t>
        </is>
      </c>
      <c r="M486" s="9" t="inlineStr">
        <is>
          <t>2026-09-22T15:05:00+00:00</t>
        </is>
      </c>
      <c r="N486" s="9" t="inlineStr"/>
      <c r="O486" s="9" t="inlineStr">
        <is>
          <t>2026-09-22T15:05:00+00:00</t>
        </is>
      </c>
    </row>
    <row r="487">
      <c r="A487" s="9" t="inlineStr">
        <is>
          <t>PR-EP-LC11-260925-40</t>
        </is>
      </c>
      <c r="B487" s="9" t="inlineStr">
        <is>
          <t>ceiba</t>
        </is>
      </c>
      <c r="C487" s="9" t="inlineStr">
        <is>
          <t>LC-11</t>
        </is>
      </c>
      <c r="D487" s="9" t="inlineStr">
        <is>
          <t>electrosumergible</t>
        </is>
      </c>
      <c r="E487" s="9" t="inlineStr">
        <is>
          <t>aislamiento</t>
        </is>
      </c>
      <c r="F487" s="9" t="inlineStr"/>
      <c r="G487" s="9" t="inlineStr">
        <is>
          <t>Programar la prueba de aislamiento desde superficie y tener listo el equipo de reemplazo y el taladro.</t>
        </is>
      </c>
      <c r="H487" s="9" t="inlineStr">
        <is>
          <t>2026-09-18T00:56:00+00:00</t>
        </is>
      </c>
      <c r="I487" s="9" t="inlineStr">
        <is>
          <t>2026-09-22T20:08:00+00:00</t>
        </is>
      </c>
      <c r="J487" s="9" t="inlineStr">
        <is>
          <t>2026-09-29T05:44:00+00:00</t>
        </is>
      </c>
      <c r="K487" s="9" t="inlineStr">
        <is>
          <t>acierto</t>
        </is>
      </c>
      <c r="L487" s="9" t="inlineStr">
        <is>
          <t>EP-LC11-260925-40</t>
        </is>
      </c>
      <c r="M487" s="9" t="inlineStr">
        <is>
          <t>2026-09-26T00:56:00+00:00</t>
        </is>
      </c>
      <c r="N487" s="9" t="inlineStr"/>
      <c r="O487" s="9" t="inlineStr">
        <is>
          <t>2026-09-26T00:56:00+00:00</t>
        </is>
      </c>
    </row>
    <row r="488">
      <c r="A488" s="9" t="inlineStr">
        <is>
          <t>PR-EP-MN33-260917-72</t>
        </is>
      </c>
      <c r="B488" s="9" t="inlineStr">
        <is>
          <t>morichal</t>
        </is>
      </c>
      <c r="C488" s="9" t="inlineStr">
        <is>
          <t>MN-33</t>
        </is>
      </c>
      <c r="D488" s="9" t="inlineStr">
        <is>
          <t>electrosumergible</t>
        </is>
      </c>
      <c r="E488" s="9" t="inlineStr">
        <is>
          <t>aislamiento</t>
        </is>
      </c>
      <c r="F488" s="9" t="inlineStr"/>
      <c r="G488" s="9" t="inlineStr">
        <is>
          <t>Programar la prueba de aislamiento desde superficie y tener listo el equipo de reemplazo y el taladro.</t>
        </is>
      </c>
      <c r="H488" s="9" t="inlineStr">
        <is>
          <t>2026-09-13T07:26:00+00:00</t>
        </is>
      </c>
      <c r="I488" s="9" t="inlineStr">
        <is>
          <t>2026-09-15T17:02:00+00:00</t>
        </is>
      </c>
      <c r="J488" s="9" t="inlineStr">
        <is>
          <t>2026-09-18T21:50:00+00:00</t>
        </is>
      </c>
      <c r="K488" s="9" t="inlineStr">
        <is>
          <t>acierto</t>
        </is>
      </c>
      <c r="L488" s="9" t="inlineStr">
        <is>
          <t>EP-MN33-260917-72</t>
        </is>
      </c>
      <c r="M488" s="9" t="inlineStr">
        <is>
          <t>2026-09-17T07:26:00+00:00</t>
        </is>
      </c>
      <c r="N488" s="9" t="inlineStr"/>
      <c r="O488" s="9" t="inlineStr">
        <is>
          <t>2026-09-17T07:26:00+00:00</t>
        </is>
      </c>
    </row>
    <row r="489">
      <c r="A489" s="9" t="inlineStr">
        <is>
          <t>PR-EP-GU09-260913-17</t>
        </is>
      </c>
      <c r="B489" s="9" t="inlineStr">
        <is>
          <t>guacamayo</t>
        </is>
      </c>
      <c r="C489" s="9" t="inlineStr">
        <is>
          <t>GU-09</t>
        </is>
      </c>
      <c r="D489" s="9" t="inlineStr">
        <is>
          <t>electrosumergible</t>
        </is>
      </c>
      <c r="E489" s="9" t="inlineStr">
        <is>
          <t>aislamiento</t>
        </is>
      </c>
      <c r="F489" s="9" t="inlineStr"/>
      <c r="G489" s="9" t="inlineStr">
        <is>
          <t>Programar la prueba de aislamiento desde superficie y tener listo el equipo de reemplazo y el taladro.</t>
        </is>
      </c>
      <c r="H489" s="9" t="inlineStr">
        <is>
          <t>2026-09-07T22:23:00+00:00</t>
        </is>
      </c>
      <c r="I489" s="9" t="inlineStr">
        <is>
          <t>2026-09-11T12:47:00+00:00</t>
        </is>
      </c>
      <c r="J489" s="9" t="inlineStr">
        <is>
          <t>2026-09-16T07:59:00+00:00</t>
        </is>
      </c>
      <c r="K489" s="9" t="inlineStr">
        <is>
          <t>acierto</t>
        </is>
      </c>
      <c r="L489" s="9" t="inlineStr">
        <is>
          <t>EP-GU09-260913-17</t>
        </is>
      </c>
      <c r="M489" s="9" t="inlineStr">
        <is>
          <t>2026-09-13T22:23:00+00:00</t>
        </is>
      </c>
      <c r="N489" s="9" t="inlineStr"/>
      <c r="O489" s="9" t="inlineStr">
        <is>
          <t>2026-09-13T22:23:00+00:00</t>
        </is>
      </c>
    </row>
    <row r="491">
      <c r="A491" s="3" t="inlineStr">
        <is>
          <t>respuesta_parada</t>
        </is>
      </c>
    </row>
    <row r="492">
      <c r="A492" s="8" t="inlineStr">
        <is>
          <t>evento_id</t>
        </is>
      </c>
      <c r="B492" s="8" t="inlineStr">
        <is>
          <t>texto</t>
        </is>
      </c>
      <c r="C492" s="8" t="inlineStr">
        <is>
          <t>por</t>
        </is>
      </c>
      <c r="D492" s="8" t="inlineStr">
        <is>
          <t>por_id</t>
        </is>
      </c>
      <c r="E492" s="8" t="inlineStr">
        <is>
          <t>hora</t>
        </is>
      </c>
      <c r="F492" s="8" t="inlineStr">
        <is>
          <t>familia</t>
        </is>
      </c>
      <c r="G492" s="8" t="inlineStr">
        <is>
          <t>parte</t>
        </is>
      </c>
      <c r="H492" s="8" t="inlineStr">
        <is>
          <t>modo</t>
        </is>
      </c>
      <c r="I492" s="8" t="inlineStr">
        <is>
          <t>canal</t>
        </is>
      </c>
      <c r="J492" s="8" t="inlineStr">
        <is>
          <t>entrante_meta_id</t>
        </is>
      </c>
    </row>
    <row r="493">
      <c r="A493" s="9" t="inlineStr">
        <is>
          <t>EP-MN22-260930-03</t>
        </is>
      </c>
      <c r="B493" s="9" t="inlineStr">
        <is>
          <t>Fuga en la línea de flujo del pozo: se cerró para repararla</t>
        </is>
      </c>
      <c r="C493" s="9" t="inlineStr">
        <is>
          <t>Jairo Peña · operador de campo</t>
        </is>
      </c>
      <c r="D493" s="9" t="inlineStr"/>
      <c r="E493" s="9" t="inlineStr">
        <is>
          <t>2026-09-30T22:02:00+00:00</t>
        </is>
      </c>
      <c r="F493" s="9" t="inlineStr"/>
      <c r="G493" s="9" t="inlineStr"/>
      <c r="H493" s="9" t="inlineStr"/>
      <c r="I493" s="9" t="inlineStr"/>
      <c r="J493" s="9" t="inlineStr"/>
    </row>
    <row r="494">
      <c r="A494" s="9" t="inlineStr">
        <is>
          <t>EP-ZA06-260901-71</t>
        </is>
      </c>
      <c r="B494" s="9" t="inlineStr">
        <is>
          <t>El comprador nominó menos gas: se cerró el pozo</t>
        </is>
      </c>
      <c r="C494" s="9" t="inlineStr">
        <is>
          <t>Nelson Ortiz · supervisor</t>
        </is>
      </c>
      <c r="D494" s="9" t="inlineStr"/>
      <c r="E494" s="9" t="inlineStr">
        <is>
          <t>2026-09-01T12:59:00+00:00</t>
        </is>
      </c>
      <c r="F494" s="9" t="inlineStr"/>
      <c r="G494" s="9" t="inlineStr"/>
      <c r="H494" s="9" t="inlineStr"/>
      <c r="I494" s="9" t="inlineStr"/>
      <c r="J494" s="9" t="inlineStr"/>
    </row>
    <row r="495">
      <c r="A495" s="9" t="inlineStr">
        <is>
          <t>EP-ZA04-260826-70</t>
        </is>
      </c>
      <c r="B495" s="9" t="inlineStr">
        <is>
          <t>El comprador nominó menos gas: se cerró el pozo</t>
        </is>
      </c>
      <c r="C495" s="9" t="inlineStr">
        <is>
          <t>Nelson Ortiz · supervisor</t>
        </is>
      </c>
      <c r="D495" s="9" t="inlineStr"/>
      <c r="E495" s="9" t="inlineStr">
        <is>
          <t>2026-08-27T02:59:00+00:00</t>
        </is>
      </c>
      <c r="F495" s="9" t="inlineStr"/>
      <c r="G495" s="9" t="inlineStr"/>
      <c r="H495" s="9" t="inlineStr"/>
      <c r="I495" s="9" t="inlineStr"/>
      <c r="J495" s="9" t="inlineStr"/>
    </row>
    <row r="496">
      <c r="A496" s="9" t="inlineStr">
        <is>
          <t>EP-LC06-260814-04</t>
        </is>
      </c>
      <c r="B496" s="9" t="inlineStr">
        <is>
          <t>Cabeza de pozo con fuga en el prensaestopas: cierre para cambiarlo</t>
        </is>
      </c>
      <c r="C496" s="9" t="inlineStr">
        <is>
          <t>Nelson Ortiz · supervisor</t>
        </is>
      </c>
      <c r="D496" s="9" t="inlineStr"/>
      <c r="E496" s="9" t="inlineStr">
        <is>
          <t>2026-08-14T09:10:00+00:00</t>
        </is>
      </c>
      <c r="F496" s="9" t="inlineStr"/>
      <c r="G496" s="9" t="inlineStr"/>
      <c r="H496" s="9" t="inlineStr"/>
      <c r="I496" s="9" t="inlineStr"/>
      <c r="J496" s="9" t="inlineStr"/>
    </row>
    <row r="497">
      <c r="A497" s="9" t="inlineStr">
        <is>
          <t>EP-ZA01-260705-68</t>
        </is>
      </c>
      <c r="B497" s="9" t="inlineStr">
        <is>
          <t>El comprador nominó menos gas: se cerró el pozo</t>
        </is>
      </c>
      <c r="C497" s="9" t="inlineStr">
        <is>
          <t>Nelson Ortiz · supervisor</t>
        </is>
      </c>
      <c r="D497" s="9" t="inlineStr"/>
      <c r="E497" s="9" t="inlineStr">
        <is>
          <t>2026-07-05T15:44:00+00:00</t>
        </is>
      </c>
      <c r="F497" s="9" t="inlineStr"/>
      <c r="G497" s="9" t="inlineStr"/>
      <c r="H497" s="9" t="inlineStr"/>
      <c r="I497" s="9" t="inlineStr"/>
      <c r="J497" s="9" t="inlineStr"/>
    </row>
    <row r="499">
      <c r="A499" s="3" t="inlineStr">
        <is>
          <t>mensaje</t>
        </is>
      </c>
    </row>
    <row r="500">
      <c r="A500" s="8" t="inlineStr">
        <is>
          <t>id</t>
        </is>
      </c>
      <c r="B500" s="8" t="inlineStr">
        <is>
          <t>regla</t>
        </is>
      </c>
      <c r="C500" s="8" t="inlineStr">
        <is>
          <t>plantilla</t>
        </is>
      </c>
      <c r="D500" s="8" t="inlineStr">
        <is>
          <t>parametros</t>
        </is>
      </c>
      <c r="E500" s="8" t="inlineStr">
        <is>
          <t>campo_id</t>
        </is>
      </c>
      <c r="F500" s="8" t="inlineStr">
        <is>
          <t>equipo</t>
        </is>
      </c>
      <c r="G500" s="8" t="inlineStr">
        <is>
          <t>para_id</t>
        </is>
      </c>
      <c r="H500" s="8" t="inlineStr">
        <is>
          <t>telefono</t>
        </is>
      </c>
      <c r="I500" s="8" t="inlineStr">
        <is>
          <t>hora</t>
        </is>
      </c>
      <c r="J500" s="8" t="inlineStr">
        <is>
          <t>texto</t>
        </is>
      </c>
      <c r="K500" s="8" t="inlineStr">
        <is>
          <t>no_enviado</t>
        </is>
      </c>
      <c r="L500" s="8" t="inlineStr">
        <is>
          <t>opciones</t>
        </is>
      </c>
      <c r="M500" s="8" t="inlineStr">
        <is>
          <t>evento_id</t>
        </is>
      </c>
      <c r="N500" s="8" t="inlineStr">
        <is>
          <t>prediccion_id</t>
        </is>
      </c>
      <c r="O500" s="8" t="inlineStr">
        <is>
          <t>orden</t>
        </is>
      </c>
      <c r="P500" s="8" t="inlineStr">
        <is>
          <t>insistencia</t>
        </is>
      </c>
      <c r="Q500" s="8" t="inlineStr">
        <is>
          <t>meta_id</t>
        </is>
      </c>
    </row>
    <row r="501">
      <c r="A501" s="9" t="inlineStr">
        <is>
          <t>causa-EP-LC06-260814-04--oper-2026-08-14T08:31:00.000Z</t>
        </is>
      </c>
      <c r="B501" s="9" t="inlineStr">
        <is>
          <t>causa</t>
        </is>
      </c>
      <c r="C501" s="9" t="inlineStr">
        <is>
          <t>causa</t>
        </is>
      </c>
      <c r="D501" s="9" t="inlineStr">
        <is>
          <t>{"campo": "La Ceiba", "fecha": "14 de ago, 03:30", "equipo": "LC-06", "opciones": "1) Aislamiento del motor y del cable · 2) Protector (sello del motor) · 3) Bomba de fondo (eje y etapas) · 4) Admisión y separador de gas · 5) Motor de fondo · 6) No fue la electrosumergible: otra causa del pozo · 0) Otra cosa: escríbala"}</t>
        </is>
      </c>
      <c r="E501" s="9" t="inlineStr">
        <is>
          <t>ceiba</t>
        </is>
      </c>
      <c r="F501" s="9" t="inlineStr">
        <is>
          <t>LC-06</t>
        </is>
      </c>
      <c r="G501" s="9" t="inlineStr">
        <is>
          <t>oper</t>
        </is>
      </c>
      <c r="H501" s="9" t="inlineStr">
        <is>
          <t>+573005550104</t>
        </is>
      </c>
      <c r="I501" s="9" t="inlineStr">
        <is>
          <t>2026-08-14T08:31:00+00:00</t>
        </is>
      </c>
      <c r="J501" s="9" t="inlineStr">
        <is>
          <t>TRIM · LC-06 de La Ceiba paró el 14 de ago, 03:30. Ninguna señal dice qué se dañó. ¿Qué encontró? Responda con un número.
1) Aislamiento del motor y del cable · 2) Protector (sello del motor) · 3) Bomba de fondo (eje y etapas) · 4) Admisión y separador de gas · 5) Motor de fondo · 6) No fue la electrosumergible: otra causa del pozo · 0) Otra cosa: escríbala</t>
        </is>
      </c>
      <c r="K501" s="9" t="inlineStr"/>
      <c r="L501" s="9" t="inlineStr">
        <is>
          <t>[{"clave": "1", "parte": "aislamiento", "texto": "Aislamiento del motor y del cable"}, {"clave": "2", "parte": "protector", "texto": "Protector (sello del motor)"}, {"clave": "3", "parte": "bomba", "texto": "Bomba de fondo (eje y etapas)"}, {"clave": "4", "parte": "admision", "texto": "Admisión y separador de gas"}, {"clave": "5", "parte": "motor", "texto": "Motor de fondo"}, {"clave": "6", "texto": "No fue la electrosumergible: otra causa del pozo"}, {"clave": "0", "texto": "Otra cosa: escríbala"}]</t>
        </is>
      </c>
      <c r="M501" s="9" t="inlineStr">
        <is>
          <t>EP-LC06-260814-04</t>
        </is>
      </c>
      <c r="N501" s="9" t="inlineStr"/>
      <c r="O501" s="9" t="inlineStr"/>
      <c r="P501" s="9" t="inlineStr"/>
      <c r="Q501" s="9" t="inlineStr"/>
    </row>
    <row r="502">
      <c r="A502" s="9" t="inlineStr">
        <is>
          <t>cierre-EV-2011-0809--oper-2026-08-10T04:19:00.000Z</t>
        </is>
      </c>
      <c r="B502" s="9" t="inlineStr">
        <is>
          <t>cierre</t>
        </is>
      </c>
      <c r="C502" s="9" t="inlineStr">
        <is>
          <t>cierre</t>
        </is>
      </c>
      <c r="D502" s="9" t="inlineStr">
        <is>
          <t>{"hora": "23:18", "campo": "La Ceiba", "equipo": "P-201B"}</t>
        </is>
      </c>
      <c r="E502" s="9" t="inlineStr">
        <is>
          <t>ceiba</t>
        </is>
      </c>
      <c r="F502" s="9" t="inlineStr">
        <is>
          <t>P-201B</t>
        </is>
      </c>
      <c r="G502" s="9" t="inlineStr">
        <is>
          <t>oper</t>
        </is>
      </c>
      <c r="H502" s="9" t="inlineStr">
        <is>
          <t>+573005550104</t>
        </is>
      </c>
      <c r="I502" s="9" t="inlineStr">
        <is>
          <t>2026-08-10T04:19:00+00:00</t>
        </is>
      </c>
      <c r="J502" s="9" t="inlineStr">
        <is>
          <t>TRIM · Por P-201B parado se empezaron a cerrar pozos de La Ceiba a las 23:18.</t>
        </is>
      </c>
      <c r="K502" s="9" t="inlineStr"/>
      <c r="L502" s="9" t="inlineStr"/>
      <c r="M502" s="9" t="inlineStr">
        <is>
          <t>EV-2011-0809</t>
        </is>
      </c>
      <c r="N502" s="9" t="inlineStr"/>
      <c r="O502" s="9" t="inlineStr"/>
      <c r="P502" s="9" t="inlineStr"/>
      <c r="Q502" s="9" t="inlineStr"/>
    </row>
    <row r="503">
      <c r="A503" s="9" t="inlineStr">
        <is>
          <t>orden-40012002--tec-2025-10-19T09:03:43.000Z</t>
        </is>
      </c>
      <c r="B503" s="9" t="inlineStr">
        <is>
          <t>orden</t>
        </is>
      </c>
      <c r="C503" s="9" t="inlineStr">
        <is>
          <t>orden</t>
        </is>
      </c>
      <c r="D503" s="9" t="inlineStr">
        <is>
          <t>{"campo": "La Ceiba", "clase": "correctivo", "orden": "40012002", "equipo": "P-201B", "prioridad": "1", "descripcion": "Reparar sello mecánico de P-201B"}</t>
        </is>
      </c>
      <c r="E503" s="9" t="inlineStr">
        <is>
          <t>ceiba</t>
        </is>
      </c>
      <c r="F503" s="9" t="inlineStr">
        <is>
          <t>P-201B</t>
        </is>
      </c>
      <c r="G503" s="9" t="inlineStr">
        <is>
          <t>tec</t>
        </is>
      </c>
      <c r="H503" s="9" t="inlineStr">
        <is>
          <t>+573005550107</t>
        </is>
      </c>
      <c r="I503" s="9" t="inlineStr">
        <is>
          <t>2025-10-19T09:03:43+00:00</t>
        </is>
      </c>
      <c r="J503" s="9" t="inlineStr">
        <is>
          <t>TRIM · SAP liberó la orden 40012002 (correctivo, prioridad 1) para P-201B de La Ceiba: Reparar sello mecánico de P-201B</t>
        </is>
      </c>
      <c r="K503" s="9" t="inlineStr"/>
      <c r="L503" s="9" t="inlineStr"/>
      <c r="M503" s="9" t="inlineStr"/>
      <c r="N503" s="9" t="inlineStr"/>
      <c r="O503" s="9" t="inlineStr">
        <is>
          <t>40012002</t>
        </is>
      </c>
      <c r="P503" s="9" t="inlineStr"/>
      <c r="Q503" s="9" t="inlineStr"/>
    </row>
    <row r="504">
      <c r="A504" s="9" t="inlineStr">
        <is>
          <t>parada-EP-LC01-251227-54--oper-2025-12-27T18:14:00.000Z</t>
        </is>
      </c>
      <c r="B504" s="9" t="inlineStr">
        <is>
          <t>parada</t>
        </is>
      </c>
      <c r="C504" s="9" t="inlineStr">
        <is>
          <t>paradaEsp</t>
        </is>
      </c>
      <c r="D504" s="9" t="inlineStr">
        <is>
          <t>{"hora": "13:13", "campo": "La Ceiba", "equipo": "LC-01", "consecuencia": "Según su última prueba, el pozo deja de producir unos 401 bbl/d."}</t>
        </is>
      </c>
      <c r="E504" s="9" t="inlineStr">
        <is>
          <t>ceiba</t>
        </is>
      </c>
      <c r="F504" s="9" t="inlineStr">
        <is>
          <t>LC-01</t>
        </is>
      </c>
      <c r="G504" s="9" t="inlineStr">
        <is>
          <t>oper</t>
        </is>
      </c>
      <c r="H504" s="9" t="inlineStr">
        <is>
          <t>+573005550104</t>
        </is>
      </c>
      <c r="I504" s="9" t="inlineStr">
        <is>
          <t>2025-12-27T18:14:00+00:00</t>
        </is>
      </c>
      <c r="J504" s="9" t="inlineStr">
        <is>
          <t>TRIM · LC-01 de La Ceiba (electrosumergible) paró a las 13:13. Según su última prueba, el pozo deja de producir unos 401 bbl/d.</t>
        </is>
      </c>
      <c r="K504" s="9" t="inlineStr"/>
      <c r="L504" s="9" t="inlineStr"/>
      <c r="M504" s="9" t="inlineStr">
        <is>
          <t>EP-LC01-251227-54</t>
        </is>
      </c>
      <c r="N504" s="9" t="inlineStr"/>
      <c r="O504" s="9" t="inlineStr"/>
      <c r="P504" s="9" t="inlineStr"/>
      <c r="Q504" s="9" t="inlineStr"/>
    </row>
    <row r="505">
      <c r="A505" s="9" t="inlineStr">
        <is>
          <t>parte-PR-EP-GU09-260913-17--conf-2026-09-07T22:23:00.000Z</t>
        </is>
      </c>
      <c r="B505" s="9" t="inlineStr">
        <is>
          <t>parte</t>
        </is>
      </c>
      <c r="C505" s="9" t="inlineStr">
        <is>
          <t>parteSinTag</t>
        </is>
      </c>
      <c r="D505" s="9" t="inlineStr">
        <is>
          <t>{"campo": "Guacamayo", "desde": "11 de sept, 07:47", "hasta": "16 de sept, 02:59", "parte": "aislamiento del motor y del cable", "accion": "Programar la prueba de aislamiento desde superficie y tener listo el equipo de reemplazo y el taladro.", "equipo": "GU-09"}</t>
        </is>
      </c>
      <c r="E505" s="9" t="inlineStr">
        <is>
          <t>guacamayo</t>
        </is>
      </c>
      <c r="F505" s="9" t="inlineStr">
        <is>
          <t>GU-09</t>
        </is>
      </c>
      <c r="G505" s="9" t="inlineStr">
        <is>
          <t>conf</t>
        </is>
      </c>
      <c r="H505" s="9" t="inlineStr">
        <is>
          <t>+573005550106</t>
        </is>
      </c>
      <c r="I505" s="9" t="inlineStr">
        <is>
          <t>2026-09-07T22:23:00+00:00</t>
        </is>
      </c>
      <c r="J505" s="9" t="inlineStr">
        <is>
          <t>TRIM · GU-09 de Guacamayo: el vigía anticipa falla en aislamiento del motor y del cable; cruzaría su límite entre el 11 de sept, 07:47 y el 16 de sept, 02:59. Programar la prueba de aislamiento desde superficie y tener listo el equipo de reemplazo y el taladro.</t>
        </is>
      </c>
      <c r="K505" s="9" t="inlineStr"/>
      <c r="L505" s="9" t="inlineStr"/>
      <c r="M505" s="9" t="inlineStr"/>
      <c r="N505" s="9" t="inlineStr">
        <is>
          <t>PR-EP-GU09-260913-17</t>
        </is>
      </c>
      <c r="O505" s="9" t="inlineStr"/>
      <c r="P505" s="9" t="inlineStr"/>
      <c r="Q505" s="9" t="inlineStr"/>
    </row>
    <row r="507">
      <c r="A507" s="3" t="inlineStr">
        <is>
          <t>factor_asignacion_mes</t>
        </is>
      </c>
    </row>
    <row r="508">
      <c r="A508" s="8" t="inlineStr">
        <is>
          <t>campo_id</t>
        </is>
      </c>
      <c r="B508" s="8" t="inlineStr">
        <is>
          <t>mes</t>
        </is>
      </c>
      <c r="C508" s="8" t="inlineStr">
        <is>
          <t>real</t>
        </is>
      </c>
      <c r="D508" s="8" t="inlineStr">
        <is>
          <t>teorico</t>
        </is>
      </c>
      <c r="E508" s="8" t="inlineStr">
        <is>
          <t>dias_con_dato</t>
        </is>
      </c>
      <c r="F508" s="8" t="inlineStr">
        <is>
          <t>dias_sin_dato</t>
        </is>
      </c>
      <c r="G508" s="8" t="inlineStr">
        <is>
          <t>fa</t>
        </is>
      </c>
      <c r="H508" s="8" t="inlineStr">
        <is>
          <t>banda</t>
        </is>
      </c>
      <c r="I508" s="8" t="inlineStr">
        <is>
          <t>banda_verificable</t>
        </is>
      </c>
      <c r="J508" s="8" t="inlineStr">
        <is>
          <t>dentro</t>
        </is>
      </c>
      <c r="K508" s="8" t="inlineStr">
        <is>
          <t>version_config</t>
        </is>
      </c>
      <c r="L508" s="8" t="inlineStr">
        <is>
          <t>calculado</t>
        </is>
      </c>
    </row>
    <row r="509">
      <c r="A509" s="9" t="inlineStr">
        <is>
          <t>ceiba</t>
        </is>
      </c>
      <c r="B509" s="9" t="inlineStr">
        <is>
          <t>2026-09-01</t>
        </is>
      </c>
      <c r="C509" s="9" t="n">
        <v>338662</v>
      </c>
      <c r="D509" s="9" t="n">
        <v>349521.5180555556</v>
      </c>
      <c r="E509" s="9" t="n">
        <v>30</v>
      </c>
      <c r="F509" s="9" t="n">
        <v>0</v>
      </c>
      <c r="G509" s="9" t="n">
        <v>0.9689303304815998</v>
      </c>
      <c r="H509" s="9" t="n">
        <v>0.15</v>
      </c>
      <c r="I509" s="9" t="b">
        <v>1</v>
      </c>
      <c r="J509" s="9" t="b">
        <v>1</v>
      </c>
      <c r="K509" s="9" t="n">
        <v>1</v>
      </c>
      <c r="L509" s="9" t="inlineStr">
        <is>
          <t>2026-10-09T19:07:03.506705+00:00</t>
        </is>
      </c>
    </row>
    <row r="510">
      <c r="A510" s="9" t="inlineStr">
        <is>
          <t>guacamayo</t>
        </is>
      </c>
      <c r="B510" s="9" t="inlineStr">
        <is>
          <t>2026-09-01</t>
        </is>
      </c>
      <c r="C510" s="9" t="n">
        <v>200031</v>
      </c>
      <c r="D510" s="9" t="n">
        <v>198590.6708333334</v>
      </c>
      <c r="E510" s="9" t="n">
        <v>30</v>
      </c>
      <c r="F510" s="9" t="n">
        <v>0</v>
      </c>
      <c r="G510" s="9" t="n">
        <v>1.007252753417986</v>
      </c>
      <c r="H510" s="9" t="n">
        <v>0.05000000000000004</v>
      </c>
      <c r="I510" s="9" t="b">
        <v>1</v>
      </c>
      <c r="J510" s="9" t="b">
        <v>1</v>
      </c>
      <c r="K510" s="9" t="n">
        <v>1</v>
      </c>
      <c r="L510" s="9" t="inlineStr">
        <is>
          <t>2026-10-09T19:07:03.506705+00:00</t>
        </is>
      </c>
    </row>
    <row r="511">
      <c r="A511" s="9" t="inlineStr">
        <is>
          <t>morichal</t>
        </is>
      </c>
      <c r="B511" s="9" t="inlineStr">
        <is>
          <t>2026-09-01</t>
        </is>
      </c>
      <c r="C511" s="9" t="n">
        <v>504058</v>
      </c>
      <c r="D511" s="9" t="n">
        <v>524672.0541666667</v>
      </c>
      <c r="E511" s="9" t="n">
        <v>30</v>
      </c>
      <c r="F511" s="9" t="n">
        <v>0</v>
      </c>
      <c r="G511" s="9" t="n">
        <v>0.9607105924492055</v>
      </c>
      <c r="H511" s="9" t="n">
        <v>0.15</v>
      </c>
      <c r="I511" s="9" t="b">
        <v>1</v>
      </c>
      <c r="J511" s="9" t="b">
        <v>1</v>
      </c>
      <c r="K511" s="9" t="n">
        <v>1</v>
      </c>
      <c r="L511" s="9" t="inlineStr">
        <is>
          <t>2026-10-09T19:07:03.506705+00:00</t>
        </is>
      </c>
    </row>
    <row r="512">
      <c r="A512" s="9" t="inlineStr">
        <is>
          <t>palmar</t>
        </is>
      </c>
      <c r="B512" s="9" t="inlineStr">
        <is>
          <t>2026-09-01</t>
        </is>
      </c>
      <c r="C512" s="9" t="n">
        <v>96715</v>
      </c>
      <c r="D512" s="9" t="n">
        <v>95954.17013888889</v>
      </c>
      <c r="E512" s="9" t="n">
        <v>30</v>
      </c>
      <c r="F512" s="9" t="n">
        <v>0</v>
      </c>
      <c r="G512" s="9" t="n">
        <v>1.007929096359333</v>
      </c>
      <c r="H512" s="9" t="n">
        <v>0.15</v>
      </c>
      <c r="I512" s="9" t="b">
        <v>1</v>
      </c>
      <c r="J512" s="9" t="b">
        <v>1</v>
      </c>
      <c r="K512" s="9" t="n">
        <v>1</v>
      </c>
      <c r="L512" s="9" t="inlineStr">
        <is>
          <t>2026-10-09T19:07:03.506705+00:00</t>
        </is>
      </c>
    </row>
    <row r="513">
      <c r="A513" s="9" t="inlineStr">
        <is>
          <t>zarza</t>
        </is>
      </c>
      <c r="B513" s="9" t="inlineStr">
        <is>
          <t>2026-09-01</t>
        </is>
      </c>
      <c r="C513" s="9" t="n">
        <v>94856</v>
      </c>
      <c r="D513" s="9" t="n">
        <v>91915.75</v>
      </c>
      <c r="E513" s="9" t="n">
        <v>30</v>
      </c>
      <c r="F513" s="9" t="n">
        <v>0</v>
      </c>
      <c r="G513" s="9" t="n">
        <v>1.03198853297721</v>
      </c>
      <c r="H513" s="9" t="n">
        <v>0.05000000000000004</v>
      </c>
      <c r="I513" s="9" t="b">
        <v>1</v>
      </c>
      <c r="J513" s="9" t="b">
        <v>1</v>
      </c>
      <c r="K513" s="9" t="n">
        <v>1</v>
      </c>
      <c r="L513" s="9" t="inlineStr">
        <is>
          <t>2026-10-09T19:07:03.506705+00:00</t>
        </is>
      </c>
    </row>
    <row r="515">
      <c r="A515" s="3" t="inlineStr">
        <is>
          <t>libro_mes</t>
        </is>
      </c>
    </row>
    <row r="516">
      <c r="A516" s="8" t="inlineStr">
        <is>
          <t>campo_id</t>
        </is>
      </c>
      <c r="B516" s="8" t="inlineStr">
        <is>
          <t>mes</t>
        </is>
      </c>
      <c r="C516" s="8" t="inlineStr">
        <is>
          <t>real</t>
        </is>
      </c>
      <c r="D516" s="8" t="inlineStr">
        <is>
          <t>potencial</t>
        </is>
      </c>
      <c r="E516" s="8" t="inlineStr">
        <is>
          <t>brecha</t>
        </is>
      </c>
      <c r="F516" s="8" t="inlineStr">
        <is>
          <t>diferido</t>
        </is>
      </c>
      <c r="G516" s="8" t="inlineStr">
        <is>
          <t>residuo</t>
        </is>
      </c>
      <c r="H516" s="8" t="inlineStr">
        <is>
          <t>tolerancia</t>
        </is>
      </c>
      <c r="I516" s="8" t="inlineStr">
        <is>
          <t>aproximado</t>
        </is>
      </c>
      <c r="J516" s="8" t="inlineStr">
        <is>
          <t>identificado</t>
        </is>
      </c>
      <c r="K516" s="8" t="inlineStr">
        <is>
          <t>declarado</t>
        </is>
      </c>
      <c r="L516" s="8" t="inlineStr">
        <is>
          <t>pendiente</t>
        </is>
      </c>
      <c r="M516" s="8" t="inlineStr">
        <is>
          <t>planeado</t>
        </is>
      </c>
      <c r="N516" s="8" t="inlineStr">
        <is>
          <t>no_planeado</t>
        </is>
      </c>
      <c r="O516" s="8" t="inlineStr">
        <is>
          <t>alto_impacto</t>
        </is>
      </c>
      <c r="P516" s="8" t="inlineStr">
        <is>
          <t>anticipable</t>
        </is>
      </c>
      <c r="Q516" s="8" t="inlineStr">
        <is>
          <t>sin_instrumento</t>
        </is>
      </c>
      <c r="R516" s="8" t="inlineStr">
        <is>
          <t>sin_parte</t>
        </is>
      </c>
      <c r="S516" s="8" t="inlineStr">
        <is>
          <t>evitable_por_orden</t>
        </is>
      </c>
      <c r="T516" s="8" t="inlineStr">
        <is>
          <t>pe</t>
        </is>
      </c>
      <c r="U516" s="8" t="inlineStr">
        <is>
          <t>meta_produccion</t>
        </is>
      </c>
      <c r="V516" s="8" t="inlineStr">
        <is>
          <t>meta_diferido</t>
        </is>
      </c>
      <c r="W516" s="8" t="inlineStr">
        <is>
          <t>sin_meta</t>
        </is>
      </c>
      <c r="X516" s="8" t="inlineStr">
        <is>
          <t>valor_usd</t>
        </is>
      </c>
      <c r="Y516" s="8" t="inlineStr">
        <is>
          <t>sin_precio</t>
        </is>
      </c>
      <c r="Z516" s="8" t="inlineStr">
        <is>
          <t>dias_sin_fiscal</t>
        </is>
      </c>
      <c r="AA516" s="8" t="inlineStr">
        <is>
          <t>sin_factor</t>
        </is>
      </c>
      <c r="AB516" s="8" t="inlineStr">
        <is>
          <t>publicable</t>
        </is>
      </c>
      <c r="AC516" s="8" t="inlineStr">
        <is>
          <t>motivos</t>
        </is>
      </c>
      <c r="AD516" s="8" t="inlineStr">
        <is>
          <t>por_tipo</t>
        </is>
      </c>
      <c r="AE516" s="8" t="inlineStr">
        <is>
          <t>por_equipo</t>
        </is>
      </c>
      <c r="AF516" s="8" t="inlineStr">
        <is>
          <t>por_parte</t>
        </is>
      </c>
      <c r="AG516" s="8" t="inlineStr">
        <is>
          <t>custodia</t>
        </is>
      </c>
      <c r="AH516" s="8" t="inlineStr">
        <is>
          <t>eventos</t>
        </is>
      </c>
      <c r="AI516" s="8" t="inlineStr">
        <is>
          <t>huella_cifras</t>
        </is>
      </c>
      <c r="AJ516" s="8" t="inlineStr">
        <is>
          <t>version_config</t>
        </is>
      </c>
      <c r="AK516" s="8" t="inlineStr">
        <is>
          <t>calculado</t>
        </is>
      </c>
    </row>
    <row r="517">
      <c r="A517" s="9" t="inlineStr">
        <is>
          <t>ceiba</t>
        </is>
      </c>
      <c r="B517" s="9" t="inlineStr">
        <is>
          <t>2026-09-01</t>
        </is>
      </c>
      <c r="C517" s="9" t="n">
        <v>338662</v>
      </c>
      <c r="D517" s="9" t="n">
        <v>346378.0591922146</v>
      </c>
      <c r="E517" s="9" t="n">
        <v>7716.059192214569</v>
      </c>
      <c r="F517" s="9" t="n">
        <v>7716.059192214809</v>
      </c>
      <c r="G517" s="9" t="n">
        <v>-2.401066012680531e-10</v>
      </c>
      <c r="H517" s="9" t="n">
        <v>1157.40887996932</v>
      </c>
      <c r="I517" s="9" t="n">
        <v>0</v>
      </c>
      <c r="J517" s="9" t="n">
        <v>7716.059192214809</v>
      </c>
      <c r="K517" s="9" t="n">
        <v>0</v>
      </c>
      <c r="L517" s="9" t="n">
        <v>0</v>
      </c>
      <c r="M517" s="9" t="n">
        <v>0</v>
      </c>
      <c r="N517" s="9" t="n">
        <v>7716.059192214809</v>
      </c>
      <c r="O517" s="9" t="n">
        <v>7476.615648635969</v>
      </c>
      <c r="P517" s="9" t="n">
        <v>7476.615648635969</v>
      </c>
      <c r="Q517" s="9" t="n">
        <v>0</v>
      </c>
      <c r="R517" s="9" t="n">
        <v>0</v>
      </c>
      <c r="S517" s="9" t="n">
        <v>54.99592875553537</v>
      </c>
      <c r="T517" s="9" t="n">
        <v>97.77235913550382</v>
      </c>
      <c r="U517" s="9" t="n">
        <v>327000</v>
      </c>
      <c r="V517" s="9" t="n">
        <v>24000</v>
      </c>
      <c r="W517" s="9" t="b">
        <v>0</v>
      </c>
      <c r="X517" s="9" t="n">
        <v>370370.8412263042</v>
      </c>
      <c r="Y517" s="9" t="b">
        <v>0</v>
      </c>
      <c r="Z517" s="9" t="inlineStr">
        <is>
          <t>[]</t>
        </is>
      </c>
      <c r="AA517" s="9" t="b">
        <v>0</v>
      </c>
      <c r="AB517" s="9" t="b">
        <v>1</v>
      </c>
      <c r="AC517" s="9" t="inlineStr">
        <is>
          <t>[]</t>
        </is>
      </c>
      <c r="AD517" s="9" t="inlineStr">
        <is>
          <t>[{"bbl": 6436.065217892938, "tipo": "electrosumergible"}, {"bbl": 1040.5504307430315, "tipo": "reinyeccion"}, {"bbl": 239.44354357884006, "tipo": "energia"}]</t>
        </is>
      </c>
      <c r="AE517" s="9" t="inlineStr">
        <is>
          <t>[{"bbl":3677.2278693078233,"tipo":"electrosumergible","pozos":1,"equipo":"LC-11","fallas":1,"partes":[{"bbl":3677.2278693078233,"parte":"aislamiento"}],"campoId":"ceiba","eventos":1,"disparos":0,"tolerancia":551.5841806601529},{"bbl":2125.5969683085755,"tipo":"electrosumergible","pozos":1,"equipo":"LC-04","fallas":1,"partes":[{"bbl":2125.5969683085755,"parte":"aislamiento"}],"campoId":"ceiba","eventos":1,"disparos":0,"tolerancia":318.839545538696},{"bbl":1040.5504307430315,"tipo":"reinyeccion","pozos":2,"equipo":"P-201B","fallas":1,"partes":[{"bbl":1040.5504307430315,"parte":"rodamientos"}],"campoId":"ceiba","eventos":1,"disparos":0,"tolerancia":156.0825658307318},{"bbl":239.44354357884006,"tipo":"energia","pozos":3,"equipo":"SE-2","partes":[],"campoId":"ceiba","eventos":3,"tolerancia":35.91653653227523},{"bbl":216.6534947639708,"tipo":"electrosumergible","pozos":1,"equipo":"LC-16","fallas":0,"partes":[{"bbl":216.6534947639708,"parte":"admision"}],"campoId":"ceiba","eventos":2,"disparos":2,"tolerancia":32.498030581747145},{"bbl":131.4010830472911,"tipo":"electrosumergible","pozos":1,"equipo":"LC-07","fallas":0,"partes":[{"bbl":131.4010830472911,"parte":"motor"}],"campoId":"ceiba","eventos":1,"disparos":1,"tolerancia":19.71016686334648},{"bbl":94.61066382524777,"tipo":"electrosumergible","pozos":1,"equipo":"LC-14","fallas":0,"partes":[{"bbl":66.61934316689045,"parte":"bomba"},{"bbl":27.991320658357328,"parte":"admision"}],"campoId":"ceiba","eventos":2,"disparos":2,"tolerancia"… [recortado para el Excel: 2684 caracteres]</t>
        </is>
      </c>
      <c r="AF517" s="9" t="inlineStr">
        <is>
          <t>[{"bbl": 5842.061805922908, "horas": 148.31666666666666, "parte": "aislamiento", "fallas": 2, "equipos": [{"bbl": 3677.2278693078233, "equipo": "LC-11", "campoId": "ceiba"}, {"bbl": 2125.5969683085755, "equipo": "LC-04", "campoId": "ceiba"}, {"bbl": 24.793850567768047, "equipo": "LC-01", "campoId": "ceiba"}, {"bbl": 14.443117738741348, "equipo": "LC-12", "campoId": "ceiba"}], "familia": "electrosumergible", "disparos": 2}, {"bbl": 1040.5504307430315, "horas": 15.991111111111111, "parte": "rodamientos", "fallas": 1, "equipos": [{"bbl": 1040.5504307430315, "equipo": "P-201B", "campoId": "ceiba"}], "familia": "inyeccion", "disparos": 0}, {"bbl": 395.9829857558483, "horas": 12.699999999999998, "parte": "admision", "fallas": 0, "equipos": [{"bbl": 216.6534947639708, "equipo": "LC-16", "campoId": "ceiba"}, {"bbl": 60.829984442262884, "equipo": "LC-08", "campoId": "ceiba"}, {"bbl": 54.85356833438957, "equipo": "LC-09", "campoId": "ceiba"}, {"bbl": 27.991320658357328, "equipo": "LC-14", "campoId": "ceiba"}, {"bbl": 19.933722944803744, "equipo": "LC-02", "campoId": "ceiba"}, {"bbl": 15.720894612063956, "equipo": "LC-12", "campoId": "ceiba"}], "familia": "electrosumergible", "disparos": 7}, {"bbl": 131.4010830472911, "horas": 3.9166666666666665, "parte": "motor", "fallas": 0, "equipos": [{"bbl": 131.4010830472911, "equipo": "LC-07", "campoId": "ceiba"}], "familia": "electrosumergible", "disparos": 1}, {"bbl": 66.61934316689045, "horas": 1.9833333333333334, "parte": "bomba", "fallas": 0, "equipos": [{"bbl": 66.61934316689045, "equipo": "LC-14", "campoId": "ceiba"}], "familia": "electrosumergible", "disparos": 1}]</t>
        </is>
      </c>
      <c r="AG517" s="9" t="inlineStr">
        <is>
          <t>{"estimados": ["ceiba/LC-17"], "sinPrueba": [], "bswLaboratorio": []}</t>
        </is>
      </c>
      <c r="AH517" s="9" t="n">
        <v>18</v>
      </c>
      <c r="AI517" s="9" t="inlineStr">
        <is>
          <t>9439920a3b191e5defc44bbf5a02780c01f4c477b4232259de355bd618234cb8</t>
        </is>
      </c>
      <c r="AJ517" s="9" t="n">
        <v>1</v>
      </c>
      <c r="AK517" s="9" t="inlineStr">
        <is>
          <t>2026-10-09T19:07:03.506705+00:00</t>
        </is>
      </c>
    </row>
    <row r="518">
      <c r="A518" s="9" t="inlineStr">
        <is>
          <t>guacamayo</t>
        </is>
      </c>
      <c r="B518" s="9" t="inlineStr">
        <is>
          <t>2026-09-01</t>
        </is>
      </c>
      <c r="C518" s="9" t="n">
        <v>200031</v>
      </c>
      <c r="D518" s="9" t="n">
        <v>206427.3865382355</v>
      </c>
      <c r="E518" s="9" t="n">
        <v>6396.386538235471</v>
      </c>
      <c r="F518" s="9" t="n">
        <v>6396.386538235546</v>
      </c>
      <c r="G518" s="9" t="n">
        <v>-7.548806024715304e-11</v>
      </c>
      <c r="H518" s="9" t="n">
        <v>319.8193285885733</v>
      </c>
      <c r="I518" s="9" t="n">
        <v>0</v>
      </c>
      <c r="J518" s="9" t="n">
        <v>6396.386538235546</v>
      </c>
      <c r="K518" s="9" t="n">
        <v>0</v>
      </c>
      <c r="L518" s="9" t="n">
        <v>0</v>
      </c>
      <c r="M518" s="9" t="n">
        <v>0</v>
      </c>
      <c r="N518" s="9" t="n">
        <v>6396.386538235546</v>
      </c>
      <c r="O518" s="9" t="n">
        <v>6396.386538235546</v>
      </c>
      <c r="P518" s="9" t="n">
        <v>6396.386538235546</v>
      </c>
      <c r="Q518" s="9" t="n">
        <v>0</v>
      </c>
      <c r="R518" s="9" t="n">
        <v>0</v>
      </c>
      <c r="S518" s="9" t="n">
        <v>0</v>
      </c>
      <c r="T518" s="9" t="n">
        <v>96.90138665924994</v>
      </c>
      <c r="U518" s="9" t="n">
        <v>189000</v>
      </c>
      <c r="V518" s="9" t="n">
        <v>13500</v>
      </c>
      <c r="W518" s="9" t="b">
        <v>0</v>
      </c>
      <c r="X518" s="9" t="n">
        <v>307026.5538353045</v>
      </c>
      <c r="Y518" s="9" t="b">
        <v>0</v>
      </c>
      <c r="Z518" s="9" t="inlineStr">
        <is>
          <t>[]</t>
        </is>
      </c>
      <c r="AA518" s="9" t="b">
        <v>0</v>
      </c>
      <c r="AB518" s="9" t="b">
        <v>1</v>
      </c>
      <c r="AC518" s="9" t="inlineStr">
        <is>
          <t>[]</t>
        </is>
      </c>
      <c r="AD518" s="9" t="inlineStr">
        <is>
          <t>[{"bbl": 6396.386538235546, "tipo": "electrosumergible"}]</t>
        </is>
      </c>
      <c r="AE518" s="9" t="inlineStr">
        <is>
          <t>[{"bbl":2393.7361684978446,"tipo":"electrosumergible","pozos":1,"equipo":"GU-05","fallas":1,"partes":[{"bbl":2393.7361684978446,"parte":"bomba"}],"campoId":"guacamayo","eventos":1,"disparos":0,"tolerancia":119.68680869200017},{"bbl":2054.974684128855,"tipo":"electrosumergible","pozos":1,"equipo":"GU-09","fallas":1,"partes":[{"bbl":2054.974684128855,"parte":"aislamiento"}],"campoId":"guacamayo","eventos":1,"disparos":0,"tolerancia":102.74873468899787},{"bbl":1546.763208948574,"tipo":"electrosumergible","pozos":1,"equipo":"GU-07","fallas":1,"partes":[{"bbl":1546.763208948574,"parte":"aislamiento"}],"campoId":"guacamayo","eventos":1,"disparos":0,"tolerancia":77.33816109491865},{"bbl":146.71475730827487,"tipo":"electrosumergible","pozos":1,"equipo":"GU-06","fallas":0,"partes":[{"bbl":146.71475730827487,"parte":"admision"}],"campoId":"guacamayo","eventos":2,"disparos":2,"tolerancia":7.33575504961493},{"bbl":73.6805389125257,"tipo":"electrosumergible","pozos":1,"equipo":"GU-01","fallas":0,"partes":[{"bbl":73.6805389125257,"parte":"admision"}],"campoId":"guacamayo","eventos":1,"disparos":1,"tolerancia":3.6840527288774156},{"bbl":61.370371407384624,"tipo":"electrosumergible","pozos":1,"equipo":"GU-12","fallas":0,"partes":[{"bbl":61.370371407384624,"parte":"admision"}],"campoId":"guacamayo","eventos":1,"disparos":1,"tolerancia":3.068525551105091},{"bbl":43.30347462402825,"tipo":"electrosumergible","pozos":1,"equipo":"GU-03","fallas":0,"partes":[{"bbl":43.30347462402825,"parte":"admisi… [recortado para el Excel: 2265 caracteres]</t>
        </is>
      </c>
      <c r="AF518" s="9" t="inlineStr">
        <is>
          <t>[{"bbl": 3601.7378930774294, "horas": 141.78333333333333, "parte": "aislamiento", "fallas": 2, "equipos": [{"bbl": 2054.974684128855, "equipo": "GU-09", "campoId": "guacamayo"}, {"bbl": 1546.763208948574, "equipo": "GU-07", "campoId": "guacamayo"}], "familia": "electrosumergible", "disparos": 0}, {"bbl": 2412.1954741663867, "horas": 118.56666666666666, "parte": "bomba", "fallas": 1, "equipos": [{"bbl": 2393.7361684978446, "equipo": "GU-05", "campoId": "guacamayo"}, {"bbl": 18.45930566854212, "equipo": "GU-11", "campoId": "guacamayo"}], "familia": "electrosumergible", "disparos": 1}, {"bbl": 382.45317099173064, "horas": 15.533333333333333, "parte": "admision", "fallas": 0, "equipos": [{"bbl": 146.71475730827487, "equipo": "GU-06", "campoId": "guacamayo"}, {"bbl": 73.6805389125257, "equipo": "GU-01", "campoId": "guacamayo"}, {"bbl": 61.370371407384624, "equipo": "GU-12", "campoId": "guacamayo"}, {"bbl": 43.30347462402825, "equipo": "GU-03", "campoId": "guacamayo"}, {"bbl": 34.049339952000516, "equipo": "GU-10", "campoId": "guacamayo"}, {"bbl": 23.334688787516683, "equipo": "GU-08", "campoId": "guacamayo"}], "familia": "electrosumergible", "disparos": 7}]</t>
        </is>
      </c>
      <c r="AG518" s="9" t="inlineStr">
        <is>
          <t>{"estimados": ["guacamayo/GU-09"], "sinPrueba": [], "bswLaboratorio": ["guacamayo"]}</t>
        </is>
      </c>
      <c r="AH518" s="9" t="n">
        <v>11</v>
      </c>
      <c r="AI518" s="9" t="inlineStr">
        <is>
          <t>ed542826fa682035e79cb219d14b4c54a27cc7c262f0b887d70ae3512459e800</t>
        </is>
      </c>
      <c r="AJ518" s="9" t="n">
        <v>1</v>
      </c>
      <c r="AK518" s="9" t="inlineStr">
        <is>
          <t>2026-10-09T19:07:03.506705+00:00</t>
        </is>
      </c>
    </row>
    <row r="519">
      <c r="A519" s="9" t="inlineStr">
        <is>
          <t>morichal</t>
        </is>
      </c>
      <c r="B519" s="9" t="inlineStr">
        <is>
          <t>2026-09-01</t>
        </is>
      </c>
      <c r="C519" s="9" t="n">
        <v>504058</v>
      </c>
      <c r="D519" s="9" t="n">
        <v>519597.4417943752</v>
      </c>
      <c r="E519" s="9" t="n">
        <v>15539.44179437525</v>
      </c>
      <c r="F519" s="9" t="n">
        <v>15539.44179437547</v>
      </c>
      <c r="G519" s="9" t="n">
        <v>-2.237356966361403e-10</v>
      </c>
      <c r="H519" s="9" t="n">
        <v>2330.916269532946</v>
      </c>
      <c r="I519" s="9" t="n">
        <v>0</v>
      </c>
      <c r="J519" s="9" t="n">
        <v>15432.94969384301</v>
      </c>
      <c r="K519" s="9" t="n">
        <v>106.4921005324599</v>
      </c>
      <c r="L519" s="9" t="n">
        <v>0</v>
      </c>
      <c r="M519" s="9" t="n">
        <v>1385.081813219098</v>
      </c>
      <c r="N519" s="9" t="n">
        <v>14154.35998115637</v>
      </c>
      <c r="O519" s="9" t="n">
        <v>10909.28708666452</v>
      </c>
      <c r="P519" s="9" t="n">
        <v>7120.750217426161</v>
      </c>
      <c r="Q519" s="9" t="n">
        <v>0</v>
      </c>
      <c r="R519" s="9" t="n">
        <v>3788.536869238364</v>
      </c>
      <c r="S519" s="9" t="n">
        <v>200.6468983049642</v>
      </c>
      <c r="T519" s="9" t="n">
        <v>97.00933058086055</v>
      </c>
      <c r="U519" s="9" t="n">
        <v>501000</v>
      </c>
      <c r="V519" s="9" t="n">
        <v>28500</v>
      </c>
      <c r="W519" s="9" t="b">
        <v>0</v>
      </c>
      <c r="X519" s="9" t="n">
        <v>745893.2061300157</v>
      </c>
      <c r="Y519" s="9" t="b">
        <v>0</v>
      </c>
      <c r="Z519" s="9" t="inlineStr">
        <is>
          <t>[]</t>
        </is>
      </c>
      <c r="AA519" s="9" t="b">
        <v>0</v>
      </c>
      <c r="AB519" s="9" t="b">
        <v>1</v>
      </c>
      <c r="AC519" s="9" t="inlineStr">
        <is>
          <t>[]</t>
        </is>
      </c>
      <c r="AD519" s="9" t="inlineStr">
        <is>
          <t>[{"bbl": 7120.750217426161, "tipo": "electrosumergible"}, {"bbl": 3788.5368692383636, "tipo": "reinyeccion"}, {"bbl": 3026.7707600016465, "tipo": "transporte"}, {"bbl": 1385.081813219098, "tipo": "programada"}, {"bbl": 111.81003395774638, "tipo": "energia"}, {"bbl": 106.49210053245986, "tipo": "declarada"}]</t>
        </is>
      </c>
      <c r="AE519" s="9" t="inlineStr">
        <is>
          <t>[{"bbl":3831.687452362273,"tipo":"electrosumergible","pozos":1,"equipo":"MN-41","fallas":1,"partes":[{"bbl":3831.687452362273,"parte":"aislamiento"}],"campoId":"morichal","eventos":1,"disparos":0,"tolerancia":574.7531179588469},{"bbl":3788.5368692383636,"tipo":"reinyeccion","pozos":2,"equipo":"P-201B","fallas":1,"partes":[],"campoId":"morichal","eventos":1,"disparos":0,"tolerancia":568.2805305345369},{"bbl":3026.7707600016465,"tipo":"transporte","pozos":3,"equipo":"MPP-301","fallas":1,"partes":[{"bbl":3026.7707600016465,"parte":"sello"}],"campoId":"morichal","eventos":1,"disparos":0,"tolerancia":454.01561424873296},{"bbl":1958.1256668110398,"tipo":"electrosumergible","pozos":1,"equipo":"MN-33","fallas":1,"partes":[{"bbl":1958.1256668110398,"parte":"aislamiento"}],"campoId":"morichal","eventos":1,"disparos":0,"tolerancia":293.71885011703205},{"bbl":794.4356066610593,"tipo":"electrosumergible","pozos":1,"equipo":"MN-23","fallas":1,"partes":[{"bbl":794.4356066610593,"parte":"admision"}],"campoId":"morichal","eventos":2,"disparos":1,"tolerancia":119.16534116068624},{"bbl":743.7074187392067,"tipo":"programada","pozos":1,"equipo":"MN-16","partes":[],"campoId":"morichal","eventos":1,"tolerancia":111.55611319930645},{"bbl":641.3743944798914,"tipo":"programada","pozos":1,"equipo":"MN-05","partes":[],"campoId":"morichal","eventos":1,"tolerancia":96.20615948433881},{"bbl":111.81003395774638,"tipo":"energia","pozos":5,"equipo":"SE-2","partes":[],"campoId":"morichal","eventos":5,"toleranc… [recortado para el Excel: 4452 caracteres]</t>
        </is>
      </c>
      <c r="AF519" s="9" t="inlineStr">
        <is>
          <t>[{"bbl":5907.3080246298505,"horas":248.63333333333335,"parte":"aislamiento","fallas":2,"equipos":[{"bbl":3831.687452362273,"equipo":"MN-41","campoId":"morichal"},{"bbl":1958.1256668110398,"equipo":"MN-33","campoId":"morichal"},{"bbl":40.39788041248909,"equipo":"MN-27","campoId":"morichal"},{"bbl":38.71863835610392,"equipo":"MN-12","campoId":"morichal"},{"bbl":38.37838668794483,"equipo":"MN-13","campoId":"morichal"}],"familia":"electrosumergible","disparos":3},{"bbl":3026.7707600016465,"horas":45.40277777777778,"parte":"sello","fallas":1,"equipos":[{"bbl":3026.7707600016465,"equipo":"MPP-301","campoId":"morichal"}],"familia":"multifasica","disparos":0},{"bbl":965.1758952236935,"horas":79.86666666666669,"parte":"admision","fallas":1,"equipos":[{"bbl":794.4356066610593,"equipo":"MN-23","campoId":"morichal"},{"bbl":64.50771332216229,"equipo":"MN-16","campoId":"morichal"},{"bbl":60.939740927427316,"equipo":"MN-17","campoId":"morichal"},{"bbl":23.466690540839135,"equipo":"MN-11","campoId":"morichal"},{"bbl":11.806065724986903,"equipo":"MN-18","campoId":"morichal"},{"bbl":10.020078047218485,"equipo":"MN-19","campoId":"morichal"}],"familia":"electrosumergible","disparos":6},{"bbl":221.70264969139626,"horas":14.333333333333332,"parte":"bomba","fallas":0,"equipos":[{"bbl":76.23972427231456,"equipo":"MN-19","campoId":"morichal"},{"bbl":52.08118867288526,"equipo":"MN-24","campoId":"morichal"},{"bbl":35.044587500119356,"equipo":"MN-01","campoId":"morichal"},{"bbl":33.75830276245125,"equip… [recortado para el Excel: 1829 caracteres]</t>
        </is>
      </c>
      <c r="AG519" s="9" t="inlineStr">
        <is>
          <t>{"estimados": ["morichal/MN-11", "morichal/MN-29"], "sinPrueba": [], "bswLaboratorio": []}</t>
        </is>
      </c>
      <c r="AH519" s="9" t="n">
        <v>31</v>
      </c>
      <c r="AI519" s="9" t="inlineStr">
        <is>
          <t>190cb266ba2594a2c185be30cfd7e7bad4d7bce844013f88ff09f73007458480</t>
        </is>
      </c>
      <c r="AJ519" s="9" t="n">
        <v>1</v>
      </c>
      <c r="AK519" s="9" t="inlineStr">
        <is>
          <t>2026-10-09T19:07:03.506705+00:00</t>
        </is>
      </c>
    </row>
    <row r="520">
      <c r="A520" s="9" t="inlineStr">
        <is>
          <t>palmar</t>
        </is>
      </c>
      <c r="B520" s="9" t="inlineStr">
        <is>
          <t>2026-09-01</t>
        </is>
      </c>
      <c r="C520" s="9" t="n">
        <v>96715</v>
      </c>
      <c r="D520" s="9" t="n">
        <v>100705.2198045501</v>
      </c>
      <c r="E520" s="9" t="n">
        <v>3990.219804550085</v>
      </c>
      <c r="F520" s="9" t="n">
        <v>3990.219804550067</v>
      </c>
      <c r="G520" s="9" t="n">
        <v>1.728039933368564e-11</v>
      </c>
      <c r="H520" s="9" t="n">
        <v>598.5329710958242</v>
      </c>
      <c r="I520" s="9" t="n">
        <v>0</v>
      </c>
      <c r="J520" s="9" t="n">
        <v>3990.219804550067</v>
      </c>
      <c r="K520" s="9" t="n">
        <v>0</v>
      </c>
      <c r="L520" s="9" t="n">
        <v>0</v>
      </c>
      <c r="M520" s="9" t="n">
        <v>0</v>
      </c>
      <c r="N520" s="9" t="n">
        <v>3990.219804550067</v>
      </c>
      <c r="O520" s="9" t="n">
        <v>0</v>
      </c>
      <c r="P520" s="9" t="n">
        <v>0</v>
      </c>
      <c r="Q520" s="9" t="n">
        <v>0</v>
      </c>
      <c r="R520" s="9" t="n">
        <v>0</v>
      </c>
      <c r="S520" s="9" t="n">
        <v>0</v>
      </c>
      <c r="T520" s="9" t="n">
        <v>96.03772295786221</v>
      </c>
      <c r="U520" s="9" t="n">
        <v>97500</v>
      </c>
      <c r="V520" s="9" t="n">
        <v>1500</v>
      </c>
      <c r="W520" s="9" t="b">
        <v>0</v>
      </c>
      <c r="X520" s="9" t="n">
        <v>191530.5506184034</v>
      </c>
      <c r="Y520" s="9" t="b">
        <v>0</v>
      </c>
      <c r="Z520" s="9" t="inlineStr">
        <is>
          <t>[]</t>
        </is>
      </c>
      <c r="AA520" s="9" t="b">
        <v>0</v>
      </c>
      <c r="AB520" s="9" t="b">
        <v>1</v>
      </c>
      <c r="AC520" s="9" t="inlineStr">
        <is>
          <t>[]</t>
        </is>
      </c>
      <c r="AD520" s="9" t="inlineStr">
        <is>
          <t>[{"bbl": 2686.5720107772804, "tipo": "levantamiento"}, {"bbl": 1303.6477937727866, "tipo": "proceso"}]</t>
        </is>
      </c>
      <c r="AE520" s="9" t="inlineStr">
        <is>
          <t>[{"bbl": 2686.5720107772804, "tipo": "levantamiento", "pozos": 1, "equipo": "PA-07", "partes": [], "campoId": "palmar", "eventos": 1, "tolerancia": 402.98580166200287}, {"bbl": 1303.6477937727866, "tipo": "proceso", "pozos": 7, "equipo": "V-101", "partes": [], "campoId": "palmar", "eventos": 1, "tolerancia": 195.54717023741148}]</t>
        </is>
      </c>
      <c r="AF520" s="9" t="inlineStr">
        <is>
          <t>[]</t>
        </is>
      </c>
      <c r="AG520" s="9" t="inlineStr">
        <is>
          <t>{"estimados": [], "sinPrueba": [], "bswLaboratorio": ["palmar"]}</t>
        </is>
      </c>
      <c r="AH520" s="9" t="n">
        <v>8</v>
      </c>
      <c r="AI520" s="9" t="inlineStr">
        <is>
          <t>c632efa5ec1c89e44223cf0d3a9736f74675237e50136524aa0383dfa75b7d73</t>
        </is>
      </c>
      <c r="AJ520" s="9" t="n">
        <v>1</v>
      </c>
      <c r="AK520" s="9" t="inlineStr">
        <is>
          <t>2026-10-09T19:07:03.506705+00:00</t>
        </is>
      </c>
    </row>
    <row r="521">
      <c r="A521" s="9" t="inlineStr">
        <is>
          <t>zarza</t>
        </is>
      </c>
      <c r="B521" s="9" t="inlineStr">
        <is>
          <t>2026-09-01</t>
        </is>
      </c>
      <c r="C521" s="9" t="n">
        <v>94856</v>
      </c>
      <c r="D521" s="9" t="n">
        <v>95158.63063729557</v>
      </c>
      <c r="E521" s="9" t="n">
        <v>302.6306372955733</v>
      </c>
      <c r="F521" s="9" t="n">
        <v>302.6306372955668</v>
      </c>
      <c r="G521" s="9" t="n">
        <v>6.423306331271306e-12</v>
      </c>
      <c r="H521" s="9" t="n">
        <v>15.13153343427237</v>
      </c>
      <c r="I521" s="9" t="n">
        <v>0</v>
      </c>
      <c r="J521" s="9" t="n">
        <v>0</v>
      </c>
      <c r="K521" s="9" t="n">
        <v>302.6306372955668</v>
      </c>
      <c r="L521" s="9" t="n">
        <v>0</v>
      </c>
      <c r="M521" s="9" t="n">
        <v>0</v>
      </c>
      <c r="N521" s="9" t="n">
        <v>302.6306372955668</v>
      </c>
      <c r="O521" s="9" t="n">
        <v>0</v>
      </c>
      <c r="P521" s="9" t="n">
        <v>0</v>
      </c>
      <c r="Q521" s="9" t="n">
        <v>0</v>
      </c>
      <c r="R521" s="9" t="n">
        <v>0</v>
      </c>
      <c r="S521" s="9" t="n">
        <v>0</v>
      </c>
      <c r="T521" s="9" t="n">
        <v>99.68197247557178</v>
      </c>
      <c r="U521" s="9" t="n">
        <v>91500</v>
      </c>
      <c r="V521" s="9" t="n">
        <v>1500</v>
      </c>
      <c r="W521" s="9" t="b">
        <v>0</v>
      </c>
      <c r="X521" s="9" t="inlineStr"/>
      <c r="Y521" s="9" t="b">
        <v>1</v>
      </c>
      <c r="Z521" s="9" t="inlineStr">
        <is>
          <t>[]</t>
        </is>
      </c>
      <c r="AA521" s="9" t="b">
        <v>0</v>
      </c>
      <c r="AB521" s="9" t="b">
        <v>1</v>
      </c>
      <c r="AC521" s="9" t="inlineStr">
        <is>
          <t>[]</t>
        </is>
      </c>
      <c r="AD521" s="9" t="inlineStr">
        <is>
          <t>[{"bbl": 302.6306372955668, "tipo": "declarada"}]</t>
        </is>
      </c>
      <c r="AE521" s="9" t="inlineStr">
        <is>
          <t>[{"bbl": 302.6306372955668, "tipo": "declarada", "pozos": 1, "equipo": "ZA-06", "partes": [], "campoId": "zarza", "eventos": 1, "tolerancia": 15.131533434272374}]</t>
        </is>
      </c>
      <c r="AF521" s="9" t="inlineStr">
        <is>
          <t>[]</t>
        </is>
      </c>
      <c r="AG521" s="9" t="inlineStr">
        <is>
          <t>{"estimados": [], "sinPrueba": ["zarza/ZA-09"], "bswLaboratorio": []}</t>
        </is>
      </c>
      <c r="AH521" s="9" t="n">
        <v>1</v>
      </c>
      <c r="AI521" s="9" t="inlineStr">
        <is>
          <t>c7c447654ee2ccce3c562f23385b1e104894df7699354cc438d1633cc6105408</t>
        </is>
      </c>
      <c r="AJ521" s="9" t="n">
        <v>1</v>
      </c>
      <c r="AK521" s="9" t="inlineStr">
        <is>
          <t>2026-10-09T19:07:03.506705+00:00</t>
        </is>
      </c>
    </row>
    <row r="523">
      <c r="A523" s="3" t="inlineStr">
        <is>
          <t>tramo_diferido</t>
        </is>
      </c>
    </row>
    <row r="524">
      <c r="A524" s="8" t="inlineStr">
        <is>
          <t>evento_id</t>
        </is>
      </c>
      <c r="B524" s="8" t="inlineStr">
        <is>
          <t>dia</t>
        </is>
      </c>
      <c r="C524" s="8" t="inlineStr">
        <is>
          <t>campo_id</t>
        </is>
      </c>
      <c r="D524" s="8" t="inlineStr">
        <is>
          <t>mes</t>
        </is>
      </c>
      <c r="E524" s="8" t="inlineStr">
        <is>
          <t>pozo</t>
        </is>
      </c>
      <c r="F524" s="8" t="inlineStr">
        <is>
          <t>inicio</t>
        </is>
      </c>
      <c r="G524" s="8" t="inlineStr">
        <is>
          <t>fin</t>
        </is>
      </c>
      <c r="H524" s="8" t="inlineStr">
        <is>
          <t>horas</t>
        </is>
      </c>
      <c r="I524" s="8" t="inlineStr">
        <is>
          <t>factor</t>
        </is>
      </c>
      <c r="J524" s="8" t="inlineStr">
        <is>
          <t>crudo_prueba_bpd</t>
        </is>
      </c>
      <c r="K524" s="8" t="inlineStr">
        <is>
          <t>fa</t>
        </is>
      </c>
      <c r="L524" s="8" t="inlineStr">
        <is>
          <t>bbl</t>
        </is>
      </c>
      <c r="M524" s="8" t="inlineStr">
        <is>
          <t>aproximado</t>
        </is>
      </c>
      <c r="N524" s="8" t="inlineStr">
        <is>
          <t>sin_custodia</t>
        </is>
      </c>
      <c r="O524" s="8" t="inlineStr">
        <is>
          <t>sin_factor</t>
        </is>
      </c>
      <c r="P524" s="8" t="inlineStr">
        <is>
          <t>sesgo</t>
        </is>
      </c>
      <c r="Q524" s="8" t="inlineStr">
        <is>
          <t>causa_tipo</t>
        </is>
      </c>
      <c r="R524" s="8" t="inlineStr">
        <is>
          <t>causa_equipo</t>
        </is>
      </c>
      <c r="S524" s="8" t="inlineStr">
        <is>
          <t>causa_familia</t>
        </is>
      </c>
      <c r="T524" s="8" t="inlineStr">
        <is>
          <t>causa_parte</t>
        </is>
      </c>
      <c r="U524" s="8" t="inlineStr">
        <is>
          <t>causa_como</t>
        </is>
      </c>
      <c r="V524" s="8" t="inlineStr">
        <is>
          <t>causa_evento_id</t>
        </is>
      </c>
      <c r="W524" s="8" t="inlineStr">
        <is>
          <t>version_config</t>
        </is>
      </c>
      <c r="X524" s="8" t="inlineStr">
        <is>
          <t>calculado</t>
        </is>
      </c>
    </row>
    <row r="525">
      <c r="A525" s="9" t="inlineStr">
        <is>
          <t>EP-LC11-260925-40</t>
        </is>
      </c>
      <c r="B525" s="9" t="inlineStr">
        <is>
          <t>2026-09-27</t>
        </is>
      </c>
      <c r="C525" s="9" t="inlineStr">
        <is>
          <t>ceiba</t>
        </is>
      </c>
      <c r="D525" s="9" t="inlineStr">
        <is>
          <t>2026-09-01</t>
        </is>
      </c>
      <c r="E525" s="9" t="inlineStr">
        <is>
          <t>LC-11</t>
        </is>
      </c>
      <c r="F525" s="9" t="inlineStr">
        <is>
          <t>2026-09-27T05:00:00+00:00</t>
        </is>
      </c>
      <c r="G525" s="9" t="inlineStr">
        <is>
          <t>2026-09-28T05:00:00+00:00</t>
        </is>
      </c>
      <c r="H525" s="9" t="n">
        <v>24</v>
      </c>
      <c r="I525" s="9" t="n">
        <v>1</v>
      </c>
      <c r="J525" s="9" t="n">
        <v>1076</v>
      </c>
      <c r="K525" s="9" t="n">
        <v>0.9689303304815998</v>
      </c>
      <c r="L525" s="9" t="n">
        <v>1042.569035598201</v>
      </c>
      <c r="M525" s="9" t="b">
        <v>0</v>
      </c>
      <c r="N525" s="9" t="b">
        <v>0</v>
      </c>
      <c r="O525" s="9" t="b">
        <v>0</v>
      </c>
      <c r="P525" s="9" t="n">
        <v>0.15</v>
      </c>
      <c r="Q525" s="9" t="inlineStr">
        <is>
          <t>electrosumergible</t>
        </is>
      </c>
      <c r="R525" s="9" t="inlineStr">
        <is>
          <t>LC-11</t>
        </is>
      </c>
      <c r="S525" s="9" t="inlineStr">
        <is>
          <t>electrosumergible</t>
        </is>
      </c>
      <c r="T525" s="9" t="inlineStr">
        <is>
          <t>aislamiento</t>
        </is>
      </c>
      <c r="U525" s="9" t="inlineStr">
        <is>
          <t>senal</t>
        </is>
      </c>
      <c r="V525" s="9" t="inlineStr">
        <is>
          <t>EP-LC11-260925-40</t>
        </is>
      </c>
      <c r="W525" s="9" t="n">
        <v>1</v>
      </c>
      <c r="X525" s="9" t="inlineStr">
        <is>
          <t>2026-10-09T19:07:03.506705+00:00</t>
        </is>
      </c>
    </row>
    <row r="526">
      <c r="A526" s="9" t="inlineStr">
        <is>
          <t>EP-LC11-260925-40</t>
        </is>
      </c>
      <c r="B526" s="9" t="inlineStr">
        <is>
          <t>2026-09-28</t>
        </is>
      </c>
      <c r="C526" s="9" t="inlineStr">
        <is>
          <t>ceiba</t>
        </is>
      </c>
      <c r="D526" s="9" t="inlineStr">
        <is>
          <t>2026-09-01</t>
        </is>
      </c>
      <c r="E526" s="9" t="inlineStr">
        <is>
          <t>LC-11</t>
        </is>
      </c>
      <c r="F526" s="9" t="inlineStr">
        <is>
          <t>2026-09-28T05:00:00+00:00</t>
        </is>
      </c>
      <c r="G526" s="9" t="inlineStr">
        <is>
          <t>2026-09-29T05:00:00+00:00</t>
        </is>
      </c>
      <c r="H526" s="9" t="n">
        <v>24</v>
      </c>
      <c r="I526" s="9" t="n">
        <v>1</v>
      </c>
      <c r="J526" s="9" t="n">
        <v>1076</v>
      </c>
      <c r="K526" s="9" t="n">
        <v>0.9689303304815998</v>
      </c>
      <c r="L526" s="9" t="n">
        <v>1042.569035598201</v>
      </c>
      <c r="M526" s="9" t="b">
        <v>0</v>
      </c>
      <c r="N526" s="9" t="b">
        <v>0</v>
      </c>
      <c r="O526" s="9" t="b">
        <v>0</v>
      </c>
      <c r="P526" s="9" t="n">
        <v>0.15</v>
      </c>
      <c r="Q526" s="9" t="inlineStr">
        <is>
          <t>electrosumergible</t>
        </is>
      </c>
      <c r="R526" s="9" t="inlineStr">
        <is>
          <t>LC-11</t>
        </is>
      </c>
      <c r="S526" s="9" t="inlineStr">
        <is>
          <t>electrosumergible</t>
        </is>
      </c>
      <c r="T526" s="9" t="inlineStr">
        <is>
          <t>aislamiento</t>
        </is>
      </c>
      <c r="U526" s="9" t="inlineStr">
        <is>
          <t>senal</t>
        </is>
      </c>
      <c r="V526" s="9" t="inlineStr">
        <is>
          <t>EP-LC11-260925-40</t>
        </is>
      </c>
      <c r="W526" s="9" t="n">
        <v>1</v>
      </c>
      <c r="X526" s="9" t="inlineStr">
        <is>
          <t>2026-10-09T19:07:03.506705+00:00</t>
        </is>
      </c>
    </row>
    <row r="527">
      <c r="A527" s="9" t="inlineStr">
        <is>
          <t>EP-LC11-260925-40</t>
        </is>
      </c>
      <c r="B527" s="9" t="inlineStr">
        <is>
          <t>2026-09-26</t>
        </is>
      </c>
      <c r="C527" s="9" t="inlineStr">
        <is>
          <t>ceiba</t>
        </is>
      </c>
      <c r="D527" s="9" t="inlineStr">
        <is>
          <t>2026-09-01</t>
        </is>
      </c>
      <c r="E527" s="9" t="inlineStr">
        <is>
          <t>LC-11</t>
        </is>
      </c>
      <c r="F527" s="9" t="inlineStr">
        <is>
          <t>2026-09-26T05:00:00+00:00</t>
        </is>
      </c>
      <c r="G527" s="9" t="inlineStr">
        <is>
          <t>2026-09-27T05:00:00+00:00</t>
        </is>
      </c>
      <c r="H527" s="9" t="n">
        <v>24</v>
      </c>
      <c r="I527" s="9" t="n">
        <v>1</v>
      </c>
      <c r="J527" s="9" t="n">
        <v>1076</v>
      </c>
      <c r="K527" s="9" t="n">
        <v>0.9689303304815998</v>
      </c>
      <c r="L527" s="9" t="n">
        <v>1042.569035598201</v>
      </c>
      <c r="M527" s="9" t="b">
        <v>0</v>
      </c>
      <c r="N527" s="9" t="b">
        <v>0</v>
      </c>
      <c r="O527" s="9" t="b">
        <v>0</v>
      </c>
      <c r="P527" s="9" t="n">
        <v>0.15</v>
      </c>
      <c r="Q527" s="9" t="inlineStr">
        <is>
          <t>electrosumergible</t>
        </is>
      </c>
      <c r="R527" s="9" t="inlineStr">
        <is>
          <t>LC-11</t>
        </is>
      </c>
      <c r="S527" s="9" t="inlineStr">
        <is>
          <t>electrosumergible</t>
        </is>
      </c>
      <c r="T527" s="9" t="inlineStr">
        <is>
          <t>aislamiento</t>
        </is>
      </c>
      <c r="U527" s="9" t="inlineStr">
        <is>
          <t>senal</t>
        </is>
      </c>
      <c r="V527" s="9" t="inlineStr">
        <is>
          <t>EP-LC11-260925-40</t>
        </is>
      </c>
      <c r="W527" s="9" t="n">
        <v>1</v>
      </c>
      <c r="X527" s="9" t="inlineStr">
        <is>
          <t>2026-10-09T19:07:03.506705+00:00</t>
        </is>
      </c>
    </row>
    <row r="528">
      <c r="A528" s="9" t="inlineStr">
        <is>
          <t>EP-LC04-260926-75</t>
        </is>
      </c>
      <c r="B528" s="9" t="inlineStr">
        <is>
          <t>2026-09-27</t>
        </is>
      </c>
      <c r="C528" s="9" t="inlineStr">
        <is>
          <t>ceiba</t>
        </is>
      </c>
      <c r="D528" s="9" t="inlineStr">
        <is>
          <t>2026-09-01</t>
        </is>
      </c>
      <c r="E528" s="9" t="inlineStr">
        <is>
          <t>LC-04</t>
        </is>
      </c>
      <c r="F528" s="9" t="inlineStr">
        <is>
          <t>2026-09-27T05:00:00+00:00</t>
        </is>
      </c>
      <c r="G528" s="9" t="inlineStr">
        <is>
          <t>2026-09-28T05:00:00+00:00</t>
        </is>
      </c>
      <c r="H528" s="9" t="n">
        <v>24</v>
      </c>
      <c r="I528" s="9" t="n">
        <v>1</v>
      </c>
      <c r="J528" s="9" t="n">
        <v>861</v>
      </c>
      <c r="K528" s="9" t="n">
        <v>0.9689303304815998</v>
      </c>
      <c r="L528" s="9" t="n">
        <v>834.2490145446576</v>
      </c>
      <c r="M528" s="9" t="b">
        <v>0</v>
      </c>
      <c r="N528" s="9" t="b">
        <v>0</v>
      </c>
      <c r="O528" s="9" t="b">
        <v>0</v>
      </c>
      <c r="P528" s="9" t="n">
        <v>0.15</v>
      </c>
      <c r="Q528" s="9" t="inlineStr">
        <is>
          <t>electrosumergible</t>
        </is>
      </c>
      <c r="R528" s="9" t="inlineStr">
        <is>
          <t>LC-04</t>
        </is>
      </c>
      <c r="S528" s="9" t="inlineStr">
        <is>
          <t>electrosumergible</t>
        </is>
      </c>
      <c r="T528" s="9" t="inlineStr">
        <is>
          <t>aislamiento</t>
        </is>
      </c>
      <c r="U528" s="9" t="inlineStr">
        <is>
          <t>senal</t>
        </is>
      </c>
      <c r="V528" s="9" t="inlineStr">
        <is>
          <t>EP-LC04-260926-75</t>
        </is>
      </c>
      <c r="W528" s="9" t="n">
        <v>1</v>
      </c>
      <c r="X528" s="9" t="inlineStr">
        <is>
          <t>2026-10-09T19:07:03.506705+00:00</t>
        </is>
      </c>
    </row>
    <row r="529">
      <c r="A529" s="9" t="inlineStr">
        <is>
          <t>EP-LC04-260926-75</t>
        </is>
      </c>
      <c r="B529" s="9" t="inlineStr">
        <is>
          <t>2026-09-28</t>
        </is>
      </c>
      <c r="C529" s="9" t="inlineStr">
        <is>
          <t>ceiba</t>
        </is>
      </c>
      <c r="D529" s="9" t="inlineStr">
        <is>
          <t>2026-09-01</t>
        </is>
      </c>
      <c r="E529" s="9" t="inlineStr">
        <is>
          <t>LC-04</t>
        </is>
      </c>
      <c r="F529" s="9" t="inlineStr">
        <is>
          <t>2026-09-28T05:00:00+00:00</t>
        </is>
      </c>
      <c r="G529" s="9" t="inlineStr">
        <is>
          <t>2026-09-29T05:00:00+00:00</t>
        </is>
      </c>
      <c r="H529" s="9" t="n">
        <v>24</v>
      </c>
      <c r="I529" s="9" t="n">
        <v>1</v>
      </c>
      <c r="J529" s="9" t="n">
        <v>861</v>
      </c>
      <c r="K529" s="9" t="n">
        <v>0.9689303304815998</v>
      </c>
      <c r="L529" s="9" t="n">
        <v>834.2490145446576</v>
      </c>
      <c r="M529" s="9" t="b">
        <v>0</v>
      </c>
      <c r="N529" s="9" t="b">
        <v>0</v>
      </c>
      <c r="O529" s="9" t="b">
        <v>0</v>
      </c>
      <c r="P529" s="9" t="n">
        <v>0.15</v>
      </c>
      <c r="Q529" s="9" t="inlineStr">
        <is>
          <t>electrosumergible</t>
        </is>
      </c>
      <c r="R529" s="9" t="inlineStr">
        <is>
          <t>LC-04</t>
        </is>
      </c>
      <c r="S529" s="9" t="inlineStr">
        <is>
          <t>electrosumergible</t>
        </is>
      </c>
      <c r="T529" s="9" t="inlineStr">
        <is>
          <t>aislamiento</t>
        </is>
      </c>
      <c r="U529" s="9" t="inlineStr">
        <is>
          <t>senal</t>
        </is>
      </c>
      <c r="V529" s="9" t="inlineStr">
        <is>
          <t>EP-LC04-260926-75</t>
        </is>
      </c>
      <c r="W529" s="9" t="n">
        <v>1</v>
      </c>
      <c r="X529" s="9" t="inlineStr">
        <is>
          <t>2026-10-09T19:07:03.506705+00:00</t>
        </is>
      </c>
    </row>
    <row r="531">
      <c r="A531" s="3" t="inlineStr">
        <is>
          <t>asignacion_pozo_mes</t>
        </is>
      </c>
    </row>
    <row r="532">
      <c r="A532" s="8" t="inlineStr">
        <is>
          <t>campo_id</t>
        </is>
      </c>
      <c r="B532" s="8" t="inlineStr">
        <is>
          <t>mes</t>
        </is>
      </c>
      <c r="C532" s="8" t="inlineStr">
        <is>
          <t>pozo</t>
        </is>
      </c>
      <c r="D532" s="8" t="inlineStr">
        <is>
          <t>horas</t>
        </is>
      </c>
      <c r="E532" s="8" t="inlineStr">
        <is>
          <t>potencial</t>
        </is>
      </c>
      <c r="F532" s="8" t="inlineStr">
        <is>
          <t>diferido</t>
        </is>
      </c>
      <c r="G532" s="8" t="inlineStr">
        <is>
          <t>asignado</t>
        </is>
      </c>
      <c r="H532" s="8" t="inlineStr">
        <is>
          <t>calculado</t>
        </is>
      </c>
    </row>
    <row r="533">
      <c r="A533" s="9" t="inlineStr">
        <is>
          <t>ceiba</t>
        </is>
      </c>
      <c r="B533" s="9" t="inlineStr">
        <is>
          <t>2026-09-01</t>
        </is>
      </c>
      <c r="C533" s="9" t="inlineStr">
        <is>
          <t>LC-11</t>
        </is>
      </c>
      <c r="D533" s="9" t="n">
        <v>635.35</v>
      </c>
      <c r="E533" s="9" t="n">
        <v>31765.41195450876</v>
      </c>
      <c r="F533" s="9" t="n">
        <v>3677.227869307823</v>
      </c>
      <c r="G533" s="9" t="n">
        <v>28088.18408520094</v>
      </c>
      <c r="H533" s="9" t="inlineStr">
        <is>
          <t>2026-10-09T19:07:03.506705+00:00</t>
        </is>
      </c>
    </row>
    <row r="534">
      <c r="A534" s="9" t="inlineStr">
        <is>
          <t>ceiba</t>
        </is>
      </c>
      <c r="B534" s="9" t="inlineStr">
        <is>
          <t>2026-09-01</t>
        </is>
      </c>
      <c r="C534" s="9" t="inlineStr">
        <is>
          <t>LC-08</t>
        </is>
      </c>
      <c r="D534" s="9" t="n">
        <v>718.3833333333333</v>
      </c>
      <c r="E534" s="9" t="n">
        <v>27256.01019644739</v>
      </c>
      <c r="F534" s="9" t="n">
        <v>60.82998444226288</v>
      </c>
      <c r="G534" s="9" t="n">
        <v>27195.18021200514</v>
      </c>
      <c r="H534" s="9" t="inlineStr">
        <is>
          <t>2026-10-09T19:07:03.506705+00:00</t>
        </is>
      </c>
    </row>
    <row r="535">
      <c r="A535" s="9" t="inlineStr">
        <is>
          <t>ceiba</t>
        </is>
      </c>
      <c r="B535" s="9" t="inlineStr">
        <is>
          <t>2026-09-01</t>
        </is>
      </c>
      <c r="C535" s="9" t="inlineStr">
        <is>
          <t>LC-16</t>
        </is>
      </c>
      <c r="D535" s="9" t="n">
        <v>699.3333333333334</v>
      </c>
      <c r="E535" s="9" t="n">
        <v>26475.05235007924</v>
      </c>
      <c r="F535" s="9" t="n">
        <v>756.7615028375318</v>
      </c>
      <c r="G535" s="9" t="n">
        <v>25718.29084724172</v>
      </c>
      <c r="H535" s="9" t="inlineStr">
        <is>
          <t>2026-10-09T19:07:03.506705+00:00</t>
        </is>
      </c>
    </row>
    <row r="536">
      <c r="A536" s="9" t="inlineStr">
        <is>
          <t>ceiba</t>
        </is>
      </c>
      <c r="B536" s="9" t="inlineStr">
        <is>
          <t>2026-09-01</t>
        </is>
      </c>
      <c r="C536" s="9" t="inlineStr">
        <is>
          <t>LC-05</t>
        </is>
      </c>
      <c r="D536" s="9" t="n">
        <v>720</v>
      </c>
      <c r="E536" s="9" t="n">
        <v>24552.69457440375</v>
      </c>
      <c r="F536" s="9" t="n">
        <v>0</v>
      </c>
      <c r="G536" s="9" t="n">
        <v>24552.69457440377</v>
      </c>
      <c r="H536" s="9" t="inlineStr">
        <is>
          <t>2026-10-09T19:07:03.506705+00:00</t>
        </is>
      </c>
    </row>
    <row r="537">
      <c r="A537" s="9" t="inlineStr">
        <is>
          <t>ceiba</t>
        </is>
      </c>
      <c r="B537" s="9" t="inlineStr">
        <is>
          <t>2026-09-01</t>
        </is>
      </c>
      <c r="C537" s="9" t="inlineStr">
        <is>
          <t>LC-14</t>
        </is>
      </c>
      <c r="D537" s="9" t="n">
        <v>717.1833333333333</v>
      </c>
      <c r="E537" s="9" t="n">
        <v>24111.8312740346</v>
      </c>
      <c r="F537" s="9" t="n">
        <v>94.61066382524777</v>
      </c>
      <c r="G537" s="9" t="n">
        <v>24017.22061020936</v>
      </c>
      <c r="H537" s="9" t="inlineStr">
        <is>
          <t>2026-10-09T19:07:03.506705+00:00</t>
        </is>
      </c>
    </row>
    <row r="539">
      <c r="A539" s="3" t="inlineStr">
        <is>
          <t>recalculo_mes</t>
        </is>
      </c>
    </row>
    <row r="540">
      <c r="A540" s="8" t="inlineStr">
        <is>
          <t>id</t>
        </is>
      </c>
      <c r="B540" s="8" t="inlineStr">
        <is>
          <t>campo_id</t>
        </is>
      </c>
      <c r="C540" s="8" t="inlineStr">
        <is>
          <t>mes</t>
        </is>
      </c>
      <c r="D540" s="8" t="inlineStr">
        <is>
          <t>cuando</t>
        </is>
      </c>
      <c r="E540" s="8" t="inlineStr">
        <is>
          <t>motivo</t>
        </is>
      </c>
      <c r="F540" s="8" t="inlineStr">
        <is>
          <t>huella_antes</t>
        </is>
      </c>
      <c r="G540" s="8" t="inlineStr">
        <is>
          <t>huella_despues</t>
        </is>
      </c>
    </row>
    <row r="541">
      <c r="A541" s="9" t="n">
        <v>1</v>
      </c>
      <c r="B541" s="9" t="inlineStr">
        <is>
          <t>ceiba</t>
        </is>
      </c>
      <c r="C541" s="9" t="inlineStr">
        <is>
          <t>2025-10-01</t>
        </is>
      </c>
      <c r="D541" s="9" t="inlineStr">
        <is>
          <t>2026-10-09T19:07:03.506705+00:00</t>
        </is>
      </c>
      <c r="E541" s="9" t="inlineStr">
        <is>
          <t>Primer cálculo: carga del ejemplo desde el motor del demo</t>
        </is>
      </c>
      <c r="F541" s="9" t="inlineStr"/>
      <c r="G541" s="9" t="inlineStr">
        <is>
          <t>5419eeb481140b47545569f04ef157c614b65495e455f923feaf3d04cbc7f108</t>
        </is>
      </c>
    </row>
    <row r="542">
      <c r="A542" s="9" t="n">
        <v>2</v>
      </c>
      <c r="B542" s="9" t="inlineStr">
        <is>
          <t>ceiba</t>
        </is>
      </c>
      <c r="C542" s="9" t="inlineStr">
        <is>
          <t>2025-11-01</t>
        </is>
      </c>
      <c r="D542" s="9" t="inlineStr">
        <is>
          <t>2026-10-09T19:07:03.506705+00:00</t>
        </is>
      </c>
      <c r="E542" s="9" t="inlineStr">
        <is>
          <t>Primer cálculo: carga del ejemplo desde el motor del demo</t>
        </is>
      </c>
      <c r="F542" s="9" t="inlineStr"/>
      <c r="G542" s="9" t="inlineStr">
        <is>
          <t>80979dd8e5f4057b805ffe6baaf7d5e097704223acb7ad94498bec69f2d8aebe</t>
        </is>
      </c>
    </row>
    <row r="543">
      <c r="A543" s="9" t="n">
        <v>3</v>
      </c>
      <c r="B543" s="9" t="inlineStr">
        <is>
          <t>ceiba</t>
        </is>
      </c>
      <c r="C543" s="9" t="inlineStr">
        <is>
          <t>2025-12-01</t>
        </is>
      </c>
      <c r="D543" s="9" t="inlineStr">
        <is>
          <t>2026-10-09T19:07:03.506705+00:00</t>
        </is>
      </c>
      <c r="E543" s="9" t="inlineStr">
        <is>
          <t>Primer cálculo: carga del ejemplo desde el motor del demo</t>
        </is>
      </c>
      <c r="F543" s="9" t="inlineStr"/>
      <c r="G543" s="9" t="inlineStr">
        <is>
          <t>3ee3116ec3bc84c4293321d097291669814f0af8cfa69fdeb7ff9233b5f63916</t>
        </is>
      </c>
    </row>
    <row r="544">
      <c r="A544" s="9" t="n">
        <v>4</v>
      </c>
      <c r="B544" s="9" t="inlineStr">
        <is>
          <t>ceiba</t>
        </is>
      </c>
      <c r="C544" s="9" t="inlineStr">
        <is>
          <t>2026-01-01</t>
        </is>
      </c>
      <c r="D544" s="9" t="inlineStr">
        <is>
          <t>2026-10-09T19:07:03.506705+00:00</t>
        </is>
      </c>
      <c r="E544" s="9" t="inlineStr">
        <is>
          <t>Primer cálculo: carga del ejemplo desde el motor del demo</t>
        </is>
      </c>
      <c r="F544" s="9" t="inlineStr"/>
      <c r="G544" s="9" t="inlineStr">
        <is>
          <t>753d300b99414f01cc760a56987a7be0cb75f02cf6ed36bb72949f39b071cd8b</t>
        </is>
      </c>
    </row>
    <row r="545">
      <c r="A545" s="9" t="n">
        <v>5</v>
      </c>
      <c r="B545" s="9" t="inlineStr">
        <is>
          <t>ceiba</t>
        </is>
      </c>
      <c r="C545" s="9" t="inlineStr">
        <is>
          <t>2026-02-01</t>
        </is>
      </c>
      <c r="D545" s="9" t="inlineStr">
        <is>
          <t>2026-10-09T19:07:03.506705+00:00</t>
        </is>
      </c>
      <c r="E545" s="9" t="inlineStr">
        <is>
          <t>Primer cálculo: carga del ejemplo desde el motor del demo</t>
        </is>
      </c>
      <c r="F545" s="9" t="inlineStr"/>
      <c r="G545" s="9" t="inlineStr">
        <is>
          <t>6d35fb973add65cb0de0726e56b94e4bb27a6df08ae0208f889f0930c6a12b13</t>
        </is>
      </c>
    </row>
    <row r="547">
      <c r="A547" s="3" t="inlineStr">
        <is>
          <t>v_procedencia</t>
        </is>
      </c>
    </row>
    <row r="548">
      <c r="A548" s="8" t="inlineStr">
        <is>
          <t>tag_id</t>
        </is>
      </c>
      <c r="B548" s="8" t="inlineStr">
        <is>
          <t>tag</t>
        </is>
      </c>
      <c r="C548" s="8" t="inlineStr">
        <is>
          <t>tipo</t>
        </is>
      </c>
      <c r="D548" s="8" t="inlineStr">
        <is>
          <t>unidad</t>
        </is>
      </c>
      <c r="E548" s="8" t="inlineStr">
        <is>
          <t>limite_texto</t>
        </is>
      </c>
      <c r="F548" s="8" t="inlineStr">
        <is>
          <t>limite_bajo</t>
        </is>
      </c>
      <c r="G548" s="8" t="inlineStr">
        <is>
          <t>limite_alto</t>
        </is>
      </c>
      <c r="H548" s="8" t="inlineStr">
        <is>
          <t>cadencia_s</t>
        </is>
      </c>
      <c r="I548" s="8" t="inlineStr">
        <is>
          <t>clase_tag</t>
        </is>
      </c>
      <c r="J548" s="8" t="inlineStr">
        <is>
          <t>origen_mapeo</t>
        </is>
      </c>
      <c r="K548" s="8" t="inlineStr">
        <is>
          <t>campo_id</t>
        </is>
      </c>
      <c r="L548" s="8" t="inlineStr">
        <is>
          <t>protocolo</t>
        </is>
      </c>
      <c r="M548" s="8" t="inlineStr">
        <is>
          <t>endpoint</t>
        </is>
      </c>
      <c r="N548" s="8" t="inlineStr">
        <is>
          <t>modo</t>
        </is>
      </c>
      <c r="O548" s="8" t="inlineStr">
        <is>
          <t>reloj</t>
        </is>
      </c>
      <c r="P548" s="8" t="inlineStr">
        <is>
          <t>dispositivo</t>
        </is>
      </c>
      <c r="Q548" s="8" t="inlineStr">
        <is>
          <t>gateway_id</t>
        </is>
      </c>
      <c r="R548" s="8" t="inlineStr">
        <is>
          <t>gateway_modelo</t>
        </is>
      </c>
      <c r="S548" s="8" t="inlineStr">
        <is>
          <t>gateway_serie</t>
        </is>
      </c>
      <c r="T548" s="8" t="inlineStr">
        <is>
          <t>gateway_firmware</t>
        </is>
      </c>
      <c r="U548" s="8" t="inlineStr">
        <is>
          <t>enlace</t>
        </is>
      </c>
      <c r="V548" s="8" t="inlineStr">
        <is>
          <t>buffer_h</t>
        </is>
      </c>
      <c r="W548" s="8" t="inlineStr">
        <is>
          <t>ultimo_visto</t>
        </is>
      </c>
      <c r="X548" s="8" t="inlineStr">
        <is>
          <t>equipo_codigo</t>
        </is>
      </c>
      <c r="Y548" s="8" t="inlineStr">
        <is>
          <t>equipo</t>
        </is>
      </c>
      <c r="Z548" s="8" t="inlineStr">
        <is>
          <t>clase_equipo</t>
        </is>
      </c>
      <c r="AA548" s="8" t="inlineStr">
        <is>
          <t>criticidad</t>
        </is>
      </c>
      <c r="AB548" s="8" t="inlineStr">
        <is>
          <t>formula_id</t>
        </is>
      </c>
      <c r="AC548" s="8" t="inlineStr">
        <is>
          <t>formula</t>
        </is>
      </c>
      <c r="AD548" s="8" t="inlineStr">
        <is>
          <t>formula_version</t>
        </is>
      </c>
      <c r="AE548" s="8" t="inlineStr">
        <is>
          <t>ventana_min</t>
        </is>
      </c>
      <c r="AF548" s="8" t="inlineStr">
        <is>
          <t>calibracion_hasta</t>
        </is>
      </c>
      <c r="AG548" s="8" t="inlineStr">
        <is>
          <t>calibracion_detalle</t>
        </is>
      </c>
      <c r="AH548" s="8" t="inlineStr">
        <is>
          <t>alarma_alta</t>
        </is>
      </c>
      <c r="AI548" s="8" t="inlineStr">
        <is>
          <t>alarma_baja</t>
        </is>
      </c>
      <c r="AJ548" s="8" t="inlineStr">
        <is>
          <t>alarma_fuente</t>
        </is>
      </c>
    </row>
    <row r="549">
      <c r="A549" s="9" t="n">
        <v>1</v>
      </c>
      <c r="B549" s="9" t="inlineStr">
        <is>
          <t>XI-1017</t>
        </is>
      </c>
      <c r="C549" s="9" t="inlineStr">
        <is>
          <t>Nivel de interfase</t>
        </is>
      </c>
      <c r="D549" s="9" t="inlineStr">
        <is>
          <t>%</t>
        </is>
      </c>
      <c r="E549" s="9" t="inlineStr">
        <is>
          <t>35 – 65</t>
        </is>
      </c>
      <c r="F549" s="9" t="n">
        <v>35</v>
      </c>
      <c r="G549" s="9" t="n">
        <v>65</v>
      </c>
      <c r="H549" s="9" t="n">
        <v>5</v>
      </c>
      <c r="I549" s="9" t="inlineStr">
        <is>
          <t>continua</t>
        </is>
      </c>
      <c r="J549" s="9" t="inlineStr">
        <is>
          <t>pendiente</t>
        </is>
      </c>
      <c r="K549" s="9" t="inlineStr">
        <is>
          <t>ceiba</t>
        </is>
      </c>
      <c r="L549" s="9" t="inlineStr">
        <is>
          <t>opc-ua</t>
        </is>
      </c>
      <c r="M549" s="9" t="inlineStr">
        <is>
          <t>opc.tcp://skid-ceiba.ot.local:4840</t>
        </is>
      </c>
      <c r="N549" s="9" t="inlineStr">
        <is>
          <t>solo-lectura</t>
        </is>
      </c>
      <c r="O549" s="9" t="inlineStr">
        <is>
          <t>el PLC del skid</t>
        </is>
      </c>
      <c r="P549" s="9" t="inlineStr">
        <is>
          <t>SKID-AMPLIACION</t>
        </is>
      </c>
      <c r="Q549" s="9" t="inlineStr">
        <is>
          <t>EPIC-CEIBA-02</t>
        </is>
      </c>
      <c r="R549" s="9" t="inlineStr">
        <is>
          <t>GRV-EPIC-PR1</t>
        </is>
      </c>
      <c r="S549" s="9" t="inlineStr">
        <is>
          <t>GRVCEI9003</t>
        </is>
      </c>
      <c r="T549" s="9" t="inlineStr">
        <is>
          <t>3.6.0</t>
        </is>
      </c>
      <c r="U549" s="9" t="inlineStr">
        <is>
          <t>starlink</t>
        </is>
      </c>
      <c r="V549" s="9" t="n">
        <v>48</v>
      </c>
      <c r="W549" s="9" t="inlineStr">
        <is>
          <t>2026-10-02T19:00:00+00:00</t>
        </is>
      </c>
      <c r="X549" s="9" t="inlineStr"/>
      <c r="Y549" s="9" t="inlineStr"/>
      <c r="Z549" s="9" t="inlineStr"/>
      <c r="AA549" s="9" t="inlineStr"/>
      <c r="AB549" s="9" t="inlineStr"/>
      <c r="AC549" s="9" t="inlineStr"/>
      <c r="AD549" s="9" t="inlineStr"/>
      <c r="AE549" s="9" t="inlineStr"/>
      <c r="AF549" s="9" t="inlineStr"/>
      <c r="AG549" s="9" t="inlineStr"/>
      <c r="AH549" s="9" t="inlineStr"/>
      <c r="AI549" s="9" t="inlineStr"/>
      <c r="AJ549" s="9" t="inlineStr"/>
    </row>
    <row r="550">
      <c r="A550" s="9" t="n">
        <v>2</v>
      </c>
      <c r="B550" s="9" t="inlineStr">
        <is>
          <t>XT-1017</t>
        </is>
      </c>
      <c r="C550" s="9" t="inlineStr">
        <is>
          <t>Presión diferencial</t>
        </is>
      </c>
      <c r="D550" s="9" t="inlineStr">
        <is>
          <t>psi</t>
        </is>
      </c>
      <c r="E550" s="9" t="inlineStr">
        <is>
          <t>&lt; 8</t>
        </is>
      </c>
      <c r="F550" s="9" t="inlineStr"/>
      <c r="G550" s="9" t="n">
        <v>8</v>
      </c>
      <c r="H550" s="9" t="n">
        <v>5</v>
      </c>
      <c r="I550" s="9" t="inlineStr">
        <is>
          <t>continua</t>
        </is>
      </c>
      <c r="J550" s="9" t="inlineStr">
        <is>
          <t>pendiente</t>
        </is>
      </c>
      <c r="K550" s="9" t="inlineStr">
        <is>
          <t>ceiba</t>
        </is>
      </c>
      <c r="L550" s="9" t="inlineStr">
        <is>
          <t>opc-ua</t>
        </is>
      </c>
      <c r="M550" s="9" t="inlineStr">
        <is>
          <t>opc.tcp://skid-ceiba.ot.local:4840</t>
        </is>
      </c>
      <c r="N550" s="9" t="inlineStr">
        <is>
          <t>solo-lectura</t>
        </is>
      </c>
      <c r="O550" s="9" t="inlineStr">
        <is>
          <t>el PLC del skid</t>
        </is>
      </c>
      <c r="P550" s="9" t="inlineStr">
        <is>
          <t>SKID-AMPLIACION</t>
        </is>
      </c>
      <c r="Q550" s="9" t="inlineStr">
        <is>
          <t>EPIC-CEIBA-02</t>
        </is>
      </c>
      <c r="R550" s="9" t="inlineStr">
        <is>
          <t>GRV-EPIC-PR1</t>
        </is>
      </c>
      <c r="S550" s="9" t="inlineStr">
        <is>
          <t>GRVCEI9003</t>
        </is>
      </c>
      <c r="T550" s="9" t="inlineStr">
        <is>
          <t>3.6.0</t>
        </is>
      </c>
      <c r="U550" s="9" t="inlineStr">
        <is>
          <t>starlink</t>
        </is>
      </c>
      <c r="V550" s="9" t="n">
        <v>48</v>
      </c>
      <c r="W550" s="9" t="inlineStr">
        <is>
          <t>2026-10-02T19:00:00+00:00</t>
        </is>
      </c>
      <c r="X550" s="9" t="inlineStr"/>
      <c r="Y550" s="9" t="inlineStr"/>
      <c r="Z550" s="9" t="inlineStr"/>
      <c r="AA550" s="9" t="inlineStr"/>
      <c r="AB550" s="9" t="inlineStr"/>
      <c r="AC550" s="9" t="inlineStr"/>
      <c r="AD550" s="9" t="inlineStr"/>
      <c r="AE550" s="9" t="inlineStr"/>
      <c r="AF550" s="9" t="inlineStr"/>
      <c r="AG550" s="9" t="inlineStr"/>
      <c r="AH550" s="9" t="inlineStr"/>
      <c r="AI550" s="9" t="inlineStr"/>
      <c r="AJ550" s="9" t="inlineStr"/>
    </row>
    <row r="551">
      <c r="A551" s="9" t="n">
        <v>3</v>
      </c>
      <c r="B551" s="9" t="inlineStr">
        <is>
          <t>XP-4016</t>
        </is>
      </c>
      <c r="C551" s="9" t="inlineStr">
        <is>
          <t>Presión de descarga</t>
        </is>
      </c>
      <c r="D551" s="9" t="inlineStr">
        <is>
          <t>psi</t>
        </is>
      </c>
      <c r="E551" s="9" t="inlineStr">
        <is>
          <t>1.050 – 1.250</t>
        </is>
      </c>
      <c r="F551" s="9" t="n">
        <v>1050</v>
      </c>
      <c r="G551" s="9" t="n">
        <v>1250</v>
      </c>
      <c r="H551" s="9" t="n">
        <v>5</v>
      </c>
      <c r="I551" s="9" t="inlineStr">
        <is>
          <t>continua</t>
        </is>
      </c>
      <c r="J551" s="9" t="inlineStr">
        <is>
          <t>pendiente</t>
        </is>
      </c>
      <c r="K551" s="9" t="inlineStr">
        <is>
          <t>ceiba</t>
        </is>
      </c>
      <c r="L551" s="9" t="inlineStr">
        <is>
          <t>opc-ua</t>
        </is>
      </c>
      <c r="M551" s="9" t="inlineStr">
        <is>
          <t>opc.tcp://skid-ceiba.ot.local:4840</t>
        </is>
      </c>
      <c r="N551" s="9" t="inlineStr">
        <is>
          <t>solo-lectura</t>
        </is>
      </c>
      <c r="O551" s="9" t="inlineStr">
        <is>
          <t>el PLC del skid</t>
        </is>
      </c>
      <c r="P551" s="9" t="inlineStr">
        <is>
          <t>SKID-AMPLIACION</t>
        </is>
      </c>
      <c r="Q551" s="9" t="inlineStr">
        <is>
          <t>EPIC-CEIBA-02</t>
        </is>
      </c>
      <c r="R551" s="9" t="inlineStr">
        <is>
          <t>GRV-EPIC-PR1</t>
        </is>
      </c>
      <c r="S551" s="9" t="inlineStr">
        <is>
          <t>GRVCEI9003</t>
        </is>
      </c>
      <c r="T551" s="9" t="inlineStr">
        <is>
          <t>3.6.0</t>
        </is>
      </c>
      <c r="U551" s="9" t="inlineStr">
        <is>
          <t>starlink</t>
        </is>
      </c>
      <c r="V551" s="9" t="n">
        <v>48</v>
      </c>
      <c r="W551" s="9" t="inlineStr">
        <is>
          <t>2026-10-02T19:00:00+00:00</t>
        </is>
      </c>
      <c r="X551" s="9" t="inlineStr"/>
      <c r="Y551" s="9" t="inlineStr"/>
      <c r="Z551" s="9" t="inlineStr"/>
      <c r="AA551" s="9" t="inlineStr"/>
      <c r="AB551" s="9" t="inlineStr"/>
      <c r="AC551" s="9" t="inlineStr"/>
      <c r="AD551" s="9" t="inlineStr"/>
      <c r="AE551" s="9" t="inlineStr"/>
      <c r="AF551" s="9" t="inlineStr"/>
      <c r="AG551" s="9" t="inlineStr"/>
      <c r="AH551" s="9" t="inlineStr"/>
      <c r="AI551" s="9" t="inlineStr"/>
      <c r="AJ551" s="9" t="inlineStr"/>
    </row>
    <row r="552">
      <c r="A552" s="9" t="n">
        <v>4</v>
      </c>
      <c r="B552" s="9" t="inlineStr">
        <is>
          <t>LI-1012</t>
        </is>
      </c>
      <c r="C552" s="9" t="inlineStr">
        <is>
          <t>Nivel de interfase</t>
        </is>
      </c>
      <c r="D552" s="9" t="inlineStr">
        <is>
          <t>%</t>
        </is>
      </c>
      <c r="E552" s="9" t="inlineStr">
        <is>
          <t>35 – 65</t>
        </is>
      </c>
      <c r="F552" s="9" t="n">
        <v>35</v>
      </c>
      <c r="G552" s="9" t="n">
        <v>65</v>
      </c>
      <c r="H552" s="9" t="n">
        <v>47</v>
      </c>
      <c r="I552" s="9" t="inlineStr">
        <is>
          <t>continua</t>
        </is>
      </c>
      <c r="J552" s="9" t="inlineStr">
        <is>
          <t>descubierto</t>
        </is>
      </c>
      <c r="K552" s="9" t="inlineStr">
        <is>
          <t>ceiba</t>
        </is>
      </c>
      <c r="L552" s="9" t="inlineStr">
        <is>
          <t>pi-web-api</t>
        </is>
      </c>
      <c r="M552" s="9" t="inlineStr">
        <is>
          <t>https://pi.ceiba.local/piwebapi</t>
        </is>
      </c>
      <c r="N552" s="9" t="inlineStr">
        <is>
          <t>solo-lectura</t>
        </is>
      </c>
      <c r="O552" s="9" t="inlineStr">
        <is>
          <t>el PLC de la batería</t>
        </is>
      </c>
      <c r="P552" s="9" t="inlineStr">
        <is>
          <t>V-101</t>
        </is>
      </c>
      <c r="Q552" s="9" t="inlineStr">
        <is>
          <t>EPIC-CEIBA-01</t>
        </is>
      </c>
      <c r="R552" s="9" t="inlineStr">
        <is>
          <t>GRV-EPIC-PR1</t>
        </is>
      </c>
      <c r="S552" s="9" t="inlineStr">
        <is>
          <t>GRVCEI0016</t>
        </is>
      </c>
      <c r="T552" s="9" t="inlineStr">
        <is>
          <t>3.6.2</t>
        </is>
      </c>
      <c r="U552" s="9" t="inlineStr">
        <is>
          <t>starlink</t>
        </is>
      </c>
      <c r="V552" s="9" t="n">
        <v>48</v>
      </c>
      <c r="W552" s="9" t="inlineStr">
        <is>
          <t>2026-10-02T19:00:00+00:00</t>
        </is>
      </c>
      <c r="X552" s="9" t="inlineStr">
        <is>
          <t>V-101</t>
        </is>
      </c>
      <c r="Y552" s="9" t="inlineStr">
        <is>
          <t>Separador trifásico</t>
        </is>
      </c>
      <c r="Z552" s="9" t="inlineStr">
        <is>
          <t>separador-trifasico</t>
        </is>
      </c>
      <c r="AA552" s="9" t="n">
        <v>4</v>
      </c>
      <c r="AB552" s="9" t="inlineStr"/>
      <c r="AC552" s="9" t="inlineStr"/>
      <c r="AD552" s="9" t="inlineStr"/>
      <c r="AE552" s="9" t="inlineStr"/>
      <c r="AF552" s="9" t="inlineStr"/>
      <c r="AG552" s="9" t="inlineStr"/>
      <c r="AH552" s="9" t="inlineStr"/>
      <c r="AI552" s="9" t="inlineStr"/>
      <c r="AJ552" s="9" t="inlineStr"/>
    </row>
    <row r="553">
      <c r="A553" s="9" t="n">
        <v>5</v>
      </c>
      <c r="B553" s="9" t="inlineStr">
        <is>
          <t>PDI-1012</t>
        </is>
      </c>
      <c r="C553" s="9" t="inlineStr">
        <is>
          <t>Presión diferencial</t>
        </is>
      </c>
      <c r="D553" s="9" t="inlineStr">
        <is>
          <t>psi</t>
        </is>
      </c>
      <c r="E553" s="9" t="inlineStr">
        <is>
          <t>&lt; 8</t>
        </is>
      </c>
      <c r="F553" s="9" t="inlineStr"/>
      <c r="G553" s="9" t="n">
        <v>8</v>
      </c>
      <c r="H553" s="9" t="n">
        <v>47</v>
      </c>
      <c r="I553" s="9" t="inlineStr">
        <is>
          <t>continua</t>
        </is>
      </c>
      <c r="J553" s="9" t="inlineStr">
        <is>
          <t>descubierto</t>
        </is>
      </c>
      <c r="K553" s="9" t="inlineStr">
        <is>
          <t>ceiba</t>
        </is>
      </c>
      <c r="L553" s="9" t="inlineStr">
        <is>
          <t>pi-web-api</t>
        </is>
      </c>
      <c r="M553" s="9" t="inlineStr">
        <is>
          <t>https://pi.ceiba.local/piwebapi</t>
        </is>
      </c>
      <c r="N553" s="9" t="inlineStr">
        <is>
          <t>solo-lectura</t>
        </is>
      </c>
      <c r="O553" s="9" t="inlineStr">
        <is>
          <t>el PLC de la batería</t>
        </is>
      </c>
      <c r="P553" s="9" t="inlineStr">
        <is>
          <t>V-101</t>
        </is>
      </c>
      <c r="Q553" s="9" t="inlineStr">
        <is>
          <t>EPIC-CEIBA-01</t>
        </is>
      </c>
      <c r="R553" s="9" t="inlineStr">
        <is>
          <t>GRV-EPIC-PR1</t>
        </is>
      </c>
      <c r="S553" s="9" t="inlineStr">
        <is>
          <t>GRVCEI0016</t>
        </is>
      </c>
      <c r="T553" s="9" t="inlineStr">
        <is>
          <t>3.6.2</t>
        </is>
      </c>
      <c r="U553" s="9" t="inlineStr">
        <is>
          <t>starlink</t>
        </is>
      </c>
      <c r="V553" s="9" t="n">
        <v>48</v>
      </c>
      <c r="W553" s="9" t="inlineStr">
        <is>
          <t>2026-10-02T19:00:00+00:00</t>
        </is>
      </c>
      <c r="X553" s="9" t="inlineStr">
        <is>
          <t>V-101</t>
        </is>
      </c>
      <c r="Y553" s="9" t="inlineStr">
        <is>
          <t>Separador trifásico</t>
        </is>
      </c>
      <c r="Z553" s="9" t="inlineStr">
        <is>
          <t>separador-trifasico</t>
        </is>
      </c>
      <c r="AA553" s="9" t="n">
        <v>4</v>
      </c>
      <c r="AB553" s="9" t="inlineStr"/>
      <c r="AC553" s="9" t="inlineStr"/>
      <c r="AD553" s="9" t="inlineStr"/>
      <c r="AE553" s="9" t="inlineStr"/>
      <c r="AF553" s="9" t="inlineStr"/>
      <c r="AG553" s="9" t="inlineStr"/>
      <c r="AH553" s="9" t="inlineStr"/>
      <c r="AI553" s="9" t="inlineStr"/>
      <c r="AJ553" s="9" t="inlineStr"/>
    </row>
    <row r="555">
      <c r="A555" s="3" t="inlineStr">
        <is>
          <t>v_limite_tag</t>
        </is>
      </c>
    </row>
    <row r="556">
      <c r="A556" s="8" t="inlineStr">
        <is>
          <t>campo_id</t>
        </is>
      </c>
      <c r="B556" s="8" t="inlineStr">
        <is>
          <t>tag</t>
        </is>
      </c>
      <c r="C556" s="8" t="inlineStr">
        <is>
          <t>equipo</t>
        </is>
      </c>
      <c r="D556" s="8" t="inlineStr">
        <is>
          <t>texto</t>
        </is>
      </c>
      <c r="E556" s="8" t="inlineStr">
        <is>
          <t>normal_baja</t>
        </is>
      </c>
      <c r="F556" s="8" t="inlineStr">
        <is>
          <t>normal_alta</t>
        </is>
      </c>
      <c r="G556" s="8" t="inlineStr">
        <is>
          <t>alarma_alta</t>
        </is>
      </c>
      <c r="H556" s="8" t="inlineStr">
        <is>
          <t>alarma_baja</t>
        </is>
      </c>
      <c r="I556" s="8" t="inlineStr">
        <is>
          <t>alarma_fuente</t>
        </is>
      </c>
      <c r="J556" s="8" t="inlineStr">
        <is>
          <t>alarma_firmada_por</t>
        </is>
      </c>
    </row>
    <row r="557">
      <c r="A557" s="9" t="inlineStr">
        <is>
          <t>ceiba</t>
        </is>
      </c>
      <c r="B557" s="9" t="inlineStr">
        <is>
          <t>LI-1012</t>
        </is>
      </c>
      <c r="C557" s="9" t="inlineStr">
        <is>
          <t>V-101</t>
        </is>
      </c>
      <c r="D557" s="9" t="inlineStr">
        <is>
          <t>35 – 65</t>
        </is>
      </c>
      <c r="E557" s="9" t="n">
        <v>35</v>
      </c>
      <c r="F557" s="9" t="n">
        <v>65</v>
      </c>
      <c r="G557" s="9" t="inlineStr"/>
      <c r="H557" s="9" t="inlineStr"/>
      <c r="I557" s="9" t="inlineStr"/>
      <c r="J557" s="9" t="inlineStr"/>
    </row>
    <row r="558">
      <c r="A558" s="9" t="inlineStr">
        <is>
          <t>ceiba</t>
        </is>
      </c>
      <c r="B558" s="9" t="inlineStr">
        <is>
          <t>PDI-1012</t>
        </is>
      </c>
      <c r="C558" s="9" t="inlineStr">
        <is>
          <t>V-101</t>
        </is>
      </c>
      <c r="D558" s="9" t="inlineStr">
        <is>
          <t>&lt; 8</t>
        </is>
      </c>
      <c r="E558" s="9" t="inlineStr"/>
      <c r="F558" s="9" t="n">
        <v>8</v>
      </c>
      <c r="G558" s="9" t="inlineStr"/>
      <c r="H558" s="9" t="inlineStr"/>
      <c r="I558" s="9" t="inlineStr"/>
      <c r="J558" s="9" t="inlineStr"/>
    </row>
    <row r="559">
      <c r="A559" s="9" t="inlineStr">
        <is>
          <t>ceiba</t>
        </is>
      </c>
      <c r="B559" s="9" t="inlineStr">
        <is>
          <t>PI-4011</t>
        </is>
      </c>
      <c r="C559" s="9" t="inlineStr">
        <is>
          <t>C-401</t>
        </is>
      </c>
      <c r="D559" s="9" t="inlineStr">
        <is>
          <t>1.050 – 1.250</t>
        </is>
      </c>
      <c r="E559" s="9" t="n">
        <v>1050</v>
      </c>
      <c r="F559" s="9" t="n">
        <v>1250</v>
      </c>
      <c r="G559" s="9" t="inlineStr"/>
      <c r="H559" s="9" t="inlineStr"/>
      <c r="I559" s="9" t="inlineStr"/>
      <c r="J559" s="9" t="inlineStr"/>
    </row>
    <row r="560">
      <c r="A560" s="9" t="inlineStr">
        <is>
          <t>ceiba</t>
        </is>
      </c>
      <c r="B560" s="9" t="inlineStr">
        <is>
          <t>TI-4011</t>
        </is>
      </c>
      <c r="C560" s="9" t="inlineStr">
        <is>
          <t>C-401</t>
        </is>
      </c>
      <c r="D560" s="9" t="inlineStr">
        <is>
          <t>&lt; 120</t>
        </is>
      </c>
      <c r="E560" s="9" t="inlineStr"/>
      <c r="F560" s="9" t="n">
        <v>120</v>
      </c>
      <c r="G560" s="9" t="inlineStr"/>
      <c r="H560" s="9" t="inlineStr"/>
      <c r="I560" s="9" t="inlineStr"/>
      <c r="J560" s="9" t="inlineStr"/>
    </row>
    <row r="561">
      <c r="A561" s="9" t="inlineStr">
        <is>
          <t>ceiba</t>
        </is>
      </c>
      <c r="B561" s="9" t="inlineStr">
        <is>
          <t>TI-3021</t>
        </is>
      </c>
      <c r="C561" s="9" t="inlineStr">
        <is>
          <t>H-302</t>
        </is>
      </c>
      <c r="D561" s="9" t="inlineStr">
        <is>
          <t>280 – 310</t>
        </is>
      </c>
      <c r="E561" s="9" t="n">
        <v>280</v>
      </c>
      <c r="F561" s="9" t="n">
        <v>310</v>
      </c>
      <c r="G561" s="9" t="inlineStr"/>
      <c r="H561" s="9" t="inlineStr"/>
      <c r="I561" s="9" t="inlineStr"/>
      <c r="J561" s="9" t="inlineStr"/>
    </row>
    <row r="563">
      <c r="A563" s="3" t="inlineStr">
        <is>
          <t>v_produccion_mes</t>
        </is>
      </c>
    </row>
    <row r="564">
      <c r="A564" s="8" t="inlineStr">
        <is>
          <t>campo_id</t>
        </is>
      </c>
      <c r="B564" s="8" t="inlineStr">
        <is>
          <t>mes</t>
        </is>
      </c>
      <c r="C564" s="8" t="inlineStr">
        <is>
          <t>publicado</t>
        </is>
      </c>
      <c r="D564" s="8" t="inlineStr">
        <is>
          <t>dias</t>
        </is>
      </c>
    </row>
    <row r="565">
      <c r="A565" s="9" t="inlineStr">
        <is>
          <t>ceiba</t>
        </is>
      </c>
      <c r="B565" s="9" t="inlineStr">
        <is>
          <t>2025-10</t>
        </is>
      </c>
      <c r="C565" s="9" t="b">
        <v>1</v>
      </c>
      <c r="D565" s="9" t="inlineStr">
        <is>
          <t>[12447, 12586, 12337, 12481, 12574, 12404, 9006, 12426, 12403, 12325, 12495, 12627, 12235, 12249, 12397, 12434, 12383, 12518, 10223, 9723, 11501, 12449, 12502, 11870, 11664, 11641, 11483, 11571, 11441, 11756, 11489]</t>
        </is>
      </c>
    </row>
    <row r="566">
      <c r="A566" s="9" t="inlineStr">
        <is>
          <t>ceiba</t>
        </is>
      </c>
      <c r="B566" s="9" t="inlineStr">
        <is>
          <t>2025-11</t>
        </is>
      </c>
      <c r="C566" s="9" t="b">
        <v>1</v>
      </c>
      <c r="D566" s="9" t="inlineStr">
        <is>
          <t>[11192, 11165, 10913, 11106, 11451, 12012, 11973, 11951, 11902, 11846, 12030, 11931, 11586, 12180, 9543, 11967, 11851, 11861, 11850, 12181, 12017, 12017, 12106, 12111, 12141, 11772, 12057, 12009, 11873, 11894]</t>
        </is>
      </c>
    </row>
    <row r="567">
      <c r="A567" s="9" t="inlineStr">
        <is>
          <t>ceiba</t>
        </is>
      </c>
      <c r="B567" s="9" t="inlineStr">
        <is>
          <t>2025-12</t>
        </is>
      </c>
      <c r="C567" s="9" t="b">
        <v>1</v>
      </c>
      <c r="D567" s="9" t="inlineStr">
        <is>
          <t>[12692, 12612, 12930, 12703, 12690, 12838, 12829, 12803, 12636, 12591, 12786, 12844, 12545, 12748, 12674, 12782, 12586, 12913, 12878, 9889, 10024, 12315, 12716, 12645, 12611, 12912, 12873, 12723, 12785, 12830, 12643]</t>
        </is>
      </c>
    </row>
    <row r="568">
      <c r="A568" s="9" t="inlineStr">
        <is>
          <t>ceiba</t>
        </is>
      </c>
      <c r="B568" s="9" t="inlineStr">
        <is>
          <t>2026-01</t>
        </is>
      </c>
      <c r="C568" s="9" t="b">
        <v>1</v>
      </c>
      <c r="D568" s="9" t="inlineStr">
        <is>
          <t>[12297, 12107, 12079, 12317, 12274, 12113, 12004, 12128, 11927, 11973, 12057, 12043, 12024, 12182, 12107, 12085, 12081, 11898, 11883, 12099, 11951, 11914, 11455, 12193, 11990, 12091, 12072, 8377, 11716, 11817, 11957]</t>
        </is>
      </c>
    </row>
    <row r="569">
      <c r="A569" s="9" t="inlineStr">
        <is>
          <t>ceiba</t>
        </is>
      </c>
      <c r="B569" s="9" t="inlineStr">
        <is>
          <t>2026-02</t>
        </is>
      </c>
      <c r="C569" s="9" t="b">
        <v>1</v>
      </c>
      <c r="D569" s="9" t="inlineStr">
        <is>
          <t>[12545, 12603, 12531, 12149, 11541, 11372, 11497, 11456, 11464, 11477, 11437, 11501, 11459, 11422, 11628, 11538, 11658, 11501, 11250, 11645, 11374, 11658, 11409, 11437, 11582, 11427, 11435, 11388]</t>
        </is>
      </c>
    </row>
    <row r="571">
      <c r="A571" s="3" t="inlineStr">
        <is>
          <t>v_calendario</t>
        </is>
      </c>
    </row>
    <row r="572">
      <c r="A572" s="8" t="inlineStr">
        <is>
          <t>mes</t>
        </is>
      </c>
      <c r="B572" s="8" t="inlineStr">
        <is>
          <t>desde</t>
        </is>
      </c>
      <c r="C572" s="8" t="inlineStr">
        <is>
          <t>hasta</t>
        </is>
      </c>
      <c r="D572" s="8" t="inlineStr">
        <is>
          <t>publicado</t>
        </is>
      </c>
    </row>
    <row r="573">
      <c r="A573" s="9" t="inlineStr">
        <is>
          <t>2026-09</t>
        </is>
      </c>
      <c r="B573" s="9" t="inlineStr">
        <is>
          <t>2026-09-01T05:00:00+00:00</t>
        </is>
      </c>
      <c r="C573" s="9" t="inlineStr">
        <is>
          <t>2026-10-01T05:00:00+00:00</t>
        </is>
      </c>
      <c r="D573" s="9" t="b">
        <v>1</v>
      </c>
    </row>
    <row r="574">
      <c r="A574" s="9" t="inlineStr">
        <is>
          <t>2025-11</t>
        </is>
      </c>
      <c r="B574" s="9" t="inlineStr">
        <is>
          <t>2025-11-01T05:00:00+00:00</t>
        </is>
      </c>
      <c r="C574" s="9" t="inlineStr">
        <is>
          <t>2025-12-01T05:00:00+00:00</t>
        </is>
      </c>
      <c r="D574" s="9" t="b">
        <v>1</v>
      </c>
    </row>
    <row r="575">
      <c r="A575" s="9" t="inlineStr">
        <is>
          <t>2025-10</t>
        </is>
      </c>
      <c r="B575" s="9" t="inlineStr">
        <is>
          <t>2025-10-01T05:00:00+00:00</t>
        </is>
      </c>
      <c r="C575" s="9" t="inlineStr">
        <is>
          <t>2025-11-01T05:00:00+00:00</t>
        </is>
      </c>
      <c r="D575" s="9" t="b">
        <v>1</v>
      </c>
    </row>
    <row r="576">
      <c r="A576" s="9" t="inlineStr">
        <is>
          <t>2026-06</t>
        </is>
      </c>
      <c r="B576" s="9" t="inlineStr">
        <is>
          <t>2026-06-01T05:00:00+00:00</t>
        </is>
      </c>
      <c r="C576" s="9" t="inlineStr">
        <is>
          <t>2026-07-01T05:00:00+00:00</t>
        </is>
      </c>
      <c r="D576" s="9" t="b">
        <v>1</v>
      </c>
    </row>
    <row r="577">
      <c r="A577" s="9" t="inlineStr">
        <is>
          <t>2026-04</t>
        </is>
      </c>
      <c r="B577" s="9" t="inlineStr">
        <is>
          <t>2026-04-01T05:00:00+00:00</t>
        </is>
      </c>
      <c r="C577" s="9" t="inlineStr">
        <is>
          <t>2026-05-01T05:00:00+00:00</t>
        </is>
      </c>
      <c r="D577" s="9" t="b">
        <v>1</v>
      </c>
    </row>
    <row r="579">
      <c r="A579" s="3" t="inlineStr">
        <is>
          <t>v_orden_sap</t>
        </is>
      </c>
    </row>
    <row r="580">
      <c r="A580" s="8" t="inlineStr">
        <is>
          <t>numero</t>
        </is>
      </c>
      <c r="B580" s="8" t="inlineStr">
        <is>
          <t>clase</t>
        </is>
      </c>
      <c r="C580" s="8" t="inlineStr">
        <is>
          <t>clase_sap</t>
        </is>
      </c>
      <c r="D580" s="8" t="inlineStr">
        <is>
          <t>campo_id</t>
        </is>
      </c>
      <c r="E580" s="8" t="inlineStr">
        <is>
          <t>equipo</t>
        </is>
      </c>
      <c r="F580" s="8" t="inlineStr">
        <is>
          <t>descripcion</t>
        </is>
      </c>
      <c r="G580" s="8" t="inlineStr">
        <is>
          <t>estado</t>
        </is>
      </c>
      <c r="H580" s="8" t="inlineStr">
        <is>
          <t>prioridad</t>
        </is>
      </c>
      <c r="I580" s="8" t="inlineStr">
        <is>
          <t>creada</t>
        </is>
      </c>
      <c r="J580" s="8" t="inlineStr">
        <is>
          <t>liberada</t>
        </is>
      </c>
      <c r="K580" s="8" t="inlineStr">
        <is>
          <t>cierre_tecnico</t>
        </is>
      </c>
      <c r="L580" s="8" t="inlineStr">
        <is>
          <t>tecnico</t>
        </is>
      </c>
      <c r="M580" s="8" t="inlineStr">
        <is>
          <t>puesto</t>
        </is>
      </c>
      <c r="N580" s="8" t="inlineStr">
        <is>
          <t>aviso</t>
        </is>
      </c>
      <c r="O580" s="8" t="inlineStr">
        <is>
          <t>horas_reales</t>
        </is>
      </c>
      <c r="P580" s="8" t="inlineStr">
        <is>
          <t>evento</t>
        </is>
      </c>
      <c r="Q580" s="8" t="inlineStr">
        <is>
          <t>repuestos</t>
        </is>
      </c>
    </row>
    <row r="581">
      <c r="A581" s="9" t="inlineStr">
        <is>
          <t>40012056</t>
        </is>
      </c>
      <c r="B581" s="9" t="inlineStr">
        <is>
          <t>PM03</t>
        </is>
      </c>
      <c r="C581" s="9" t="inlineStr">
        <is>
          <t>PM03</t>
        </is>
      </c>
      <c r="D581" s="9" t="inlineStr">
        <is>
          <t>ceiba</t>
        </is>
      </c>
      <c r="E581" s="9" t="inlineStr">
        <is>
          <t>K-101</t>
        </is>
      </c>
      <c r="F581" s="9" t="inlineStr">
        <is>
          <t>Verificar que las tres unidades estén en servicio: hoy hay dos. Con el recibidor en 11 min de autonomía, una parada deja las válvulas en posición segura.</t>
        </is>
      </c>
      <c r="G581" s="9" t="inlineStr">
        <is>
          <t>REL</t>
        </is>
      </c>
      <c r="H581" s="9" t="n">
        <v>2</v>
      </c>
      <c r="I581" s="9" t="inlineStr">
        <is>
          <t>2026-10-02T13:30:00+00:00</t>
        </is>
      </c>
      <c r="J581" s="9" t="inlineStr">
        <is>
          <t>2026-10-02T14:10:00+00:00</t>
        </is>
      </c>
      <c r="K581" s="9" t="inlineStr"/>
      <c r="L581" s="9" t="inlineStr">
        <is>
          <t>tec</t>
        </is>
      </c>
      <c r="M581" s="9" t="inlineStr">
        <is>
          <t>MEC-CEIBA</t>
        </is>
      </c>
      <c r="N581" s="9" t="inlineStr">
        <is>
          <t>10004149</t>
        </is>
      </c>
      <c r="O581" s="9" t="n">
        <v>0</v>
      </c>
      <c r="P581" s="9" t="inlineStr"/>
      <c r="Q581" s="9" t="inlineStr">
        <is>
          <t>[]</t>
        </is>
      </c>
    </row>
    <row r="582">
      <c r="A582" s="9" t="inlineStr">
        <is>
          <t>40012048</t>
        </is>
      </c>
      <c r="B582" s="9" t="inlineStr">
        <is>
          <t>PM01</t>
        </is>
      </c>
      <c r="C582" s="9" t="inlineStr">
        <is>
          <t>PM01</t>
        </is>
      </c>
      <c r="D582" s="9" t="inlineStr">
        <is>
          <t>ceiba</t>
        </is>
      </c>
      <c r="E582" s="9" t="inlineStr">
        <is>
          <t>LC-04</t>
        </is>
      </c>
      <c r="F582" s="9" t="inlineStr">
        <is>
          <t>Reparar aislamiento del motor y del cable de LC-04</t>
        </is>
      </c>
      <c r="G582" s="9" t="inlineStr">
        <is>
          <t>TECO</t>
        </is>
      </c>
      <c r="H582" s="9" t="n">
        <v>1</v>
      </c>
      <c r="I582" s="9" t="inlineStr">
        <is>
          <t>2026-09-26T19:46:00+00:00</t>
        </is>
      </c>
      <c r="J582" s="9" t="inlineStr">
        <is>
          <t>2026-09-26T20:46:00+00:00</t>
        </is>
      </c>
      <c r="K582" s="9" t="inlineStr">
        <is>
          <t>2026-09-29T10:55:00+00:00</t>
        </is>
      </c>
      <c r="L582" s="9" t="inlineStr">
        <is>
          <t>tec</t>
        </is>
      </c>
      <c r="M582" s="9" t="inlineStr">
        <is>
          <t>MEC-CEIBA</t>
        </is>
      </c>
      <c r="N582" s="9" t="inlineStr">
        <is>
          <t>10004148</t>
        </is>
      </c>
      <c r="O582" s="9" t="n">
        <v>8</v>
      </c>
      <c r="P582" s="9" t="inlineStr">
        <is>
          <t>EP-LC04-260926-75</t>
        </is>
      </c>
      <c r="Q582" s="9" t="inlineStr">
        <is>
          <t>[{"cantidad": 1, "material": "MAT-CAB-ESP", "descripcion": "Cable de potencia y empalme"}]</t>
        </is>
      </c>
    </row>
    <row r="583">
      <c r="A583" s="9" t="inlineStr">
        <is>
          <t>40012046</t>
        </is>
      </c>
      <c r="B583" s="9" t="inlineStr">
        <is>
          <t>PM01</t>
        </is>
      </c>
      <c r="C583" s="9" t="inlineStr">
        <is>
          <t>PM01</t>
        </is>
      </c>
      <c r="D583" s="9" t="inlineStr">
        <is>
          <t>ceiba</t>
        </is>
      </c>
      <c r="E583" s="9" t="inlineStr">
        <is>
          <t>LC-11</t>
        </is>
      </c>
      <c r="F583" s="9" t="inlineStr">
        <is>
          <t>Reparar aislamiento del motor y del cable de LC-11</t>
        </is>
      </c>
      <c r="G583" s="9" t="inlineStr">
        <is>
          <t>TECO</t>
        </is>
      </c>
      <c r="H583" s="9" t="n">
        <v>1</v>
      </c>
      <c r="I583" s="9" t="inlineStr">
        <is>
          <t>2026-09-26T01:56:00+00:00</t>
        </is>
      </c>
      <c r="J583" s="9" t="inlineStr">
        <is>
          <t>2026-09-26T02:56:00+00:00</t>
        </is>
      </c>
      <c r="K583" s="9" t="inlineStr">
        <is>
          <t>2026-09-29T16:35:00+00:00</t>
        </is>
      </c>
      <c r="L583" s="9" t="inlineStr">
        <is>
          <t>tec</t>
        </is>
      </c>
      <c r="M583" s="9" t="inlineStr">
        <is>
          <t>MEC-CEIBA</t>
        </is>
      </c>
      <c r="N583" s="9" t="inlineStr">
        <is>
          <t>10004146</t>
        </is>
      </c>
      <c r="O583" s="9" t="n">
        <v>8</v>
      </c>
      <c r="P583" s="9" t="inlineStr">
        <is>
          <t>EP-LC11-260925-40</t>
        </is>
      </c>
      <c r="Q583" s="9" t="inlineStr">
        <is>
          <t>[{"cantidad": 1, "material": "MAT-CAB-ESP", "descripcion": "Cable de potencia y empalme"}]</t>
        </is>
      </c>
    </row>
    <row r="584">
      <c r="A584" s="9" t="inlineStr">
        <is>
          <t>40012057</t>
        </is>
      </c>
      <c r="B584" s="9" t="inlineStr">
        <is>
          <t>PM03</t>
        </is>
      </c>
      <c r="C584" s="9" t="inlineStr">
        <is>
          <t>PM03</t>
        </is>
      </c>
      <c r="D584" s="9" t="inlineStr">
        <is>
          <t>ceiba</t>
        </is>
      </c>
      <c r="E584" s="9" t="inlineStr">
        <is>
          <t>LC-14</t>
        </is>
      </c>
      <c r="F584" s="9" t="inlineStr">
        <is>
          <t>Revisar sólidos y escala; programar tratamiento químico o el cambio de la bomba.</t>
        </is>
      </c>
      <c r="G584" s="9" t="inlineStr">
        <is>
          <t>TECO</t>
        </is>
      </c>
      <c r="H584" s="9" t="n">
        <v>2</v>
      </c>
      <c r="I584" s="9" t="inlineStr">
        <is>
          <t>2026-09-25T02:26:17.357+00:00</t>
        </is>
      </c>
      <c r="J584" s="9" t="inlineStr">
        <is>
          <t>2026-09-25T04:26:17.357+00:00</t>
        </is>
      </c>
      <c r="K584" s="9" t="inlineStr">
        <is>
          <t>2026-09-26T12:26:17.357+00:00</t>
        </is>
      </c>
      <c r="L584" s="9" t="inlineStr">
        <is>
          <t>tec</t>
        </is>
      </c>
      <c r="M584" s="9" t="inlineStr">
        <is>
          <t>MEC-CEIBA</t>
        </is>
      </c>
      <c r="N584" s="9" t="inlineStr">
        <is>
          <t>10004150</t>
        </is>
      </c>
      <c r="O584" s="9" t="n">
        <v>4</v>
      </c>
      <c r="P584" s="9" t="inlineStr"/>
      <c r="Q584" s="9" t="inlineStr">
        <is>
          <t>[]</t>
        </is>
      </c>
    </row>
    <row r="585">
      <c r="A585" s="9" t="inlineStr">
        <is>
          <t>40012043</t>
        </is>
      </c>
      <c r="B585" s="9" t="inlineStr">
        <is>
          <t>PM01</t>
        </is>
      </c>
      <c r="C585" s="9" t="inlineStr">
        <is>
          <t>PM01</t>
        </is>
      </c>
      <c r="D585" s="9" t="inlineStr">
        <is>
          <t>ceiba</t>
        </is>
      </c>
      <c r="E585" s="9" t="inlineStr">
        <is>
          <t>P-201B</t>
        </is>
      </c>
      <c r="F585" s="9" t="inlineStr">
        <is>
          <t>Reparar rodamientos de P-201B</t>
        </is>
      </c>
      <c r="G585" s="9" t="inlineStr">
        <is>
          <t>TECO</t>
        </is>
      </c>
      <c r="H585" s="9" t="n">
        <v>1</v>
      </c>
      <c r="I585" s="9" t="inlineStr">
        <is>
          <t>2026-09-22T16:05:00+00:00</t>
        </is>
      </c>
      <c r="J585" s="9" t="inlineStr">
        <is>
          <t>2026-09-22T17:05:00+00:00</t>
        </is>
      </c>
      <c r="K585" s="9" t="inlineStr">
        <is>
          <t>2026-09-23T10:04:28+00:00</t>
        </is>
      </c>
      <c r="L585" s="9" t="inlineStr">
        <is>
          <t>tec</t>
        </is>
      </c>
      <c r="M585" s="9" t="inlineStr">
        <is>
          <t>MEC-CEIBA</t>
        </is>
      </c>
      <c r="N585" s="9" t="inlineStr">
        <is>
          <t>10004143</t>
        </is>
      </c>
      <c r="O585" s="9" t="n">
        <v>8</v>
      </c>
      <c r="P585" s="9" t="inlineStr">
        <is>
          <t>EV-2011-0922</t>
        </is>
      </c>
      <c r="Q585" s="9" t="inlineStr">
        <is>
          <t>[{"cantidad": 1, "material": "MAT-ROD-201", "descripcion": "Juego de rodamientos"}]</t>
        </is>
      </c>
    </row>
    <row r="587">
      <c r="A587" s="3" t="inlineStr">
        <is>
          <t>v_usuario</t>
        </is>
      </c>
    </row>
    <row r="588">
      <c r="A588" s="8" t="inlineStr">
        <is>
          <t>id</t>
        </is>
      </c>
      <c r="B588" s="8" t="inlineStr">
        <is>
          <t>nombre</t>
        </is>
      </c>
      <c r="C588" s="8" t="inlineStr">
        <is>
          <t>correo</t>
        </is>
      </c>
      <c r="D588" s="8" t="inlineStr">
        <is>
          <t>rol_id</t>
        </is>
      </c>
      <c r="E588" s="8" t="inlineStr">
        <is>
          <t>todos_los_campos</t>
        </is>
      </c>
      <c r="F588" s="8" t="inlineStr">
        <is>
          <t>estado</t>
        </is>
      </c>
      <c r="G588" s="8" t="inlineStr">
        <is>
          <t>desde</t>
        </is>
      </c>
      <c r="H588" s="8" t="inlineStr">
        <is>
          <t>telefono</t>
        </is>
      </c>
      <c r="I588" s="8" t="inlineStr">
        <is>
          <t>alertas</t>
        </is>
      </c>
      <c r="J588" s="8" t="inlineStr">
        <is>
          <t>antes_de_suspender</t>
        </is>
      </c>
      <c r="K588" s="8" t="inlineStr">
        <is>
          <t>campos</t>
        </is>
      </c>
    </row>
    <row r="589">
      <c r="A589" s="9" t="inlineStr">
        <is>
          <t>ger</t>
        </is>
      </c>
      <c r="B589" s="9" t="inlineStr">
        <is>
          <t>Andrés Vélez</t>
        </is>
      </c>
      <c r="C589" s="9" t="inlineStr">
        <is>
          <t>andres.velez@operadora.example</t>
        </is>
      </c>
      <c r="D589" s="9" t="inlineStr">
        <is>
          <t>ger</t>
        </is>
      </c>
      <c r="E589" s="9" t="b">
        <v>1</v>
      </c>
      <c r="F589" s="9" t="inlineStr">
        <is>
          <t>activo</t>
        </is>
      </c>
      <c r="G589" s="9" t="inlineStr">
        <is>
          <t>2026-09-01</t>
        </is>
      </c>
      <c r="H589" s="9" t="inlineStr">
        <is>
          <t>+573005550101</t>
        </is>
      </c>
      <c r="I589" s="9" t="b">
        <v>0</v>
      </c>
      <c r="J589" s="9" t="inlineStr"/>
      <c r="K589" s="9" t="inlineStr"/>
    </row>
    <row r="590">
      <c r="A590" s="9" t="inlineStr">
        <is>
          <t>prod</t>
        </is>
      </c>
      <c r="B590" s="9" t="inlineStr">
        <is>
          <t>Marcela Ríos</t>
        </is>
      </c>
      <c r="C590" s="9" t="inlineStr">
        <is>
          <t>marcela.rios@operadora.example</t>
        </is>
      </c>
      <c r="D590" s="9" t="inlineStr">
        <is>
          <t>prod</t>
        </is>
      </c>
      <c r="E590" s="9" t="b">
        <v>0</v>
      </c>
      <c r="F590" s="9" t="inlineStr">
        <is>
          <t>activo</t>
        </is>
      </c>
      <c r="G590" s="9" t="inlineStr">
        <is>
          <t>2026-09-01</t>
        </is>
      </c>
      <c r="H590" s="9" t="inlineStr">
        <is>
          <t>+573005550102</t>
        </is>
      </c>
      <c r="I590" s="9" t="b">
        <v>0</v>
      </c>
      <c r="J590" s="9" t="inlineStr"/>
      <c r="K590" s="9" t="inlineStr">
        <is>
          <t>["ceiba", "palmar"]</t>
        </is>
      </c>
    </row>
    <row r="591">
      <c r="A591" s="9" t="inlineStr">
        <is>
          <t>sup</t>
        </is>
      </c>
      <c r="B591" s="9" t="inlineStr">
        <is>
          <t>Nelson Ortiz</t>
        </is>
      </c>
      <c r="C591" s="9" t="inlineStr">
        <is>
          <t>nelson.ortiz@operadora.example</t>
        </is>
      </c>
      <c r="D591" s="9" t="inlineStr">
        <is>
          <t>sup</t>
        </is>
      </c>
      <c r="E591" s="9" t="b">
        <v>0</v>
      </c>
      <c r="F591" s="9" t="inlineStr">
        <is>
          <t>activo</t>
        </is>
      </c>
      <c r="G591" s="9" t="inlineStr">
        <is>
          <t>2026-09-01</t>
        </is>
      </c>
      <c r="H591" s="9" t="inlineStr">
        <is>
          <t>+573005550103</t>
        </is>
      </c>
      <c r="I591" s="9" t="b">
        <v>1</v>
      </c>
      <c r="J591" s="9" t="inlineStr"/>
      <c r="K591" s="9" t="inlineStr">
        <is>
          <t>["ceiba"]</t>
        </is>
      </c>
    </row>
    <row r="592">
      <c r="A592" s="9" t="inlineStr">
        <is>
          <t>oper</t>
        </is>
      </c>
      <c r="B592" s="9" t="inlineStr">
        <is>
          <t>Jairo Peña</t>
        </is>
      </c>
      <c r="C592" s="9" t="inlineStr">
        <is>
          <t>jairo.pena@operadora.example</t>
        </is>
      </c>
      <c r="D592" s="9" t="inlineStr">
        <is>
          <t>oper</t>
        </is>
      </c>
      <c r="E592" s="9" t="b">
        <v>0</v>
      </c>
      <c r="F592" s="9" t="inlineStr">
        <is>
          <t>activo</t>
        </is>
      </c>
      <c r="G592" s="9" t="inlineStr">
        <is>
          <t>2026-09-01</t>
        </is>
      </c>
      <c r="H592" s="9" t="inlineStr">
        <is>
          <t>+573005550104</t>
        </is>
      </c>
      <c r="I592" s="9" t="b">
        <v>1</v>
      </c>
      <c r="J592" s="9" t="inlineStr"/>
      <c r="K592" s="9" t="inlineStr">
        <is>
          <t>["ceiba"]</t>
        </is>
      </c>
    </row>
    <row r="593">
      <c r="A593" s="9" t="inlineStr">
        <is>
          <t>jefe</t>
        </is>
      </c>
      <c r="B593" s="9" t="inlineStr">
        <is>
          <t>Camilo Rueda</t>
        </is>
      </c>
      <c r="C593" s="9" t="inlineStr">
        <is>
          <t>camilo.rueda@operadora.example</t>
        </is>
      </c>
      <c r="D593" s="9" t="inlineStr">
        <is>
          <t>jefe</t>
        </is>
      </c>
      <c r="E593" s="9" t="b">
        <v>1</v>
      </c>
      <c r="F593" s="9" t="inlineStr">
        <is>
          <t>activo</t>
        </is>
      </c>
      <c r="G593" s="9" t="inlineStr">
        <is>
          <t>2026-09-01</t>
        </is>
      </c>
      <c r="H593" s="9" t="inlineStr">
        <is>
          <t>+573005550105</t>
        </is>
      </c>
      <c r="I593" s="9" t="b">
        <v>1</v>
      </c>
      <c r="J593" s="9" t="inlineStr"/>
      <c r="K593" s="9" t="inlineStr"/>
    </row>
    <row r="595">
      <c r="A595" s="3" t="inlineStr">
        <is>
          <t>v_capacidades_rol</t>
        </is>
      </c>
    </row>
    <row r="596">
      <c r="A596" s="8" t="inlineStr">
        <is>
          <t>rol_id</t>
        </is>
      </c>
      <c r="B596" s="8" t="inlineStr">
        <is>
          <t>capacidad_id</t>
        </is>
      </c>
    </row>
    <row r="597">
      <c r="A597" s="9" t="inlineStr">
        <is>
          <t>reg</t>
        </is>
      </c>
      <c r="B597" s="9" t="inlineStr">
        <is>
          <t>evidencia:exportar</t>
        </is>
      </c>
    </row>
    <row r="598">
      <c r="A598" s="9" t="inlineStr">
        <is>
          <t>jefe</t>
        </is>
      </c>
      <c r="B598" s="9" t="inlineStr">
        <is>
          <t>causa:declarar</t>
        </is>
      </c>
    </row>
    <row r="599">
      <c r="A599" s="9" t="inlineStr">
        <is>
          <t>conf</t>
        </is>
      </c>
      <c r="B599" s="9" t="inlineStr">
        <is>
          <t>causa:completar</t>
        </is>
      </c>
    </row>
    <row r="600">
      <c r="A600" s="9" t="inlineStr">
        <is>
          <t>prod</t>
        </is>
      </c>
      <c r="B600" s="9" t="inlineStr">
        <is>
          <t>asignacion:cargar</t>
        </is>
      </c>
    </row>
    <row r="601">
      <c r="A601" s="9" t="inlineStr">
        <is>
          <t>conf</t>
        </is>
      </c>
      <c r="B601" s="9" t="inlineStr">
        <is>
          <t>evidencia:exportar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2026-10-09T19:07:20Z</dcterms:created>
  <dcterms:modified xsi:type="dcterms:W3CDTF">2026-10-09T19:07:20Z</dcterms:modified>
</cp:coreProperties>
</file>