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8843\Downloads\"/>
    </mc:Choice>
  </mc:AlternateContent>
  <xr:revisionPtr revIDLastSave="0" documentId="13_ncr:1_{ED5989A9-7799-423C-A8B6-551A6B6B76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2" i="1"/>
  <c r="D3" i="1"/>
  <c r="D4" i="1"/>
  <c r="D5" i="1"/>
  <c r="D6" i="1"/>
  <c r="D7" i="1"/>
  <c r="D8" i="1"/>
  <c r="D9" i="1"/>
  <c r="D10" i="1"/>
  <c r="D11" i="1"/>
  <c r="D12" i="1"/>
  <c r="B2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<sst xmlns="http://schemas.openxmlformats.org/spreadsheetml/2006/main" count="12" uniqueCount="12">
  <si>
    <t>A/D转换后十进制</t>
    <phoneticPr fontId="1" type="noConversion"/>
  </si>
  <si>
    <t>A/D转换后十六进制</t>
    <phoneticPr fontId="1" type="noConversion"/>
  </si>
  <si>
    <t>1B</t>
    <phoneticPr fontId="1" type="noConversion"/>
  </si>
  <si>
    <t>6B</t>
    <phoneticPr fontId="1" type="noConversion"/>
  </si>
  <si>
    <t>A1</t>
    <phoneticPr fontId="1" type="noConversion"/>
  </si>
  <si>
    <t>BC</t>
    <phoneticPr fontId="1" type="noConversion"/>
  </si>
  <si>
    <t>D7</t>
    <phoneticPr fontId="1" type="noConversion"/>
  </si>
  <si>
    <t>F1</t>
    <phoneticPr fontId="1" type="noConversion"/>
  </si>
  <si>
    <t>FF</t>
    <phoneticPr fontId="1" type="noConversion"/>
  </si>
  <si>
    <t>实际电压(V)</t>
    <phoneticPr fontId="1" type="noConversion"/>
  </si>
  <si>
    <t>使用公式计算的A/D转换后N理论值</t>
    <phoneticPr fontId="1" type="noConversion"/>
  </si>
  <si>
    <t>使用公式计算的A/D转换后Ui理论值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</si>
</sst>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A/D转换后十进制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4.8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27</c:v>
                </c:pt>
                <c:pt idx="2">
                  <c:v>54</c:v>
                </c:pt>
                <c:pt idx="3">
                  <c:v>81</c:v>
                </c:pt>
                <c:pt idx="4">
                  <c:v>107</c:v>
                </c:pt>
                <c:pt idx="5">
                  <c:v>134</c:v>
                </c:pt>
                <c:pt idx="6">
                  <c:v>161</c:v>
                </c:pt>
                <c:pt idx="7">
                  <c:v>188</c:v>
                </c:pt>
                <c:pt idx="8">
                  <c:v>215</c:v>
                </c:pt>
                <c:pt idx="9">
                  <c:v>241</c:v>
                </c:pt>
                <c:pt idx="10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D-480E-8A15-DACF4B9F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1536"/>
        <c:axId val="134640000"/>
      </c:scatterChart>
      <c:valAx>
        <c:axId val="1346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640000"/>
        <c:crosses val="autoZero"/>
        <c:crossBetween val="midCat"/>
      </c:valAx>
      <c:valAx>
        <c:axId val="1346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4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361464</xdr:colOff>
      <xdr:row>3</xdr:row>
      <xdr:rowOff>156083</xdr:rowOff>
    </xdr:from>
    <xdr:to>
      <xdr:col>13</xdr:col>
      <xdr:colOff>151257</xdr:colOff>
      <xdr:row>19</xdr:row>
      <xdr:rowOff>166593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D15" sqref="D15"/>
    </sheetView>
  </sheetViews>
  <sheetFormatPr defaultRowHeight="14.4" x14ac:dyDescent="0.25"/>
  <cols>
    <col min="1" max="1" width="17.6640625" style="1" customWidth="1"/>
    <col min="2" max="2" width="16.77734375" customWidth="1"/>
    <col min="3" max="3" width="18.6640625" style="1" customWidth="1"/>
    <col min="4" max="4" width="33.109375" customWidth="1"/>
    <col min="5" max="5" width="32.88671875" customWidth="1"/>
  </cols>
  <sheetData>
    <row r="1" spans="1:5" x14ac:dyDescent="0.25">
      <c r="A1" s="1" t="s">
        <v>9</v>
      </c>
      <c r="B1" s="1" t="s">
        <v>0</v>
      </c>
      <c r="C1" s="1" t="s">
        <v>1</v>
      </c>
      <c r="D1" s="1" t="s">
        <v>10</v>
      </c>
      <c r="E1" s="1" t="s">
        <v>11</v>
      </c>
    </row>
    <row r="2" spans="1:5" x14ac:dyDescent="0.25">
      <c r="A2" s="1">
        <v>0</v>
      </c>
      <c r="B2" s="1">
        <f t="shared" ref="B2:B12" si="0">HEX2DEC(C2)</f>
        <v>0</v>
      </c>
      <c r="C2" s="1">
        <v>0</v>
      </c>
      <c r="D2">
        <f>A2/$A$12*256</f>
        <v>0</v>
      </c>
      <c r="E2">
        <f>A2*$B$12/256</f>
        <v>0</v>
      </c>
    </row>
    <row r="3" spans="1:5" x14ac:dyDescent="0.25">
      <c r="A3" s="1">
        <v>0.5</v>
      </c>
      <c r="B3" s="1">
        <f t="shared" si="0"/>
        <v>27</v>
      </c>
      <c r="C3" s="1" t="s">
        <v>2</v>
      </c>
      <c r="D3">
        <f t="shared" ref="D3:D12" si="1">A3/$A$12*256</f>
        <v>26.666666666666668</v>
      </c>
      <c r="E3">
        <f t="shared" ref="E3:E12" si="2">A3*$B$12/256</f>
        <v>0.498046875</v>
      </c>
    </row>
    <row r="4" spans="1:5" x14ac:dyDescent="0.25">
      <c r="A4" s="1">
        <v>1</v>
      </c>
      <c r="B4" s="1">
        <f t="shared" si="0"/>
        <v>54</v>
      </c>
      <c r="C4" s="1">
        <v>36</v>
      </c>
      <c r="D4">
        <f t="shared" si="1"/>
        <v>53.333333333333336</v>
      </c>
      <c r="E4">
        <f t="shared" si="2"/>
        <v>0.99609375</v>
      </c>
    </row>
    <row r="5" spans="1:5" x14ac:dyDescent="0.25">
      <c r="A5" s="1">
        <v>1.5</v>
      </c>
      <c r="B5" s="1">
        <f t="shared" si="0"/>
        <v>81</v>
      </c>
      <c r="C5" s="1">
        <v>51</v>
      </c>
      <c r="D5">
        <f t="shared" si="1"/>
        <v>80</v>
      </c>
      <c r="E5">
        <f t="shared" si="2"/>
        <v>1.494140625</v>
      </c>
    </row>
    <row r="6" spans="1:5" x14ac:dyDescent="0.25">
      <c r="A6" s="1">
        <v>2</v>
      </c>
      <c r="B6" s="1">
        <f t="shared" si="0"/>
        <v>107</v>
      </c>
      <c r="C6" s="1" t="s">
        <v>3</v>
      </c>
      <c r="D6">
        <f t="shared" si="1"/>
        <v>106.66666666666667</v>
      </c>
      <c r="E6">
        <f t="shared" si="2"/>
        <v>1.9921875</v>
      </c>
    </row>
    <row r="7" spans="1:5" x14ac:dyDescent="0.25">
      <c r="A7" s="1">
        <v>2.5</v>
      </c>
      <c r="B7" s="1">
        <f t="shared" si="0"/>
        <v>134</v>
      </c>
      <c r="C7" s="1">
        <v>86</v>
      </c>
      <c r="D7">
        <f t="shared" si="1"/>
        <v>133.33333333333334</v>
      </c>
      <c r="E7">
        <f t="shared" si="2"/>
        <v>2.490234375</v>
      </c>
    </row>
    <row r="8" spans="1:5" x14ac:dyDescent="0.25">
      <c r="A8" s="1">
        <v>3</v>
      </c>
      <c r="B8" s="1">
        <f t="shared" si="0"/>
        <v>161</v>
      </c>
      <c r="C8" s="1" t="s">
        <v>4</v>
      </c>
      <c r="D8">
        <f t="shared" si="1"/>
        <v>160</v>
      </c>
      <c r="E8">
        <f t="shared" si="2"/>
        <v>2.98828125</v>
      </c>
    </row>
    <row r="9" spans="1:5" x14ac:dyDescent="0.25">
      <c r="A9" s="1">
        <v>3.5</v>
      </c>
      <c r="B9" s="1">
        <f t="shared" si="0"/>
        <v>188</v>
      </c>
      <c r="C9" s="1" t="s">
        <v>5</v>
      </c>
      <c r="D9">
        <f t="shared" si="1"/>
        <v>186.66666666666669</v>
      </c>
      <c r="E9">
        <f t="shared" si="2"/>
        <v>3.486328125</v>
      </c>
    </row>
    <row r="10" spans="1:5" x14ac:dyDescent="0.25">
      <c r="A10" s="1">
        <v>4</v>
      </c>
      <c r="B10" s="1">
        <f t="shared" si="0"/>
        <v>215</v>
      </c>
      <c r="C10" s="1" t="s">
        <v>6</v>
      </c>
      <c r="D10">
        <f t="shared" si="1"/>
        <v>213.33333333333334</v>
      </c>
      <c r="E10">
        <f t="shared" si="2"/>
        <v>3.984375</v>
      </c>
    </row>
    <row r="11" spans="1:5" x14ac:dyDescent="0.25">
      <c r="A11" s="1">
        <v>4.5</v>
      </c>
      <c r="B11" s="1">
        <f t="shared" si="0"/>
        <v>241</v>
      </c>
      <c r="C11" s="1" t="s">
        <v>7</v>
      </c>
      <c r="D11">
        <f t="shared" si="1"/>
        <v>240</v>
      </c>
      <c r="E11">
        <f t="shared" si="2"/>
        <v>4.482421875</v>
      </c>
    </row>
    <row r="12" spans="1:5" x14ac:dyDescent="0.25">
      <c r="A12" s="1">
        <v>4.8</v>
      </c>
      <c r="B12" s="1">
        <f t="shared" si="0"/>
        <v>255</v>
      </c>
      <c r="C12" s="1" t="s">
        <v>8</v>
      </c>
      <c r="D12">
        <f t="shared" si="1"/>
        <v>256</v>
      </c>
      <c r="E12">
        <f t="shared" si="2"/>
        <v>4.78125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Hollow Man</cp:lastModifiedBy>
  <dcterms:created xsi:type="dcterms:W3CDTF">2021-05-19T08:58:00Z</dcterms:created>
  <dcterms:modified xsi:type="dcterms:W3CDTF">2021-05-19T12:34:36Z</dcterms:modified>
</cp:coreProperties>
</file>