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_WSR - Разработка мобильных приложений/_Документы рег чемпионата 2024/Документы регчемпионата - основная/"/>
    </mc:Choice>
  </mc:AlternateContent>
  <xr:revisionPtr revIDLastSave="0" documentId="13_ncr:1_{66C70CEB-8356-CA4F-B40F-DE7B796260E9}" xr6:coauthVersionLast="47" xr6:coauthVersionMax="47" xr10:uidLastSave="{00000000-0000-0000-0000-000000000000}"/>
  <bookViews>
    <workbookView xWindow="11640" yWindow="3140" windowWidth="39560" windowHeight="23720" xr2:uid="{00000000-000D-0000-FFFF-FFFF00000000}"/>
  </bookViews>
  <sheets>
    <sheet name="основная" sheetId="1" r:id="rId1"/>
  </sheets>
  <definedNames>
    <definedName name="_xlnm.Print_Area" localSheetId="0">основная!$A$1:$E$72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1" l="1"/>
  <c r="C19" i="1"/>
  <c r="C60" i="1" l="1"/>
  <c r="A61" i="1" s="1"/>
  <c r="C61" i="1" s="1"/>
  <c r="A62" i="1" s="1"/>
  <c r="C62" i="1" s="1"/>
  <c r="A63" i="1" s="1"/>
  <c r="C63" i="1" s="1"/>
  <c r="A64" i="1" s="1"/>
  <c r="C64" i="1" s="1"/>
  <c r="A65" i="1" s="1"/>
  <c r="C65" i="1" s="1"/>
  <c r="A66" i="1" s="1"/>
  <c r="C66" i="1" s="1"/>
  <c r="C46" i="1"/>
  <c r="A47" i="1" s="1"/>
  <c r="C47" i="1" s="1"/>
  <c r="A48" i="1" s="1"/>
  <c r="C48" i="1" s="1"/>
  <c r="A49" i="1" s="1"/>
  <c r="C49" i="1" s="1"/>
  <c r="A50" i="1" s="1"/>
  <c r="C50" i="1" s="1"/>
  <c r="A51" i="1" s="1"/>
  <c r="C51" i="1" s="1"/>
  <c r="A52" i="1" s="1"/>
  <c r="C52" i="1" s="1"/>
  <c r="A53" i="1" s="1"/>
  <c r="C53" i="1" s="1"/>
  <c r="A54" i="1" s="1"/>
  <c r="C54" i="1" s="1"/>
  <c r="A55" i="1" s="1"/>
  <c r="C55" i="1" s="1"/>
  <c r="A56" i="1" s="1"/>
  <c r="C56" i="1" s="1"/>
  <c r="A57" i="1" s="1"/>
  <c r="C57" i="1" s="1"/>
  <c r="A58" i="1" s="1"/>
  <c r="C58" i="1" s="1"/>
  <c r="C32" i="1"/>
  <c r="A33" i="1" s="1"/>
  <c r="C33" i="1" s="1"/>
  <c r="A34" i="1" s="1"/>
  <c r="C23" i="1"/>
  <c r="A24" i="1" s="1"/>
  <c r="A67" i="1" l="1"/>
  <c r="C67" i="1" s="1"/>
  <c r="A68" i="1" s="1"/>
  <c r="C68" i="1" s="1"/>
  <c r="A69" i="1" s="1"/>
  <c r="C69" i="1" s="1"/>
  <c r="A70" i="1" s="1"/>
  <c r="C70" i="1" s="1"/>
  <c r="A71" i="1" s="1"/>
  <c r="C71" i="1" s="1"/>
  <c r="C34" i="1"/>
  <c r="A35" i="1" s="1"/>
  <c r="C35" i="1" s="1"/>
  <c r="A36" i="1" s="1"/>
  <c r="C36" i="1" s="1"/>
  <c r="A37" i="1" s="1"/>
  <c r="C37" i="1" s="1"/>
  <c r="A38" i="1" s="1"/>
  <c r="C38" i="1" s="1"/>
  <c r="A39" i="1" s="1"/>
  <c r="C39" i="1" s="1"/>
  <c r="A40" i="1" s="1"/>
  <c r="C40" i="1" s="1"/>
  <c r="A41" i="1" s="1"/>
  <c r="C41" i="1" s="1"/>
  <c r="A42" i="1" s="1"/>
  <c r="C42" i="1" s="1"/>
  <c r="A43" i="1" s="1"/>
  <c r="C43" i="1" s="1"/>
  <c r="A44" i="1" s="1"/>
  <c r="C44" i="1" s="1"/>
  <c r="C24" i="1"/>
  <c r="A25" i="1" s="1"/>
  <c r="C25" i="1" s="1"/>
  <c r="A26" i="1" s="1"/>
  <c r="C26" i="1" s="1"/>
  <c r="A27" i="1" s="1"/>
  <c r="C27" i="1" s="1"/>
  <c r="A28" i="1" s="1"/>
  <c r="C28" i="1" s="1"/>
  <c r="A29" i="1" s="1"/>
  <c r="C29" i="1" s="1"/>
  <c r="C72" i="1" l="1"/>
  <c r="A30" i="1"/>
  <c r="C30" i="1" s="1"/>
</calcChain>
</file>

<file path=xl/sharedStrings.xml><?xml version="1.0" encoding="utf-8"?>
<sst xmlns="http://schemas.openxmlformats.org/spreadsheetml/2006/main" count="114" uniqueCount="46">
  <si>
    <t>Мероприятие</t>
  </si>
  <si>
    <t>Регистрация экспертов</t>
  </si>
  <si>
    <t>Обеденный перерыв</t>
  </si>
  <si>
    <t>Сбор участников и экспертов на площадке</t>
  </si>
  <si>
    <t>Выполнение задания (сессия 1)</t>
  </si>
  <si>
    <t>Перерыв</t>
  </si>
  <si>
    <t>Выполнение задания (сессия 1, продолжение)</t>
  </si>
  <si>
    <t>-</t>
  </si>
  <si>
    <t>Время</t>
  </si>
  <si>
    <t>Выполнение задания (сессия 2). Проведение оценки работ участников (Сессия 1)</t>
  </si>
  <si>
    <t>Выполнение задания (сессия 2, продолжение). Проведение оценки работ участников (Сессия 1)</t>
  </si>
  <si>
    <t>Выполнение задания (сессия 3). Проведение оценки работ участников (Сессия 2)</t>
  </si>
  <si>
    <t>Выполнение задания (сессия 3, продолжение). Проведение оценки работ участников (Сессия 2)</t>
  </si>
  <si>
    <t>Выполнение задания (сессия 4). Проведение оценки работ участников (Сессия 3)</t>
  </si>
  <si>
    <t>Выполнение задания (сессия 4, продолжение). Проведение оценки работ участников (Сессия 3)</t>
  </si>
  <si>
    <t>Выполнение задания (сессия 5). Проведение оценки работ участников (Сессия 4)</t>
  </si>
  <si>
    <t>Выполнение задания (сессия 5, продолжение). Проведение оценки работ участников (Сессия 4)</t>
  </si>
  <si>
    <t>Знакомство участников с рабочими местами. Проверка оборудования. Заполнение и подписание протоколов и ведомостей</t>
  </si>
  <si>
    <t xml:space="preserve">Собрание экспертов: Инструктаж по ОТ и ТБ, подписание протоколов. Распределение ролей между экспертами. Обсуждение конкурсного задания, внесение 30% изменений, подписание КЗ. </t>
  </si>
  <si>
    <t>Инструктаж по ОТ и ТБ. Жеребьевка. Заполнение и подписание протоколов и ведомостей</t>
  </si>
  <si>
    <t>Церемония открытия чемпионата</t>
  </si>
  <si>
    <t xml:space="preserve">Брифинг. Инструктаж по ОТ и ТБ. </t>
  </si>
  <si>
    <t>Проведение оценки соревновательного дня. Занесение оценок в ЦСО</t>
  </si>
  <si>
    <t>Знакомство с заданием сессии</t>
  </si>
  <si>
    <t>Собрание экспертов: Ознакомление и занесение критериев оценки в систему ЦСО, их блокировка, обучение экспертов. Распечатка ведомостей. Оформление и подписание протоколов.</t>
  </si>
  <si>
    <t xml:space="preserve">Сбор участников и экспертов на площадке. Регистрация участников. </t>
  </si>
  <si>
    <t>ПРОГРАММА ПРОВЕДЕНИЯ</t>
  </si>
  <si>
    <t>по компетенции Разработка мобильных приложений</t>
  </si>
  <si>
    <t>Региональный этап Чемпионата по профессиональному мастерству «Профессионалы» и Чемпионата высоких технологий в Новосибирской области в 2024 году</t>
  </si>
  <si>
    <t>Общая информация</t>
  </si>
  <si>
    <t>Период проведения</t>
  </si>
  <si>
    <t>Место проведения и адрес площадки</t>
  </si>
  <si>
    <t>ФИО Главного эксперта</t>
  </si>
  <si>
    <t>Контакты Главного эксперта</t>
  </si>
  <si>
    <t>20.03.2024-23.03.2025</t>
  </si>
  <si>
    <t>ГБПОУ НСО "Новосибирский колледж электроники и вычислительной техники", г.Новосибирск, ул.Красный проспект 177</t>
  </si>
  <si>
    <t>Салий Нина Алексеевна</t>
  </si>
  <si>
    <t>saliy.na@mail.ru</t>
  </si>
  <si>
    <t>Выполнение задания (сессия 6). Проведение оценки работ участников (Сессия 5)</t>
  </si>
  <si>
    <t>Выполнение задания (сессия 6, продолжение). Проведение оценки работ участников (Сессия 5)</t>
  </si>
  <si>
    <t>Проведение оценки работ участников (Сессия 6). Занесение оценок в ЦСО. Блокировка оценок в ЦСО. Подписание протоколов.</t>
  </si>
  <si>
    <t>Д-2, Д-1 / 20 марта 2024 г.</t>
  </si>
  <si>
    <t>Д1 / 21 марта 2024 г.</t>
  </si>
  <si>
    <t>Д2 / 22 марта 2024 г.</t>
  </si>
  <si>
    <t>Д3 / 23 марта 2024 г.</t>
  </si>
  <si>
    <t>19 марта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</si>
</sst>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hh:mm\)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Akrobat SemiBold"/>
      <family val="3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Symbol"/>
      <family val="1"/>
      <charset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DC7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20" fontId="3" fillId="0" borderId="2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indent="3"/>
    </xf>
    <xf numFmtId="0" fontId="3" fillId="0" borderId="4" xfId="0" applyFont="1" applyBorder="1" applyAlignment="1">
      <alignment wrapText="1"/>
    </xf>
    <xf numFmtId="0" fontId="6" fillId="0" borderId="0" xfId="0" applyFont="1" applyAlignment="1">
      <alignment vertical="center"/>
    </xf>
    <xf numFmtId="0" fontId="8" fillId="0" borderId="1" xfId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9BDC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88900</xdr:rowOff>
    </xdr:from>
    <xdr:to>
      <xdr:col>4</xdr:col>
      <xdr:colOff>1416284</xdr:colOff>
      <xdr:row>7</xdr:row>
      <xdr:rowOff>21857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302B46-6707-474B-B4FC-CE17BD60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88900"/>
          <a:ext cx="3308584" cy="1266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iy.na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4"/>
  <sheetViews>
    <sheetView showGridLines="0" tabSelected="1" view="pageLayout" topLeftCell="A63" zoomScaleNormal="100" zoomScaleSheetLayoutView="190" workbookViewId="0">
      <selection activeCell="D72" sqref="D72"/>
    </sheetView>
  </sheetViews>
  <sheetFormatPr baseColWidth="10" defaultColWidth="8.83203125" defaultRowHeight="15"/>
  <cols>
    <col min="1" max="1" width="7.6640625" style="7" bestFit="1" customWidth="1"/>
    <col min="2" max="2" width="1.5" style="7" bestFit="1" customWidth="1"/>
    <col min="3" max="3" width="7.6640625" style="7" bestFit="1" customWidth="1"/>
    <col min="4" max="4" width="10.33203125" style="7" customWidth="1"/>
    <col min="5" max="5" width="98" style="8" customWidth="1"/>
  </cols>
  <sheetData>
    <row r="1" spans="1:5">
      <c r="A1" s="24"/>
      <c r="B1" s="24"/>
      <c r="C1" s="24"/>
      <c r="D1" s="24"/>
      <c r="E1" s="24"/>
    </row>
    <row r="2" spans="1:5">
      <c r="A2" s="24"/>
      <c r="B2" s="24"/>
      <c r="C2" s="24"/>
      <c r="D2" s="24"/>
      <c r="E2" s="24"/>
    </row>
    <row r="3" spans="1:5">
      <c r="A3" s="24"/>
      <c r="B3" s="24"/>
      <c r="C3" s="24"/>
      <c r="D3" s="24"/>
      <c r="E3" s="24"/>
    </row>
    <row r="8" spans="1:5" ht="16">
      <c r="A8" s="15" t="s">
        <v>26</v>
      </c>
      <c r="B8" s="15"/>
      <c r="C8" s="15"/>
      <c r="D8" s="15"/>
      <c r="E8" s="15"/>
    </row>
    <row r="9" spans="1:5" ht="32" customHeight="1">
      <c r="A9" s="16" t="s">
        <v>28</v>
      </c>
      <c r="B9" s="16"/>
      <c r="C9" s="16"/>
      <c r="D9" s="16"/>
      <c r="E9" s="16"/>
    </row>
    <row r="10" spans="1:5" ht="16">
      <c r="A10" s="17" t="s">
        <v>27</v>
      </c>
      <c r="B10" s="17"/>
      <c r="C10" s="17"/>
      <c r="D10" s="17"/>
      <c r="E10" s="17"/>
    </row>
    <row r="11" spans="1:5" ht="16">
      <c r="A11" s="11"/>
    </row>
    <row r="12" spans="1:5" ht="17" customHeight="1">
      <c r="A12" s="21" t="s">
        <v>29</v>
      </c>
      <c r="B12" s="22"/>
      <c r="C12" s="22"/>
      <c r="D12" s="22"/>
      <c r="E12" s="23"/>
    </row>
    <row r="13" spans="1:5" ht="16">
      <c r="A13" s="18" t="s">
        <v>30</v>
      </c>
      <c r="B13" s="18"/>
      <c r="C13" s="18"/>
      <c r="D13" s="18"/>
      <c r="E13" s="6" t="s">
        <v>34</v>
      </c>
    </row>
    <row r="14" spans="1:5" ht="31">
      <c r="A14" s="18" t="s">
        <v>31</v>
      </c>
      <c r="B14" s="18"/>
      <c r="C14" s="18"/>
      <c r="D14" s="18"/>
      <c r="E14" s="6" t="s">
        <v>35</v>
      </c>
    </row>
    <row r="15" spans="1:5" ht="16">
      <c r="A15" s="18" t="s">
        <v>32</v>
      </c>
      <c r="B15" s="18"/>
      <c r="C15" s="18"/>
      <c r="D15" s="18"/>
      <c r="E15" s="6" t="s">
        <v>36</v>
      </c>
    </row>
    <row r="16" spans="1:5" ht="16">
      <c r="A16" s="18" t="s">
        <v>33</v>
      </c>
      <c r="B16" s="18"/>
      <c r="C16" s="18"/>
      <c r="D16" s="18"/>
      <c r="E16" s="12" t="s">
        <v>37</v>
      </c>
    </row>
    <row r="18" spans="1:5">
      <c r="A18" s="13" t="s">
        <v>45</v>
      </c>
      <c r="B18" s="14"/>
      <c r="C18" s="14"/>
      <c r="D18" s="14"/>
      <c r="E18" s="14"/>
    </row>
    <row r="19" spans="1:5" s="1" customFormat="1">
      <c r="A19" s="3">
        <v>0.5</v>
      </c>
      <c r="B19" s="4" t="s">
        <v>7</v>
      </c>
      <c r="C19" s="4">
        <f t="shared" ref="C19" si="0">A19+D19</f>
        <v>0.58333333333333337</v>
      </c>
      <c r="D19" s="5">
        <v>8.3333333333333329E-2</v>
      </c>
      <c r="E19" s="10" t="s">
        <v>20</v>
      </c>
    </row>
    <row r="20" spans="1:5">
      <c r="A20" s="3"/>
      <c r="B20" s="4"/>
      <c r="C20" s="4"/>
      <c r="D20" s="5"/>
      <c r="E20" s="6"/>
    </row>
    <row r="21" spans="1:5">
      <c r="A21" s="13" t="s">
        <v>41</v>
      </c>
      <c r="B21" s="14"/>
      <c r="C21" s="14"/>
      <c r="D21" s="14"/>
      <c r="E21" s="14"/>
    </row>
    <row r="22" spans="1:5" s="1" customFormat="1">
      <c r="A22" s="19" t="s">
        <v>8</v>
      </c>
      <c r="B22" s="20"/>
      <c r="C22" s="20"/>
      <c r="D22" s="20"/>
      <c r="E22" s="2" t="s">
        <v>0</v>
      </c>
    </row>
    <row r="23" spans="1:5" ht="16">
      <c r="A23" s="3">
        <v>0.375</v>
      </c>
      <c r="B23" s="4" t="s">
        <v>7</v>
      </c>
      <c r="C23" s="4">
        <f>A23+D23</f>
        <v>0.38541666666666669</v>
      </c>
      <c r="D23" s="5">
        <v>1.0416666666666666E-2</v>
      </c>
      <c r="E23" s="6" t="s">
        <v>1</v>
      </c>
    </row>
    <row r="24" spans="1:5" ht="31">
      <c r="A24" s="3">
        <f>C23</f>
        <v>0.38541666666666669</v>
      </c>
      <c r="B24" s="4" t="s">
        <v>7</v>
      </c>
      <c r="C24" s="4">
        <f>A24+D24</f>
        <v>0.46875</v>
      </c>
      <c r="D24" s="5">
        <v>8.3333333333333329E-2</v>
      </c>
      <c r="E24" s="6" t="s">
        <v>18</v>
      </c>
    </row>
    <row r="25" spans="1:5" ht="31">
      <c r="A25" s="3">
        <f>C24</f>
        <v>0.46875</v>
      </c>
      <c r="B25" s="4" t="s">
        <v>7</v>
      </c>
      <c r="C25" s="4">
        <f t="shared" ref="C25:C26" si="1">A25+D25</f>
        <v>0.51041666666666663</v>
      </c>
      <c r="D25" s="5">
        <v>4.1666666666666664E-2</v>
      </c>
      <c r="E25" s="6" t="s">
        <v>24</v>
      </c>
    </row>
    <row r="26" spans="1:5" ht="16">
      <c r="A26" s="3">
        <f t="shared" ref="A26" si="2">C25</f>
        <v>0.51041666666666663</v>
      </c>
      <c r="B26" s="4" t="s">
        <v>7</v>
      </c>
      <c r="C26" s="4">
        <f t="shared" si="1"/>
        <v>0.53125</v>
      </c>
      <c r="D26" s="5">
        <v>2.0833333333333332E-2</v>
      </c>
      <c r="E26" s="6" t="s">
        <v>2</v>
      </c>
    </row>
    <row r="27" spans="1:5" ht="16">
      <c r="A27" s="3">
        <f>C26</f>
        <v>0.53125</v>
      </c>
      <c r="B27" s="4" t="s">
        <v>7</v>
      </c>
      <c r="C27" s="4">
        <f t="shared" ref="C27:C30" si="3">A27+D27</f>
        <v>0.55208333333333337</v>
      </c>
      <c r="D27" s="5">
        <v>2.0833333333333332E-2</v>
      </c>
      <c r="E27" s="6" t="s">
        <v>25</v>
      </c>
    </row>
    <row r="28" spans="1:5" ht="16">
      <c r="A28" s="3">
        <f>C27</f>
        <v>0.55208333333333337</v>
      </c>
      <c r="B28" s="4" t="s">
        <v>7</v>
      </c>
      <c r="C28" s="4">
        <f t="shared" ref="C28" si="4">A28+D28</f>
        <v>0.57291666666666674</v>
      </c>
      <c r="D28" s="5">
        <v>2.0833333333333332E-2</v>
      </c>
      <c r="E28" s="6" t="s">
        <v>19</v>
      </c>
    </row>
    <row r="29" spans="1:5" ht="19" customHeight="1">
      <c r="A29" s="3">
        <f>C28</f>
        <v>0.57291666666666674</v>
      </c>
      <c r="B29" s="4" t="s">
        <v>7</v>
      </c>
      <c r="C29" s="4">
        <f t="shared" si="3"/>
        <v>0.65625000000000011</v>
      </c>
      <c r="D29" s="5">
        <v>8.3333333333333329E-2</v>
      </c>
      <c r="E29" s="6" t="s">
        <v>17</v>
      </c>
    </row>
    <row r="30" spans="1:5" hidden="1">
      <c r="A30" s="3" t="e">
        <f>#REF!</f>
        <v>#REF!</v>
      </c>
      <c r="B30" s="4" t="s">
        <v>7</v>
      </c>
      <c r="C30" s="4" t="e">
        <f t="shared" si="3"/>
        <v>#REF!</v>
      </c>
      <c r="D30" s="5">
        <v>4.1666666666666664E-2</v>
      </c>
    </row>
    <row r="31" spans="1:5">
      <c r="A31" s="13" t="s">
        <v>42</v>
      </c>
      <c r="B31" s="14"/>
      <c r="C31" s="14"/>
      <c r="D31" s="14"/>
      <c r="E31" s="14"/>
    </row>
    <row r="32" spans="1:5" ht="16">
      <c r="A32" s="3">
        <v>0.34375</v>
      </c>
      <c r="B32" s="4" t="s">
        <v>7</v>
      </c>
      <c r="C32" s="4">
        <f t="shared" ref="C32:C44" si="5">A32+D32</f>
        <v>0.35416666666666669</v>
      </c>
      <c r="D32" s="5">
        <v>1.0416666666666666E-2</v>
      </c>
      <c r="E32" s="6" t="s">
        <v>3</v>
      </c>
    </row>
    <row r="33" spans="1:5" ht="16">
      <c r="A33" s="3">
        <f>C32</f>
        <v>0.35416666666666669</v>
      </c>
      <c r="B33" s="4" t="s">
        <v>7</v>
      </c>
      <c r="C33" s="4">
        <f t="shared" si="5"/>
        <v>0.36458333333333337</v>
      </c>
      <c r="D33" s="5">
        <v>1.0416666666666666E-2</v>
      </c>
      <c r="E33" s="6" t="s">
        <v>21</v>
      </c>
    </row>
    <row r="34" spans="1:5" ht="16">
      <c r="A34" s="3">
        <f t="shared" ref="A34:A43" si="6">C33</f>
        <v>0.36458333333333337</v>
      </c>
      <c r="B34" s="4" t="s">
        <v>7</v>
      </c>
      <c r="C34" s="4">
        <f>A34+D34</f>
        <v>0.37500000000000006</v>
      </c>
      <c r="D34" s="5">
        <v>1.0416666666666666E-2</v>
      </c>
      <c r="E34" s="6" t="s">
        <v>23</v>
      </c>
    </row>
    <row r="35" spans="1:5" ht="16">
      <c r="A35" s="3">
        <f t="shared" si="6"/>
        <v>0.37500000000000006</v>
      </c>
      <c r="B35" s="4" t="s">
        <v>7</v>
      </c>
      <c r="C35" s="4">
        <f t="shared" si="5"/>
        <v>0.43750000000000006</v>
      </c>
      <c r="D35" s="5">
        <v>6.25E-2</v>
      </c>
      <c r="E35" s="6" t="s">
        <v>4</v>
      </c>
    </row>
    <row r="36" spans="1:5" ht="16">
      <c r="A36" s="3">
        <f t="shared" si="6"/>
        <v>0.43750000000000006</v>
      </c>
      <c r="B36" s="4" t="s">
        <v>7</v>
      </c>
      <c r="C36" s="4">
        <f t="shared" si="5"/>
        <v>0.44791666666666674</v>
      </c>
      <c r="D36" s="5">
        <v>1.0416666666666666E-2</v>
      </c>
      <c r="E36" s="6" t="s">
        <v>5</v>
      </c>
    </row>
    <row r="37" spans="1:5" ht="16">
      <c r="A37" s="3">
        <f t="shared" si="6"/>
        <v>0.44791666666666674</v>
      </c>
      <c r="B37" s="4" t="s">
        <v>7</v>
      </c>
      <c r="C37" s="4">
        <f t="shared" si="5"/>
        <v>0.51041666666666674</v>
      </c>
      <c r="D37" s="5">
        <v>6.25E-2</v>
      </c>
      <c r="E37" s="6" t="s">
        <v>6</v>
      </c>
    </row>
    <row r="38" spans="1:5" ht="16">
      <c r="A38" s="3">
        <f>C37</f>
        <v>0.51041666666666674</v>
      </c>
      <c r="B38" s="4" t="s">
        <v>7</v>
      </c>
      <c r="C38" s="4">
        <f>A38+D38</f>
        <v>0.53125000000000011</v>
      </c>
      <c r="D38" s="5">
        <v>2.0833333333333332E-2</v>
      </c>
      <c r="E38" s="6" t="s">
        <v>2</v>
      </c>
    </row>
    <row r="39" spans="1:5" ht="16">
      <c r="A39" s="3">
        <f t="shared" si="6"/>
        <v>0.53125000000000011</v>
      </c>
      <c r="B39" s="4" t="s">
        <v>7</v>
      </c>
      <c r="C39" s="4">
        <f t="shared" si="5"/>
        <v>0.54166666666666674</v>
      </c>
      <c r="D39" s="5">
        <v>1.0416666666666666E-2</v>
      </c>
      <c r="E39" s="6" t="s">
        <v>3</v>
      </c>
    </row>
    <row r="40" spans="1:5" ht="16">
      <c r="A40" s="3">
        <f t="shared" si="6"/>
        <v>0.54166666666666674</v>
      </c>
      <c r="B40" s="4" t="s">
        <v>7</v>
      </c>
      <c r="C40" s="4">
        <f t="shared" si="5"/>
        <v>0.55208333333333337</v>
      </c>
      <c r="D40" s="5">
        <v>1.0416666666666666E-2</v>
      </c>
      <c r="E40" s="6" t="s">
        <v>23</v>
      </c>
    </row>
    <row r="41" spans="1:5" ht="16">
      <c r="A41" s="3">
        <f t="shared" si="6"/>
        <v>0.55208333333333337</v>
      </c>
      <c r="B41" s="4" t="s">
        <v>7</v>
      </c>
      <c r="C41" s="4">
        <f t="shared" si="5"/>
        <v>0.61458333333333337</v>
      </c>
      <c r="D41" s="5">
        <v>6.25E-2</v>
      </c>
      <c r="E41" s="6" t="s">
        <v>9</v>
      </c>
    </row>
    <row r="42" spans="1:5" ht="16">
      <c r="A42" s="3">
        <f t="shared" si="6"/>
        <v>0.61458333333333337</v>
      </c>
      <c r="B42" s="4" t="s">
        <v>7</v>
      </c>
      <c r="C42" s="4">
        <f t="shared" si="5"/>
        <v>0.625</v>
      </c>
      <c r="D42" s="5">
        <v>1.0416666666666666E-2</v>
      </c>
      <c r="E42" s="6" t="s">
        <v>5</v>
      </c>
    </row>
    <row r="43" spans="1:5" ht="18" customHeight="1">
      <c r="A43" s="3">
        <f t="shared" si="6"/>
        <v>0.625</v>
      </c>
      <c r="B43" s="4" t="s">
        <v>7</v>
      </c>
      <c r="C43" s="4">
        <f t="shared" si="5"/>
        <v>0.6875</v>
      </c>
      <c r="D43" s="5">
        <v>6.25E-2</v>
      </c>
      <c r="E43" s="6" t="s">
        <v>10</v>
      </c>
    </row>
    <row r="44" spans="1:5" ht="16">
      <c r="A44" s="3">
        <f>C43</f>
        <v>0.6875</v>
      </c>
      <c r="B44" s="4" t="s">
        <v>7</v>
      </c>
      <c r="C44" s="4">
        <f t="shared" si="5"/>
        <v>0.72916666666666663</v>
      </c>
      <c r="D44" s="5">
        <v>4.1666666666666664E-2</v>
      </c>
      <c r="E44" s="6" t="s">
        <v>22</v>
      </c>
    </row>
    <row r="45" spans="1:5">
      <c r="A45" s="13" t="s">
        <v>43</v>
      </c>
      <c r="B45" s="14"/>
      <c r="C45" s="14"/>
      <c r="D45" s="14"/>
      <c r="E45" s="14"/>
    </row>
    <row r="46" spans="1:5" ht="16">
      <c r="A46" s="3">
        <v>0.34375</v>
      </c>
      <c r="B46" s="4" t="s">
        <v>7</v>
      </c>
      <c r="C46" s="4">
        <f t="shared" ref="C46:C51" si="7">A46+D46</f>
        <v>0.35416666666666669</v>
      </c>
      <c r="D46" s="5">
        <v>1.0416666666666666E-2</v>
      </c>
      <c r="E46" s="6" t="s">
        <v>3</v>
      </c>
    </row>
    <row r="47" spans="1:5" ht="16">
      <c r="A47" s="3">
        <f>C46</f>
        <v>0.35416666666666669</v>
      </c>
      <c r="B47" s="4" t="s">
        <v>7</v>
      </c>
      <c r="C47" s="4">
        <f t="shared" si="7"/>
        <v>0.36458333333333337</v>
      </c>
      <c r="D47" s="5">
        <v>1.0416666666666666E-2</v>
      </c>
      <c r="E47" s="6" t="s">
        <v>21</v>
      </c>
    </row>
    <row r="48" spans="1:5" ht="16">
      <c r="A48" s="3">
        <f t="shared" ref="A48:A51" si="8">C47</f>
        <v>0.36458333333333337</v>
      </c>
      <c r="B48" s="4" t="s">
        <v>7</v>
      </c>
      <c r="C48" s="4">
        <f t="shared" si="7"/>
        <v>0.37500000000000006</v>
      </c>
      <c r="D48" s="5">
        <v>1.0416666666666666E-2</v>
      </c>
      <c r="E48" s="6" t="s">
        <v>23</v>
      </c>
    </row>
    <row r="49" spans="1:5" ht="16">
      <c r="A49" s="3">
        <f t="shared" si="8"/>
        <v>0.37500000000000006</v>
      </c>
      <c r="B49" s="4" t="s">
        <v>7</v>
      </c>
      <c r="C49" s="4">
        <f t="shared" si="7"/>
        <v>0.43750000000000006</v>
      </c>
      <c r="D49" s="5">
        <v>6.25E-2</v>
      </c>
      <c r="E49" s="6" t="s">
        <v>11</v>
      </c>
    </row>
    <row r="50" spans="1:5" ht="16">
      <c r="A50" s="3">
        <f t="shared" si="8"/>
        <v>0.43750000000000006</v>
      </c>
      <c r="B50" s="4" t="s">
        <v>7</v>
      </c>
      <c r="C50" s="4">
        <f t="shared" si="7"/>
        <v>0.44791666666666674</v>
      </c>
      <c r="D50" s="5">
        <v>1.0416666666666666E-2</v>
      </c>
      <c r="E50" s="6" t="s">
        <v>5</v>
      </c>
    </row>
    <row r="51" spans="1:5" ht="18" customHeight="1">
      <c r="A51" s="3">
        <f t="shared" si="8"/>
        <v>0.44791666666666674</v>
      </c>
      <c r="B51" s="4" t="s">
        <v>7</v>
      </c>
      <c r="C51" s="4">
        <f t="shared" si="7"/>
        <v>0.51041666666666674</v>
      </c>
      <c r="D51" s="5">
        <v>6.25E-2</v>
      </c>
      <c r="E51" s="6" t="s">
        <v>12</v>
      </c>
    </row>
    <row r="52" spans="1:5" ht="16">
      <c r="A52" s="3">
        <f>C51</f>
        <v>0.51041666666666674</v>
      </c>
      <c r="B52" s="4" t="s">
        <v>7</v>
      </c>
      <c r="C52" s="4">
        <f>A52+D52</f>
        <v>0.53125000000000011</v>
      </c>
      <c r="D52" s="5">
        <v>2.0833333333333332E-2</v>
      </c>
      <c r="E52" s="6" t="s">
        <v>2</v>
      </c>
    </row>
    <row r="53" spans="1:5" ht="16">
      <c r="A53" s="3">
        <f t="shared" ref="A53:A57" si="9">C52</f>
        <v>0.53125000000000011</v>
      </c>
      <c r="B53" s="4" t="s">
        <v>7</v>
      </c>
      <c r="C53" s="4">
        <f t="shared" ref="C53:C58" si="10">A53+D53</f>
        <v>0.54166666666666674</v>
      </c>
      <c r="D53" s="5">
        <v>1.0416666666666666E-2</v>
      </c>
      <c r="E53" s="6" t="s">
        <v>3</v>
      </c>
    </row>
    <row r="54" spans="1:5" ht="16">
      <c r="A54" s="3">
        <f t="shared" si="9"/>
        <v>0.54166666666666674</v>
      </c>
      <c r="B54" s="4" t="s">
        <v>7</v>
      </c>
      <c r="C54" s="4">
        <f t="shared" si="10"/>
        <v>0.55208333333333337</v>
      </c>
      <c r="D54" s="5">
        <v>1.0416666666666666E-2</v>
      </c>
      <c r="E54" s="6" t="s">
        <v>23</v>
      </c>
    </row>
    <row r="55" spans="1:5" ht="16">
      <c r="A55" s="3">
        <f t="shared" si="9"/>
        <v>0.55208333333333337</v>
      </c>
      <c r="B55" s="4" t="s">
        <v>7</v>
      </c>
      <c r="C55" s="4">
        <f t="shared" si="10"/>
        <v>0.61458333333333337</v>
      </c>
      <c r="D55" s="5">
        <v>6.25E-2</v>
      </c>
      <c r="E55" s="6" t="s">
        <v>13</v>
      </c>
    </row>
    <row r="56" spans="1:5" ht="16">
      <c r="A56" s="3">
        <f t="shared" si="9"/>
        <v>0.61458333333333337</v>
      </c>
      <c r="B56" s="4" t="s">
        <v>7</v>
      </c>
      <c r="C56" s="4">
        <f t="shared" si="10"/>
        <v>0.625</v>
      </c>
      <c r="D56" s="5">
        <v>1.0416666666666666E-2</v>
      </c>
      <c r="E56" s="6" t="s">
        <v>5</v>
      </c>
    </row>
    <row r="57" spans="1:5" ht="19" customHeight="1">
      <c r="A57" s="3">
        <f t="shared" si="9"/>
        <v>0.625</v>
      </c>
      <c r="B57" s="4" t="s">
        <v>7</v>
      </c>
      <c r="C57" s="4">
        <f t="shared" si="10"/>
        <v>0.6875</v>
      </c>
      <c r="D57" s="5">
        <v>6.25E-2</v>
      </c>
      <c r="E57" s="6" t="s">
        <v>14</v>
      </c>
    </row>
    <row r="58" spans="1:5" ht="16">
      <c r="A58" s="3">
        <f>C57</f>
        <v>0.6875</v>
      </c>
      <c r="B58" s="4" t="s">
        <v>7</v>
      </c>
      <c r="C58" s="4">
        <f t="shared" si="10"/>
        <v>0.72916666666666663</v>
      </c>
      <c r="D58" s="5">
        <v>4.1666666666666664E-2</v>
      </c>
      <c r="E58" s="6" t="s">
        <v>22</v>
      </c>
    </row>
    <row r="59" spans="1:5">
      <c r="A59" s="13" t="s">
        <v>44</v>
      </c>
      <c r="B59" s="14"/>
      <c r="C59" s="14"/>
      <c r="D59" s="14"/>
      <c r="E59" s="14"/>
    </row>
    <row r="60" spans="1:5" ht="16">
      <c r="A60" s="3">
        <v>0.34375</v>
      </c>
      <c r="B60" s="4" t="s">
        <v>7</v>
      </c>
      <c r="C60" s="4">
        <f t="shared" ref="C60:C65" si="11">A60+D60</f>
        <v>0.35416666666666669</v>
      </c>
      <c r="D60" s="5">
        <v>1.0416666666666666E-2</v>
      </c>
      <c r="E60" s="6" t="s">
        <v>3</v>
      </c>
    </row>
    <row r="61" spans="1:5" ht="16">
      <c r="A61" s="3">
        <f>C60</f>
        <v>0.35416666666666669</v>
      </c>
      <c r="B61" s="4" t="s">
        <v>7</v>
      </c>
      <c r="C61" s="4">
        <f t="shared" si="11"/>
        <v>0.36458333333333337</v>
      </c>
      <c r="D61" s="5">
        <v>1.0416666666666666E-2</v>
      </c>
      <c r="E61" s="6" t="s">
        <v>21</v>
      </c>
    </row>
    <row r="62" spans="1:5" ht="16">
      <c r="A62" s="3">
        <f t="shared" ref="A62:A65" si="12">C61</f>
        <v>0.36458333333333337</v>
      </c>
      <c r="B62" s="4" t="s">
        <v>7</v>
      </c>
      <c r="C62" s="4">
        <f t="shared" si="11"/>
        <v>0.37500000000000006</v>
      </c>
      <c r="D62" s="5">
        <v>1.0416666666666666E-2</v>
      </c>
      <c r="E62" s="6" t="s">
        <v>23</v>
      </c>
    </row>
    <row r="63" spans="1:5" ht="16">
      <c r="A63" s="3">
        <f t="shared" si="12"/>
        <v>0.37500000000000006</v>
      </c>
      <c r="B63" s="4" t="s">
        <v>7</v>
      </c>
      <c r="C63" s="4">
        <f t="shared" si="11"/>
        <v>0.43750000000000006</v>
      </c>
      <c r="D63" s="5">
        <v>6.25E-2</v>
      </c>
      <c r="E63" s="6" t="s">
        <v>15</v>
      </c>
    </row>
    <row r="64" spans="1:5" ht="16">
      <c r="A64" s="3">
        <f t="shared" si="12"/>
        <v>0.43750000000000006</v>
      </c>
      <c r="B64" s="4" t="s">
        <v>7</v>
      </c>
      <c r="C64" s="4">
        <f t="shared" si="11"/>
        <v>0.44791666666666674</v>
      </c>
      <c r="D64" s="5">
        <v>1.0416666666666666E-2</v>
      </c>
      <c r="E64" s="6" t="s">
        <v>5</v>
      </c>
    </row>
    <row r="65" spans="1:5" ht="17" customHeight="1">
      <c r="A65" s="3">
        <f t="shared" si="12"/>
        <v>0.44791666666666674</v>
      </c>
      <c r="B65" s="4" t="s">
        <v>7</v>
      </c>
      <c r="C65" s="4">
        <f t="shared" si="11"/>
        <v>0.51041666666666674</v>
      </c>
      <c r="D65" s="5">
        <v>6.25E-2</v>
      </c>
      <c r="E65" s="6" t="s">
        <v>16</v>
      </c>
    </row>
    <row r="66" spans="1:5" ht="16">
      <c r="A66" s="3">
        <f>C65</f>
        <v>0.51041666666666674</v>
      </c>
      <c r="B66" s="4" t="s">
        <v>7</v>
      </c>
      <c r="C66" s="4">
        <f>A66+D66</f>
        <v>0.53125000000000011</v>
      </c>
      <c r="D66" s="5">
        <v>2.0833333333333332E-2</v>
      </c>
      <c r="E66" s="6" t="s">
        <v>2</v>
      </c>
    </row>
    <row r="67" spans="1:5" ht="16">
      <c r="A67" s="3">
        <f t="shared" ref="A67:A71" si="13">C66</f>
        <v>0.53125000000000011</v>
      </c>
      <c r="B67" s="4" t="s">
        <v>7</v>
      </c>
      <c r="C67" s="4">
        <f t="shared" ref="C67:C71" si="14">A67+D67</f>
        <v>0.54166666666666674</v>
      </c>
      <c r="D67" s="5">
        <v>1.0416666666666666E-2</v>
      </c>
      <c r="E67" s="6" t="s">
        <v>3</v>
      </c>
    </row>
    <row r="68" spans="1:5" ht="16">
      <c r="A68" s="3">
        <f t="shared" si="13"/>
        <v>0.54166666666666674</v>
      </c>
      <c r="B68" s="4" t="s">
        <v>7</v>
      </c>
      <c r="C68" s="4">
        <f t="shared" si="14"/>
        <v>0.55208333333333337</v>
      </c>
      <c r="D68" s="5">
        <v>1.0416666666666666E-2</v>
      </c>
      <c r="E68" s="6" t="s">
        <v>23</v>
      </c>
    </row>
    <row r="69" spans="1:5" ht="16">
      <c r="A69" s="3">
        <f t="shared" si="13"/>
        <v>0.55208333333333337</v>
      </c>
      <c r="B69" s="4" t="s">
        <v>7</v>
      </c>
      <c r="C69" s="4">
        <f t="shared" si="14"/>
        <v>0.61458333333333337</v>
      </c>
      <c r="D69" s="5">
        <v>6.25E-2</v>
      </c>
      <c r="E69" s="6" t="s">
        <v>38</v>
      </c>
    </row>
    <row r="70" spans="1:5" ht="16">
      <c r="A70" s="3">
        <f t="shared" si="13"/>
        <v>0.61458333333333337</v>
      </c>
      <c r="B70" s="4" t="s">
        <v>7</v>
      </c>
      <c r="C70" s="4">
        <f t="shared" si="14"/>
        <v>0.625</v>
      </c>
      <c r="D70" s="5">
        <v>1.0416666666666666E-2</v>
      </c>
      <c r="E70" s="6" t="s">
        <v>5</v>
      </c>
    </row>
    <row r="71" spans="1:5" ht="19" customHeight="1">
      <c r="A71" s="3">
        <f t="shared" si="13"/>
        <v>0.625</v>
      </c>
      <c r="B71" s="4" t="s">
        <v>7</v>
      </c>
      <c r="C71" s="4">
        <f t="shared" si="14"/>
        <v>0.6875</v>
      </c>
      <c r="D71" s="5">
        <v>6.25E-2</v>
      </c>
      <c r="E71" s="6" t="s">
        <v>39</v>
      </c>
    </row>
    <row r="72" spans="1:5" ht="31">
      <c r="A72" s="3">
        <f>C71</f>
        <v>0.6875</v>
      </c>
      <c r="B72" s="4" t="s">
        <v>7</v>
      </c>
      <c r="C72" s="4">
        <f>A72+D72</f>
        <v>0.77083333333333337</v>
      </c>
      <c r="D72" s="5">
        <v>8.3333333333333329E-2</v>
      </c>
      <c r="E72" s="6" t="s">
        <v>40</v>
      </c>
    </row>
    <row r="73" spans="1:5">
      <c r="E73" s="9"/>
    </row>
    <row r="74" spans="1:5">
      <c r="E74" s="9"/>
    </row>
  </sheetData>
  <mergeCells count="17">
    <mergeCell ref="A1:E1"/>
    <mergeCell ref="A2:E2"/>
    <mergeCell ref="A3:E3"/>
    <mergeCell ref="A22:D22"/>
    <mergeCell ref="A59:E59"/>
    <mergeCell ref="A21:E21"/>
    <mergeCell ref="A31:E31"/>
    <mergeCell ref="A45:E45"/>
    <mergeCell ref="A18:E18"/>
    <mergeCell ref="A8:E8"/>
    <mergeCell ref="A9:E9"/>
    <mergeCell ref="A10:E10"/>
    <mergeCell ref="A13:D13"/>
    <mergeCell ref="A14:D14"/>
    <mergeCell ref="A15:D15"/>
    <mergeCell ref="A16:D16"/>
    <mergeCell ref="A12:E12"/>
  </mergeCells>
  <hyperlinks>
    <hyperlink ref="E16" r:id="rId1" xr:uid="{DD1A08A6-C968-8446-A9B6-A66B2710AE6E}"/>
  </hyperlinks>
  <printOptions horizontalCentered="1"/>
  <pageMargins left="0.70866141732283505" right="0.70866141732283505" top="0.74803149606299202" bottom="0.74803149606299202" header="0.31496062992126" footer="0.31496062992126"/>
  <pageSetup paperSize="9" scale="98" fitToHeight="0" orientation="landscape" r:id="rId2"/>
  <rowBreaks count="1" manualBreakCount="1">
    <brk id="30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основная</vt:lpstr>
      <vt:lpstr>основная!Область_печати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Григорьев</dc:creator>
  <cp:lastModifiedBy>Microsoft Office User</cp:lastModifiedBy>
  <cp:lastPrinted>2024-03-18T04:29:59Z</cp:lastPrinted>
  <dcterms:created xsi:type="dcterms:W3CDTF">2017-11-26T21:28:03Z</dcterms:created>
  <dcterms:modified xsi:type="dcterms:W3CDTF">2024-03-18T04:32:19Z</dcterms:modified>
</cp:coreProperties>
</file>