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OneDrive\桌面\MES\專題\八月_測試\theme\sql\"/>
    </mc:Choice>
  </mc:AlternateContent>
  <xr:revisionPtr revIDLastSave="0" documentId="13_ncr:1_{7B93E292-B63C-4CDE-9DF0-949C5DC2BF22}" xr6:coauthVersionLast="47" xr6:coauthVersionMax="47" xr10:uidLastSave="{00000000-0000-0000-0000-000000000000}"/>
  <bookViews>
    <workbookView xWindow="-120" yWindow="-120" windowWidth="29040" windowHeight="15720" xr2:uid="{4DD6D95C-FB2A-42C2-9311-785A1DDB9E9B}"/>
  </bookViews>
  <sheets>
    <sheet name="生產報表" sheetId="1" r:id="rId1"/>
    <sheet name="工單完成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K4" i="1"/>
  <c r="K5" i="1"/>
  <c r="K6" i="1"/>
  <c r="M4" i="1"/>
  <c r="M5" i="1"/>
  <c r="M6" i="1"/>
  <c r="M3" i="1"/>
  <c r="J3" i="2" l="1"/>
  <c r="I3" i="2"/>
  <c r="L3" i="1"/>
  <c r="K3" i="1"/>
</calcChain>
</file>

<file path=xl/sharedStrings.xml><?xml version="1.0" encoding="utf-8"?>
<sst xmlns="http://schemas.openxmlformats.org/spreadsheetml/2006/main" count="24" uniqueCount="21">
  <si>
    <t>輸出</t>
    <phoneticPr fontId="1" type="noConversion"/>
  </si>
  <si>
    <t>go</t>
    <phoneticPr fontId="1" type="noConversion"/>
  </si>
  <si>
    <t>nogo</t>
    <phoneticPr fontId="1" type="noConversion"/>
  </si>
  <si>
    <t>order</t>
    <phoneticPr fontId="1" type="noConversion"/>
  </si>
  <si>
    <t>時日</t>
  </si>
  <si>
    <t>0715MA</t>
  </si>
  <si>
    <t>0716MB</t>
  </si>
  <si>
    <t>0717MC</t>
  </si>
  <si>
    <t>0718MA</t>
  </si>
  <si>
    <t>數量</t>
    <phoneticPr fontId="1" type="noConversion"/>
  </si>
  <si>
    <t>已加工總量</t>
    <phoneticPr fontId="1" type="noConversion"/>
  </si>
  <si>
    <t>已完工</t>
    <phoneticPr fontId="1" type="noConversion"/>
  </si>
  <si>
    <t>未完工</t>
    <phoneticPr fontId="1" type="noConversion"/>
  </si>
  <si>
    <t>總工單數</t>
    <phoneticPr fontId="1" type="noConversion"/>
  </si>
  <si>
    <t>已完工率</t>
    <phoneticPr fontId="1" type="noConversion"/>
  </si>
  <si>
    <t>未完工率</t>
    <phoneticPr fontId="1" type="noConversion"/>
  </si>
  <si>
    <t>資料庫輸入</t>
    <phoneticPr fontId="1" type="noConversion"/>
  </si>
  <si>
    <t>硬體輸入</t>
    <phoneticPr fontId="1" type="noConversion"/>
  </si>
  <si>
    <t>good_rate</t>
    <phoneticPr fontId="1" type="noConversion"/>
  </si>
  <si>
    <t>date</t>
  </si>
  <si>
    <t>defect_rate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</si>
</sst>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0_ "/>
    <numFmt numFmtId="178" formatCode="m/d;@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細明體"/>
      <family val="2"/>
      <charset val="136"/>
    </font>
    <font>
      <sz val="10"/>
      <color theme="1"/>
      <name val="新細明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Abadi"/>
      <family val="2"/>
    </font>
    <font>
      <u/>
      <sz val="10"/>
      <color theme="10"/>
      <name val="Abad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1" xfId="0" applyFont="1" applyBorder="1" applyAlignment="1">
      <alignment wrapText="1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2" fillId="0" borderId="0" xfId="0" applyFont="1">
      <alignment vertical="center"/>
    </xf>
    <xf numFmtId="0" fontId="3" fillId="0" borderId="2" xfId="0" applyFont="1" applyFill="1" applyBorder="1" applyAlignment="1">
      <alignment wrapText="1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0ADB-33C5-49D0-88D1-867D9F62A013}">
  <dimension ref="A1:M10"/>
  <sheetViews>
    <sheetView tabSelected="1" zoomScale="130" zoomScaleNormal="130" workbookViewId="0">
      <selection activeCell="M10" sqref="M10"/>
    </sheetView>
  </sheetViews>
  <sheetFormatPr defaultRowHeight="12.75" x14ac:dyDescent="0.25"/>
  <cols>
    <col min="1" max="3" width="9" style="2"/>
    <col min="4" max="4" width="15" style="2" bestFit="1" customWidth="1"/>
    <col min="5" max="12" width="9" style="2"/>
    <col min="13" max="13" width="15.125" style="2" bestFit="1" customWidth="1"/>
    <col min="14" max="16384" width="9" style="2"/>
  </cols>
  <sheetData>
    <row r="1" spans="1:13" ht="15" thickBot="1" x14ac:dyDescent="0.3">
      <c r="A1" s="4" t="s">
        <v>16</v>
      </c>
      <c r="E1" s="4" t="s">
        <v>17</v>
      </c>
      <c r="J1" s="4" t="s">
        <v>0</v>
      </c>
      <c r="K1" s="4"/>
    </row>
    <row r="2" spans="1:13" ht="17.25" thickBot="1" x14ac:dyDescent="0.3">
      <c r="B2" s="2" t="s">
        <v>3</v>
      </c>
      <c r="C2" s="5" t="s">
        <v>9</v>
      </c>
      <c r="D2" s="6" t="s">
        <v>4</v>
      </c>
      <c r="E2" s="6"/>
      <c r="F2" s="1" t="s">
        <v>1</v>
      </c>
      <c r="G2" s="2" t="s">
        <v>2</v>
      </c>
      <c r="H2" s="4" t="s">
        <v>10</v>
      </c>
      <c r="K2" t="s">
        <v>18</v>
      </c>
      <c r="L2" t="s">
        <v>20</v>
      </c>
      <c r="M2" t="s">
        <v>19</v>
      </c>
    </row>
    <row r="3" spans="1:13" ht="16.5" x14ac:dyDescent="0.25">
      <c r="B3" s="7" t="s">
        <v>5</v>
      </c>
      <c r="C3" s="8">
        <v>3</v>
      </c>
      <c r="D3" s="10">
        <v>45434</v>
      </c>
      <c r="E3" s="9"/>
      <c r="F3" s="2">
        <v>2</v>
      </c>
      <c r="G3" s="2">
        <v>1</v>
      </c>
      <c r="H3" s="2">
        <v>3</v>
      </c>
      <c r="K3" s="12">
        <f>F3/H3*100</f>
        <v>66.666666666666657</v>
      </c>
      <c r="L3" s="12">
        <f>G3/H3*100</f>
        <v>33.333333333333329</v>
      </c>
      <c r="M3" s="11">
        <f>D3</f>
        <v>45434</v>
      </c>
    </row>
    <row r="4" spans="1:13" ht="16.5" x14ac:dyDescent="0.25">
      <c r="B4" s="6" t="s">
        <v>6</v>
      </c>
      <c r="C4" s="8">
        <v>3</v>
      </c>
      <c r="D4" s="10">
        <v>45435</v>
      </c>
      <c r="E4" s="9"/>
      <c r="F4" s="2">
        <v>1</v>
      </c>
      <c r="G4" s="2">
        <v>2</v>
      </c>
      <c r="H4" s="2">
        <v>3</v>
      </c>
      <c r="K4" s="12">
        <f t="shared" ref="K4:K6" si="0">F4/H4*100</f>
        <v>33.333333333333329</v>
      </c>
      <c r="L4" s="12">
        <f t="shared" ref="L4:L6" si="1">G4/H4*100</f>
        <v>66.666666666666657</v>
      </c>
      <c r="M4" s="11">
        <f t="shared" ref="M4:M6" si="2">D4</f>
        <v>45435</v>
      </c>
    </row>
    <row r="5" spans="1:13" ht="16.5" x14ac:dyDescent="0.25">
      <c r="B5" s="6" t="s">
        <v>7</v>
      </c>
      <c r="C5" s="8">
        <v>3</v>
      </c>
      <c r="D5" s="10">
        <v>45436</v>
      </c>
      <c r="E5" s="9"/>
      <c r="F5" s="2">
        <v>2</v>
      </c>
      <c r="G5" s="2">
        <v>0</v>
      </c>
      <c r="H5" s="2">
        <v>2</v>
      </c>
      <c r="K5" s="12">
        <f t="shared" si="0"/>
        <v>100</v>
      </c>
      <c r="L5" s="12">
        <f t="shared" si="1"/>
        <v>0</v>
      </c>
      <c r="M5" s="11">
        <f t="shared" si="2"/>
        <v>45436</v>
      </c>
    </row>
    <row r="6" spans="1:13" ht="16.5" x14ac:dyDescent="0.25">
      <c r="B6" s="7" t="s">
        <v>8</v>
      </c>
      <c r="C6" s="8">
        <v>3</v>
      </c>
      <c r="D6" s="10">
        <v>45437</v>
      </c>
      <c r="E6" s="9"/>
      <c r="F6" s="2">
        <v>3</v>
      </c>
      <c r="G6" s="2">
        <v>0</v>
      </c>
      <c r="H6" s="2">
        <v>3</v>
      </c>
      <c r="K6" s="12">
        <f t="shared" si="0"/>
        <v>100</v>
      </c>
      <c r="L6" s="12">
        <f t="shared" si="1"/>
        <v>0</v>
      </c>
      <c r="M6" s="11">
        <f t="shared" si="2"/>
        <v>45437</v>
      </c>
    </row>
    <row r="7" spans="1:13" x14ac:dyDescent="0.25">
      <c r="G7" s="3"/>
    </row>
    <row r="8" spans="1:13" x14ac:dyDescent="0.25">
      <c r="G8" s="3"/>
    </row>
    <row r="9" spans="1:13" x14ac:dyDescent="0.25">
      <c r="G9" s="3"/>
    </row>
    <row r="10" spans="1:13" x14ac:dyDescent="0.25">
      <c r="G1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D457-BCC0-4FA8-8317-329031970750}">
  <dimension ref="A1:P7"/>
  <sheetViews>
    <sheetView workbookViewId="0">
      <selection activeCell="J3" sqref="J3"/>
    </sheetView>
  </sheetViews>
  <sheetFormatPr defaultRowHeight="16.5" x14ac:dyDescent="0.25"/>
  <cols>
    <col min="3" max="3" width="9" style="6"/>
  </cols>
  <sheetData>
    <row r="1" spans="1:16" x14ac:dyDescent="0.25">
      <c r="A1" s="4" t="s">
        <v>16</v>
      </c>
      <c r="B1" s="2"/>
      <c r="C1" s="2"/>
      <c r="D1" s="4" t="s">
        <v>17</v>
      </c>
      <c r="E1" s="2"/>
      <c r="F1" s="2"/>
      <c r="G1" s="2"/>
      <c r="H1" s="4" t="s">
        <v>0</v>
      </c>
      <c r="I1" s="4"/>
      <c r="J1" s="2"/>
      <c r="N1" s="2"/>
      <c r="O1" s="2"/>
      <c r="P1" s="2"/>
    </row>
    <row r="2" spans="1:16" x14ac:dyDescent="0.25">
      <c r="B2" s="4" t="s">
        <v>13</v>
      </c>
      <c r="C2" s="4"/>
      <c r="E2" s="4" t="s">
        <v>11</v>
      </c>
      <c r="F2" s="4" t="s">
        <v>12</v>
      </c>
      <c r="I2" s="4" t="s">
        <v>14</v>
      </c>
      <c r="J2" s="4" t="s">
        <v>15</v>
      </c>
      <c r="N2" s="4"/>
    </row>
    <row r="3" spans="1:16" x14ac:dyDescent="0.25">
      <c r="B3">
        <v>99</v>
      </c>
      <c r="D3" s="2"/>
      <c r="E3">
        <v>60</v>
      </c>
      <c r="F3">
        <v>40</v>
      </c>
      <c r="I3">
        <f>E3/B3*100</f>
        <v>60.606060606060609</v>
      </c>
      <c r="J3" s="2">
        <f>F3/B3*100</f>
        <v>40.404040404040401</v>
      </c>
      <c r="N3" s="2"/>
      <c r="O3" s="2"/>
      <c r="P3" s="2"/>
    </row>
    <row r="4" spans="1:16" x14ac:dyDescent="0.25">
      <c r="D4" s="2"/>
      <c r="E4" s="2"/>
      <c r="F4" s="2"/>
      <c r="M4" s="2"/>
      <c r="N4" s="2"/>
      <c r="O4" s="2"/>
      <c r="P4" s="2"/>
    </row>
    <row r="5" spans="1:16" x14ac:dyDescent="0.25">
      <c r="D5" s="2"/>
      <c r="E5" s="2"/>
      <c r="F5" s="2"/>
      <c r="M5" s="2"/>
      <c r="N5" s="2"/>
      <c r="O5" s="2"/>
      <c r="P5" s="2"/>
    </row>
    <row r="6" spans="1:16" x14ac:dyDescent="0.25">
      <c r="D6" s="2"/>
      <c r="E6" s="2"/>
      <c r="F6" s="2"/>
    </row>
    <row r="7" spans="1:16" x14ac:dyDescent="0.25">
      <c r="D7" s="2"/>
      <c r="E7" s="2"/>
      <c r="F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生產報表</vt:lpstr>
      <vt:lpstr>工單完成率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樺 樺</dc:creator>
  <cp:lastModifiedBy>樺 樺</cp:lastModifiedBy>
  <dcterms:created xsi:type="dcterms:W3CDTF">2024-03-24T08:50:13Z</dcterms:created>
  <dcterms:modified xsi:type="dcterms:W3CDTF">2024-10-03T07:16:24Z</dcterms:modified>
</cp:coreProperties>
</file>