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itz33/Desktop/"/>
    </mc:Choice>
  </mc:AlternateContent>
  <xr:revisionPtr revIDLastSave="0" documentId="8_{C0EBE267-BB73-B542-B5F6-C4773B2F182B}" xr6:coauthVersionLast="47" xr6:coauthVersionMax="47" xr10:uidLastSave="{00000000-0000-0000-0000-000000000000}"/>
  <bookViews>
    <workbookView xWindow="200" yWindow="660" windowWidth="29040" windowHeight="15720" activeTab="1" xr2:uid="{EADD525F-CD27-4337-B3A5-EFCE0036D5D2}"/>
  </bookViews>
  <sheets>
    <sheet name="Fido EV Model" sheetId="1" r:id="rId1"/>
    <sheet name="Top 10 EV Ti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</calcChain>
</file>

<file path=xl/sharedStrings.xml><?xml version="1.0" encoding="utf-8"?>
<sst xmlns="http://schemas.openxmlformats.org/spreadsheetml/2006/main" count="138" uniqueCount="123">
  <si>
    <t>Model allocation</t>
  </si>
  <si>
    <t>Loaded Model Allocation</t>
  </si>
  <si>
    <t>Model allocation Table</t>
  </si>
  <si>
    <t>30 symbols</t>
  </si>
  <si>
    <t>Last price ($)*</t>
  </si>
  <si>
    <t>Last price change (%)*</t>
  </si>
  <si>
    <t>YTD change (%)*</t>
  </si>
  <si>
    <t>Weight (%)</t>
  </si>
  <si>
    <t>TSLA</t>
  </si>
  <si>
    <t>TESLA INC</t>
  </si>
  <si>
    <t>minus-29.74%</t>
  </si>
  <si>
    <t>NVDA</t>
  </si>
  <si>
    <t>NVIDIA CORP</t>
  </si>
  <si>
    <t>minus-39.45%</t>
  </si>
  <si>
    <t>QCOM</t>
  </si>
  <si>
    <t>QUALCOMM INC</t>
  </si>
  <si>
    <t>minus-17.04%</t>
  </si>
  <si>
    <t>INTC</t>
  </si>
  <si>
    <t>INTEL CORP</t>
  </si>
  <si>
    <t>minus-21.24%</t>
  </si>
  <si>
    <t>APTV</t>
  </si>
  <si>
    <t>APTIV PLC</t>
  </si>
  <si>
    <t>minus-40.35%</t>
  </si>
  <si>
    <t>NIO</t>
  </si>
  <si>
    <t>NIO INC ADR</t>
  </si>
  <si>
    <t>minus-35.70%</t>
  </si>
  <si>
    <t>GRMN</t>
  </si>
  <si>
    <t>GARMIN LTD</t>
  </si>
  <si>
    <t>minus-21.99%</t>
  </si>
  <si>
    <t>LCID</t>
  </si>
  <si>
    <t>LUCID GROUP INC - A</t>
  </si>
  <si>
    <t>minus-44.10%</t>
  </si>
  <si>
    <t>LI</t>
  </si>
  <si>
    <t>LI AUTO INC ADR</t>
  </si>
  <si>
    <t>minus-3.83%</t>
  </si>
  <si>
    <t>LEA</t>
  </si>
  <si>
    <t>LEAR CORP NEW</t>
  </si>
  <si>
    <t>minus-23.48%</t>
  </si>
  <si>
    <t>ON</t>
  </si>
  <si>
    <t>ON SEMICONDUCTOR CORP</t>
  </si>
  <si>
    <t>minus-11.53%</t>
  </si>
  <si>
    <t>XPEV</t>
  </si>
  <si>
    <t>XPENG INC ADR</t>
  </si>
  <si>
    <t>minus-1.47%</t>
  </si>
  <si>
    <t>minus-46.87%</t>
  </si>
  <si>
    <t>RIVN</t>
  </si>
  <si>
    <t>RIVIAN AUTOMOTIVE INC</t>
  </si>
  <si>
    <t>minus-68.43%</t>
  </si>
  <si>
    <t>PLUG</t>
  </si>
  <si>
    <t>PLUG POWER INC</t>
  </si>
  <si>
    <t>minus-35.88%</t>
  </si>
  <si>
    <t>STM</t>
  </si>
  <si>
    <t>STMICROELECTRONICS NV (NY REG)NEW YORK REGISTERED SHARES</t>
  </si>
  <si>
    <t>minus-29.11%</t>
  </si>
  <si>
    <t>LYFT</t>
  </si>
  <si>
    <t>LYFT INC</t>
  </si>
  <si>
    <t>minus-65.60%</t>
  </si>
  <si>
    <t>VC</t>
  </si>
  <si>
    <t>VISTEON CORP</t>
  </si>
  <si>
    <t>LTHM</t>
  </si>
  <si>
    <t>LIVENT CORP</t>
  </si>
  <si>
    <t>minus-7.14%</t>
  </si>
  <si>
    <t>BE</t>
  </si>
  <si>
    <t>BLOOM ENERGY CORP CL A</t>
  </si>
  <si>
    <t>minus-17.69%</t>
  </si>
  <si>
    <t>CHPT</t>
  </si>
  <si>
    <t>CHARGEPOINT HOLDINGS INC CL A</t>
  </si>
  <si>
    <t>minus-24.78%</t>
  </si>
  <si>
    <t>LAZR</t>
  </si>
  <si>
    <t>LUMINAR TECHNOLOGIES INC</t>
  </si>
  <si>
    <t>minus-58.01%</t>
  </si>
  <si>
    <t>FCEL</t>
  </si>
  <si>
    <t>FUELCELL ENERGY INC</t>
  </si>
  <si>
    <t>minus-30.77%</t>
  </si>
  <si>
    <t>AMBA</t>
  </si>
  <si>
    <t>AMBARELLA INC</t>
  </si>
  <si>
    <t>minus-62.43%</t>
  </si>
  <si>
    <t>EVGO</t>
  </si>
  <si>
    <t>EVGO INC CL A</t>
  </si>
  <si>
    <t>minus-11.57%</t>
  </si>
  <si>
    <t>BLNK</t>
  </si>
  <si>
    <t>BLINK CHARGING CO</t>
  </si>
  <si>
    <t>minus-30.22%</t>
  </si>
  <si>
    <t>LEV</t>
  </si>
  <si>
    <t>THE LION ELECTRIC CO</t>
  </si>
  <si>
    <t>minus-48.59%</t>
  </si>
  <si>
    <t>AEVA</t>
  </si>
  <si>
    <t>AEVA TECHNOLOGIES INC</t>
  </si>
  <si>
    <t>minus-50.13%</t>
  </si>
  <si>
    <t>ALGM</t>
  </si>
  <si>
    <t>ALLEGRO MICROSYSTEMS INC</t>
  </si>
  <si>
    <t>minus-37.20%</t>
  </si>
  <si>
    <t>CEVA</t>
  </si>
  <si>
    <t>CEVA INC</t>
  </si>
  <si>
    <t>minus-15.33%</t>
  </si>
  <si>
    <t>INDI</t>
  </si>
  <si>
    <t>INDIE SEMICONDUCTOR INC</t>
  </si>
  <si>
    <t>minus-43.37%</t>
  </si>
  <si>
    <t>* AS OF 07/20/2022 4:00PM ET</t>
  </si>
  <si>
    <t>Telsa</t>
  </si>
  <si>
    <t>Polestar</t>
  </si>
  <si>
    <t>Rivian</t>
  </si>
  <si>
    <t>Li Auto</t>
  </si>
  <si>
    <t>Lucid</t>
  </si>
  <si>
    <t>Company Name</t>
  </si>
  <si>
    <t>Ticker Symbol</t>
  </si>
  <si>
    <t>TLSA</t>
  </si>
  <si>
    <t>Rivn</t>
  </si>
  <si>
    <t>XPENG INC</t>
  </si>
  <si>
    <t>Fisker</t>
  </si>
  <si>
    <t>FSR</t>
  </si>
  <si>
    <t>Nikola</t>
  </si>
  <si>
    <t>NKLA</t>
  </si>
  <si>
    <t>Li</t>
  </si>
  <si>
    <t>Faraday Future</t>
  </si>
  <si>
    <t>FFIE</t>
  </si>
  <si>
    <t>Reg Predict</t>
  </si>
  <si>
    <t>Assumption - you Need to have a strong brand to have a stock price this high</t>
  </si>
  <si>
    <t>The average EV car company has a stock price in the $100-$300 range</t>
  </si>
  <si>
    <t xml:space="preserve">More brand recognition, etc </t>
  </si>
  <si>
    <t>Same market conditions from TSLA and Polstar IPO</t>
  </si>
  <si>
    <t>PSNY</t>
  </si>
  <si>
    <t>LI - Nikola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</si>
</sst>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rgb="FF666666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D6F3F"/>
      <name val="Arial"/>
      <family val="2"/>
    </font>
    <font>
      <sz val="9"/>
      <color rgb="FFB41212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ck">
        <color rgb="FFF2F2F2"/>
      </left>
      <right style="thick">
        <color rgb="FFF2F2F2"/>
      </right>
      <top style="thick">
        <color rgb="FF568200"/>
      </top>
      <bottom style="thick">
        <color rgb="FFF2F2F2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1" applyBorder="1" applyAlignment="1">
      <alignment horizontal="left" vertical="center" indent="1"/>
    </xf>
    <xf numFmtId="0" fontId="8" fillId="0" borderId="4" xfId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8" fontId="4" fillId="0" borderId="7" xfId="0" applyNumberFormat="1" applyFont="1" applyBorder="1" applyAlignment="1">
      <alignment horizontal="left" vertical="center" wrapText="1" indent="1"/>
    </xf>
    <xf numFmtId="8" fontId="4" fillId="0" borderId="8" xfId="0" applyNumberFormat="1" applyFont="1" applyBorder="1" applyAlignment="1">
      <alignment horizontal="left" vertical="center" wrapText="1" indent="1"/>
    </xf>
    <xf numFmtId="8" fontId="4" fillId="0" borderId="9" xfId="0" applyNumberFormat="1" applyFont="1" applyBorder="1" applyAlignment="1">
      <alignment horizontal="left" vertical="center" wrapText="1" indent="1"/>
    </xf>
    <xf numFmtId="10" fontId="5" fillId="0" borderId="7" xfId="0" applyNumberFormat="1" applyFont="1" applyBorder="1" applyAlignment="1">
      <alignment horizontal="left" vertical="center" wrapText="1" indent="1"/>
    </xf>
    <xf numFmtId="10" fontId="5" fillId="0" borderId="8" xfId="0" applyNumberFormat="1" applyFont="1" applyBorder="1" applyAlignment="1">
      <alignment horizontal="left" vertical="center" wrapText="1" indent="1"/>
    </xf>
    <xf numFmtId="10" fontId="5" fillId="0" borderId="9" xfId="0" applyNumberFormat="1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10" fontId="7" fillId="0" borderId="10" xfId="0" applyNumberFormat="1" applyFont="1" applyBorder="1" applyAlignment="1">
      <alignment horizontal="left" vertical="center" wrapText="1" indent="1"/>
    </xf>
    <xf numFmtId="10" fontId="7" fillId="0" borderId="11" xfId="0" applyNumberFormat="1" applyFont="1" applyBorder="1" applyAlignment="1">
      <alignment horizontal="left" vertical="center" wrapText="1" indent="1"/>
    </xf>
    <xf numFmtId="10" fontId="7" fillId="0" borderId="12" xfId="0" applyNumberFormat="1" applyFont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3</xdr:row>
      <xdr:rowOff>438150</xdr:rowOff>
    </xdr:from>
    <xdr:to>
      <xdr:col>13</xdr:col>
      <xdr:colOff>400050</xdr:colOff>
      <xdr:row>7</xdr:row>
      <xdr:rowOff>171450</xdr:rowOff>
    </xdr:to>
    <xdr:pic>
      <xdr:nvPicPr>
        <xdr:cNvPr id="2" name="Picture 1" descr="TESLA INC logo">
          <a:extLst>
            <a:ext uri="{FF2B5EF4-FFF2-40B4-BE49-F238E27FC236}">
              <a16:creationId xmlns:a16="http://schemas.microsoft.com/office/drawing/2014/main" id="{03534A90-5982-75AC-A9C5-1D420306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628775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2</xdr:row>
      <xdr:rowOff>200025</xdr:rowOff>
    </xdr:from>
    <xdr:to>
      <xdr:col>16</xdr:col>
      <xdr:colOff>38100</xdr:colOff>
      <xdr:row>5</xdr:row>
      <xdr:rowOff>171450</xdr:rowOff>
    </xdr:to>
    <xdr:pic>
      <xdr:nvPicPr>
        <xdr:cNvPr id="3" name="Picture 2" descr="NVIDIA CORP logo">
          <a:extLst>
            <a:ext uri="{FF2B5EF4-FFF2-40B4-BE49-F238E27FC236}">
              <a16:creationId xmlns:a16="http://schemas.microsoft.com/office/drawing/2014/main" id="{3C46C573-A07C-F123-4C33-C2D1CD0FA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11811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28575</xdr:colOff>
      <xdr:row>13</xdr:row>
      <xdr:rowOff>85725</xdr:rowOff>
    </xdr:from>
    <xdr:to>
      <xdr:col>26</xdr:col>
      <xdr:colOff>447675</xdr:colOff>
      <xdr:row>28</xdr:row>
      <xdr:rowOff>38100</xdr:rowOff>
    </xdr:to>
    <xdr:pic>
      <xdr:nvPicPr>
        <xdr:cNvPr id="4" name="Picture 3" descr="QUALCOMM INC logo">
          <a:extLst>
            <a:ext uri="{FF2B5EF4-FFF2-40B4-BE49-F238E27FC236}">
              <a16:creationId xmlns:a16="http://schemas.microsoft.com/office/drawing/2014/main" id="{AC61D2F4-D698-6B1F-A4A5-EF0C87C76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37909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476250</xdr:colOff>
      <xdr:row>5</xdr:row>
      <xdr:rowOff>161925</xdr:rowOff>
    </xdr:from>
    <xdr:to>
      <xdr:col>24</xdr:col>
      <xdr:colOff>285750</xdr:colOff>
      <xdr:row>20</xdr:row>
      <xdr:rowOff>114300</xdr:rowOff>
    </xdr:to>
    <xdr:pic>
      <xdr:nvPicPr>
        <xdr:cNvPr id="5" name="Picture 4" descr="INTEL CORP logo">
          <a:extLst>
            <a:ext uri="{FF2B5EF4-FFF2-40B4-BE49-F238E27FC236}">
              <a16:creationId xmlns:a16="http://schemas.microsoft.com/office/drawing/2014/main" id="{9B2210AF-D2EA-A582-3CCE-E04DF48BA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23145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2</xdr:row>
      <xdr:rowOff>190500</xdr:rowOff>
    </xdr:from>
    <xdr:to>
      <xdr:col>11</xdr:col>
      <xdr:colOff>57150</xdr:colOff>
      <xdr:row>14</xdr:row>
      <xdr:rowOff>142875</xdr:rowOff>
    </xdr:to>
    <xdr:pic>
      <xdr:nvPicPr>
        <xdr:cNvPr id="6" name="Picture 5" descr="APTIV PLC logo">
          <a:extLst>
            <a:ext uri="{FF2B5EF4-FFF2-40B4-BE49-F238E27FC236}">
              <a16:creationId xmlns:a16="http://schemas.microsoft.com/office/drawing/2014/main" id="{05534B54-D7DF-2076-FA07-A4466074C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171575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323850</xdr:rowOff>
    </xdr:from>
    <xdr:to>
      <xdr:col>24</xdr:col>
      <xdr:colOff>9525</xdr:colOff>
      <xdr:row>11</xdr:row>
      <xdr:rowOff>66675</xdr:rowOff>
    </xdr:to>
    <xdr:pic>
      <xdr:nvPicPr>
        <xdr:cNvPr id="7" name="Picture 6" descr="NIO INC ADR logo">
          <a:extLst>
            <a:ext uri="{FF2B5EF4-FFF2-40B4-BE49-F238E27FC236}">
              <a16:creationId xmlns:a16="http://schemas.microsoft.com/office/drawing/2014/main" id="{8FE976B4-0834-F5BB-5347-290FE05DA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5238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17</xdr:row>
      <xdr:rowOff>85725</xdr:rowOff>
    </xdr:from>
    <xdr:to>
      <xdr:col>16</xdr:col>
      <xdr:colOff>238125</xdr:colOff>
      <xdr:row>32</xdr:row>
      <xdr:rowOff>38100</xdr:rowOff>
    </xdr:to>
    <xdr:pic>
      <xdr:nvPicPr>
        <xdr:cNvPr id="8" name="Picture 7" descr="GARMIN LTD logo">
          <a:extLst>
            <a:ext uri="{FF2B5EF4-FFF2-40B4-BE49-F238E27FC236}">
              <a16:creationId xmlns:a16="http://schemas.microsoft.com/office/drawing/2014/main" id="{2C1E2908-DD01-DD7C-1066-BB315AFF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5624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16</xdr:row>
      <xdr:rowOff>0</xdr:rowOff>
    </xdr:from>
    <xdr:to>
      <xdr:col>10</xdr:col>
      <xdr:colOff>552450</xdr:colOff>
      <xdr:row>30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195609-FB0B-FB13-3599-C55F0558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2862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495300</xdr:colOff>
      <xdr:row>31</xdr:row>
      <xdr:rowOff>28575</xdr:rowOff>
    </xdr:from>
    <xdr:to>
      <xdr:col>28</xdr:col>
      <xdr:colOff>304800</xdr:colOff>
      <xdr:row>45</xdr:row>
      <xdr:rowOff>180975</xdr:rowOff>
    </xdr:to>
    <xdr:pic>
      <xdr:nvPicPr>
        <xdr:cNvPr id="10" name="Picture 9" descr="LI AUTO INC ADR logo">
          <a:extLst>
            <a:ext uri="{FF2B5EF4-FFF2-40B4-BE49-F238E27FC236}">
              <a16:creationId xmlns:a16="http://schemas.microsoft.com/office/drawing/2014/main" id="{B2E2D983-47B4-A63A-B60E-83BB5A7E0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6100" y="72199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7</xdr:row>
      <xdr:rowOff>180975</xdr:rowOff>
    </xdr:from>
    <xdr:to>
      <xdr:col>19</xdr:col>
      <xdr:colOff>428625</xdr:colOff>
      <xdr:row>22</xdr:row>
      <xdr:rowOff>133350</xdr:rowOff>
    </xdr:to>
    <xdr:pic>
      <xdr:nvPicPr>
        <xdr:cNvPr id="11" name="Picture 10" descr="LEAR CORP NEW logo">
          <a:extLst>
            <a:ext uri="{FF2B5EF4-FFF2-40B4-BE49-F238E27FC236}">
              <a16:creationId xmlns:a16="http://schemas.microsoft.com/office/drawing/2014/main" id="{E9B00D91-8429-F362-2F53-F8B0C24A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27241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466725</xdr:colOff>
      <xdr:row>25</xdr:row>
      <xdr:rowOff>28575</xdr:rowOff>
    </xdr:from>
    <xdr:to>
      <xdr:col>23</xdr:col>
      <xdr:colOff>276225</xdr:colOff>
      <xdr:row>39</xdr:row>
      <xdr:rowOff>180975</xdr:rowOff>
    </xdr:to>
    <xdr:pic>
      <xdr:nvPicPr>
        <xdr:cNvPr id="12" name="Picture 11" descr="ON SEMICONDUCTOR CORP logo">
          <a:extLst>
            <a:ext uri="{FF2B5EF4-FFF2-40B4-BE49-F238E27FC236}">
              <a16:creationId xmlns:a16="http://schemas.microsoft.com/office/drawing/2014/main" id="{3978CFCD-2D39-73FF-6168-B4899D738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605790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30</xdr:row>
      <xdr:rowOff>104775</xdr:rowOff>
    </xdr:from>
    <xdr:to>
      <xdr:col>13</xdr:col>
      <xdr:colOff>76200</xdr:colOff>
      <xdr:row>45</xdr:row>
      <xdr:rowOff>57150</xdr:rowOff>
    </xdr:to>
    <xdr:pic>
      <xdr:nvPicPr>
        <xdr:cNvPr id="13" name="Picture 12" descr="XPENG INC ADR logo">
          <a:extLst>
            <a:ext uri="{FF2B5EF4-FFF2-40B4-BE49-F238E27FC236}">
              <a16:creationId xmlns:a16="http://schemas.microsoft.com/office/drawing/2014/main" id="{59890A9A-670D-23FE-9492-1D0B8B9A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70961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276225</xdr:colOff>
      <xdr:row>26</xdr:row>
      <xdr:rowOff>123825</xdr:rowOff>
    </xdr:from>
    <xdr:to>
      <xdr:col>28</xdr:col>
      <xdr:colOff>161925</xdr:colOff>
      <xdr:row>35</xdr:row>
      <xdr:rowOff>95250</xdr:rowOff>
    </xdr:to>
    <xdr:pic>
      <xdr:nvPicPr>
        <xdr:cNvPr id="14" name="Picture 13" descr="RIVIAN AUTOMOTIVE INC logo">
          <a:extLst>
            <a:ext uri="{FF2B5EF4-FFF2-40B4-BE49-F238E27FC236}">
              <a16:creationId xmlns:a16="http://schemas.microsoft.com/office/drawing/2014/main" id="{2EC38043-65DA-A84E-AFC5-7B29BE3E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6343650"/>
          <a:ext cx="17145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66675</xdr:colOff>
      <xdr:row>28</xdr:row>
      <xdr:rowOff>85725</xdr:rowOff>
    </xdr:from>
    <xdr:to>
      <xdr:col>18</xdr:col>
      <xdr:colOff>485775</xdr:colOff>
      <xdr:row>43</xdr:row>
      <xdr:rowOff>38100</xdr:rowOff>
    </xdr:to>
    <xdr:pic>
      <xdr:nvPicPr>
        <xdr:cNvPr id="15" name="Picture 14" descr="PLUG POWER INC logo">
          <a:extLst>
            <a:ext uri="{FF2B5EF4-FFF2-40B4-BE49-F238E27FC236}">
              <a16:creationId xmlns:a16="http://schemas.microsoft.com/office/drawing/2014/main" id="{3E4BE0F6-AC90-63BE-059B-8D7AD2601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66960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295275</xdr:colOff>
      <xdr:row>43</xdr:row>
      <xdr:rowOff>0</xdr:rowOff>
    </xdr:from>
    <xdr:to>
      <xdr:col>13</xdr:col>
      <xdr:colOff>104775</xdr:colOff>
      <xdr:row>57</xdr:row>
      <xdr:rowOff>152400</xdr:rowOff>
    </xdr:to>
    <xdr:pic>
      <xdr:nvPicPr>
        <xdr:cNvPr id="16" name="Picture 15" descr="STMICROELECTRONICS NV (NY REG)NEW YORK REGISTERED SHARES logo">
          <a:extLst>
            <a:ext uri="{FF2B5EF4-FFF2-40B4-BE49-F238E27FC236}">
              <a16:creationId xmlns:a16="http://schemas.microsoft.com/office/drawing/2014/main" id="{237D2A0D-B018-C46C-4277-38C0575C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95154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323850</xdr:colOff>
      <xdr:row>48</xdr:row>
      <xdr:rowOff>180975</xdr:rowOff>
    </xdr:from>
    <xdr:to>
      <xdr:col>18</xdr:col>
      <xdr:colOff>133350</xdr:colOff>
      <xdr:row>63</xdr:row>
      <xdr:rowOff>133350</xdr:rowOff>
    </xdr:to>
    <xdr:pic>
      <xdr:nvPicPr>
        <xdr:cNvPr id="17" name="Picture 16" descr="LYFT INC logo">
          <a:extLst>
            <a:ext uri="{FF2B5EF4-FFF2-40B4-BE49-F238E27FC236}">
              <a16:creationId xmlns:a16="http://schemas.microsoft.com/office/drawing/2014/main" id="{43AA5043-B099-C1D8-0D19-C6E127A4B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06584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485775</xdr:colOff>
      <xdr:row>48</xdr:row>
      <xdr:rowOff>85725</xdr:rowOff>
    </xdr:from>
    <xdr:to>
      <xdr:col>23</xdr:col>
      <xdr:colOff>295275</xdr:colOff>
      <xdr:row>63</xdr:row>
      <xdr:rowOff>38100</xdr:rowOff>
    </xdr:to>
    <xdr:pic>
      <xdr:nvPicPr>
        <xdr:cNvPr id="18" name="Picture 17" descr="VISTEON CORP logo">
          <a:extLst>
            <a:ext uri="{FF2B5EF4-FFF2-40B4-BE49-F238E27FC236}">
              <a16:creationId xmlns:a16="http://schemas.microsoft.com/office/drawing/2014/main" id="{A61C5B18-3663-80D2-F7CF-025309271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105632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257175</xdr:colOff>
      <xdr:row>56</xdr:row>
      <xdr:rowOff>76200</xdr:rowOff>
    </xdr:from>
    <xdr:to>
      <xdr:col>28</xdr:col>
      <xdr:colOff>104775</xdr:colOff>
      <xdr:row>65</xdr:row>
      <xdr:rowOff>9525</xdr:rowOff>
    </xdr:to>
    <xdr:pic>
      <xdr:nvPicPr>
        <xdr:cNvPr id="19" name="Picture 18" descr="LIVENT CORP logo">
          <a:extLst>
            <a:ext uri="{FF2B5EF4-FFF2-40B4-BE49-F238E27FC236}">
              <a16:creationId xmlns:a16="http://schemas.microsoft.com/office/drawing/2014/main" id="{69C6CE5A-1452-6712-C4F4-AC98200E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12106275"/>
          <a:ext cx="167640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457200</xdr:colOff>
      <xdr:row>45</xdr:row>
      <xdr:rowOff>133350</xdr:rowOff>
    </xdr:from>
    <xdr:to>
      <xdr:col>28</xdr:col>
      <xdr:colOff>276225</xdr:colOff>
      <xdr:row>54</xdr:row>
      <xdr:rowOff>38100</xdr:rowOff>
    </xdr:to>
    <xdr:pic>
      <xdr:nvPicPr>
        <xdr:cNvPr id="20" name="Picture 19" descr="BLOOM ENERGY CORP CL A logo">
          <a:extLst>
            <a:ext uri="{FF2B5EF4-FFF2-40B4-BE49-F238E27FC236}">
              <a16:creationId xmlns:a16="http://schemas.microsoft.com/office/drawing/2014/main" id="{B44E1007-0BE4-0847-8058-09E59E3F3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0029825"/>
          <a:ext cx="164782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56</xdr:row>
      <xdr:rowOff>161925</xdr:rowOff>
    </xdr:from>
    <xdr:to>
      <xdr:col>12</xdr:col>
      <xdr:colOff>514350</xdr:colOff>
      <xdr:row>65</xdr:row>
      <xdr:rowOff>85725</xdr:rowOff>
    </xdr:to>
    <xdr:pic>
      <xdr:nvPicPr>
        <xdr:cNvPr id="21" name="Picture 20" descr="CHARGEPOINT HOLDINGS INC CL A logo">
          <a:extLst>
            <a:ext uri="{FF2B5EF4-FFF2-40B4-BE49-F238E27FC236}">
              <a16:creationId xmlns:a16="http://schemas.microsoft.com/office/drawing/2014/main" id="{449F2A61-3404-581E-7D97-DA496FBFF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2192000"/>
          <a:ext cx="16668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4</xdr:col>
      <xdr:colOff>419100</xdr:colOff>
      <xdr:row>78</xdr:row>
      <xdr:rowOff>152400</xdr:rowOff>
    </xdr:to>
    <xdr:pic>
      <xdr:nvPicPr>
        <xdr:cNvPr id="22" name="Picture 21" descr="LUMINAR TECHNOLOGIES INC logo">
          <a:extLst>
            <a:ext uri="{FF2B5EF4-FFF2-40B4-BE49-F238E27FC236}">
              <a16:creationId xmlns:a16="http://schemas.microsoft.com/office/drawing/2014/main" id="{6C5C0986-C3C6-9C90-49C0-DD1D7DAB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152400</xdr:colOff>
      <xdr:row>60</xdr:row>
      <xdr:rowOff>19050</xdr:rowOff>
    </xdr:from>
    <xdr:to>
      <xdr:col>24</xdr:col>
      <xdr:colOff>47625</xdr:colOff>
      <xdr:row>69</xdr:row>
      <xdr:rowOff>0</xdr:rowOff>
    </xdr:to>
    <xdr:pic>
      <xdr:nvPicPr>
        <xdr:cNvPr id="23" name="Picture 22" descr="FUELCELL ENERGY INC logo">
          <a:extLst>
            <a:ext uri="{FF2B5EF4-FFF2-40B4-BE49-F238E27FC236}">
              <a16:creationId xmlns:a16="http://schemas.microsoft.com/office/drawing/2014/main" id="{2395CB7C-4071-5090-746C-1EF1F5131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2820650"/>
          <a:ext cx="1724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4</xdr:col>
      <xdr:colOff>419100</xdr:colOff>
      <xdr:row>84</xdr:row>
      <xdr:rowOff>152400</xdr:rowOff>
    </xdr:to>
    <xdr:pic>
      <xdr:nvPicPr>
        <xdr:cNvPr id="24" name="Picture 23" descr="AMBARELLA INC logo">
          <a:extLst>
            <a:ext uri="{FF2B5EF4-FFF2-40B4-BE49-F238E27FC236}">
              <a16:creationId xmlns:a16="http://schemas.microsoft.com/office/drawing/2014/main" id="{4531D652-E164-93E5-55E4-A0546572B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10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4</xdr:col>
      <xdr:colOff>428625</xdr:colOff>
      <xdr:row>87</xdr:row>
      <xdr:rowOff>161925</xdr:rowOff>
    </xdr:to>
    <xdr:pic>
      <xdr:nvPicPr>
        <xdr:cNvPr id="25" name="Picture 24" descr="EVGO INC CL A logo">
          <a:extLst>
            <a:ext uri="{FF2B5EF4-FFF2-40B4-BE49-F238E27FC236}">
              <a16:creationId xmlns:a16="http://schemas.microsoft.com/office/drawing/2014/main" id="{863B23D0-C22B-B65F-3BE1-E1192660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2100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4</xdr:col>
      <xdr:colOff>428625</xdr:colOff>
      <xdr:row>90</xdr:row>
      <xdr:rowOff>161925</xdr:rowOff>
    </xdr:to>
    <xdr:pic>
      <xdr:nvPicPr>
        <xdr:cNvPr id="26" name="Picture 25" descr="BLINK CHARGING CO logo">
          <a:extLst>
            <a:ext uri="{FF2B5EF4-FFF2-40B4-BE49-F238E27FC236}">
              <a16:creationId xmlns:a16="http://schemas.microsoft.com/office/drawing/2014/main" id="{4A5B0B32-7AF6-B92F-4062-A3DE1723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4</xdr:col>
      <xdr:colOff>419100</xdr:colOff>
      <xdr:row>93</xdr:row>
      <xdr:rowOff>152400</xdr:rowOff>
    </xdr:to>
    <xdr:pic>
      <xdr:nvPicPr>
        <xdr:cNvPr id="27" name="Picture 26" descr="THE LION ELECTRIC CO logo">
          <a:extLst>
            <a:ext uri="{FF2B5EF4-FFF2-40B4-BE49-F238E27FC236}">
              <a16:creationId xmlns:a16="http://schemas.microsoft.com/office/drawing/2014/main" id="{49D5754C-E45A-27A1-B8F2-359A8C94A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41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4</xdr:col>
      <xdr:colOff>419100</xdr:colOff>
      <xdr:row>94</xdr:row>
      <xdr:rowOff>533400</xdr:rowOff>
    </xdr:to>
    <xdr:pic>
      <xdr:nvPicPr>
        <xdr:cNvPr id="28" name="Picture 27" descr="AEVA TECHNOLOGIES INC logo">
          <a:extLst>
            <a:ext uri="{FF2B5EF4-FFF2-40B4-BE49-F238E27FC236}">
              <a16:creationId xmlns:a16="http://schemas.microsoft.com/office/drawing/2014/main" id="{3A739188-4126-6BEF-8AD2-B71CF841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4517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4</xdr:col>
      <xdr:colOff>428625</xdr:colOff>
      <xdr:row>97</xdr:row>
      <xdr:rowOff>133350</xdr:rowOff>
    </xdr:to>
    <xdr:pic>
      <xdr:nvPicPr>
        <xdr:cNvPr id="29" name="Picture 28" descr="ALLEGRO MICROSYSTEMS INC logo">
          <a:extLst>
            <a:ext uri="{FF2B5EF4-FFF2-40B4-BE49-F238E27FC236}">
              <a16:creationId xmlns:a16="http://schemas.microsoft.com/office/drawing/2014/main" id="{666F3EC2-1FCA-EC8B-7BA0-529C28E88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6200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4</xdr:col>
      <xdr:colOff>428625</xdr:colOff>
      <xdr:row>100</xdr:row>
      <xdr:rowOff>142875</xdr:rowOff>
    </xdr:to>
    <xdr:pic>
      <xdr:nvPicPr>
        <xdr:cNvPr id="30" name="Picture 29" descr="CEVA INC logo">
          <a:extLst>
            <a:ext uri="{FF2B5EF4-FFF2-40B4-BE49-F238E27FC236}">
              <a16:creationId xmlns:a16="http://schemas.microsoft.com/office/drawing/2014/main" id="{D834DB08-A0F9-E81D-DEF8-77CCDCC67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7225"/>
          <a:ext cx="286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4</xdr:col>
      <xdr:colOff>419100</xdr:colOff>
      <xdr:row>103</xdr:row>
      <xdr:rowOff>142875</xdr:rowOff>
    </xdr:to>
    <xdr:pic>
      <xdr:nvPicPr>
        <xdr:cNvPr id="31" name="Picture 30" descr="INDIE SEMICONDUCTOR INC logo">
          <a:extLst>
            <a:ext uri="{FF2B5EF4-FFF2-40B4-BE49-F238E27FC236}">
              <a16:creationId xmlns:a16="http://schemas.microsoft.com/office/drawing/2014/main" id="{0CFD62D1-16FE-D178-7811-AE1006F9A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8250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gital.fidelity.com/prgw/digital/research/quote/dashboard/summary?symbol=GRMN" TargetMode="External"/><Relationship Id="rId18" Type="http://schemas.openxmlformats.org/officeDocument/2006/relationships/hyperlink" Target="https://digital.fidelity.com/prgw/digital/research/quote/dashboard/summary?symbol=LI" TargetMode="External"/><Relationship Id="rId26" Type="http://schemas.openxmlformats.org/officeDocument/2006/relationships/hyperlink" Target="https://digital.fidelity.com/prgw/digital/research/quote/dashboard/summary?symbol=RIVN" TargetMode="External"/><Relationship Id="rId39" Type="http://schemas.openxmlformats.org/officeDocument/2006/relationships/hyperlink" Target="https://digital.fidelity.com/prgw/digital/research/quote/dashboard/summary?symbol=CHPT" TargetMode="External"/><Relationship Id="rId21" Type="http://schemas.openxmlformats.org/officeDocument/2006/relationships/hyperlink" Target="https://digital.fidelity.com/prgw/digital/research/quote/dashboard/summary?symbol=ON" TargetMode="External"/><Relationship Id="rId34" Type="http://schemas.openxmlformats.org/officeDocument/2006/relationships/hyperlink" Target="https://digital.fidelity.com/prgw/digital/research/quote/dashboard/summary?symbol=VC" TargetMode="External"/><Relationship Id="rId42" Type="http://schemas.openxmlformats.org/officeDocument/2006/relationships/hyperlink" Target="https://digital.fidelity.com/prgw/digital/research/quote/dashboard/summary?symbol=LAZR" TargetMode="External"/><Relationship Id="rId47" Type="http://schemas.openxmlformats.org/officeDocument/2006/relationships/hyperlink" Target="https://digital.fidelity.com/prgw/digital/research/quote/dashboard/summary?symbol=EVGO" TargetMode="External"/><Relationship Id="rId50" Type="http://schemas.openxmlformats.org/officeDocument/2006/relationships/hyperlink" Target="https://digital.fidelity.com/prgw/digital/research/quote/dashboard/summary?symbol=BLNK" TargetMode="External"/><Relationship Id="rId55" Type="http://schemas.openxmlformats.org/officeDocument/2006/relationships/hyperlink" Target="https://digital.fidelity.com/prgw/digital/research/quote/dashboard/summary?symbol=ALGM" TargetMode="External"/><Relationship Id="rId7" Type="http://schemas.openxmlformats.org/officeDocument/2006/relationships/hyperlink" Target="https://digital.fidelity.com/prgw/digital/research/quote/dashboard/summary?symbol=INTC" TargetMode="External"/><Relationship Id="rId2" Type="http://schemas.openxmlformats.org/officeDocument/2006/relationships/hyperlink" Target="https://digital.fidelity.com/prgw/digital/research/quote/dashboard/summary?symbol=TSLA" TargetMode="External"/><Relationship Id="rId16" Type="http://schemas.openxmlformats.org/officeDocument/2006/relationships/hyperlink" Target="https://digital.fidelity.com/prgw/digital/research/quote/dashboard/summary?symbol=LCID" TargetMode="External"/><Relationship Id="rId29" Type="http://schemas.openxmlformats.org/officeDocument/2006/relationships/hyperlink" Target="https://digital.fidelity.com/prgw/digital/research/quote/dashboard/summary?symbol=STM" TargetMode="External"/><Relationship Id="rId11" Type="http://schemas.openxmlformats.org/officeDocument/2006/relationships/hyperlink" Target="https://digital.fidelity.com/prgw/digital/research/quote/dashboard/summary?symbol=NIO" TargetMode="External"/><Relationship Id="rId24" Type="http://schemas.openxmlformats.org/officeDocument/2006/relationships/hyperlink" Target="https://digital.fidelity.com/prgw/digital/research/quote/dashboard/summary?symbol=XPEV" TargetMode="External"/><Relationship Id="rId32" Type="http://schemas.openxmlformats.org/officeDocument/2006/relationships/hyperlink" Target="https://digital.fidelity.com/prgw/digital/research/quote/dashboard/summary?symbol=LYFT" TargetMode="External"/><Relationship Id="rId37" Type="http://schemas.openxmlformats.org/officeDocument/2006/relationships/hyperlink" Target="https://digital.fidelity.com/prgw/digital/research/quote/dashboard/summary?symbol=BE" TargetMode="External"/><Relationship Id="rId40" Type="http://schemas.openxmlformats.org/officeDocument/2006/relationships/hyperlink" Target="https://digital.fidelity.com/prgw/digital/research/quote/dashboard/summary?symbol=CHPT" TargetMode="External"/><Relationship Id="rId45" Type="http://schemas.openxmlformats.org/officeDocument/2006/relationships/hyperlink" Target="https://digital.fidelity.com/prgw/digital/research/quote/dashboard/summary?symbol=AMBA" TargetMode="External"/><Relationship Id="rId53" Type="http://schemas.openxmlformats.org/officeDocument/2006/relationships/hyperlink" Target="https://digital.fidelity.com/prgw/digital/research/quote/dashboard/summary?symbol=AEVA" TargetMode="External"/><Relationship Id="rId58" Type="http://schemas.openxmlformats.org/officeDocument/2006/relationships/hyperlink" Target="https://digital.fidelity.com/prgw/digital/research/quote/dashboard/summary?symbol=CEVA" TargetMode="External"/><Relationship Id="rId5" Type="http://schemas.openxmlformats.org/officeDocument/2006/relationships/hyperlink" Target="https://digital.fidelity.com/prgw/digital/research/quote/dashboard/summary?symbol=Q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digital.fidelity.com/prgw/digital/research/quote/dashboard/summary?symbol=LEA" TargetMode="External"/><Relationship Id="rId14" Type="http://schemas.openxmlformats.org/officeDocument/2006/relationships/hyperlink" Target="https://digital.fidelity.com/prgw/digital/research/quote/dashboard/summary?symbol=GRMN" TargetMode="External"/><Relationship Id="rId22" Type="http://schemas.openxmlformats.org/officeDocument/2006/relationships/hyperlink" Target="https://digital.fidelity.com/prgw/digital/research/quote/dashboard/summary?symbol=ON" TargetMode="External"/><Relationship Id="rId27" Type="http://schemas.openxmlformats.org/officeDocument/2006/relationships/hyperlink" Target="https://digital.fidelity.com/prgw/digital/research/quote/dashboard/summary?symbol=PLUG" TargetMode="External"/><Relationship Id="rId30" Type="http://schemas.openxmlformats.org/officeDocument/2006/relationships/hyperlink" Target="https://digital.fidelity.com/prgw/digital/research/quote/dashboard/summary?symbol=STM" TargetMode="External"/><Relationship Id="rId35" Type="http://schemas.openxmlformats.org/officeDocument/2006/relationships/hyperlink" Target="https://digital.fidelity.com/prgw/digital/research/quote/dashboard/summary?symbol=LTHM" TargetMode="External"/><Relationship Id="rId43" Type="http://schemas.openxmlformats.org/officeDocument/2006/relationships/hyperlink" Target="https://digital.fidelity.com/prgw/digital/research/quote/dashboard/summary?symbol=FCEL" TargetMode="External"/><Relationship Id="rId48" Type="http://schemas.openxmlformats.org/officeDocument/2006/relationships/hyperlink" Target="https://digital.fidelity.com/prgw/digital/research/quote/dashboard/summary?symbol=EVGO" TargetMode="External"/><Relationship Id="rId56" Type="http://schemas.openxmlformats.org/officeDocument/2006/relationships/hyperlink" Target="https://digital.fidelity.com/prgw/digital/research/quote/dashboard/summary?symbol=ALGM" TargetMode="External"/><Relationship Id="rId8" Type="http://schemas.openxmlformats.org/officeDocument/2006/relationships/hyperlink" Target="https://digital.fidelity.com/prgw/digital/research/quote/dashboard/summary?symbol=INTC" TargetMode="External"/><Relationship Id="rId51" Type="http://schemas.openxmlformats.org/officeDocument/2006/relationships/hyperlink" Target="https://digital.fidelity.com/prgw/digital/research/quote/dashboard/summary?symbol=LEV" TargetMode="External"/><Relationship Id="rId3" Type="http://schemas.openxmlformats.org/officeDocument/2006/relationships/hyperlink" Target="https://digital.fidelity.com/prgw/digital/research/quote/dashboard/summary?symbol=NVDA" TargetMode="External"/><Relationship Id="rId12" Type="http://schemas.openxmlformats.org/officeDocument/2006/relationships/hyperlink" Target="https://digital.fidelity.com/prgw/digital/research/quote/dashboard/summary?symbol=NIO" TargetMode="External"/><Relationship Id="rId17" Type="http://schemas.openxmlformats.org/officeDocument/2006/relationships/hyperlink" Target="https://digital.fidelity.com/prgw/digital/research/quote/dashboard/summary?symbol=LI" TargetMode="External"/><Relationship Id="rId25" Type="http://schemas.openxmlformats.org/officeDocument/2006/relationships/hyperlink" Target="https://digital.fidelity.com/prgw/digital/research/quote/dashboard/summary?symbol=RIVN" TargetMode="External"/><Relationship Id="rId33" Type="http://schemas.openxmlformats.org/officeDocument/2006/relationships/hyperlink" Target="https://digital.fidelity.com/prgw/digital/research/quote/dashboard/summary?symbol=VC" TargetMode="External"/><Relationship Id="rId38" Type="http://schemas.openxmlformats.org/officeDocument/2006/relationships/hyperlink" Target="https://digital.fidelity.com/prgw/digital/research/quote/dashboard/summary?symbol=BE" TargetMode="External"/><Relationship Id="rId46" Type="http://schemas.openxmlformats.org/officeDocument/2006/relationships/hyperlink" Target="https://digital.fidelity.com/prgw/digital/research/quote/dashboard/summary?symbol=AMBA" TargetMode="External"/><Relationship Id="rId59" Type="http://schemas.openxmlformats.org/officeDocument/2006/relationships/hyperlink" Target="https://digital.fidelity.com/prgw/digital/research/quote/dashboard/summary?symbol=INDI" TargetMode="External"/><Relationship Id="rId20" Type="http://schemas.openxmlformats.org/officeDocument/2006/relationships/hyperlink" Target="https://digital.fidelity.com/prgw/digital/research/quote/dashboard/summary?symbol=LEA" TargetMode="External"/><Relationship Id="rId41" Type="http://schemas.openxmlformats.org/officeDocument/2006/relationships/hyperlink" Target="https://digital.fidelity.com/prgw/digital/research/quote/dashboard/summary?symbol=LAZR" TargetMode="External"/><Relationship Id="rId54" Type="http://schemas.openxmlformats.org/officeDocument/2006/relationships/hyperlink" Target="https://digital.fidelity.com/prgw/digital/research/quote/dashboard/summary?symbol=AEVA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digital.fidelity.com/prgw/digital/research/quote/dashboard/summary?symbol=TSLA" TargetMode="External"/><Relationship Id="rId6" Type="http://schemas.openxmlformats.org/officeDocument/2006/relationships/hyperlink" Target="https://digital.fidelity.com/prgw/digital/research/quote/dashboard/summary?symbol=QCOM" TargetMode="External"/><Relationship Id="rId15" Type="http://schemas.openxmlformats.org/officeDocument/2006/relationships/hyperlink" Target="https://digital.fidelity.com/prgw/digital/research/quote/dashboard/summary?symbol=LCID" TargetMode="External"/><Relationship Id="rId23" Type="http://schemas.openxmlformats.org/officeDocument/2006/relationships/hyperlink" Target="https://digital.fidelity.com/prgw/digital/research/quote/dashboard/summary?symbol=XPEV" TargetMode="External"/><Relationship Id="rId28" Type="http://schemas.openxmlformats.org/officeDocument/2006/relationships/hyperlink" Target="https://digital.fidelity.com/prgw/digital/research/quote/dashboard/summary?symbol=PLUG" TargetMode="External"/><Relationship Id="rId36" Type="http://schemas.openxmlformats.org/officeDocument/2006/relationships/hyperlink" Target="https://digital.fidelity.com/prgw/digital/research/quote/dashboard/summary?symbol=LTHM" TargetMode="External"/><Relationship Id="rId49" Type="http://schemas.openxmlformats.org/officeDocument/2006/relationships/hyperlink" Target="https://digital.fidelity.com/prgw/digital/research/quote/dashboard/summary?symbol=BLNK" TargetMode="External"/><Relationship Id="rId57" Type="http://schemas.openxmlformats.org/officeDocument/2006/relationships/hyperlink" Target="https://digital.fidelity.com/prgw/digital/research/quote/dashboard/summary?symbol=CEVA" TargetMode="External"/><Relationship Id="rId10" Type="http://schemas.openxmlformats.org/officeDocument/2006/relationships/hyperlink" Target="https://digital.fidelity.com/prgw/digital/research/quote/dashboard/summary?symbol=APTV" TargetMode="External"/><Relationship Id="rId31" Type="http://schemas.openxmlformats.org/officeDocument/2006/relationships/hyperlink" Target="https://digital.fidelity.com/prgw/digital/research/quote/dashboard/summary?symbol=LYFT" TargetMode="External"/><Relationship Id="rId44" Type="http://schemas.openxmlformats.org/officeDocument/2006/relationships/hyperlink" Target="https://digital.fidelity.com/prgw/digital/research/quote/dashboard/summary?symbol=FCEL" TargetMode="External"/><Relationship Id="rId52" Type="http://schemas.openxmlformats.org/officeDocument/2006/relationships/hyperlink" Target="https://digital.fidelity.com/prgw/digital/research/quote/dashboard/summary?symbol=LEV" TargetMode="External"/><Relationship Id="rId60" Type="http://schemas.openxmlformats.org/officeDocument/2006/relationships/hyperlink" Target="https://digital.fidelity.com/prgw/digital/research/quote/dashboard/summary?symbol=INDI" TargetMode="External"/><Relationship Id="rId4" Type="http://schemas.openxmlformats.org/officeDocument/2006/relationships/hyperlink" Target="https://digital.fidelity.com/prgw/digital/research/quote/dashboard/summary?symbol=NVDA" TargetMode="External"/><Relationship Id="rId9" Type="http://schemas.openxmlformats.org/officeDocument/2006/relationships/hyperlink" Target="https://digital.fidelity.com/prgw/digital/research/quote/dashboard/summary?symbol=APT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3407-23E5-4D68-BB29-DC2867E66EC9}">
  <dimension ref="A1:E95"/>
  <sheetViews>
    <sheetView workbookViewId="0">
      <selection activeCell="A40" sqref="A40"/>
    </sheetView>
  </sheetViews>
  <sheetFormatPr baseColWidth="10" defaultColWidth="8.83203125" defaultRowHeight="15" x14ac:dyDescent="0.2"/>
  <sheetData>
    <row r="1" spans="1:5" ht="16" thickBot="1" x14ac:dyDescent="0.25">
      <c r="A1" s="8" t="s">
        <v>0</v>
      </c>
    </row>
    <row r="2" spans="1:5" ht="70" thickTop="1" thickBot="1" x14ac:dyDescent="0.25">
      <c r="A2" s="1" t="s">
        <v>1</v>
      </c>
    </row>
    <row r="3" spans="1:5" ht="18" thickTop="1" thickBot="1" x14ac:dyDescent="0.25">
      <c r="A3" s="10" t="s">
        <v>2</v>
      </c>
      <c r="B3" s="11"/>
      <c r="C3" s="11"/>
      <c r="D3" s="11"/>
      <c r="E3" s="11"/>
    </row>
    <row r="4" spans="1:5" ht="61" thickBot="1" x14ac:dyDescent="0.25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x14ac:dyDescent="0.2">
      <c r="A5" s="4"/>
      <c r="B5" s="12">
        <v>742.5</v>
      </c>
      <c r="C5" s="15">
        <v>8.0000000000000002E-3</v>
      </c>
      <c r="D5" s="18" t="s">
        <v>10</v>
      </c>
      <c r="E5" s="21">
        <v>0.10199999999999999</v>
      </c>
    </row>
    <row r="6" spans="1:5" x14ac:dyDescent="0.2">
      <c r="A6" s="5" t="s">
        <v>8</v>
      </c>
      <c r="B6" s="13"/>
      <c r="C6" s="16"/>
      <c r="D6" s="19"/>
      <c r="E6" s="22"/>
    </row>
    <row r="7" spans="1:5" ht="16" thickBot="1" x14ac:dyDescent="0.25">
      <c r="A7" s="6" t="s">
        <v>9</v>
      </c>
      <c r="B7" s="14"/>
      <c r="C7" s="17"/>
      <c r="D7" s="20"/>
      <c r="E7" s="23"/>
    </row>
    <row r="8" spans="1:5" x14ac:dyDescent="0.2">
      <c r="A8" s="4"/>
      <c r="B8" s="12">
        <v>178.07</v>
      </c>
      <c r="C8" s="15">
        <v>4.8000000000000001E-2</v>
      </c>
      <c r="D8" s="18" t="s">
        <v>13</v>
      </c>
      <c r="E8" s="21">
        <v>8.2000000000000003E-2</v>
      </c>
    </row>
    <row r="9" spans="1:5" x14ac:dyDescent="0.2">
      <c r="A9" s="5" t="s">
        <v>11</v>
      </c>
      <c r="B9" s="13"/>
      <c r="C9" s="16"/>
      <c r="D9" s="19"/>
      <c r="E9" s="22"/>
    </row>
    <row r="10" spans="1:5" ht="16" thickBot="1" x14ac:dyDescent="0.25">
      <c r="A10" s="6" t="s">
        <v>12</v>
      </c>
      <c r="B10" s="14"/>
      <c r="C10" s="17"/>
      <c r="D10" s="20"/>
      <c r="E10" s="23"/>
    </row>
    <row r="11" spans="1:5" x14ac:dyDescent="0.2">
      <c r="A11" s="4"/>
      <c r="B11" s="12">
        <v>151.71</v>
      </c>
      <c r="C11" s="15">
        <v>2.9399999999999999E-2</v>
      </c>
      <c r="D11" s="18" t="s">
        <v>16</v>
      </c>
      <c r="E11" s="21">
        <v>6.6000000000000003E-2</v>
      </c>
    </row>
    <row r="12" spans="1:5" x14ac:dyDescent="0.2">
      <c r="A12" s="5" t="s">
        <v>14</v>
      </c>
      <c r="B12" s="13"/>
      <c r="C12" s="16"/>
      <c r="D12" s="19"/>
      <c r="E12" s="22"/>
    </row>
    <row r="13" spans="1:5" ht="16" thickBot="1" x14ac:dyDescent="0.25">
      <c r="A13" s="6" t="s">
        <v>15</v>
      </c>
      <c r="B13" s="14"/>
      <c r="C13" s="17"/>
      <c r="D13" s="20"/>
      <c r="E13" s="23"/>
    </row>
    <row r="14" spans="1:5" x14ac:dyDescent="0.2">
      <c r="A14" s="4"/>
      <c r="B14" s="12">
        <v>40.56</v>
      </c>
      <c r="C14" s="15">
        <v>8.5000000000000006E-3</v>
      </c>
      <c r="D14" s="18" t="s">
        <v>19</v>
      </c>
      <c r="E14" s="21">
        <v>6.2E-2</v>
      </c>
    </row>
    <row r="15" spans="1:5" x14ac:dyDescent="0.2">
      <c r="A15" s="5" t="s">
        <v>17</v>
      </c>
      <c r="B15" s="13"/>
      <c r="C15" s="16"/>
      <c r="D15" s="19"/>
      <c r="E15" s="22"/>
    </row>
    <row r="16" spans="1:5" ht="16" thickBot="1" x14ac:dyDescent="0.25">
      <c r="A16" s="6" t="s">
        <v>18</v>
      </c>
      <c r="B16" s="14"/>
      <c r="C16" s="17"/>
      <c r="D16" s="20"/>
      <c r="E16" s="23"/>
    </row>
    <row r="17" spans="1:5" x14ac:dyDescent="0.2">
      <c r="A17" s="4"/>
      <c r="B17" s="12">
        <v>98.39</v>
      </c>
      <c r="C17" s="15">
        <v>1.32E-2</v>
      </c>
      <c r="D17" s="18" t="s">
        <v>22</v>
      </c>
      <c r="E17" s="21">
        <v>5.0999999999999997E-2</v>
      </c>
    </row>
    <row r="18" spans="1:5" x14ac:dyDescent="0.2">
      <c r="A18" s="5" t="s">
        <v>20</v>
      </c>
      <c r="B18" s="13"/>
      <c r="C18" s="16"/>
      <c r="D18" s="19"/>
      <c r="E18" s="22"/>
    </row>
    <row r="19" spans="1:5" ht="16" thickBot="1" x14ac:dyDescent="0.25">
      <c r="A19" s="6" t="s">
        <v>21</v>
      </c>
      <c r="B19" s="14"/>
      <c r="C19" s="17"/>
      <c r="D19" s="20"/>
      <c r="E19" s="23"/>
    </row>
    <row r="20" spans="1:5" x14ac:dyDescent="0.2">
      <c r="A20" s="4"/>
      <c r="B20" s="12">
        <v>20.37</v>
      </c>
      <c r="C20" s="15">
        <v>8.3999999999999995E-3</v>
      </c>
      <c r="D20" s="18" t="s">
        <v>25</v>
      </c>
      <c r="E20" s="21">
        <v>5.0999999999999997E-2</v>
      </c>
    </row>
    <row r="21" spans="1:5" x14ac:dyDescent="0.2">
      <c r="A21" s="5" t="s">
        <v>23</v>
      </c>
      <c r="B21" s="13"/>
      <c r="C21" s="16"/>
      <c r="D21" s="19"/>
      <c r="E21" s="22"/>
    </row>
    <row r="22" spans="1:5" ht="16" thickBot="1" x14ac:dyDescent="0.25">
      <c r="A22" s="6" t="s">
        <v>24</v>
      </c>
      <c r="B22" s="14"/>
      <c r="C22" s="17"/>
      <c r="D22" s="20"/>
      <c r="E22" s="23"/>
    </row>
    <row r="23" spans="1:5" x14ac:dyDescent="0.2">
      <c r="A23" s="4"/>
      <c r="B23" s="12">
        <v>106.22</v>
      </c>
      <c r="C23" s="15">
        <v>2.8899999999999999E-2</v>
      </c>
      <c r="D23" s="18" t="s">
        <v>28</v>
      </c>
      <c r="E23" s="21">
        <v>4.2999999999999997E-2</v>
      </c>
    </row>
    <row r="24" spans="1:5" x14ac:dyDescent="0.2">
      <c r="A24" s="5" t="s">
        <v>26</v>
      </c>
      <c r="B24" s="13"/>
      <c r="C24" s="16"/>
      <c r="D24" s="19"/>
      <c r="E24" s="22"/>
    </row>
    <row r="25" spans="1:5" ht="16" thickBot="1" x14ac:dyDescent="0.25">
      <c r="A25" s="6" t="s">
        <v>27</v>
      </c>
      <c r="B25" s="14"/>
      <c r="C25" s="17"/>
      <c r="D25" s="20"/>
      <c r="E25" s="23"/>
    </row>
    <row r="26" spans="1:5" x14ac:dyDescent="0.2">
      <c r="A26" s="4"/>
      <c r="B26" s="12">
        <v>21.27</v>
      </c>
      <c r="C26" s="15">
        <v>4.3700000000000003E-2</v>
      </c>
      <c r="D26" s="18" t="s">
        <v>31</v>
      </c>
      <c r="E26" s="21">
        <v>4.2000000000000003E-2</v>
      </c>
    </row>
    <row r="27" spans="1:5" x14ac:dyDescent="0.2">
      <c r="A27" s="5" t="s">
        <v>29</v>
      </c>
      <c r="B27" s="13"/>
      <c r="C27" s="16"/>
      <c r="D27" s="19"/>
      <c r="E27" s="22"/>
    </row>
    <row r="28" spans="1:5" ht="16" thickBot="1" x14ac:dyDescent="0.25">
      <c r="A28" s="6" t="s">
        <v>30</v>
      </c>
      <c r="B28" s="14"/>
      <c r="C28" s="17"/>
      <c r="D28" s="20"/>
      <c r="E28" s="23"/>
    </row>
    <row r="29" spans="1:5" x14ac:dyDescent="0.2">
      <c r="A29" s="4"/>
      <c r="B29" s="12">
        <v>35.880000000000003</v>
      </c>
      <c r="C29" s="18" t="s">
        <v>34</v>
      </c>
      <c r="D29" s="15">
        <v>0.1178</v>
      </c>
      <c r="E29" s="21">
        <v>3.7999999999999999E-2</v>
      </c>
    </row>
    <row r="30" spans="1:5" x14ac:dyDescent="0.2">
      <c r="A30" s="5" t="s">
        <v>32</v>
      </c>
      <c r="B30" s="13"/>
      <c r="C30" s="19"/>
      <c r="D30" s="16"/>
      <c r="E30" s="22"/>
    </row>
    <row r="31" spans="1:5" ht="16" thickBot="1" x14ac:dyDescent="0.25">
      <c r="A31" s="6" t="s">
        <v>33</v>
      </c>
      <c r="B31" s="14"/>
      <c r="C31" s="20"/>
      <c r="D31" s="17"/>
      <c r="E31" s="23"/>
    </row>
    <row r="32" spans="1:5" x14ac:dyDescent="0.2">
      <c r="A32" s="4"/>
      <c r="B32" s="12">
        <v>139.99</v>
      </c>
      <c r="C32" s="15">
        <v>9.4999999999999998E-3</v>
      </c>
      <c r="D32" s="18" t="s">
        <v>37</v>
      </c>
      <c r="E32" s="21">
        <v>3.5000000000000003E-2</v>
      </c>
    </row>
    <row r="33" spans="1:5" x14ac:dyDescent="0.2">
      <c r="A33" s="5" t="s">
        <v>35</v>
      </c>
      <c r="B33" s="13"/>
      <c r="C33" s="16"/>
      <c r="D33" s="19"/>
      <c r="E33" s="22"/>
    </row>
    <row r="34" spans="1:5" ht="16" thickBot="1" x14ac:dyDescent="0.25">
      <c r="A34" s="6" t="s">
        <v>36</v>
      </c>
      <c r="B34" s="14"/>
      <c r="C34" s="17"/>
      <c r="D34" s="20"/>
      <c r="E34" s="23"/>
    </row>
    <row r="35" spans="1:5" x14ac:dyDescent="0.2">
      <c r="A35" s="4"/>
      <c r="B35" s="12">
        <v>60.09</v>
      </c>
      <c r="C35" s="15">
        <v>2.23E-2</v>
      </c>
      <c r="D35" s="18" t="s">
        <v>40</v>
      </c>
      <c r="E35" s="21">
        <v>3.5000000000000003E-2</v>
      </c>
    </row>
    <row r="36" spans="1:5" x14ac:dyDescent="0.2">
      <c r="A36" s="5" t="s">
        <v>38</v>
      </c>
      <c r="B36" s="13"/>
      <c r="C36" s="16"/>
      <c r="D36" s="19"/>
      <c r="E36" s="22"/>
    </row>
    <row r="37" spans="1:5" ht="16" thickBot="1" x14ac:dyDescent="0.25">
      <c r="A37" s="6" t="s">
        <v>39</v>
      </c>
      <c r="B37" s="14"/>
      <c r="C37" s="17"/>
      <c r="D37" s="20"/>
      <c r="E37" s="23"/>
    </row>
    <row r="38" spans="1:5" x14ac:dyDescent="0.2">
      <c r="A38" s="4"/>
      <c r="B38" s="12">
        <v>26.74</v>
      </c>
      <c r="C38" s="18" t="s">
        <v>43</v>
      </c>
      <c r="D38" s="18" t="s">
        <v>44</v>
      </c>
      <c r="E38" s="21">
        <v>3.5000000000000003E-2</v>
      </c>
    </row>
    <row r="39" spans="1:5" x14ac:dyDescent="0.2">
      <c r="A39" s="5" t="s">
        <v>41</v>
      </c>
      <c r="B39" s="13"/>
      <c r="C39" s="19"/>
      <c r="D39" s="19"/>
      <c r="E39" s="22"/>
    </row>
    <row r="40" spans="1:5" ht="16" thickBot="1" x14ac:dyDescent="0.25">
      <c r="A40" s="6" t="s">
        <v>42</v>
      </c>
      <c r="B40" s="14"/>
      <c r="C40" s="20"/>
      <c r="D40" s="20"/>
      <c r="E40" s="23"/>
    </row>
    <row r="41" spans="1:5" x14ac:dyDescent="0.2">
      <c r="A41" s="4"/>
      <c r="B41" s="12">
        <v>32.74</v>
      </c>
      <c r="C41" s="15">
        <v>3.2500000000000001E-2</v>
      </c>
      <c r="D41" s="18" t="s">
        <v>47</v>
      </c>
      <c r="E41" s="21">
        <v>3.4000000000000002E-2</v>
      </c>
    </row>
    <row r="42" spans="1:5" x14ac:dyDescent="0.2">
      <c r="A42" s="5" t="s">
        <v>45</v>
      </c>
      <c r="B42" s="13"/>
      <c r="C42" s="16"/>
      <c r="D42" s="19"/>
      <c r="E42" s="22"/>
    </row>
    <row r="43" spans="1:5" ht="16" thickBot="1" x14ac:dyDescent="0.25">
      <c r="A43" s="6" t="s">
        <v>46</v>
      </c>
      <c r="B43" s="14"/>
      <c r="C43" s="17"/>
      <c r="D43" s="20"/>
      <c r="E43" s="23"/>
    </row>
    <row r="44" spans="1:5" x14ac:dyDescent="0.2">
      <c r="A44" s="4"/>
      <c r="B44" s="12">
        <v>18.100000000000001</v>
      </c>
      <c r="C44" s="15">
        <v>4.6199999999999998E-2</v>
      </c>
      <c r="D44" s="18" t="s">
        <v>50</v>
      </c>
      <c r="E44" s="21">
        <v>3.3000000000000002E-2</v>
      </c>
    </row>
    <row r="45" spans="1:5" x14ac:dyDescent="0.2">
      <c r="A45" s="5" t="s">
        <v>48</v>
      </c>
      <c r="B45" s="13"/>
      <c r="C45" s="16"/>
      <c r="D45" s="19"/>
      <c r="E45" s="22"/>
    </row>
    <row r="46" spans="1:5" ht="16" thickBot="1" x14ac:dyDescent="0.25">
      <c r="A46" s="6" t="s">
        <v>49</v>
      </c>
      <c r="B46" s="14"/>
      <c r="C46" s="17"/>
      <c r="D46" s="20"/>
      <c r="E46" s="23"/>
    </row>
    <row r="47" spans="1:5" x14ac:dyDescent="0.2">
      <c r="A47" s="4"/>
      <c r="B47" s="12">
        <v>34.65</v>
      </c>
      <c r="C47" s="15">
        <v>8.0999999999999996E-3</v>
      </c>
      <c r="D47" s="18" t="s">
        <v>53</v>
      </c>
      <c r="E47" s="21">
        <v>3.2000000000000001E-2</v>
      </c>
    </row>
    <row r="48" spans="1:5" x14ac:dyDescent="0.2">
      <c r="A48" s="5" t="s">
        <v>51</v>
      </c>
      <c r="B48" s="13"/>
      <c r="C48" s="16"/>
      <c r="D48" s="19"/>
      <c r="E48" s="22"/>
    </row>
    <row r="49" spans="1:5" ht="16" thickBot="1" x14ac:dyDescent="0.25">
      <c r="A49" s="6" t="s">
        <v>52</v>
      </c>
      <c r="B49" s="14"/>
      <c r="C49" s="17"/>
      <c r="D49" s="20"/>
      <c r="E49" s="23"/>
    </row>
    <row r="50" spans="1:5" x14ac:dyDescent="0.2">
      <c r="A50" s="4"/>
      <c r="B50" s="12">
        <v>14.7</v>
      </c>
      <c r="C50" s="15">
        <v>7.6100000000000001E-2</v>
      </c>
      <c r="D50" s="18" t="s">
        <v>56</v>
      </c>
      <c r="E50" s="21">
        <v>2.7E-2</v>
      </c>
    </row>
    <row r="51" spans="1:5" x14ac:dyDescent="0.2">
      <c r="A51" s="5" t="s">
        <v>54</v>
      </c>
      <c r="B51" s="13"/>
      <c r="C51" s="16"/>
      <c r="D51" s="19"/>
      <c r="E51" s="22"/>
    </row>
    <row r="52" spans="1:5" ht="16" thickBot="1" x14ac:dyDescent="0.25">
      <c r="A52" s="6" t="s">
        <v>55</v>
      </c>
      <c r="B52" s="14"/>
      <c r="C52" s="17"/>
      <c r="D52" s="20"/>
      <c r="E52" s="23"/>
    </row>
    <row r="53" spans="1:5" x14ac:dyDescent="0.2">
      <c r="A53" s="4"/>
      <c r="B53" s="12">
        <v>115.72</v>
      </c>
      <c r="C53" s="15">
        <v>1.8800000000000001E-2</v>
      </c>
      <c r="D53" s="15">
        <v>4.1200000000000001E-2</v>
      </c>
      <c r="E53" s="21">
        <v>2.5999999999999999E-2</v>
      </c>
    </row>
    <row r="54" spans="1:5" x14ac:dyDescent="0.2">
      <c r="A54" s="5" t="s">
        <v>57</v>
      </c>
      <c r="B54" s="13"/>
      <c r="C54" s="16"/>
      <c r="D54" s="16"/>
      <c r="E54" s="22"/>
    </row>
    <row r="55" spans="1:5" ht="16" thickBot="1" x14ac:dyDescent="0.25">
      <c r="A55" s="6" t="s">
        <v>58</v>
      </c>
      <c r="B55" s="14"/>
      <c r="C55" s="17"/>
      <c r="D55" s="17"/>
      <c r="E55" s="23"/>
    </row>
    <row r="56" spans="1:5" x14ac:dyDescent="0.2">
      <c r="A56" s="4"/>
      <c r="B56" s="12">
        <v>22.64</v>
      </c>
      <c r="C56" s="15">
        <v>3.3799999999999997E-2</v>
      </c>
      <c r="D56" s="18" t="s">
        <v>61</v>
      </c>
      <c r="E56" s="21">
        <v>2.4E-2</v>
      </c>
    </row>
    <row r="57" spans="1:5" x14ac:dyDescent="0.2">
      <c r="A57" s="5" t="s">
        <v>59</v>
      </c>
      <c r="B57" s="13"/>
      <c r="C57" s="16"/>
      <c r="D57" s="19"/>
      <c r="E57" s="22"/>
    </row>
    <row r="58" spans="1:5" ht="16" thickBot="1" x14ac:dyDescent="0.25">
      <c r="A58" s="6" t="s">
        <v>60</v>
      </c>
      <c r="B58" s="14"/>
      <c r="C58" s="17"/>
      <c r="D58" s="20"/>
      <c r="E58" s="23"/>
    </row>
    <row r="59" spans="1:5" x14ac:dyDescent="0.2">
      <c r="A59" s="4"/>
      <c r="B59" s="12">
        <v>18.05</v>
      </c>
      <c r="C59" s="15">
        <v>3.44E-2</v>
      </c>
      <c r="D59" s="18" t="s">
        <v>64</v>
      </c>
      <c r="E59" s="21">
        <v>2.3E-2</v>
      </c>
    </row>
    <row r="60" spans="1:5" x14ac:dyDescent="0.2">
      <c r="A60" s="5" t="s">
        <v>62</v>
      </c>
      <c r="B60" s="13"/>
      <c r="C60" s="16"/>
      <c r="D60" s="19"/>
      <c r="E60" s="22"/>
    </row>
    <row r="61" spans="1:5" ht="16" thickBot="1" x14ac:dyDescent="0.25">
      <c r="A61" s="6" t="s">
        <v>63</v>
      </c>
      <c r="B61" s="14"/>
      <c r="C61" s="17"/>
      <c r="D61" s="20"/>
      <c r="E61" s="23"/>
    </row>
    <row r="62" spans="1:5" x14ac:dyDescent="0.2">
      <c r="A62" s="4"/>
      <c r="B62" s="12">
        <v>14.33</v>
      </c>
      <c r="C62" s="15">
        <v>0.13370000000000001</v>
      </c>
      <c r="D62" s="18" t="s">
        <v>67</v>
      </c>
      <c r="E62" s="21">
        <v>0.02</v>
      </c>
    </row>
    <row r="63" spans="1:5" x14ac:dyDescent="0.2">
      <c r="A63" s="5" t="s">
        <v>65</v>
      </c>
      <c r="B63" s="13"/>
      <c r="C63" s="16"/>
      <c r="D63" s="19"/>
      <c r="E63" s="22"/>
    </row>
    <row r="64" spans="1:5" ht="16" thickBot="1" x14ac:dyDescent="0.25">
      <c r="A64" s="6" t="s">
        <v>66</v>
      </c>
      <c r="B64" s="14"/>
      <c r="C64" s="17"/>
      <c r="D64" s="20"/>
      <c r="E64" s="23"/>
    </row>
    <row r="65" spans="1:5" x14ac:dyDescent="0.2">
      <c r="A65" s="4"/>
      <c r="B65" s="12">
        <v>7.1</v>
      </c>
      <c r="C65" s="15">
        <v>8.7300000000000003E-2</v>
      </c>
      <c r="D65" s="18" t="s">
        <v>70</v>
      </c>
      <c r="E65" s="21">
        <v>1.9E-2</v>
      </c>
    </row>
    <row r="66" spans="1:5" x14ac:dyDescent="0.2">
      <c r="A66" s="5" t="s">
        <v>68</v>
      </c>
      <c r="B66" s="13"/>
      <c r="C66" s="16"/>
      <c r="D66" s="19"/>
      <c r="E66" s="22"/>
    </row>
    <row r="67" spans="1:5" ht="16" thickBot="1" x14ac:dyDescent="0.25">
      <c r="A67" s="6" t="s">
        <v>69</v>
      </c>
      <c r="B67" s="14"/>
      <c r="C67" s="17"/>
      <c r="D67" s="20"/>
      <c r="E67" s="23"/>
    </row>
    <row r="68" spans="1:5" x14ac:dyDescent="0.2">
      <c r="A68" s="4"/>
      <c r="B68" s="12">
        <v>3.6</v>
      </c>
      <c r="C68" s="15">
        <v>2.5600000000000001E-2</v>
      </c>
      <c r="D68" s="18" t="s">
        <v>73</v>
      </c>
      <c r="E68" s="21">
        <v>1.7999999999999999E-2</v>
      </c>
    </row>
    <row r="69" spans="1:5" x14ac:dyDescent="0.2">
      <c r="A69" s="5" t="s">
        <v>71</v>
      </c>
      <c r="B69" s="13"/>
      <c r="C69" s="16"/>
      <c r="D69" s="19"/>
      <c r="E69" s="22"/>
    </row>
    <row r="70" spans="1:5" ht="16" thickBot="1" x14ac:dyDescent="0.25">
      <c r="A70" s="6" t="s">
        <v>72</v>
      </c>
      <c r="B70" s="14"/>
      <c r="C70" s="17"/>
      <c r="D70" s="20"/>
      <c r="E70" s="23"/>
    </row>
    <row r="71" spans="1:5" x14ac:dyDescent="0.2">
      <c r="A71" s="4"/>
      <c r="B71" s="12">
        <v>76.22</v>
      </c>
      <c r="C71" s="15">
        <v>6.3200000000000006E-2</v>
      </c>
      <c r="D71" s="18" t="s">
        <v>76</v>
      </c>
      <c r="E71" s="21">
        <v>1.6E-2</v>
      </c>
    </row>
    <row r="72" spans="1:5" x14ac:dyDescent="0.2">
      <c r="A72" s="5" t="s">
        <v>74</v>
      </c>
      <c r="B72" s="13"/>
      <c r="C72" s="16"/>
      <c r="D72" s="19"/>
      <c r="E72" s="22"/>
    </row>
    <row r="73" spans="1:5" ht="16" thickBot="1" x14ac:dyDescent="0.25">
      <c r="A73" s="6" t="s">
        <v>75</v>
      </c>
      <c r="B73" s="14"/>
      <c r="C73" s="17"/>
      <c r="D73" s="20"/>
      <c r="E73" s="23"/>
    </row>
    <row r="74" spans="1:5" x14ac:dyDescent="0.2">
      <c r="A74" s="4"/>
      <c r="B74" s="12">
        <v>8.7899999999999991</v>
      </c>
      <c r="C74" s="15">
        <v>3.6600000000000001E-2</v>
      </c>
      <c r="D74" s="18" t="s">
        <v>79</v>
      </c>
      <c r="E74" s="21">
        <v>1.6E-2</v>
      </c>
    </row>
    <row r="75" spans="1:5" x14ac:dyDescent="0.2">
      <c r="A75" s="5" t="s">
        <v>77</v>
      </c>
      <c r="B75" s="13"/>
      <c r="C75" s="16"/>
      <c r="D75" s="19"/>
      <c r="E75" s="22"/>
    </row>
    <row r="76" spans="1:5" ht="16" thickBot="1" x14ac:dyDescent="0.25">
      <c r="A76" s="6" t="s">
        <v>78</v>
      </c>
      <c r="B76" s="14"/>
      <c r="C76" s="17"/>
      <c r="D76" s="20"/>
      <c r="E76" s="23"/>
    </row>
    <row r="77" spans="1:5" x14ac:dyDescent="0.2">
      <c r="A77" s="4"/>
      <c r="B77" s="12">
        <v>18.5</v>
      </c>
      <c r="C77" s="15">
        <v>3.7600000000000001E-2</v>
      </c>
      <c r="D77" s="18" t="s">
        <v>82</v>
      </c>
      <c r="E77" s="21">
        <v>1.4999999999999999E-2</v>
      </c>
    </row>
    <row r="78" spans="1:5" x14ac:dyDescent="0.2">
      <c r="A78" s="5" t="s">
        <v>80</v>
      </c>
      <c r="B78" s="13"/>
      <c r="C78" s="16"/>
      <c r="D78" s="19"/>
      <c r="E78" s="22"/>
    </row>
    <row r="79" spans="1:5" ht="16" thickBot="1" x14ac:dyDescent="0.25">
      <c r="A79" s="6" t="s">
        <v>81</v>
      </c>
      <c r="B79" s="14"/>
      <c r="C79" s="17"/>
      <c r="D79" s="20"/>
      <c r="E79" s="23"/>
    </row>
    <row r="80" spans="1:5" x14ac:dyDescent="0.2">
      <c r="A80" s="4"/>
      <c r="B80" s="12">
        <v>5.1100000000000003</v>
      </c>
      <c r="C80" s="15">
        <v>0.1013</v>
      </c>
      <c r="D80" s="18" t="s">
        <v>85</v>
      </c>
      <c r="E80" s="21">
        <v>1.2999999999999999E-2</v>
      </c>
    </row>
    <row r="81" spans="1:5" x14ac:dyDescent="0.2">
      <c r="A81" s="5" t="s">
        <v>83</v>
      </c>
      <c r="B81" s="13"/>
      <c r="C81" s="16"/>
      <c r="D81" s="19"/>
      <c r="E81" s="22"/>
    </row>
    <row r="82" spans="1:5" ht="16" thickBot="1" x14ac:dyDescent="0.25">
      <c r="A82" s="6" t="s">
        <v>84</v>
      </c>
      <c r="B82" s="14"/>
      <c r="C82" s="17"/>
      <c r="D82" s="20"/>
      <c r="E82" s="23"/>
    </row>
    <row r="83" spans="1:5" x14ac:dyDescent="0.2">
      <c r="A83" s="4"/>
      <c r="B83" s="12">
        <v>3.77</v>
      </c>
      <c r="C83" s="15">
        <v>0.10879999999999999</v>
      </c>
      <c r="D83" s="18" t="s">
        <v>88</v>
      </c>
      <c r="E83" s="21">
        <v>1.2E-2</v>
      </c>
    </row>
    <row r="84" spans="1:5" x14ac:dyDescent="0.2">
      <c r="A84" s="5" t="s">
        <v>86</v>
      </c>
      <c r="B84" s="13"/>
      <c r="C84" s="16"/>
      <c r="D84" s="19"/>
      <c r="E84" s="22"/>
    </row>
    <row r="85" spans="1:5" ht="16" thickBot="1" x14ac:dyDescent="0.25">
      <c r="A85" s="6" t="s">
        <v>87</v>
      </c>
      <c r="B85" s="14"/>
      <c r="C85" s="17"/>
      <c r="D85" s="20"/>
      <c r="E85" s="23"/>
    </row>
    <row r="86" spans="1:5" x14ac:dyDescent="0.2">
      <c r="A86" s="4"/>
      <c r="B86" s="12">
        <v>22.72</v>
      </c>
      <c r="C86" s="15">
        <v>3.4599999999999999E-2</v>
      </c>
      <c r="D86" s="18" t="s">
        <v>91</v>
      </c>
      <c r="E86" s="21">
        <v>1.2E-2</v>
      </c>
    </row>
    <row r="87" spans="1:5" x14ac:dyDescent="0.2">
      <c r="A87" s="5" t="s">
        <v>89</v>
      </c>
      <c r="B87" s="13"/>
      <c r="C87" s="16"/>
      <c r="D87" s="19"/>
      <c r="E87" s="22"/>
    </row>
    <row r="88" spans="1:5" ht="16" thickBot="1" x14ac:dyDescent="0.25">
      <c r="A88" s="6" t="s">
        <v>90</v>
      </c>
      <c r="B88" s="14"/>
      <c r="C88" s="17"/>
      <c r="D88" s="20"/>
      <c r="E88" s="23"/>
    </row>
    <row r="89" spans="1:5" x14ac:dyDescent="0.2">
      <c r="A89" s="4"/>
      <c r="B89" s="12">
        <v>36.61</v>
      </c>
      <c r="C89" s="15">
        <v>5.2900000000000003E-2</v>
      </c>
      <c r="D89" s="18" t="s">
        <v>94</v>
      </c>
      <c r="E89" s="21">
        <v>0.01</v>
      </c>
    </row>
    <row r="90" spans="1:5" x14ac:dyDescent="0.2">
      <c r="A90" s="5" t="s">
        <v>92</v>
      </c>
      <c r="B90" s="13"/>
      <c r="C90" s="16"/>
      <c r="D90" s="19"/>
      <c r="E90" s="22"/>
    </row>
    <row r="91" spans="1:5" ht="16" thickBot="1" x14ac:dyDescent="0.25">
      <c r="A91" s="6" t="s">
        <v>93</v>
      </c>
      <c r="B91" s="14"/>
      <c r="C91" s="17"/>
      <c r="D91" s="20"/>
      <c r="E91" s="23"/>
    </row>
    <row r="92" spans="1:5" x14ac:dyDescent="0.2">
      <c r="A92" s="4"/>
      <c r="B92" s="12">
        <v>6.79</v>
      </c>
      <c r="C92" s="15">
        <v>4.7800000000000002E-2</v>
      </c>
      <c r="D92" s="18" t="s">
        <v>97</v>
      </c>
      <c r="E92" s="21">
        <v>8.0000000000000002E-3</v>
      </c>
    </row>
    <row r="93" spans="1:5" x14ac:dyDescent="0.2">
      <c r="A93" s="5" t="s">
        <v>95</v>
      </c>
      <c r="B93" s="13"/>
      <c r="C93" s="16"/>
      <c r="D93" s="19"/>
      <c r="E93" s="22"/>
    </row>
    <row r="94" spans="1:5" ht="16" thickBot="1" x14ac:dyDescent="0.25">
      <c r="A94" s="6" t="s">
        <v>96</v>
      </c>
      <c r="B94" s="14"/>
      <c r="C94" s="17"/>
      <c r="D94" s="20"/>
      <c r="E94" s="23"/>
    </row>
    <row r="95" spans="1:5" ht="39" x14ac:dyDescent="0.2">
      <c r="A95" s="7" t="s">
        <v>98</v>
      </c>
    </row>
  </sheetData>
  <mergeCells count="121">
    <mergeCell ref="B89:B91"/>
    <mergeCell ref="C89:C91"/>
    <mergeCell ref="D89:D91"/>
    <mergeCell ref="E89:E91"/>
    <mergeCell ref="B92:B94"/>
    <mergeCell ref="C92:C94"/>
    <mergeCell ref="D92:D94"/>
    <mergeCell ref="E92:E94"/>
    <mergeCell ref="B83:B85"/>
    <mergeCell ref="C83:C85"/>
    <mergeCell ref="D83:D85"/>
    <mergeCell ref="E83:E85"/>
    <mergeCell ref="B86:B88"/>
    <mergeCell ref="C86:C88"/>
    <mergeCell ref="D86:D88"/>
    <mergeCell ref="E86:E88"/>
    <mergeCell ref="B77:B79"/>
    <mergeCell ref="C77:C79"/>
    <mergeCell ref="D77:D79"/>
    <mergeCell ref="E77:E79"/>
    <mergeCell ref="B80:B82"/>
    <mergeCell ref="C80:C82"/>
    <mergeCell ref="D80:D82"/>
    <mergeCell ref="E80:E82"/>
    <mergeCell ref="B71:B73"/>
    <mergeCell ref="C71:C73"/>
    <mergeCell ref="D71:D73"/>
    <mergeCell ref="E71:E73"/>
    <mergeCell ref="B74:B76"/>
    <mergeCell ref="C74:C76"/>
    <mergeCell ref="D74:D76"/>
    <mergeCell ref="E74:E76"/>
    <mergeCell ref="B65:B67"/>
    <mergeCell ref="C65:C67"/>
    <mergeCell ref="D65:D67"/>
    <mergeCell ref="E65:E67"/>
    <mergeCell ref="B68:B70"/>
    <mergeCell ref="C68:C70"/>
    <mergeCell ref="D68:D70"/>
    <mergeCell ref="E68:E70"/>
    <mergeCell ref="B59:B61"/>
    <mergeCell ref="C59:C61"/>
    <mergeCell ref="D59:D61"/>
    <mergeCell ref="E59:E61"/>
    <mergeCell ref="B62:B64"/>
    <mergeCell ref="C62:C64"/>
    <mergeCell ref="D62:D64"/>
    <mergeCell ref="E62:E64"/>
    <mergeCell ref="B53:B55"/>
    <mergeCell ref="C53:C55"/>
    <mergeCell ref="D53:D55"/>
    <mergeCell ref="E53:E55"/>
    <mergeCell ref="B56:B58"/>
    <mergeCell ref="C56:C58"/>
    <mergeCell ref="D56:D58"/>
    <mergeCell ref="E56:E58"/>
    <mergeCell ref="B47:B49"/>
    <mergeCell ref="C47:C49"/>
    <mergeCell ref="D47:D49"/>
    <mergeCell ref="E47:E49"/>
    <mergeCell ref="B50:B52"/>
    <mergeCell ref="C50:C52"/>
    <mergeCell ref="D50:D52"/>
    <mergeCell ref="E50:E52"/>
    <mergeCell ref="B41:B43"/>
    <mergeCell ref="C41:C43"/>
    <mergeCell ref="D41:D43"/>
    <mergeCell ref="E41:E43"/>
    <mergeCell ref="B44:B46"/>
    <mergeCell ref="C44:C46"/>
    <mergeCell ref="D44:D46"/>
    <mergeCell ref="E44:E46"/>
    <mergeCell ref="B35:B37"/>
    <mergeCell ref="C35:C37"/>
    <mergeCell ref="D35:D37"/>
    <mergeCell ref="E35:E37"/>
    <mergeCell ref="B38:B40"/>
    <mergeCell ref="C38:C40"/>
    <mergeCell ref="D38:D40"/>
    <mergeCell ref="E38:E40"/>
    <mergeCell ref="B29:B31"/>
    <mergeCell ref="C29:C31"/>
    <mergeCell ref="D29:D31"/>
    <mergeCell ref="E29:E31"/>
    <mergeCell ref="B32:B34"/>
    <mergeCell ref="C32:C34"/>
    <mergeCell ref="D32:D34"/>
    <mergeCell ref="E32:E34"/>
    <mergeCell ref="B23:B25"/>
    <mergeCell ref="C23:C25"/>
    <mergeCell ref="D23:D25"/>
    <mergeCell ref="E23:E25"/>
    <mergeCell ref="B26:B28"/>
    <mergeCell ref="C26:C28"/>
    <mergeCell ref="D26:D28"/>
    <mergeCell ref="E26:E28"/>
    <mergeCell ref="B17:B19"/>
    <mergeCell ref="C17:C19"/>
    <mergeCell ref="D17:D19"/>
    <mergeCell ref="E17:E19"/>
    <mergeCell ref="B20:B22"/>
    <mergeCell ref="C20:C22"/>
    <mergeCell ref="D20:D22"/>
    <mergeCell ref="E20:E22"/>
    <mergeCell ref="B11:B13"/>
    <mergeCell ref="C11:C13"/>
    <mergeCell ref="D11:D13"/>
    <mergeCell ref="E11:E13"/>
    <mergeCell ref="B14:B16"/>
    <mergeCell ref="C14:C16"/>
    <mergeCell ref="D14:D16"/>
    <mergeCell ref="E14:E16"/>
    <mergeCell ref="A3:E3"/>
    <mergeCell ref="B5:B7"/>
    <mergeCell ref="C5:C7"/>
    <mergeCell ref="D5:D7"/>
    <mergeCell ref="E5:E7"/>
    <mergeCell ref="B8:B10"/>
    <mergeCell ref="C8:C10"/>
    <mergeCell ref="D8:D10"/>
    <mergeCell ref="E8:E10"/>
  </mergeCells>
  <hyperlinks>
    <hyperlink ref="A6" r:id="rId1" display="https://digital.fidelity.com/prgw/digital/research/quote/dashboard/summary?symbol=TSLA" xr:uid="{530D10F1-A63F-4032-B6AE-2C4B41F8394C}"/>
    <hyperlink ref="A7" r:id="rId2" display="https://digital.fidelity.com/prgw/digital/research/quote/dashboard/summary?symbol=TSLA" xr:uid="{8E8B3BAB-AEA0-49F9-AC21-9D415F80673C}"/>
    <hyperlink ref="A9" r:id="rId3" display="https://digital.fidelity.com/prgw/digital/research/quote/dashboard/summary?symbol=NVDA" xr:uid="{433DDFC4-D46B-44FF-98C2-702F91403888}"/>
    <hyperlink ref="A10" r:id="rId4" display="https://digital.fidelity.com/prgw/digital/research/quote/dashboard/summary?symbol=NVDA" xr:uid="{C3FC7B15-E086-4094-AFAE-54F8FFEEF5B6}"/>
    <hyperlink ref="A12" r:id="rId5" display="https://digital.fidelity.com/prgw/digital/research/quote/dashboard/summary?symbol=QCOM" xr:uid="{56889000-033E-41B7-A0A8-23B41F6FCEEC}"/>
    <hyperlink ref="A13" r:id="rId6" display="https://digital.fidelity.com/prgw/digital/research/quote/dashboard/summary?symbol=QCOM" xr:uid="{37D7B0C6-8EBD-4144-95DF-4215F66338FC}"/>
    <hyperlink ref="A15" r:id="rId7" display="https://digital.fidelity.com/prgw/digital/research/quote/dashboard/summary?symbol=INTC" xr:uid="{7778A308-8DBB-4183-9443-B01734C75C51}"/>
    <hyperlink ref="A16" r:id="rId8" display="https://digital.fidelity.com/prgw/digital/research/quote/dashboard/summary?symbol=INTC" xr:uid="{850BB829-42FE-4E3E-A6C7-825B862AC23D}"/>
    <hyperlink ref="A18" r:id="rId9" display="https://digital.fidelity.com/prgw/digital/research/quote/dashboard/summary?symbol=APTV" xr:uid="{59ACBE77-09A7-4607-8B04-EA2B681783E6}"/>
    <hyperlink ref="A19" r:id="rId10" display="https://digital.fidelity.com/prgw/digital/research/quote/dashboard/summary?symbol=APTV" xr:uid="{2F9C84FA-2873-47EB-9554-5E803434FD0A}"/>
    <hyperlink ref="A21" r:id="rId11" display="https://digital.fidelity.com/prgw/digital/research/quote/dashboard/summary?symbol=NIO" xr:uid="{F941669D-2005-427E-A7ED-3DC70CC26FF4}"/>
    <hyperlink ref="A22" r:id="rId12" display="https://digital.fidelity.com/prgw/digital/research/quote/dashboard/summary?symbol=NIO" xr:uid="{F060A8AB-0EE3-4D4E-9AE3-D34014A43303}"/>
    <hyperlink ref="A24" r:id="rId13" display="https://digital.fidelity.com/prgw/digital/research/quote/dashboard/summary?symbol=GRMN" xr:uid="{8E96425A-5D90-421A-B881-A065A310796A}"/>
    <hyperlink ref="A25" r:id="rId14" display="https://digital.fidelity.com/prgw/digital/research/quote/dashboard/summary?symbol=GRMN" xr:uid="{21D7AB62-4C84-477A-AD22-88B4F601E9AE}"/>
    <hyperlink ref="A27" r:id="rId15" display="https://digital.fidelity.com/prgw/digital/research/quote/dashboard/summary?symbol=LCID" xr:uid="{4DDE8A4E-F216-422D-B88F-814ADC2000C1}"/>
    <hyperlink ref="A28" r:id="rId16" display="https://digital.fidelity.com/prgw/digital/research/quote/dashboard/summary?symbol=LCID" xr:uid="{9EDD41D9-B672-4E04-A7E9-1E23EA2DE7AC}"/>
    <hyperlink ref="A30" r:id="rId17" display="https://digital.fidelity.com/prgw/digital/research/quote/dashboard/summary?symbol=LI" xr:uid="{0433109F-9193-40B8-A862-C57D2C54377C}"/>
    <hyperlink ref="A31" r:id="rId18" display="https://digital.fidelity.com/prgw/digital/research/quote/dashboard/summary?symbol=LI" xr:uid="{8AB3B406-86A1-4D68-A7E4-347D486EDD7C}"/>
    <hyperlink ref="A33" r:id="rId19" display="https://digital.fidelity.com/prgw/digital/research/quote/dashboard/summary?symbol=LEA" xr:uid="{7A35877C-FF0B-425F-88E2-D7A813AB746F}"/>
    <hyperlink ref="A34" r:id="rId20" display="https://digital.fidelity.com/prgw/digital/research/quote/dashboard/summary?symbol=LEA" xr:uid="{6182996C-FBEE-4700-B501-D9D34C094B3F}"/>
    <hyperlink ref="A36" r:id="rId21" display="https://digital.fidelity.com/prgw/digital/research/quote/dashboard/summary?symbol=ON" xr:uid="{EFD9BE88-DDC8-4516-9A0D-DF0A2A9FD2FD}"/>
    <hyperlink ref="A37" r:id="rId22" display="https://digital.fidelity.com/prgw/digital/research/quote/dashboard/summary?symbol=ON" xr:uid="{0FE330F9-FF0B-4D7F-AABC-E002E2F47A58}"/>
    <hyperlink ref="A39" r:id="rId23" display="https://digital.fidelity.com/prgw/digital/research/quote/dashboard/summary?symbol=XPEV" xr:uid="{4B09978A-9439-4DA5-912B-F83DECCC53BC}"/>
    <hyperlink ref="A40" r:id="rId24" display="https://digital.fidelity.com/prgw/digital/research/quote/dashboard/summary?symbol=XPEV" xr:uid="{B269B44E-0F14-43BE-853B-9C2BD775CAB6}"/>
    <hyperlink ref="A42" r:id="rId25" display="https://digital.fidelity.com/prgw/digital/research/quote/dashboard/summary?symbol=RIVN" xr:uid="{117E7D4E-1AA1-40AD-B747-8EA66DFB5F7B}"/>
    <hyperlink ref="A43" r:id="rId26" display="https://digital.fidelity.com/prgw/digital/research/quote/dashboard/summary?symbol=RIVN" xr:uid="{650C2552-6D5F-473C-B9DB-E3E261911F5A}"/>
    <hyperlink ref="A45" r:id="rId27" display="https://digital.fidelity.com/prgw/digital/research/quote/dashboard/summary?symbol=PLUG" xr:uid="{0F5C2602-9795-44F1-9BE5-425198FC8CE1}"/>
    <hyperlink ref="A46" r:id="rId28" display="https://digital.fidelity.com/prgw/digital/research/quote/dashboard/summary?symbol=PLUG" xr:uid="{996298B1-8119-48B4-9EDE-7148B23F4FC2}"/>
    <hyperlink ref="A48" r:id="rId29" display="https://digital.fidelity.com/prgw/digital/research/quote/dashboard/summary?symbol=STM" xr:uid="{445ED4BF-E1AA-466B-A213-86F6889DEBC7}"/>
    <hyperlink ref="A49" r:id="rId30" display="https://digital.fidelity.com/prgw/digital/research/quote/dashboard/summary?symbol=STM" xr:uid="{B18EEBB1-DF2E-4E85-AD4C-4E142095A922}"/>
    <hyperlink ref="A51" r:id="rId31" display="https://digital.fidelity.com/prgw/digital/research/quote/dashboard/summary?symbol=LYFT" xr:uid="{5A8CB6F8-FD3A-4B6F-9EB3-8CCB5E7388FF}"/>
    <hyperlink ref="A52" r:id="rId32" display="https://digital.fidelity.com/prgw/digital/research/quote/dashboard/summary?symbol=LYFT" xr:uid="{81E8EE37-B9D9-435B-936F-505A0BDB08E6}"/>
    <hyperlink ref="A54" r:id="rId33" display="https://digital.fidelity.com/prgw/digital/research/quote/dashboard/summary?symbol=VC" xr:uid="{C015BCB4-95A2-45FB-A00D-F4B24840854C}"/>
    <hyperlink ref="A55" r:id="rId34" display="https://digital.fidelity.com/prgw/digital/research/quote/dashboard/summary?symbol=VC" xr:uid="{56700C8A-78E8-4BEB-84DB-6FC14F1F1290}"/>
    <hyperlink ref="A57" r:id="rId35" display="https://digital.fidelity.com/prgw/digital/research/quote/dashboard/summary?symbol=LTHM" xr:uid="{12A4C74A-A0D7-48CE-94E3-6854297CD9B4}"/>
    <hyperlink ref="A58" r:id="rId36" display="https://digital.fidelity.com/prgw/digital/research/quote/dashboard/summary?symbol=LTHM" xr:uid="{C09C4058-86A1-4570-B9B9-1A82AA0DC68D}"/>
    <hyperlink ref="A60" r:id="rId37" display="https://digital.fidelity.com/prgw/digital/research/quote/dashboard/summary?symbol=BE" xr:uid="{855C944B-C20C-49E8-A57E-1EA6BE1367A6}"/>
    <hyperlink ref="A61" r:id="rId38" display="https://digital.fidelity.com/prgw/digital/research/quote/dashboard/summary?symbol=BE" xr:uid="{D9130485-8B42-4F15-BE19-8241721D0F6D}"/>
    <hyperlink ref="A63" r:id="rId39" display="https://digital.fidelity.com/prgw/digital/research/quote/dashboard/summary?symbol=CHPT" xr:uid="{2F59A957-463C-4287-8AD3-E1C888CE0B53}"/>
    <hyperlink ref="A64" r:id="rId40" display="https://digital.fidelity.com/prgw/digital/research/quote/dashboard/summary?symbol=CHPT" xr:uid="{BC7CE5CF-2ACC-4C48-89DB-3DFE60CC63DD}"/>
    <hyperlink ref="A66" r:id="rId41" display="https://digital.fidelity.com/prgw/digital/research/quote/dashboard/summary?symbol=LAZR" xr:uid="{A1BEFF88-0E64-44B9-9489-A36AF5B6D74C}"/>
    <hyperlink ref="A67" r:id="rId42" display="https://digital.fidelity.com/prgw/digital/research/quote/dashboard/summary?symbol=LAZR" xr:uid="{1D37B17A-26DB-49DD-AAF7-2F7747BB8027}"/>
    <hyperlink ref="A69" r:id="rId43" display="https://digital.fidelity.com/prgw/digital/research/quote/dashboard/summary?symbol=FCEL" xr:uid="{6F55933A-E60A-45EB-89D2-226BF1FAD6E6}"/>
    <hyperlink ref="A70" r:id="rId44" display="https://digital.fidelity.com/prgw/digital/research/quote/dashboard/summary?symbol=FCEL" xr:uid="{2C503222-4EE4-427B-A531-7D8018780B77}"/>
    <hyperlink ref="A72" r:id="rId45" display="https://digital.fidelity.com/prgw/digital/research/quote/dashboard/summary?symbol=AMBA" xr:uid="{3DB40FC6-725B-4DD3-82EB-5348B1A48E8F}"/>
    <hyperlink ref="A73" r:id="rId46" display="https://digital.fidelity.com/prgw/digital/research/quote/dashboard/summary?symbol=AMBA" xr:uid="{CD9A9AF5-F4A4-4FC2-93C3-B9488F85E637}"/>
    <hyperlink ref="A75" r:id="rId47" display="https://digital.fidelity.com/prgw/digital/research/quote/dashboard/summary?symbol=EVGO" xr:uid="{9657B2FC-125C-41E7-B790-1285EA4038A8}"/>
    <hyperlink ref="A76" r:id="rId48" display="https://digital.fidelity.com/prgw/digital/research/quote/dashboard/summary?symbol=EVGO" xr:uid="{240CA92D-08E6-4E76-B4BB-C1E0C44F93C2}"/>
    <hyperlink ref="A78" r:id="rId49" display="https://digital.fidelity.com/prgw/digital/research/quote/dashboard/summary?symbol=BLNK" xr:uid="{8F35CF25-46A3-4C6B-AA1E-885719FE770D}"/>
    <hyperlink ref="A79" r:id="rId50" display="https://digital.fidelity.com/prgw/digital/research/quote/dashboard/summary?symbol=BLNK" xr:uid="{331077A3-3200-45EF-8CFB-F1693E9DBAAA}"/>
    <hyperlink ref="A81" r:id="rId51" display="https://digital.fidelity.com/prgw/digital/research/quote/dashboard/summary?symbol=LEV" xr:uid="{70C167D3-6BED-480C-A021-9D30E04594A4}"/>
    <hyperlink ref="A82" r:id="rId52" display="https://digital.fidelity.com/prgw/digital/research/quote/dashboard/summary?symbol=LEV" xr:uid="{D9A898B0-CA0C-4038-BABE-76F5C7F33BAA}"/>
    <hyperlink ref="A84" r:id="rId53" display="https://digital.fidelity.com/prgw/digital/research/quote/dashboard/summary?symbol=AEVA" xr:uid="{C2F3A56B-0F9C-4FB4-A60E-60CF41AD71BD}"/>
    <hyperlink ref="A85" r:id="rId54" display="https://digital.fidelity.com/prgw/digital/research/quote/dashboard/summary?symbol=AEVA" xr:uid="{050AD546-A5B2-41E1-B06E-918B3DE4B9D2}"/>
    <hyperlink ref="A87" r:id="rId55" display="https://digital.fidelity.com/prgw/digital/research/quote/dashboard/summary?symbol=ALGM" xr:uid="{284F3BC3-FA3E-4F6A-92DA-C6D2C31509B2}"/>
    <hyperlink ref="A88" r:id="rId56" display="https://digital.fidelity.com/prgw/digital/research/quote/dashboard/summary?symbol=ALGM" xr:uid="{5B72AAD0-B4B0-46EE-8E77-5E77CA959511}"/>
    <hyperlink ref="A90" r:id="rId57" display="https://digital.fidelity.com/prgw/digital/research/quote/dashboard/summary?symbol=CEVA" xr:uid="{F6BD086E-DA93-488B-BA17-38834F1AD5C2}"/>
    <hyperlink ref="A91" r:id="rId58" display="https://digital.fidelity.com/prgw/digital/research/quote/dashboard/summary?symbol=CEVA" xr:uid="{7DC3DC11-B8E7-46EE-A3F5-B244AADAD0A4}"/>
    <hyperlink ref="A93" r:id="rId59" display="https://digital.fidelity.com/prgw/digital/research/quote/dashboard/summary?symbol=INDI" xr:uid="{DD91869B-0099-4F00-A54B-4C3404D920E1}"/>
    <hyperlink ref="A94" r:id="rId60" display="https://digital.fidelity.com/prgw/digital/research/quote/dashboard/summary?symbol=INDI" xr:uid="{B000ABE9-B7C9-481E-BAFD-A873AF52A2BA}"/>
  </hyperlinks>
  <pageMargins left="0.7" right="0.7" top="0.75" bottom="0.75" header="0.3" footer="0.3"/>
  <pageSetup orientation="portrait" r:id="rId61"/>
  <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E8CB-1E64-48A5-851B-F21004B6101A}">
  <dimension ref="A1:M15"/>
  <sheetViews>
    <sheetView tabSelected="1" workbookViewId="0">
      <selection activeCell="A23" sqref="A23"/>
    </sheetView>
  </sheetViews>
  <sheetFormatPr baseColWidth="10" defaultColWidth="8.83203125" defaultRowHeight="15" x14ac:dyDescent="0.2"/>
  <cols>
    <col min="1" max="1" width="15.1640625" bestFit="1" customWidth="1"/>
    <col min="2" max="2" width="13.5" bestFit="1" customWidth="1"/>
    <col min="3" max="3" width="15.1640625" bestFit="1" customWidth="1"/>
    <col min="4" max="4" width="17.6640625" customWidth="1"/>
    <col min="6" max="6" width="13.6640625" customWidth="1"/>
    <col min="7" max="7" width="20" customWidth="1"/>
  </cols>
  <sheetData>
    <row r="1" spans="1:13" x14ac:dyDescent="0.2">
      <c r="A1" t="s">
        <v>104</v>
      </c>
      <c r="B1" t="s">
        <v>105</v>
      </c>
      <c r="C1" t="s">
        <v>104</v>
      </c>
      <c r="D1" t="s">
        <v>116</v>
      </c>
    </row>
    <row r="2" spans="1:13" ht="19" x14ac:dyDescent="0.25">
      <c r="A2" t="s">
        <v>99</v>
      </c>
      <c r="B2" t="s">
        <v>106</v>
      </c>
      <c r="C2" t="s">
        <v>99</v>
      </c>
      <c r="D2" s="9">
        <v>864.01316972999996</v>
      </c>
      <c r="F2" t="s">
        <v>117</v>
      </c>
    </row>
    <row r="3" spans="1:13" ht="19" x14ac:dyDescent="0.25">
      <c r="A3" t="s">
        <v>100</v>
      </c>
      <c r="B3" t="s">
        <v>121</v>
      </c>
      <c r="C3" t="s">
        <v>100</v>
      </c>
      <c r="D3" s="9">
        <v>67.502185389999994</v>
      </c>
      <c r="F3" t="s">
        <v>118</v>
      </c>
      <c r="M3" t="s">
        <v>120</v>
      </c>
    </row>
    <row r="4" spans="1:13" ht="19" x14ac:dyDescent="0.25">
      <c r="A4" t="s">
        <v>101</v>
      </c>
      <c r="B4" t="s">
        <v>107</v>
      </c>
      <c r="C4" t="s">
        <v>101</v>
      </c>
      <c r="D4" s="9">
        <v>551.84668784999997</v>
      </c>
      <c r="F4" t="s">
        <v>119</v>
      </c>
    </row>
    <row r="5" spans="1:13" ht="19" x14ac:dyDescent="0.25">
      <c r="A5" t="s">
        <v>102</v>
      </c>
      <c r="B5" t="s">
        <v>113</v>
      </c>
      <c r="C5" t="s">
        <v>102</v>
      </c>
      <c r="D5" s="9">
        <v>142.19555534</v>
      </c>
    </row>
    <row r="6" spans="1:13" ht="19" x14ac:dyDescent="0.25">
      <c r="A6" t="s">
        <v>108</v>
      </c>
      <c r="B6" t="s">
        <v>41</v>
      </c>
      <c r="C6" t="s">
        <v>108</v>
      </c>
      <c r="D6" s="9">
        <v>230.66102334999999</v>
      </c>
    </row>
    <row r="7" spans="1:13" ht="19" x14ac:dyDescent="0.25">
      <c r="A7" t="s">
        <v>103</v>
      </c>
      <c r="B7" t="s">
        <v>29</v>
      </c>
      <c r="C7" t="s">
        <v>103</v>
      </c>
      <c r="D7" s="9">
        <v>177.00545767</v>
      </c>
    </row>
    <row r="8" spans="1:13" ht="19" x14ac:dyDescent="0.25">
      <c r="A8" t="s">
        <v>23</v>
      </c>
      <c r="B8" t="s">
        <v>23</v>
      </c>
      <c r="C8" t="s">
        <v>23</v>
      </c>
      <c r="D8" s="9">
        <v>100.30155884</v>
      </c>
    </row>
    <row r="9" spans="1:13" ht="19" x14ac:dyDescent="0.25">
      <c r="A9" t="s">
        <v>109</v>
      </c>
      <c r="B9" t="s">
        <v>110</v>
      </c>
      <c r="C9" t="s">
        <v>109</v>
      </c>
      <c r="D9" s="9">
        <v>221.58059983999999</v>
      </c>
    </row>
    <row r="10" spans="1:13" ht="19" x14ac:dyDescent="0.25">
      <c r="A10" t="s">
        <v>111</v>
      </c>
      <c r="B10" t="s">
        <v>112</v>
      </c>
      <c r="C10" t="s">
        <v>111</v>
      </c>
      <c r="D10" s="9">
        <v>330.19664406999999</v>
      </c>
    </row>
    <row r="11" spans="1:13" ht="19" x14ac:dyDescent="0.25">
      <c r="A11" t="s">
        <v>114</v>
      </c>
      <c r="B11" t="s">
        <v>115</v>
      </c>
      <c r="C11" t="s">
        <v>114</v>
      </c>
      <c r="D11" s="9">
        <v>-67.571182350000001</v>
      </c>
    </row>
    <row r="15" spans="1:13" x14ac:dyDescent="0.2">
      <c r="F15">
        <f>AVERAGE(D5:D10)</f>
        <v>200.32347318500001</v>
      </c>
      <c r="G1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Fido EV Model</vt:lpstr>
      <vt:lpstr>Top 10 EV 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farnsworth</dc:creator>
  <cp:lastModifiedBy>Microsoft Office User</cp:lastModifiedBy>
  <dcterms:created xsi:type="dcterms:W3CDTF">2022-07-21T01:05:30Z</dcterms:created>
  <dcterms:modified xsi:type="dcterms:W3CDTF">2022-07-26T01:23:00Z</dcterms:modified>
</cp:coreProperties>
</file>