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olly\OneDrive\Documents\"/>
    </mc:Choice>
  </mc:AlternateContent>
  <bookViews>
    <workbookView xWindow="0" yWindow="0" windowWidth="19200" windowHeight="7644" activeTab="2" xr2:uid="{00000000-000D-0000-FFFF-FFFF00000000}"/>
  </bookViews>
  <sheets>
    <sheet name="Category Pivot " sheetId="3" r:id="rId1"/>
    <sheet name="Subcategory Pivot" sheetId="2" r:id="rId2"/>
    <sheet name="Scatterplot" sheetId="4" r:id="rId3"/>
    <sheet name="Sheet1" sheetId="1" r:id="rId4"/>
  </sheets>
  <definedNames>
    <definedName name="_xlnm._FilterDatabase" localSheetId="3" hidden="1">Sheet1!$A$1:$R$4115</definedName>
  </definedNames>
  <calcPr calcId="171027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<sst xmlns="http://schemas.openxmlformats.org/spreadsheetml/2006/main" count="24900" uniqueCount="8417">
  <si>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</si>
  <si>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</si>
  <si>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</si>
  <si>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</si>
  <si>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</si>
  <si>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</si>
  <si>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</si>
  <si>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</si>
  <si>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</si>
  <si>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</si>
  <si>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</si>
  <si>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</si>
  <si>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</si>
  <si>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</si>
  <si>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</si>
  <si>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</si>
  <si>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</si>
  <si>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</si>
  <si>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</si>
  <si>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</si>
  <si>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</si>
  <si>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</si>
  <si>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</si>
  <si>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</si>
  <si>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</si>
  <si>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</si>
  <si>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</si>
  <si>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</si>
  <si>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</si>
  <si>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</si>
  <si>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</si>
  <si>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</si>
  <si>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</si>
  <si>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</si>
  <si>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</si>
  <si>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</si>
  <si>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</si>
  <si>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</si>
  <si>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</si>
  <si>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</si>
  <si>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</si>
  <si>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</si>
  <si>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</si>
  <si>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</si>
  <si>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</si>
  <si>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</si>
  <si>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</si>
  <si>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</si>
  <si>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</si>
  <si>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</si>
  <si>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</si>
  <si>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</si>
  <si>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</si>
  <si>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</si>
  <si>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</si>
  <si>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</si>
  <si>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</si>
  <si>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</si>
  <si>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</si>
  <si>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</si>
  <si>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</si>
  <si>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</si>
  <si>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</si>
  <si>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</si>
  <si>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</si>
  <si>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</si>
  <si>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</si>
  <si>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</si>
  <si>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</si>
  <si>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</si>
  <si>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</si>
  <si>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</si>
  <si>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</si>
  <si>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</si>
  <si>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</si>
  <si>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</si>
  <si>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</si>
  <si>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</si>
  <si>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</si>
  <si>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</si>
  <si>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</si>
  <si>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</si>
  <si>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</si>
  <si>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</si>
  <si>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</si>
  <si>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</si>
  <si>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</si>
  <si>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</si>
  <si>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</si>
  <si>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</si>
  <si>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</si>
  <si>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</si>
  <si>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</si>
  <si>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</si>
  <si>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</si>
  <si>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</si>
  <si>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</si>
  <si>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</si>
  <si>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</si>
  <si>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</si>
  <si>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</si>
  <si>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</si>
  <si>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</si>
  <si>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</si>
  <si>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</si>
  <si>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</si>
  <si>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</si>
  <si>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</si>
  <si>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</si>
  <si>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</si>
  <si>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</si>
  <si>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</si>
  <si>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</si>
  <si>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</si>
  <si>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</si>
  <si>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</si>
  <si>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</si>
  <si>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</si>
  <si>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</si>
  <si>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</si>
  <si>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</si>
  <si>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</si>
  <si>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</si>
  <si>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</si>
  <si>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</si>
  <si>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</si>
  <si>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</si>
  <si>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</si>
  <si>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</si>
  <si>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</si>
  <si>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</si>
  <si>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</si>
  <si>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</si>
  <si>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</si>
  <si>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</si>
  <si>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</si>
  <si>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</si>
  <si>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</si>
  <si>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</si>
  <si>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</si>
  <si>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</si>
  <si>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</si>
  <si>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</si>
  <si>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</si>
  <si>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</si>
  <si>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</si>
  <si>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</si>
  <si>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</si>
  <si>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</si>
  <si>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</si>
  <si>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</si>
  <si>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</si>
  <si>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</si>
  <si>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</si>
  <si>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</si>
  <si>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</si>
  <si>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</si>
  <si>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</si>
  <si>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</si>
  <si>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</si>
  <si>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</si>
  <si>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</si>
  <si>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</si>
  <si>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</si>
  <si>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</si>
  <si>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</si>
  <si>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</si>
  <si>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</si>
  <si>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</si>
  <si>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</si>
  <si>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</si>
  <si>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</si>
  <si>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</si>
  <si>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</si>
  <si>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</si>
  <si>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</si>
  <si>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</si>
  <si>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</si>
  <si>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</si>
  <si>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</si>
  <si>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</si>
  <si>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</si>
  <si>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</si>
  <si>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</si>
  <si>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</si>
  <si>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</si>
  <si>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</si>
  <si>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</si>
  <si>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</si>
  <si>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</si>
  <si>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</si>
  <si>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</si>
  <si>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</si>
  <si>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</si>
  <si>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</si>
  <si>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</si>
  <si>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</si>
  <si>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</si>
  <si>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</si>
  <si>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</si>
  <si>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</si>
  <si>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</si>
  <si>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</si>
  <si>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</si>
  <si>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</si>
  <si>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</si>
  <si>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</si>
  <si>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</si>
  <si>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</si>
  <si>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</si>
  <si>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</si>
  <si>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</si>
  <si>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</si>
  <si>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</si>
  <si>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</si>
  <si>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</si>
  <si>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</si>
  <si>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</si>
  <si>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</si>
  <si>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</si>
  <si>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</si>
  <si>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</si>
  <si>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</si>
  <si>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</si>
  <si>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</si>
  <si>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</si>
  <si>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</si>
  <si>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</si>
  <si>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</si>
  <si>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</si>
  <si>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</si>
  <si>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</si>
  <si>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</si>
  <si>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</si>
  <si>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</si>
  <si>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</si>
  <si>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</si>
  <si>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</si>
  <si>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</si>
  <si>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</si>
  <si>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</si>
  <si>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</si>
  <si>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</si>
  <si>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</si>
  <si>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</si>
  <si>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</si>
  <si>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</si>
  <si>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</si>
  <si>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</si>
  <si>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</si>
  <si>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</si>
  <si>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</si>
  <si>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</si>
  <si>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</si>
  <si>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</si>
  <si>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</si>
  <si>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</si>
  <si>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</si>
  <si>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</si>
  <si>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</si>
  <si>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</si>
  <si>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</si>
  <si>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</si>
  <si>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</si>
  <si>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</si>
  <si>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</si>
  <si>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</si>
  <si>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</si>
  <si>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</si>
  <si>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</si>
  <si>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</si>
  <si>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</si>
  <si>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</si>
  <si>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</si>
  <si>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</si>
  <si>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</si>
  <si>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</si>
  <si>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</si>
  <si>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</si>
  <si>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</si>
  <si>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</si>
  <si>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</si>
  <si>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</si>
  <si>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</si>
  <si>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</si>
  <si>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</si>
  <si>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</si>
  <si>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</si>
  <si>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</si>
  <si>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</si>
  <si>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</si>
  <si>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</si>
  <si>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</si>
  <si>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</si>
  <si>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</si>
  <si>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</si>
  <si>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</si>
  <si>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</si>
  <si>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</si>
  <si>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</si>
  <si>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</si>
  <si>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</si>
  <si>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</si>
  <si>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</si>
  <si>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</si>
  <si>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</si>
  <si>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</si>
  <si>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</si>
  <si>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</si>
  <si>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</si>
  <si>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</si>
  <si>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</si>
  <si>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</si>
  <si>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</si>
  <si>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</si>
  <si>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</si>
  <si>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</si>
  <si>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</si>
  <si>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</si>
  <si>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</si>
  <si>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</si>
  <si>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</si>
  <si>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</si>
  <si>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</si>
  <si>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</si>
  <si>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</si>
  <si>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</si>
  <si>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</si>
  <si>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</si>
  <si>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</si>
  <si>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</si>
  <si>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</si>
  <si>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</si>
  <si>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</si>
  <si>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</si>
  <si>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</si>
  <si>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</si>
  <si>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</si>
  <si>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</si>
  <si>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</si>
  <si>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</si>
  <si>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</si>
  <si>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</si>
  <si>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</si>
  <si>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</si>
  <si>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</si>
  <si>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</si>
  <si>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</si>
  <si>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</si>
  <si>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</si>
  <si>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</si>
  <si>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</si>
  <si>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</si>
  <si>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</si>
  <si>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</si>
  <si>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</si>
  <si>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</si>
  <si>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</si>
  <si>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</si>
  <si>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</si>
  <si>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</si>
  <si>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</si>
  <si>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</si>
  <si>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</si>
  <si>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</si>
  <si>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</si>
  <si>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</si>
  <si>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</si>
  <si>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</si>
  <si>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</si>
  <si>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</si>
  <si>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</si>
  <si>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</si>
  <si>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</si>
  <si>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</si>
  <si>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</si>
  <si>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</si>
  <si>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</si>
  <si>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</si>
  <si>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</si>
  <si>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</si>
  <si>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</si>
  <si>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</si>
  <si>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</si>
  <si>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</si>
  <si>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</si>
  <si>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</si>
  <si>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</si>
  <si>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</si>
  <si>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</si>
  <si>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</si>
  <si>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</si>
  <si>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</si>
  <si>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</si>
  <si>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</si>
  <si>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</si>
  <si>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</si>
  <si>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</si>
  <si>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</si>
  <si>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</si>
  <si>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</si>
  <si>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</si>
  <si>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</si>
  <si>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</si>
  <si>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</si>
  <si>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</si>
  <si>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</si>
  <si>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</si>
  <si>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</si>
  <si>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</si>
  <si>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</si>
  <si>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</si>
  <si>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</si>
  <si>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</si>
  <si>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</si>
  <si>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</si>
  <si>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</si>
  <si>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</si>
  <si>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</si>
  <si>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</si>
  <si>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</si>
  <si>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</si>
  <si>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</si>
  <si>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</si>
  <si>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</si>
  <si>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</si>
  <si>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</si>
  <si>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</si>
  <si>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</si>
  <si>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</si>
  <si>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</si>
  <si>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</si>
  <si>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</si>
  <si>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</si>
  <si>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</si>
  <si>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</si>
  <si>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</si>
  <si>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</si>
  <si>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</si>
  <si>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</si>
  <si>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</si>
  <si>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</si>
  <si>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</si>
  <si>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</si>
  <si>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</si>
  <si>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</si>
  <si>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</si>
  <si>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</si>
  <si>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</si>
  <si>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</si>
  <si>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</si>
  <si>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</si>
  <si>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</si>
  <si>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</si>
  <si>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</si>
  <si>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</si>
  <si>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</si>
  <si>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</si>
  <si>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</si>
  <si>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</si>
  <si>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</si>
  <si>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</si>
  <si>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</si>
  <si>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</si>
  <si>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</si>
  <si>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</si>
  <si>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</si>
  <si>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</si>
  <si>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</si>
  <si>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</si>
  <si>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</si>
  <si>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</si>
  <si>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</si>
  <si>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</si>
  <si>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</si>
  <si>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</si>
  <si>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</si>
  <si>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</si>
  <si>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</si>
  <si>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</si>
  <si>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</si>
  <si>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</si>
  <si>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</si>
  <si>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</si>
  <si>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</si>
  <si>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</si>
  <si>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</si>
  <si>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</si>
  <si>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</si>
  <si>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</si>
  <si>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</si>
  <si>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</si>
  <si>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</si>
  <si>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</si>
  <si>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</si>
  <si>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</si>
  <si>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</si>
  <si>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</si>
  <si>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</si>
  <si>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</si>
  <si>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</si>
  <si>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</si>
  <si>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</si>
  <si>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</si>
  <si>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</si>
  <si>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</si>
  <si>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</si>
  <si>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</si>
  <si>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</si>
  <si>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</si>
  <si>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</si>
  <si>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</si>
  <si>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</si>
  <si>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</si>
  <si>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</si>
  <si>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</si>
  <si>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</si>
  <si>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</si>
  <si>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</si>
  <si>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</si>
  <si>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</si>
  <si>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</si>
  <si>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</si>
  <si>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</si>
  <si>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</si>
  <si>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</si>
  <si>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</si>
  <si>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</si>
  <si>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</si>
  <si>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</si>
  <si>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</si>
  <si>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</si>
  <si>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</si>
  <si>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</si>
  <si>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</si>
  <si>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</si>
  <si>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</si>
  <si>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</si>
  <si>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</si>
  <si>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</si>
  <si>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</si>
  <si>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</si>
  <si>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</si>
  <si>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</si>
  <si>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</si>
  <si>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</si>
  <si>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</si>
  <si>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</si>
  <si>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</si>
  <si>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</si>
  <si>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</si>
  <si>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</si>
  <si>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</si>
  <si>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</si>
  <si>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</si>
  <si>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</si>
  <si>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</si>
  <si>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</si>
  <si>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</si>
  <si>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</si>
  <si>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</si>
  <si>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</si>
  <si>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</si>
  <si>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</si>
  <si>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</si>
  <si>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</si>
  <si>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</si>
  <si>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</si>
  <si>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</si>
  <si>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</si>
  <si>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</si>
  <si>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</si>
  <si>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</si>
  <si>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</si>
  <si>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</si>
  <si>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</si>
  <si>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</si>
  <si>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</si>
  <si>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</si>
  <si>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</si>
  <si>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</si>
  <si>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</si>
  <si>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</si>
  <si>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</si>
  <si>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</si>
  <si>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</si>
  <si>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</si>
  <si>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</si>
  <si>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</si>
  <si>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</si>
  <si>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</si>
  <si>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</si>
  <si>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</si>
  <si>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</si>
  <si>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</si>
  <si>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</si>
  <si>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</si>
  <si>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</si>
  <si>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</si>
  <si>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</si>
  <si>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</si>
  <si>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</si>
  <si>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</si>
  <si>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</si>
  <si>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</si>
  <si>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</si>
  <si>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</si>
  <si>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</si>
  <si>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</si>
  <si>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</si>
  <si>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</si>
  <si>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</si>
  <si>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</si>
  <si>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</si>
  <si>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</si>
  <si>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</si>
  <si>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</si>
  <si>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</si>
  <si>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</si>
  <si>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</si>
  <si>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</si>
  <si>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</si>
  <si>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</si>
  <si>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</si>
  <si>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</si>
  <si>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</si>
  <si>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</si>
  <si>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</si>
  <si>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</si>
  <si>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</si>
  <si>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</si>
  <si>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</si>
  <si>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</si>
  <si>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</si>
  <si>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</si>
  <si>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</si>
  <si>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</si>
  <si>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</si>
  <si>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</si>
  <si>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</si>
  <si>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</si>
  <si>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</si>
  <si>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</si>
  <si>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</si>
  <si>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</si>
  <si>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</si>
  <si>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</si>
  <si>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</si>
  <si>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</si>
  <si>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</si>
  <si>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</si>
  <si>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</si>
  <si>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</si>
  <si>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</si>
  <si>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</si>
  <si>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</si>
  <si>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</si>
  <si>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</si>
  <si>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</si>
  <si>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</si>
  <si>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</si>
  <si>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</si>
  <si>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</si>
  <si>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</si>
  <si>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</si>
  <si>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</si>
  <si>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</si>
  <si>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</si>
  <si>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</si>
  <si>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</si>
  <si>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</si>
  <si>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</si>
  <si>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</si>
  <si>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</si>
  <si>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</si>
  <si>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</si>
  <si>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</si>
  <si>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</si>
  <si>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</si>
  <si>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</si>
  <si>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</si>
  <si>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</si>
  <si>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</si>
  <si>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</si>
  <si>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</si>
  <si>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</si>
  <si>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</si>
  <si>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</si>
  <si>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</si>
  <si>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</si>
  <si>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</si>
  <si>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</si>
  <si>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</si>
  <si>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</si>
  <si>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</si>
  <si>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</si>
  <si>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</si>
  <si>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</si>
  <si>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</si>
  <si>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</si>
  <si>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</si>
  <si>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</si>
  <si>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</si>
  <si>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</si>
  <si>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</si>
  <si>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</si>
  <si>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</si>
  <si>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</si>
  <si>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</si>
  <si>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</si>
  <si>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</si>
  <si>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</si>
  <si>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</si>
  <si>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</si>
  <si>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</si>
  <si>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</si>
  <si>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</si>
  <si>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</si>
  <si>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</si>
  <si>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</si>
  <si>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</si>
  <si>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</si>
  <si>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</si>
  <si>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</si>
  <si>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</si>
  <si>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</si>
  <si>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</si>
  <si>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</si>
  <si>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</si>
  <si>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</si>
  <si>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</si>
  <si>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</si>
  <si>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</si>
  <si>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</si>
  <si>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</si>
  <si>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</si>
  <si>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</si>
  <si>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</si>
  <si>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</si>
  <si>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</si>
  <si>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</si>
  <si>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</si>
  <si>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</si>
  <si>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</si>
  <si>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</si>
  <si>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</si>
  <si>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</si>
  <si>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</si>
  <si>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</si>
  <si>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</si>
  <si>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</si>
  <si>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</si>
  <si>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</si>
  <si>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</si>
  <si>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</si>
  <si>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</si>
  <si>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</si>
  <si>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</si>
  <si>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</si>
  <si>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</si>
  <si>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</si>
  <si>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</si>
  <si>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</si>
  <si>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</si>
  <si>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</si>
  <si>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</si>
  <si>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</si>
  <si>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</si>
  <si>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</si>
  <si>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</si>
  <si>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</si>
  <si>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</si>
  <si>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</si>
  <si>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</si>
  <si>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</si>
  <si>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</si>
  <si>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</si>
  <si>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</si>
  <si>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</si>
  <si>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</si>
  <si>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</si>
  <si>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</si>
  <si>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</si>
  <si>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</si>
  <si>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</si>
  <si>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</si>
  <si>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</si>
  <si>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</si>
  <si>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</si>
  <si>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</si>
  <si>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</si>
  <si>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</si>
  <si>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</si>
  <si>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</si>
  <si>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</si>
  <si>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</si>
  <si>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</si>
  <si>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</si>
  <si>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</si>
  <si>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</si>
  <si>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</si>
  <si>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</si>
  <si>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</si>
  <si>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</si>
  <si>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</si>
  <si>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</si>
  <si>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</si>
  <si>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</si>
  <si>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</si>
  <si>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</si>
  <si>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</si>
  <si>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</si>
  <si>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</si>
  <si>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</si>
  <si>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</si>
  <si>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</si>
  <si>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</si>
  <si>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</si>
  <si>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</si>
  <si>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</si>
  <si>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</si>
  <si>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</si>
  <si>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</si>
  <si>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</si>
  <si>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</si>
  <si>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</si>
  <si>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</si>
  <si>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</si>
  <si>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</si>
  <si>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</si>
  <si>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</si>
  <si>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</si>
  <si>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</si>
  <si>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</si>
  <si>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</si>
  <si>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</si>
  <si>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</si>
  <si>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</si>
  <si>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</si>
  <si>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</si>
  <si>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</si>
  <si>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</si>
  <si>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</si>
  <si>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</si>
  <si>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</si>
  <si>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</si>
  <si>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</si>
  <si>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</si>
  <si>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</si>
  <si>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</si>
  <si>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</si>
  <si>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</si>
  <si>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</si>
  <si>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</si>
  <si>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</si>
  <si>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</si>
  <si>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</si>
  <si>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</si>
  <si>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</si>
  <si>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</si>
  <si>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</si>
  <si>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</si>
  <si>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</si>
  <si>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</si>
  <si>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</si>
  <si>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</si>
  <si>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</si>
  <si>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</si>
  <si>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</si>
  <si>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</si>
  <si>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</si>
  <si>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</si>
  <si>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</si>
  <si>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</si>
  <si>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</si>
  <si>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</si>
  <si>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</si>
  <si>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</si>
  <si>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</si>
  <si>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</si>
  <si>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</si>
  <si>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</si>
  <si>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</si>
  <si>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</si>
  <si>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</si>
  <si>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</si>
  <si>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</si>
  <si>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</si>
  <si>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</si>
  <si>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</si>
  <si>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</si>
  <si>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</si>
  <si>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</si>
  <si>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</si>
  <si>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</si>
  <si>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</si>
  <si>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</si>
  <si>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</si>
  <si>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</si>
  <si>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</si>
  <si>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</si>
  <si>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</si>
  <si>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</si>
  <si>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</si>
  <si>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</si>
  <si>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</si>
  <si>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</si>
  <si>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</si>
  <si>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</si>
  <si>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</si>
  <si>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</si>
  <si>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</si>
  <si>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</si>
  <si>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</si>
  <si>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</si>
  <si>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</si>
  <si>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</si>
  <si>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</si>
  <si>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</si>
  <si>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</si>
  <si>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</si>
  <si>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</si>
  <si>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</si>
  <si>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</si>
  <si>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</si>
  <si>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</si>
  <si>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</si>
  <si>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</si>
  <si>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</si>
  <si>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</si>
  <si>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</si>
  <si>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</si>
  <si>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</si>
  <si>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</si>
  <si>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</si>
  <si>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</si>
  <si>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</si>
  <si>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</si>
  <si>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</si>
  <si>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</si>
  <si>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</si>
  <si>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</si>
  <si>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</si>
  <si>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</si>
  <si>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</si>
  <si>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</si>
  <si>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</si>
  <si>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</si>
  <si>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</si>
  <si>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</si>
  <si>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</si>
  <si>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</si>
  <si>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</si>
  <si>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</si>
  <si>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</si>
  <si>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</si>
  <si>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</si>
  <si>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</si>
  <si>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</si>
  <si>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</si>
  <si>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</si>
  <si>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</si>
  <si>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</si>
  <si>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</si>
  <si>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</si>
  <si>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</si>
  <si>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</si>
  <si>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</si>
  <si>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</si>
  <si>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</si>
  <si>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</si>
  <si>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</si>
  <si>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</si>
  <si>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</si>
  <si>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</si>
  <si>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</si>
  <si>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</si>
  <si>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</si>
  <si>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</si>
  <si>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</si>
  <si>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</si>
  <si>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</si>
  <si>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</si>
  <si>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</si>
  <si>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</si>
  <si>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</si>
  <si>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</si>
  <si>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</si>
  <si>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</si>
  <si>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</si>
  <si>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</si>
  <si>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</si>
  <si>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</si>
  <si>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</si>
  <si>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</si>
  <si>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</si>
  <si>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</si>
  <si>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</si>
  <si>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</si>
  <si>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</si>
  <si>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</si>
  <si>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</si>
  <si>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</si>
  <si>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</si>
  <si>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</si>
  <si>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</si>
  <si>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</si>
  <si>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</si>
  <si>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</si>
  <si>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</si>
  <si>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</si>
  <si>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</si>
  <si>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</si>
  <si>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</si>
  <si>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</si>
  <si>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</si>
  <si>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</si>
  <si>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</si>
  <si>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</si>
  <si>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</si>
  <si>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</si>
  <si>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</si>
  <si>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</si>
  <si>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</si>
  <si>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</si>
  <si>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</si>
  <si>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</si>
  <si>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</si>
  <si>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</si>
  <si>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</si>
  <si>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</si>
  <si>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</si>
  <si>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</si>
  <si>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</si>
  <si>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</si>
  <si>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</si>
  <si>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</si>
  <si>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</si>
  <si>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</si>
  <si>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</si>
  <si>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</si>
  <si>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</si>
  <si>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</si>
  <si>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</si>
  <si>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</si>
  <si>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</si>
  <si>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</si>
  <si>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</si>
  <si>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</si>
  <si>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</si>
  <si>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</si>
  <si>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</si>
  <si>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</si>
  <si>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</si>
  <si>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</si>
  <si>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</si>
  <si>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</si>
  <si>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</si>
  <si>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</si>
  <si>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</si>
  <si>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</si>
  <si>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</si>
  <si>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</si>
  <si>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</si>
  <si>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</si>
  <si>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</si>
  <si>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</si>
  <si>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</si>
  <si>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</si>
  <si>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</si>
  <si>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</si>
  <si>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</si>
  <si>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</si>
  <si>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</si>
  <si>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</si>
  <si>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</si>
  <si>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</si>
  <si>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</si>
  <si>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</si>
  <si>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</si>
  <si>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</si>
  <si>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</si>
  <si>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</si>
  <si>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</si>
  <si>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</si>
  <si>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</si>
  <si>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</si>
  <si>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</si>
  <si>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</si>
  <si>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</si>
  <si>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</si>
  <si>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</si>
  <si>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</si>
  <si>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</si>
  <si>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</si>
  <si>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</si>
  <si>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</si>
  <si>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</si>
  <si>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</si>
  <si>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</si>
  <si>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</si>
  <si>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</si>
  <si>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</si>
  <si>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</si>
  <si>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</si>
  <si>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</si>
  <si>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</si>
  <si>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</si>
  <si>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</si>
  <si>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</si>
  <si>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</si>
  <si>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</si>
  <si>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</si>
  <si>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</si>
  <si>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</si>
  <si>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</si>
  <si>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</si>
  <si>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</si>
  <si>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</si>
  <si>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</si>
  <si>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</si>
  <si>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</si>
  <si>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</si>
  <si>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</si>
  <si>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</si>
  <si>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</si>
  <si>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</si>
  <si>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</si>
  <si>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</si>
  <si>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</si>
  <si>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</si>
  <si>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</si>
  <si>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</si>
  <si>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</si>
  <si>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</si>
  <si>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</si>
  <si>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</si>
  <si>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</si>
  <si>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</si>
  <si>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</si>
  <si>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</si>
  <si>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</si>
  <si>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</si>
  <si>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</si>
  <si>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</si>
  <si>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</si>
  <si>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</si>
  <si>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</si>
  <si>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</si>
  <si>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</si>
  <si>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</si>
  <si>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</si>
  <si>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</si>
  <si>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</si>
  <si>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</si>
  <si>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</si>
  <si>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</si>
  <si>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</si>
  <si>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</si>
  <si>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</si>
  <si>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</si>
  <si>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</si>
  <si>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</si>
  <si>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</si>
  <si>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</si>
  <si>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</si>
  <si>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</si>
  <si>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</si>
  <si>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</si>
  <si>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</si>
  <si>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</si>
  <si>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</si>
  <si>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</si>
  <si>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</si>
  <si>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</si>
  <si>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</si>
  <si>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</si>
  <si>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</si>
  <si>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</si>
  <si>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</si>
  <si>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</si>
  <si>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</si>
  <si>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</si>
  <si>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</si>
  <si>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</si>
  <si>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</si>
  <si>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</si>
  <si>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</si>
  <si>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</si>
  <si>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</si>
  <si>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</si>
  <si>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</si>
  <si>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</si>
  <si>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</si>
  <si>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</si>
  <si>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</si>
  <si>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</si>
  <si>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</si>
  <si>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</si>
  <si>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</si>
  <si>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</si>
  <si>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</si>
  <si>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</si>
  <si>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</si>
  <si>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</si>
  <si>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</si>
  <si>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</si>
  <si>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</si>
  <si>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</si>
  <si>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</si>
  <si>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</si>
  <si>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</si>
  <si>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</si>
  <si>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</si>
  <si>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</si>
  <si>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</si>
  <si>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</si>
  <si>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</si>
  <si>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</si>
  <si>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</si>
  <si>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</si>
  <si>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</si>
  <si>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</si>
  <si>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</si>
  <si>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</si>
  <si>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</si>
  <si>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</si>
  <si>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</si>
  <si>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</si>
  <si>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</si>
  <si>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</si>
  <si>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</si>
  <si>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</si>
  <si>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</si>
  <si>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</si>
  <si>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</si>
  <si>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</si>
  <si>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</si>
  <si>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</si>
  <si>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</si>
  <si>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</si>
  <si>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</si>
  <si>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</si>
  <si>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</si>
  <si>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</si>
  <si>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</si>
  <si>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</si>
  <si>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</si>
  <si>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</si>
  <si>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</si>
  <si>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</si>
  <si>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</si>
  <si>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</si>
  <si>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</si>
  <si>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</si>
  <si>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</si>
  <si>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</si>
  <si>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</si>
  <si>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</si>
  <si>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</si>
  <si>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</si>
  <si>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</si>
  <si>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</si>
  <si>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</si>
  <si>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</si>
  <si>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</si>
  <si>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</si>
  <si>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</si>
  <si>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</si>
  <si>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</si>
  <si>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</si>
  <si>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</si>
  <si>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</si>
  <si>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</si>
  <si>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</si>
  <si>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</si>
  <si>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</si>
  <si>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</si>
  <si>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</si>
  <si>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</si>
  <si>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</si>
  <si>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</si>
  <si>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</si>
  <si>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</si>
  <si>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</si>
  <si>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</si>
  <si>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</si>
  <si>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</si>
  <si>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</si>
  <si>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</si>
  <si>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</si>
  <si>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</si>
  <si>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</si>
  <si>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</si>
  <si>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</si>
  <si>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</si>
  <si>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</si>
  <si>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</si>
  <si>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</si>
  <si>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</si>
  <si>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</si>
  <si>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</si>
  <si>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</si>
  <si>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</si>
  <si>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</si>
  <si>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</si>
  <si>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</si>
  <si>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</si>
  <si>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</si>
  <si>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</si>
  <si>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</si>
  <si>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</si>
  <si>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</si>
  <si>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</si>
  <si>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</si>
  <si>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</si>
  <si>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</si>
  <si>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</si>
  <si>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</si>
  <si>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</si>
  <si>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</si>
  <si>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</si>
  <si>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</si>
  <si>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</si>
  <si>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</si>
  <si>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</si>
  <si>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</si>
  <si>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</si>
  <si>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</si>
  <si>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</si>
  <si>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</si>
  <si>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</si>
  <si>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</si>
  <si>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</si>
  <si>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</si>
  <si>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</si>
  <si>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</si>
  <si>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</si>
  <si>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</si>
  <si>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</si>
  <si>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</si>
  <si>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</si>
  <si>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</si>
  <si>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</si>
  <si>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</si>
  <si>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</si>
  <si>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</si>
  <si>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</si>
  <si>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</si>
  <si>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</si>
  <si>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</si>
  <si>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</si>
  <si>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</si>
  <si>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</si>
  <si>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</si>
  <si>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</si>
  <si>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</si>
  <si>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</si>
  <si>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</si>
  <si>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</si>
  <si>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</si>
  <si>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</si>
  <si>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</si>
  <si>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</si>
  <si>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</si>
  <si>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</si>
  <si>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</si>
  <si>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</si>
  <si>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</si>
  <si>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</si>
  <si>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</si>
  <si>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</si>
  <si>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</si>
  <si>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</si>
  <si>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</si>
  <si>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</si>
  <si>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</si>
  <si>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</si>
  <si>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</si>
  <si>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</si>
  <si>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</si>
  <si>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</si>
  <si>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</si>
  <si>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</si>
  <si>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</si>
  <si>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</si>
  <si>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</si>
  <si>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</si>
  <si>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</si>
  <si>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</si>
  <si>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</si>
  <si>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</si>
  <si>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</si>
  <si>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</si>
  <si>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</si>
  <si>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</si>
  <si>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</si>
  <si>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</si>
  <si>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</si>
  <si>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</si>
  <si>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</si>
  <si>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</si>
  <si>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</si>
  <si>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</si>
  <si>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</si>
  <si>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</si>
  <si>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</si>
  <si>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</si>
  <si>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</si>
  <si>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</si>
  <si>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</si>
  <si>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</si>
  <si>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</si>
  <si>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</si>
  <si>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</si>
  <si>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</si>
  <si>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</si>
  <si>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</si>
  <si>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</si>
  <si>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</si>
  <si>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</si>
  <si>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</si>
  <si>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</si>
  <si>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</si>
  <si>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</si>
  <si>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</si>
  <si>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</si>
  <si>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</si>
  <si>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</si>
  <si>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</si>
  <si>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</si>
  <si>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</si>
  <si>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</si>
  <si>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</si>
  <si>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</si>
  <si>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</si>
  <si>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</si>
  <si>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</si>
  <si>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</si>
  <si>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</si>
  <si>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</si>
  <si>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</si>
  <si>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</si>
  <si>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</si>
  <si>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</si>
  <si>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</si>
  <si>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</si>
  <si>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</si>
  <si>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</si>
  <si>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</si>
  <si>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</si>
  <si>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</si>
  <si>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</si>
  <si>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</si>
  <si>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</si>
  <si>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</si>
  <si>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</si>
  <si>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</si>
  <si>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</si>
  <si>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</si>
  <si>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</si>
  <si>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</si>
  <si>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</si>
  <si>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</si>
  <si>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</si>
  <si>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</si>
  <si>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</si>
  <si>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</si>
  <si>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</si>
  <si>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</si>
  <si>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</si>
  <si>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</si>
  <si>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</si>
  <si>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</si>
  <si>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</si>
  <si>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</si>
  <si>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</si>
  <si>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</si>
  <si>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</si>
  <si>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</si>
  <si>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</si>
  <si>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</si>
  <si>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</si>
  <si>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</si>
  <si>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</si>
  <si>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</si>
  <si>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</si>
  <si>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</si>
  <si>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</si>
  <si>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</si>
  <si>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</si>
  <si>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</si>
  <si>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</si>
  <si>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</si>
  <si>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</si>
  <si>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</si>
  <si>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</si>
  <si>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</si>
  <si>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</si>
  <si>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</si>
  <si>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</si>
  <si>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</si>
  <si>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</si>
  <si>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</si>
  <si>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</si>
  <si>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</si>
  <si>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</si>
  <si>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</si>
  <si>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</si>
  <si>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</si>
  <si>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</si>
  <si>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</si>
  <si>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</si>
  <si>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</si>
  <si>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</si>
  <si>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</si>
  <si>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</si>
  <si>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</si>
  <si>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</si>
  <si>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</si>
  <si>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</si>
  <si>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</si>
  <si>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</si>
  <si>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</si>
  <si>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</si>
  <si>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</si>
  <si>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</si>
  <si>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</si>
  <si>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</si>
  <si>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</si>
  <si>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</si>
  <si>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</si>
  <si>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</si>
  <si>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</si>
  <si>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</si>
  <si>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</si>
  <si>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</si>
  <si>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</si>
  <si>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</si>
  <si>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</si>
  <si>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</si>
  <si>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</si>
  <si>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</si>
  <si>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</si>
  <si>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</si>
  <si>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</si>
  <si>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</si>
  <si>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</si>
  <si>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</si>
  <si>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</si>
  <si>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</si>
  <si>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</si>
  <si>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</si>
  <si>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</si>
  <si>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</si>
  <si>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</si>
  <si>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</si>
  <si>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</si>
  <si>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</si>
  <si>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</si>
  <si>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</si>
  <si>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</si>
  <si>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</si>
  <si>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</si>
  <si>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</si>
  <si>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</si>
  <si>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</si>
  <si>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</si>
  <si>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</si>
  <si>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</si>
  <si>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</si>
  <si>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</si>
  <si>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</si>
  <si>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</si>
  <si>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</si>
  <si>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</si>
  <si>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</si>
  <si>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</si>
  <si>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</si>
  <si>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</si>
  <si>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</si>
  <si>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</si>
  <si>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</si>
  <si>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</si>
  <si>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</si>
  <si>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</si>
  <si>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</si>
  <si>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</si>
  <si>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</si>
  <si>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</si>
  <si>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</si>
  <si>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</si>
  <si>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</si>
  <si>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</si>
  <si>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</si>
  <si>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</si>
  <si>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</si>
  <si>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</si>
  <si>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</si>
  <si>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</si>
  <si>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</si>
  <si>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</si>
  <si>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</si>
  <si>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</si>
  <si>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</si>
  <si>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</si>
  <si>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</si>
  <si>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</si>
  <si>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</si>
  <si>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</si>
  <si>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</si>
  <si>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</si>
  <si>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</si>
  <si>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</si>
  <si>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</si>
  <si>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</si>
  <si>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</si>
  <si>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</si>
  <si>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</si>
  <si>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</si>
  <si>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</si>
  <si>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</si>
  <si>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</si>
  <si>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</si>
  <si>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</si>
  <si>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</si>
  <si>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</si>
  <si>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</si>
  <si>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</si>
  <si>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</si>
  <si>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</si>
  <si>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</si>
  <si>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</si>
  <si>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</si>
  <si>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</si>
  <si>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</si>
  <si>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</si>
  <si>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</si>
  <si>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</si>
  <si>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</si>
  <si>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</si>
  <si>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</si>
  <si>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</si>
  <si>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</si>
  <si>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</si>
  <si>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</si>
  <si>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</si>
  <si>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</si>
  <si>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</si>
  <si>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</si>
  <si>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</si>
  <si>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</si>
  <si>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</si>
  <si>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</si>
  <si>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</si>
  <si>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</si>
  <si>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</si>
  <si>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</si>
  <si>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</si>
  <si>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</si>
  <si>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</si>
  <si>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</si>
  <si>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</si>
  <si>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</si>
  <si>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</si>
  <si>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</si>
  <si>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</si>
  <si>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</si>
  <si>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</si>
  <si>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</si>
  <si>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</si>
  <si>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</si>
  <si>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</si>
  <si>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</si>
  <si>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</si>
  <si>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</si>
  <si>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</si>
  <si>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</si>
  <si>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</si>
  <si>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</si>
  <si>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</si>
  <si>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</si>
  <si>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</si>
  <si>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</si>
  <si>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</si>
  <si>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</si>
  <si>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</si>
  <si>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</si>
  <si>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</si>
  <si>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</si>
  <si>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</si>
  <si>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</si>
  <si>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</si>
  <si>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</si>
  <si>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</si>
  <si>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</si>
  <si>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</si>
  <si>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</si>
  <si>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</si>
  <si>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</si>
  <si>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</si>
  <si>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</si>
  <si>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</si>
  <si>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</si>
  <si>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</si>
  <si>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</si>
  <si>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</si>
  <si>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</si>
  <si>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</si>
  <si>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</si>
  <si>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</si>
  <si>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</si>
  <si>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</si>
  <si>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</si>
  <si>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</si>
  <si>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</si>
  <si>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</si>
  <si>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</si>
  <si>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</si>
  <si>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</si>
  <si>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</si>
  <si>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</si>
  <si>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</si>
  <si>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</si>
  <si>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</si>
  <si>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</si>
  <si>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</si>
  <si>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</si>
  <si>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</si>
  <si>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</si>
  <si>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</si>
  <si>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</si>
  <si>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</si>
  <si>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</si>
  <si>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</si>
  <si>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</si>
  <si>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</si>
  <si>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</si>
  <si>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</si>
  <si>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</si>
  <si>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</si>
  <si>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</si>
  <si>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</si>
  <si>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</si>
  <si>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</si>
  <si>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</si>
  <si>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</si>
  <si>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</si>
  <si>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</si>
  <si>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</si>
  <si>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</si>
  <si>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</si>
  <si>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</si>
  <si>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</si>
  <si>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</si>
  <si>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</si>
  <si>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</si>
  <si>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</si>
  <si>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</si>
  <si>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</si>
  <si>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</si>
  <si>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</si>
  <si>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</si>
  <si>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</si>
  <si>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</si>
  <si>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</si>
  <si>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</si>
  <si>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</si>
  <si>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</si>
  <si>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</si>
  <si>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</si>
  <si>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</si>
  <si>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</si>
  <si>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</si>
  <si>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</si>
  <si>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</si>
  <si>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</si>
  <si>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</si>
  <si>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</si>
  <si>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</si>
  <si>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</si>
  <si>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</si>
  <si>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</si>
  <si>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</si>
  <si>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</si>
  <si>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</si>
  <si>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</si>
  <si>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</si>
  <si>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</si>
  <si>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</si>
  <si>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</si>
  <si>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</si>
  <si>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</si>
  <si>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</si>
  <si>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</si>
  <si>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</si>
  <si>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</si>
  <si>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</si>
  <si>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</si>
  <si>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</si>
  <si>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</si>
  <si>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</si>
  <si>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</si>
  <si>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</si>
  <si>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</si>
  <si>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</si>
  <si>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</si>
  <si>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</si>
  <si>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</si>
  <si>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</si>
  <si>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</si>
  <si>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</si>
  <si>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</si>
  <si>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</si>
  <si>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</si>
  <si>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</si>
  <si>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</si>
  <si>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</si>
  <si>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</si>
  <si>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</si>
  <si>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</si>
  <si>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</si>
  <si>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</si>
  <si>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</si>
  <si>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</si>
  <si>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</si>
  <si>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</si>
  <si>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</si>
  <si>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</si>
  <si>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</si>
  <si>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</si>
  <si>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</si>
  <si>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</si>
  <si>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</si>
  <si>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</si>
  <si>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</si>
  <si>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</si>
  <si>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</si>
  <si>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</si>
  <si>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</si>
  <si>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</si>
  <si>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</si>
  <si>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</si>
  <si>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</si>
  <si>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</si>
  <si>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</si>
  <si>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</si>
  <si>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</si>
  <si>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</si>
  <si>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</si>
  <si>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</si>
  <si>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</si>
  <si>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</si>
  <si>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</si>
  <si>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</si>
  <si>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</si>
  <si>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</si>
  <si>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</si>
  <si>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</si>
  <si>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</si>
  <si>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</si>
  <si>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</si>
  <si>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</si>
  <si>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</si>
  <si>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</si>
  <si>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</si>
  <si>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</si>
  <si>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</si>
  <si>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</si>
  <si>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</si>
  <si>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</si>
  <si>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</si>
  <si>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</si>
  <si>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</si>
  <si>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</si>
  <si>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</si>
  <si>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</si>
  <si>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</si>
  <si>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</si>
  <si>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</si>
  <si>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</si>
  <si>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</si>
  <si>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</si>
  <si>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</si>
  <si>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</si>
  <si>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</si>
  <si>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</si>
  <si>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</si>
  <si>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</si>
  <si>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</si>
  <si>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</si>
  <si>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</si>
  <si>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</si>
  <si>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</si>
  <si>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</si>
  <si>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</si>
  <si>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</si>
  <si>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</si>
  <si>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</si>
  <si>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</si>
  <si>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</si>
  <si>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</si>
  <si>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</si>
  <si>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</si>
  <si>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</si>
  <si>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</si>
  <si>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</si>
  <si>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</si>
  <si>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</si>
  <si>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</si>
  <si>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</si>
  <si>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</si>
  <si>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</si>
  <si>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</si>
  <si>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</si>
  <si>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</si>
  <si>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</si>
  <si>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</si>
  <si>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</si>
  <si>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</si>
  <si>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</si>
  <si>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</si>
  <si>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</si>
  <si>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</si>
  <si>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</si>
  <si>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</si>
  <si>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</si>
  <si>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</si>
  <si>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</si>
  <si>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</si>
  <si>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</si>
  <si>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</si>
  <si>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</si>
  <si>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</si>
  <si>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</si>
  <si>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</si>
  <si>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</si>
  <si>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</si>
  <si>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</si>
  <si>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</si>
  <si>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</si>
  <si>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</si>
  <si>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</si>
  <si>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</si>
  <si>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</si>
  <si>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</si>
  <si>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</si>
  <si>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</si>
  <si>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</si>
  <si>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</si>
  <si>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</si>
  <si>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</si>
  <si>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</si>
  <si>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</si>
  <si>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</si>
  <si>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</si>
  <si>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</si>
  <si>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</si>
  <si>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</si>
  <si>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</si>
  <si>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</si>
  <si>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</si>
  <si>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</si>
  <si>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</si>
  <si>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</si>
  <si>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</si>
  <si>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</si>
  <si>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</si>
  <si>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</si>
  <si>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</si>
  <si>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</si>
  <si>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</si>
  <si>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</si>
  <si>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</si>
  <si>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</si>
  <si>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</si>
  <si>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</si>
  <si>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</si>
  <si>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</si>
  <si>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</si>
  <si>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</si>
  <si>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</si>
  <si>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</si>
  <si>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</si>
  <si>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</si>
  <si>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</si>
  <si>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</si>
  <si>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</si>
  <si>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</si>
  <si>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</si>
  <si>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</si>
  <si>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</si>
  <si>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</si>
  <si>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</si>
  <si>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</si>
  <si>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</si>
  <si>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</si>
  <si>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</si>
  <si>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</si>
  <si>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</si>
  <si>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</si>
  <si>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</si>
  <si>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</si>
  <si>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</si>
  <si>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</si>
  <si>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</si>
  <si>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</si>
  <si>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</si>
  <si>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</si>
  <si>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</si>
  <si>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</si>
  <si>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</si>
  <si>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</si>
  <si>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</si>
  <si>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</si>
  <si>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</si>
  <si>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</si>
  <si>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</si>
  <si>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</si>
  <si>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</si>
  <si>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</si>
  <si>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</si>
  <si>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</si>
  <si>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</si>
  <si>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</si>
  <si>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</si>
  <si>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</si>
  <si>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</si>
  <si>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</si>
  <si>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</si>
  <si>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</si>
  <si>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</si>
  <si>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</si>
  <si>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</si>
  <si>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</si>
  <si>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</si>
  <si>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</si>
  <si>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</si>
  <si>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</si>
  <si>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</si>
  <si>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</si>
  <si>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</si>
  <si>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</si>
  <si>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</si>
  <si>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</si>
  <si>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</si>
  <si>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</si>
  <si>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</si>
  <si>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</si>
  <si>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</si>
  <si>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</si>
  <si>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</si>
  <si>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</si>
  <si>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</si>
  <si>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</si>
  <si>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</si>
  <si>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</si>
  <si>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</si>
  <si>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</si>
  <si>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</si>
  <si>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</si>
  <si>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</si>
  <si>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</si>
  <si>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</si>
  <si>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</si>
  <si>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</si>
  <si>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</si>
  <si>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</si>
  <si>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</si>
  <si>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</si>
  <si>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</si>
  <si>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</si>
  <si>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</si>
  <si>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</si>
  <si>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</si>
  <si>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</si>
  <si>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</si>
  <si>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</si>
  <si>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</si>
  <si>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</si>
  <si>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</si>
  <si>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</si>
  <si>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</si>
  <si>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</si>
  <si>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</si>
  <si>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</si>
  <si>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</si>
  <si>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</si>
  <si>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</si>
  <si>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</si>
  <si>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</si>
  <si>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</si>
  <si>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</si>
  <si>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</si>
  <si>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</si>
  <si>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</si>
  <si>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</si>
  <si>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</si>
  <si>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</si>
  <si>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</si>
  <si>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</si>
  <si>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</si>
  <si>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</si>
  <si>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</si>
  <si>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</si>
  <si>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</si>
  <si>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</si>
  <si>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</si>
  <si>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</si>
  <si>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</si>
  <si>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</si>
  <si>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</si>
  <si>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</si>
  <si>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</si>
  <si>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</si>
  <si>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</si>
  <si>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</si>
  <si>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</si>
  <si>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</si>
  <si>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</si>
  <si>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</si>
  <si>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</si>
  <si>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</si>
  <si>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</si>
  <si>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</si>
  <si>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</si>
  <si>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</si>
  <si>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</si>
  <si>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</si>
  <si>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</si>
  <si>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</si>
  <si>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</si>
  <si>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</si>
  <si>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</si>
  <si>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</si>
  <si>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</si>
  <si>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</si>
  <si>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</si>
  <si>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</si>
  <si>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</si>
  <si>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</si>
  <si>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</si>
  <si>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</si>
  <si>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</si>
  <si>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</si>
  <si>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</si>
  <si>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</si>
  <si>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</si>
  <si>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</si>
  <si>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</si>
  <si>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</si>
  <si>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</si>
  <si>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</si>
  <si>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</si>
  <si>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</si>
  <si>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</si>
  <si>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</si>
  <si>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</si>
  <si>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</si>
  <si>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</si>
  <si>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</si>
  <si>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</si>
  <si>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</si>
  <si>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</si>
  <si>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</si>
  <si>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</si>
  <si>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</si>
  <si>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</si>
  <si>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</si>
  <si>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</si>
  <si>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</si>
  <si>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</si>
  <si>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</si>
  <si>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</si>
  <si>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</si>
  <si>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</si>
  <si>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</si>
  <si>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</si>
  <si>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</si>
  <si>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</si>
  <si>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</si>
  <si>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</si>
  <si>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</si>
  <si>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</si>
  <si>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</si>
  <si>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</si>
  <si>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</si>
  <si>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</si>
  <si>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</si>
  <si>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</si>
  <si>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</si>
  <si>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</si>
  <si>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</si>
  <si>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</si>
  <si>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</si>
  <si>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</si>
  <si>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</si>
  <si>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</si>
  <si>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</si>
  <si>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</si>
  <si>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</si>
  <si>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</si>
  <si>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</si>
  <si>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</si>
  <si>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</si>
  <si>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</si>
  <si>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</si>
  <si>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</si>
  <si>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</si>
  <si>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</si>
  <si>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</si>
  <si>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</si>
  <si>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</si>
  <si>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</si>
  <si>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</si>
  <si>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</si>
  <si>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</si>
  <si>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</si>
  <si>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</si>
  <si>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</si>
  <si>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</si>
  <si>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</si>
  <si>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</si>
  <si>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</si>
  <si>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</si>
  <si>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</si>
  <si>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</si>
  <si>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</si>
  <si>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</si>
  <si>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</si>
  <si>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</si>
  <si>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</si>
  <si>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</si>
  <si>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</si>
  <si>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</si>
  <si>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</si>
  <si>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</si>
  <si>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</si>
  <si>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</si>
  <si>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</si>
  <si>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</si>
  <si>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</si>
  <si>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</si>
  <si>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</si>
  <si>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</si>
  <si>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</si>
  <si>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</si>
  <si>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</si>
  <si>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</si>
  <si>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</si>
  <si>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</si>
  <si>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</si>
  <si>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</si>
  <si>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</si>
  <si>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</si>
  <si>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</si>
  <si>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</si>
  <si>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</si>
  <si>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</si>
  <si>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</si>
  <si>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</si>
  <si>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</si>
  <si>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</si>
  <si>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</si>
  <si>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</si>
  <si>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</si>
  <si>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</si>
  <si>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</si>
  <si>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</si>
  <si>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</si>
  <si>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</si>
  <si>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</si>
  <si>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</si>
  <si>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</si>
  <si>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</si>
  <si>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</si>
  <si>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</si>
  <si>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</si>
  <si>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</si>
  <si>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</si>
  <si>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</si>
  <si>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</si>
  <si>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</si>
  <si>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</si>
  <si>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</si>
  <si>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</si>
  <si>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</si>
  <si>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</si>
  <si>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</si>
  <si>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</si>
  <si>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</si>
  <si>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</si>
  <si>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</si>
  <si>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</si>
  <si>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</si>
  <si>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</si>
  <si>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</si>
  <si>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</si>
  <si>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</si>
  <si>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</si>
  <si>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</si>
  <si>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</si>
  <si>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</si>
  <si>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</si>
  <si>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</si>
  <si>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</si>
  <si>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</si>
  <si>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</si>
  <si>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</si>
  <si>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</si>
  <si>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</si>
  <si>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</si>
  <si>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</si>
  <si>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</si>
  <si>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</si>
  <si>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</si>
  <si>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</si>
  <si>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</si>
  <si>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</si>
  <si>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</si>
  <si>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</si>
  <si>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</si>
  <si>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</si>
  <si>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</si>
  <si>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</si>
  <si>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</si>
  <si>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</si>
  <si>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</si>
  <si>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</si>
  <si>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</si>
  <si>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</si>
  <si>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</si>
  <si>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</si>
  <si>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</si>
  <si>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</si>
  <si>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</si>
  <si>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</si>
  <si>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</si>
  <si>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</si>
  <si>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</si>
  <si>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</si>
  <si>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</si>
  <si>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</si>
  <si>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</si>
  <si>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</si>
  <si>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</si>
  <si>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</si>
  <si>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</si>
  <si>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</si>
  <si>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</si>
  <si>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</si>
  <si>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</si>
  <si>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</si>
  <si>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</si>
  <si>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</si>
  <si>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</si>
  <si>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</si>
  <si>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</si>
  <si>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</si>
  <si>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</si>
  <si>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</si>
  <si>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</si>
  <si>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</si>
  <si>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</si>
  <si>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</si>
  <si>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</si>
  <si>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</si>
  <si>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</si>
  <si>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</si>
  <si>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</si>
  <si>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</si>
  <si>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</si>
  <si>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</si>
  <si>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</si>
  <si>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</si>
  <si>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</si>
  <si>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</si>
  <si>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</si>
  <si>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</si>
  <si>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</si>
  <si>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</si>
  <si>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</si>
  <si>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</si>
  <si>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</si>
  <si>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</si>
  <si>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</si>
  <si>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</si>
  <si>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</si>
  <si>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</si>
  <si>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</si>
  <si>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</si>
  <si>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</si>
  <si>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</si>
  <si>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</si>
  <si>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</si>
  <si>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</si>
  <si>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</si>
  <si>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</si>
  <si>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</si>
  <si>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</si>
  <si>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</si>
  <si>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</si>
  <si>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</si>
  <si>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</si>
  <si>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</si>
  <si>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</si>
  <si>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</si>
  <si>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</si>
  <si>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</si>
  <si>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</si>
  <si>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</si>
  <si>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</si>
  <si>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</si>
  <si>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</si>
  <si>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</si>
  <si>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</si>
  <si>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</si>
  <si>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</si>
  <si>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</si>
  <si>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</si>
  <si>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</si>
  <si>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</si>
  <si>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</si>
  <si>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</si>
  <si>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</si>
  <si>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</si>
  <si>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</si>
  <si>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</si>
  <si>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</si>
  <si>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</si>
  <si>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</si>
  <si>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</si>
  <si>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</si>
  <si>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</si>
  <si>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</si>
  <si>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</si>
  <si>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</si>
  <si>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</si>
  <si>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</si>
  <si>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</si>
  <si>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</si>
  <si>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</si>
  <si>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</si>
  <si>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</si>
  <si>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</si>
  <si>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</si>
  <si>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</si>
  <si>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</si>
  <si>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</si>
  <si>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</si>
  <si>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</si>
  <si>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</si>
  <si>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</si>
  <si>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</si>
  <si>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</si>
  <si>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</si>
  <si>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</si>
  <si>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</si>
  <si>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</si>
  <si>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</si>
  <si>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</si>
  <si>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</si>
  <si>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</si>
  <si>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</si>
  <si>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</si>
  <si>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</si>
  <si>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</si>
  <si>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</si>
  <si>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</si>
  <si>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</si>
  <si>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</si>
  <si>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</si>
  <si>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</si>
  <si>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</si>
  <si>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</si>
  <si>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</si>
  <si>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</si>
  <si>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</si>
  <si>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</si>
  <si>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</si>
  <si>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</si>
  <si>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</si>
  <si>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</si>
  <si>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</si>
  <si>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</si>
  <si>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</si>
  <si>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</si>
  <si>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</si>
  <si>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</si>
  <si>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</si>
  <si>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</si>
  <si>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</si>
  <si>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</si>
  <si>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</si>
  <si>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</si>
  <si>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</si>
  <si>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</si>
  <si>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</si>
  <si>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</si>
  <si>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</si>
  <si>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</si>
  <si>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</si>
  <si>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</si>
  <si>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</si>
  <si>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</si>
  <si>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</si>
  <si>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</si>
  <si>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</si>
  <si>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</si>
  <si>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</si>
  <si>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</si>
  <si>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</si>
  <si>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</si>
  <si>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</si>
  <si>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</si>
  <si>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</si>
  <si>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</si>
  <si>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</si>
  <si>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</si>
  <si>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</si>
  <si>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</si>
  <si>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</si>
  <si>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</si>
  <si>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</si>
  <si>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</si>
  <si>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</si>
  <si>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</si>
  <si>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</si>
  <si>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</si>
  <si>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</si>
  <si>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</si>
  <si>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</si>
  <si>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</si>
  <si>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</si>
  <si>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</si>
  <si>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</si>
  <si>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</si>
  <si>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</si>
  <si>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</si>
  <si>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</si>
  <si>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</si>
  <si>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</si>
  <si>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</si>
  <si>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</si>
  <si>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</si>
  <si>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</si>
  <si>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</si>
  <si>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</si>
  <si>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</si>
  <si>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</si>
  <si>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</si>
  <si>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</si>
  <si>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</si>
  <si>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</si>
  <si>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</si>
  <si>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</si>
  <si>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</si>
  <si>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</si>
  <si>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</si>
  <si>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</si>
  <si>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</si>
  <si>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</si>
  <si>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</si>
  <si>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</si>
  <si>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</si>
  <si>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</si>
  <si>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</si>
  <si>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</si>
  <si>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</si>
  <si>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</si>
  <si>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</si>
  <si>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</si>
  <si>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</si>
  <si>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</si>
  <si>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</si>
  <si>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</si>
  <si>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</si>
  <si>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</si>
  <si>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</si>
  <si>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</si>
  <si>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</si>
  <si>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</si>
  <si>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</si>
  <si>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</si>
  <si>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</si>
  <si>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</si>
  <si>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</si>
  <si>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</si>
  <si>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</si>
  <si>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</si>
  <si>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</si>
  <si>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</si>
  <si>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</si>
  <si>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</si>
  <si>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</si>
  <si>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</si>
  <si>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</si>
  <si>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</si>
  <si>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</si>
  <si>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</si>
  <si>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</si>
  <si>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</si>
  <si>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</si>
  <si>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</si>
  <si>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</si>
  <si>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</si>
  <si>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</si>
  <si>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</si>
  <si>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</si>
  <si>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</si>
  <si>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</si>
  <si>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</si>
  <si>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</si>
  <si>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</si>
  <si>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</si>
  <si>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</si>
  <si>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</si>
  <si>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</si>
  <si>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</si>
  <si>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</si>
  <si>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</si>
  <si>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</si>
  <si>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</si>
  <si>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</si>
  <si>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</si>
  <si>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</si>
  <si>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</si>
  <si>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</si>
  <si>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</si>
  <si>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</si>
  <si>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</si>
  <si>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</si>
  <si>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</si>
  <si>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</si>
  <si>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</si>
  <si>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</si>
  <si>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</si>
  <si>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</si>
  <si>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</si>
  <si>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</si>
  <si>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</si>
  <si>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</si>
  <si>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</si>
  <si>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</si>
  <si>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</si>
  <si>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</si>
  <si>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</si>
  <si>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</si>
  <si>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</si>
  <si>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</si>
  <si>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</si>
  <si>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</si>
  <si>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</si>
  <si>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</si>
  <si>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</si>
  <si>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</si>
  <si>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</si>
  <si>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</si>
  <si>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</si>
  <si>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</si>
  <si>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</si>
  <si>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</si>
  <si>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</si>
  <si>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</si>
  <si>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</si>
  <si>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</si>
  <si>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</si>
  <si>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</si>
  <si>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</si>
  <si>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</si>
  <si>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</si>
  <si>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</si>
  <si>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</si>
  <si>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</si>
  <si>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</si>
  <si>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</si>
  <si>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</si>
  <si>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</si>
  <si>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</si>
  <si>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</si>
  <si>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</si>
  <si>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</si>
  <si>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</si>
  <si>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</si>
  <si>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</si>
  <si>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</si>
  <si>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</si>
  <si>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</si>
  <si>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</si>
  <si>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</si>
  <si>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</si>
  <si>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</si>
  <si>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</si>
  <si>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</si>
  <si>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</si>
  <si>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</si>
  <si>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</si>
  <si>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</si>
  <si>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</si>
  <si>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</si>
  <si>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</si>
  <si>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</si>
  <si>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</si>
  <si>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</si>
  <si>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</si>
  <si>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</si>
  <si>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</si>
  <si>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</si>
  <si>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</si>
  <si>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</si>
  <si>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</si>
  <si>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</si>
  <si>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</si>
  <si>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</si>
  <si>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</si>
  <si>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</si>
  <si>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</si>
  <si>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</si>
  <si>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</si>
  <si>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</si>
  <si>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</si>
  <si>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</si>
  <si>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</si>
  <si>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</si>
  <si>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</si>
  <si>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</si>
  <si>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</si>
  <si>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</si>
  <si>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</si>
  <si>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</si>
  <si>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</si>
  <si>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</si>
  <si>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</si>
  <si>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</si>
  <si>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</si>
  <si>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</si>
  <si>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</si>
  <si>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</si>
  <si>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</si>
  <si>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</si>
  <si>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</si>
  <si>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</si>
  <si>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</si>
  <si>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</si>
  <si>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</si>
  <si>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</si>
  <si>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</si>
  <si>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</si>
  <si>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</si>
  <si>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</si>
  <si>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</si>
  <si>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</si>
  <si>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</si>
  <si>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</si>
  <si>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</si>
  <si>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</si>
  <si>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</si>
  <si>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</si>
  <si>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</si>
  <si>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</si>
  <si>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</si>
  <si>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</si>
  <si>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</si>
  <si>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</si>
  <si>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</si>
  <si>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</si>
  <si>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</si>
  <si>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</si>
  <si>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</si>
  <si>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</si>
  <si>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</si>
  <si>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</si>
  <si>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</si>
  <si>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</si>
  <si>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</si>
  <si>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</si>
  <si>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</si>
  <si>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</si>
  <si>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</si>
  <si>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</si>
  <si>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</si>
  <si>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</si>
  <si>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</si>
  <si>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</si>
  <si>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</si>
  <si>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</si>
  <si>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</si>
  <si>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</si>
  <si>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</si>
  <si>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</si>
  <si>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</si>
  <si>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</si>
  <si>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</si>
  <si>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</si>
  <si>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</si>
  <si>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</si>
  <si>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</si>
  <si>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</si>
  <si>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</si>
  <si>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</si>
  <si>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</si>
  <si>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</si>
  <si>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</si>
  <si>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</si>
  <si>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</si>
  <si>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</si>
  <si>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</si>
  <si>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</si>
  <si>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</si>
  <si>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</si>
  <si>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</si>
  <si>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</si>
  <si>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</si>
  <si>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</si>
  <si>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</si>
  <si>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</si>
  <si>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</si>
  <si>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</si>
  <si>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</si>
  <si>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</si>
  <si>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</si>
  <si>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</si>
  <si>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</si>
  <si>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</si>
  <si>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</si>
  <si>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</si>
  <si>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</si>
  <si>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</si>
  <si>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</si>
  <si>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</si>
  <si>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</si>
  <si>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</si>
  <si>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</si>
  <si>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</si>
  <si>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</si>
  <si>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</si>
  <si>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</si>
  <si>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</si>
  <si>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</si>
  <si>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</si>
  <si>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</si>
  <si>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</si>
  <si>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</si>
  <si>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</si>
  <si>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</si>
  <si>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</si>
  <si>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</si>
  <si>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</si>
  <si>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</si>
  <si>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</si>
  <si>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</si>
  <si>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</si>
  <si>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</si>
  <si>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</si>
  <si>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</si>
  <si>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</si>
  <si>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</si>
  <si>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</si>
  <si>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</si>
  <si>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</si>
  <si>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</si>
  <si>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</si>
  <si>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</si>
  <si>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</si>
  <si>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</si>
  <si>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</si>
  <si>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</si>
  <si>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</si>
  <si>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</si>
  <si>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</si>
  <si>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</si>
  <si>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</si>
  <si>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</si>
  <si>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</si>
  <si>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</si>
  <si>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</si>
  <si>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</si>
  <si>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</si>
  <si>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</si>
  <si>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</si>
  <si>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</si>
  <si>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</si>
  <si>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</si>
  <si>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</si>
  <si>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</si>
  <si>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</si>
  <si>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</si>
  <si>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</si>
  <si>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</si>
  <si>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</si>
  <si>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</si>
  <si>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</si>
  <si>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</si>
  <si>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</si>
  <si>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</si>
  <si>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</si>
  <si>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</si>
  <si>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</si>
  <si>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</si>
  <si>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</si>
  <si>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</si>
  <si>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</si>
  <si>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</si>
  <si>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</si>
  <si>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</si>
  <si>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</si>
  <si>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</si>
  <si>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</si>
  <si>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</si>
  <si>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</si>
  <si>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</si>
  <si>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</si>
  <si>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</si>
  <si>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</si>
  <si>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</si>
  <si>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</si>
  <si>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</si>
  <si>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</si>
  <si>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</si>
  <si>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</si>
  <si>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</si>
  <si>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</si>
  <si>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</si>
  <si>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</si>
  <si>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</si>
  <si>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</si>
  <si>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</si>
  <si>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</si>
  <si>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</si>
  <si>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</si>
  <si>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</si>
  <si>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</si>
  <si>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</si>
  <si>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</si>
  <si>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</si>
  <si>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</si>
  <si>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</si>
  <si>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</si>
  <si>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</si>
  <si>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</si>
  <si>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</si>
  <si>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</si>
  <si>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</si>
  <si>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</si>
  <si>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</si>
  <si>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</si>
  <si>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</si>
  <si>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</si>
  <si>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</si>
  <si>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</si>
  <si>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</si>
  <si>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</si>
  <si>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</si>
  <si>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</si>
  <si>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</si>
  <si>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</si>
  <si>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</si>
  <si>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</si>
  <si>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</si>
  <si>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</si>
  <si>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</si>
  <si>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</si>
  <si>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</si>
  <si>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</si>
  <si>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</si>
  <si>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</si>
  <si>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</si>
  <si>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</si>
  <si>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</si>
  <si>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</si>
  <si>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</si>
  <si>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</si>
  <si>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</si>
  <si>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</si>
  <si>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</si>
  <si>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</si>
  <si>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</si>
  <si>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</si>
  <si>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</si>
  <si>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</si>
  <si>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</si>
  <si>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</si>
  <si>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</si>
  <si>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</si>
  <si>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</si>
  <si>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</si>
  <si>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</si>
  <si>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</si>
  <si>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</si>
  <si>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</si>
  <si>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</si>
  <si>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</si>
  <si>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</si>
  <si>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</si>
  <si>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</si>
  <si>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</si>
  <si>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</si>
  <si>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</si>
  <si>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</si>
  <si>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</si>
  <si>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</si>
  <si>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</si>
  <si>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</si>
  <si>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</si>
  <si>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</si>
  <si>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</si>
  <si>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</si>
  <si>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</si>
  <si>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</si>
  <si>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</si>
  <si>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</si>
  <si>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</si>
  <si>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</si>
  <si>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</si>
  <si>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</si>
  <si>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</si>
  <si>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</si>
  <si>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</si>
  <si>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</si>
  <si>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</si>
  <si>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</si>
  <si>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</si>
  <si>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</si>
  <si>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</si>
  <si>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</si>
  <si>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</si>
  <si>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</si>
  <si>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</si>
  <si>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</si>
  <si>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</si>
  <si>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</si>
  <si>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</si>
  <si>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</si>
  <si>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</si>
  <si>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</si>
  <si>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</si>
  <si>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</si>
  <si>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</si>
  <si>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</si>
  <si>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</si>
  <si>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</si>
  <si>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</si>
  <si>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</si>
  <si>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</si>
  <si>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</si>
  <si>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</si>
  <si>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</si>
  <si>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</si>
  <si>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</si>
  <si>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</si>
  <si>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</si>
  <si>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</si>
  <si>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</si>
  <si>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</si>
  <si>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</si>
  <si>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</si>
  <si>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</si>
  <si>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</si>
  <si>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</si>
  <si>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</si>
  <si>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</si>
  <si>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</si>
  <si>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</si>
  <si>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</si>
  <si>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</si>
  <si>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</si>
  <si>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</si>
  <si>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</si>
  <si>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</si>
  <si>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</si>
  <si>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</si>
  <si>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</si>
  <si>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</si>
  <si>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</si>
  <si>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</si>
  <si>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</si>
  <si>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</si>
  <si>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</si>
  <si>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</si>
  <si>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</si>
  <si>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</si>
  <si>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</si>
  <si>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</si>
  <si>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</si>
  <si>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</si>
  <si>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</si>
  <si>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</si>
  <si>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</si>
  <si>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</si>
  <si>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</si>
  <si>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</si>
  <si>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</si>
  <si>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</si>
  <si>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</si>
  <si>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</si>
  <si>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</si>
  <si>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</si>
  <si>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</si>
  <si>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</si>
  <si>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</si>
  <si>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</si>
  <si>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</si>
  <si>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</si>
  <si>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</si>
  <si>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</si>
  <si>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</si>
  <si>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</si>
  <si>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</si>
  <si>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</si>
  <si>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</si>
  <si>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</si>
  <si>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</si>
  <si>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</si>
  <si>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</si>
  <si>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</si>
  <si>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</si>
  <si>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</si>
  <si>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</si>
  <si>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</si>
  <si>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</si>
  <si>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</si>
  <si>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</si>
  <si>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</si>
  <si>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</si>
  <si>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</si>
  <si>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</si>
  <si>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</si>
  <si>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</si>
  <si>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</si>
  <si>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</si>
  <si>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</si>
  <si>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</si>
  <si>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</si>
  <si>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</si>
  <si>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</si>
  <si>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</si>
  <si>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</si>
  <si>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</si>
  <si>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</si>
  <si>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</si>
  <si>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</si>
  <si>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</si>
  <si>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</si>
  <si>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</si>
  <si>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</si>
  <si>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</si>
  <si>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</si>
  <si>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</si>
  <si>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</si>
  <si>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</si>
  <si>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</si>
  <si>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</si>
  <si>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</si>
  <si>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</si>
  <si>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</si>
  <si>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</si>
  <si>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</si>
  <si>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</si>
  <si>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</si>
  <si>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</si>
  <si>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</si>
  <si>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</si>
  <si>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</si>
  <si>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</si>
  <si>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</si>
  <si>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</si>
  <si>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</si>
  <si>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</si>
  <si>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</si>
  <si>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</si>
  <si>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</si>
  <si>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</si>
  <si>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</si>
  <si>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</si>
  <si>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</si>
  <si>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</si>
  <si>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</si>
  <si>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</si>
  <si>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</si>
  <si>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</si>
  <si>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</si>
  <si>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</si>
  <si>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</si>
  <si>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</si>
  <si>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</si>
  <si>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</si>
  <si>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</si>
  <si>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</si>
  <si>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</si>
  <si>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</si>
  <si>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</si>
  <si>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</si>
  <si>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</si>
  <si>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</si>
  <si>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</si>
  <si>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</si>
  <si>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</si>
  <si>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</si>
  <si>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</si>
  <si>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</si>
  <si>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</si>
  <si>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</si>
  <si>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</si>
  <si>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</si>
  <si>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</si>
  <si>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</si>
  <si>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</si>
  <si>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</si>
  <si>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</si>
  <si>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</si>
  <si>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</si>
  <si>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</si>
  <si>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</si>
  <si>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</si>
  <si>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</si>
  <si>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</si>
  <si>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</si>
  <si>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</si>
  <si>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</si>
  <si>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</si>
  <si>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</si>
  <si>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</si>
  <si>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</si>
  <si>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</si>
  <si>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</si>
  <si>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</si>
  <si>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</si>
  <si>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</si>
  <si>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</si>
  <si>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</si>
  <si>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</si>
  <si>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</si>
  <si>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</si>
  <si>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</si>
  <si>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</si>
  <si>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</si>
  <si>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</si>
  <si>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</si>
  <si>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</si>
  <si>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</si>
  <si>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</si>
  <si>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</si>
  <si>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</si>
  <si>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</si>
  <si>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</si>
  <si>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</si>
  <si>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</si>
  <si>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</si>
  <si>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</si>
  <si>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</si>
  <si>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</si>
  <si>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</si>
  <si>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</si>
  <si>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</si>
  <si>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</si>
  <si>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</si>
  <si>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</si>
  <si>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</si>
  <si>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</si>
  <si>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</si>
  <si>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</si>
  <si>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</si>
  <si>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</si>
  <si>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</si>
  <si>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</si>
  <si>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</si>
  <si>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</si>
  <si>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</si>
  <si>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</si>
  <si>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</si>
  <si>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</si>
  <si>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</si>
  <si>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</si>
  <si>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</si>
  <si>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</si>
  <si>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</si>
  <si>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</si>
  <si>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</si>
  <si>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</si>
  <si>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</si>
  <si>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</si>
  <si>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</si>
  <si>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</si>
  <si>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</si>
  <si>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</si>
  <si>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</si>
  <si>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</si>
  <si>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</si>
  <si>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</si>
  <si>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</si>
  <si>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</si>
  <si>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</si>
  <si>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</si>
  <si>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</si>
  <si>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</si>
  <si>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</si>
  <si>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</si>
  <si>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</si>
  <si>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</si>
  <si>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</si>
  <si>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</si>
  <si>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</si>
  <si>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</si>
  <si>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</si>
  <si>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</si>
  <si>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</si>
  <si>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</si>
  <si>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</si>
  <si>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</si>
  <si>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</si>
  <si>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</si>
  <si>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</si>
  <si>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</si>
  <si>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</si>
  <si>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</si>
  <si>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</si>
  <si>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</si>
  <si>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</si>
  <si>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</si>
  <si>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</si>
  <si>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</si>
  <si>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</si>
  <si>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</si>
  <si>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</si>
  <si>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</si>
  <si>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</si>
  <si>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</si>
  <si>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</si>
  <si>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</si>
  <si>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</si>
  <si>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</si>
  <si>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</si>
  <si>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</si>
  <si>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</si>
  <si>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</si>
  <si>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</si>
  <si>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</si>
  <si>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</si>
  <si>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</si>
  <si>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</si>
  <si>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</si>
  <si>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</si>
  <si>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</si>
  <si>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</si>
  <si>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</si>
  <si>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</si>
  <si>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</si>
  <si>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</si>
  <si>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</si>
  <si>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</si>
  <si>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</si>
  <si>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</si>
  <si>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</si>
  <si>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</si>
  <si>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</si>
  <si>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</si>
  <si>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</si>
  <si>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</si>
  <si>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</si>
  <si>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</si>
  <si>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</si>
  <si>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</si>
  <si>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</si>
  <si>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</si>
  <si>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</si>
  <si>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</si>
  <si>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</si>
  <si>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</si>
  <si>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</si>
  <si>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</si>
  <si>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</si>
  <si>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</si>
  <si>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</si>
  <si>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</si>
  <si>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</si>
  <si>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</si>
  <si>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</si>
  <si>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</si>
  <si>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</si>
  <si>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</si>
  <si>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</si>
  <si>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</si>
  <si>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</si>
  <si>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</si>
  <si>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</si>
  <si>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</si>
  <si>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</si>
  <si>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</si>
  <si>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</si>
  <si>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</si>
  <si>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</si>
  <si>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</si>
  <si>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</si>
  <si>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</si>
  <si>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</si>
  <si>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</si>
  <si>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</si>
  <si>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</si>
  <si>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</si>
  <si>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</si>
  <si>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</si>
  <si>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</si>
  <si>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</si>
  <si>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</si>
  <si>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</si>
  <si>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</si>
  <si>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</si>
  <si>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</si>
  <si>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</si>
  <si>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</si>
  <si>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</si>
  <si>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</si>
  <si>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</si>
  <si>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</si>
  <si>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</si>
  <si>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</si>
  <si>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</si>
  <si>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</si>
  <si>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</si>
  <si>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</si>
  <si>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</si>
  <si>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</si>
  <si>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</si>
  <si>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</si>
  <si>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</si>
  <si>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</si>
  <si>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</si>
  <si>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</si>
  <si>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</si>
  <si>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</si>
  <si>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</si>
  <si>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</si>
  <si>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</si>
  <si>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</si>
  <si>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</si>
  <si>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</si>
  <si>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</si>
  <si>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</si>
  <si>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</si>
  <si>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</si>
  <si>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</si>
  <si>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</si>
  <si>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</si>
  <si>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</si>
  <si>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</si>
  <si>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</si>
  <si>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</si>
  <si>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</si>
  <si>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</si>
  <si>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</si>
  <si>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</si>
  <si>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</si>
  <si>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</si>
  <si>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</si>
  <si>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</si>
  <si>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</si>
  <si>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</si>
  <si>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</si>
  <si>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</si>
  <si>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</si>
  <si>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</si>
  <si>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</si>
  <si>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</si>
  <si>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</si>
  <si>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</si>
  <si>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</si>
  <si>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</si>
  <si>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</si>
  <si>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</si>
  <si>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</si>
  <si>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</si>
  <si>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</si>
  <si>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</si>
  <si>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</si>
  <si>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</si>
  <si>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</si>
  <si>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</si>
  <si>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</si>
  <si>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</si>
  <si>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</si>
  <si>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</si>
  <si>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</si>
  <si>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</si>
  <si>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</si>
  <si>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</si>
  <si>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</si>
  <si>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</si>
  <si>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</si>
  <si>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</si>
  <si>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</si>
  <si>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</si>
  <si>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</si>
  <si>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</si>
  <si>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</si>
  <si>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</si>
  <si>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</si>
  <si>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</si>
  <si>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</si>
  <si>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</si>
  <si>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</si>
  <si>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</si>
  <si>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</si>
  <si>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</si>
  <si>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</si>
  <si>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</si>
  <si>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</si>
  <si>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</si>
  <si>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</si>
  <si>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</si>
  <si>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</si>
  <si>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</si>
  <si>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</si>
  <si>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</si>
  <si>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</si>
  <si>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</si>
  <si>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</si>
  <si>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</si>
  <si>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</si>
  <si>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</si>
  <si>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</si>
  <si>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</si>
  <si>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</si>
  <si>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</si>
  <si>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</si>
  <si>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</si>
  <si>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</si>
  <si>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</si>
  <si>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</si>
  <si>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</si>
  <si>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</si>
  <si>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</si>
  <si>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</si>
  <si>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</si>
  <si>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</si>
  <si>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</si>
  <si>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</si>
  <si>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</si>
  <si>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</si>
  <si>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</si>
  <si>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</si>
  <si>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</si>
  <si>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</si>
  <si>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</si>
  <si>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</si>
  <si>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</si>
  <si>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</si>
  <si>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</si>
  <si>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</si>
  <si>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</si>
  <si>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</si>
  <si>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</si>
  <si>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</si>
  <si>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</si>
  <si>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</si>
  <si>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</si>
  <si>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</si>
  <si>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</si>
  <si>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</si>
  <si>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</si>
  <si>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</si>
  <si>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</si>
  <si>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</si>
  <si>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</si>
  <si>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</si>
  <si>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</si>
  <si>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</si>
  <si>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</si>
  <si>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</si>
  <si>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</si>
  <si>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</si>
  <si>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</si>
  <si>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</si>
  <si>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</si>
  <si>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</si>
  <si>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</si>
  <si>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</si>
  <si>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</si>
  <si>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</si>
  <si>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</si>
  <si>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</si>
  <si>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</si>
  <si>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</si>
  <si>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</si>
  <si>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</si>
  <si>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</si>
  <si>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</si>
  <si>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</si>
  <si>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</si>
  <si>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</si>
  <si>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</si>
  <si>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</si>
  <si>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</si>
  <si>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</si>
  <si>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</si>
  <si>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</si>
  <si>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</si>
  <si>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</si>
  <si>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</si>
  <si>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</si>
  <si>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</si>
  <si>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</si>
  <si>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</si>
  <si>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</si>
  <si>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</si>
  <si>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</si>
  <si>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</si>
  <si>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</si>
  <si>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</si>
  <si>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</si>
  <si>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</si>
  <si>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</si>
  <si>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</si>
  <si>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</si>
  <si>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</si>
  <si>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</si>
  <si>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</si>
  <si>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</si>
  <si>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</si>
  <si>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</si>
  <si>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</si>
  <si>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</si>
  <si>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</si>
  <si>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</si>
  <si>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</si>
  <si>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</si>
  <si>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</si>
  <si>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</si>
  <si>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</si>
  <si>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</si>
  <si>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</si>
  <si>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</si>
  <si>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</si>
  <si>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</si>
  <si>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</si>
  <si>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</si>
  <si>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</si>
  <si>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</si>
  <si>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</si>
  <si>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</si>
  <si>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</si>
  <si>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</si>
  <si>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</si>
  <si>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</si>
  <si>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</si>
  <si>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</si>
  <si>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</si>
  <si>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</si>
  <si>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</si>
  <si>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</si>
  <si>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</si>
  <si>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</si>
  <si>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</si>
  <si>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</si>
  <si>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</si>
  <si>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</si>
  <si>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</si>
  <si>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</si>
  <si>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</si>
  <si>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</si>
  <si>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</si>
  <si>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</si>
  <si>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</si>
  <si>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</si>
  <si>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</si>
  <si>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</si>
  <si>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</si>
  <si>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</si>
  <si>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</si>
  <si>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</si>
  <si>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</si>
  <si>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</si>
  <si>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</si>
  <si>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</si>
  <si>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</si>
  <si>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</si>
  <si>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</si>
  <si>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</si>
  <si>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</si>
  <si>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</si>
  <si>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</si>
  <si>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</si>
  <si>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</si>
  <si>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</si>
  <si>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</si>
  <si>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</si>
  <si>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</si>
  <si>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</si>
  <si>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</si>
  <si>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</si>
  <si>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</si>
  <si>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</si>
  <si>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</si>
  <si>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</si>
  <si>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</si>
  <si>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</si>
  <si>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</si>
  <si>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</si>
  <si>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</si>
  <si>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</si>
  <si>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</si>
  <si>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</si>
  <si>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</si>
  <si>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</si>
  <si>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</si>
  <si>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</si>
  <si>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</si>
  <si>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</si>
  <si>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</si>
  <si>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</si>
  <si>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</si>
  <si>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</si>
  <si>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</si>
  <si>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</si>
  <si>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</si>
  <si>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</si>
  <si>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</si>
  <si>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</si>
  <si>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</si>
  <si>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</si>
  <si>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</si>
  <si>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</si>
  <si>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</si>
  <si>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</si>
  <si>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</si>
  <si>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</si>
  <si>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</si>
  <si>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</si>
  <si>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</si>
  <si>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</si>
  <si>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</si>
  <si>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</si>
  <si>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</si>
  <si>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</si>
  <si>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</si>
  <si>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</si>
  <si>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</si>
  <si>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</si>
  <si>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</si>
  <si>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</si>
  <si>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</si>
  <si>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</si>
  <si>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</si>
  <si>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</si>
  <si>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</si>
  <si>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</si>
  <si>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</si>
  <si>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</si>
  <si>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</si>
  <si>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</si>
  <si>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</si>
  <si>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</si>
  <si>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</si>
  <si>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</si>
  <si>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</si>
  <si>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</si>
  <si>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</si>
  <si>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</si>
  <si>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</si>
  <si>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</si>
  <si>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</si>
  <si>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</si>
  <si>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</si>
  <si>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</si>
  <si>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</si>
  <si>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</si>
  <si>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</si>
  <si>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</si>
  <si>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</si>
  <si>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</si>
  <si>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</si>
  <si>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</si>
  <si>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</si>
  <si>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</si>
  <si>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</si>
  <si>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</si>
  <si>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</si>
  <si>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</si>
  <si>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</si>
  <si>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</si>
  <si>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</si>
  <si>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</si>
  <si>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</si>
  <si>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</si>
  <si>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</si>
  <si>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</si>
  <si>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</si>
  <si>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</si>
  <si>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</si>
  <si>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</si>
  <si>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</si>
  <si>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</si>
  <si>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</si>
  <si>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</si>
  <si>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</si>
  <si>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</si>
  <si>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</si>
  <si>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</si>
  <si>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</si>
  <si>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</si>
  <si>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</si>
  <si>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</si>
  <si>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</si>
  <si>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</si>
  <si>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</si>
  <si>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</si>
  <si>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</si>
  <si>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</si>
  <si>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</si>
  <si>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</si>
  <si>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</si>
  <si>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</si>
  <si>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</si>
  <si>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</si>
  <si>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</si>
  <si>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</si>
  <si>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</si>
  <si>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</si>
  <si>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</si>
  <si>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</si>
  <si>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</si>
  <si>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</si>
  <si>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</si>
  <si>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</si>
  <si>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</si>
  <si>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</si>
  <si>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</si>
  <si>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</si>
  <si>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</si>
  <si>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</si>
  <si>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</si>
  <si>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</si>
  <si>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</si>
  <si>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</si>
  <si>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</si>
  <si>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</si>
  <si>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</si>
  <si>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</si>
  <si>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</si>
  <si>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</si>
  <si>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</si>
  <si>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</si>
  <si>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</si>
  <si>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</si>
  <si>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</si>
  <si>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</si>
  <si>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</si>
  <si>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</si>
  <si>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</si>
  <si>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</si>
  <si>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</si>
  <si>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</si>
  <si>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</si>
  <si>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</si>
  <si>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</si>
  <si>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</si>
  <si>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</si>
  <si>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</si>
  <si>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</si>
  <si>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</si>
  <si>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</si>
  <si>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</si>
  <si>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</si>
  <si>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</si>
  <si>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</si>
  <si>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</si>
  <si>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</si>
  <si>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</si>
  <si>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</si>
  <si>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</si>
  <si>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</si>
  <si>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</si>
  <si>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</si>
  <si>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</si>
  <si>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</si>
  <si>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</si>
  <si>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</si>
  <si>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</si>
  <si>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</si>
  <si>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</si>
  <si>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</si>
  <si>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</si>
  <si>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</si>
  <si>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</si>
  <si>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</si>
  <si>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</si>
  <si>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</si>
  <si>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</si>
  <si>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</si>
  <si>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</si>
  <si>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</si>
  <si>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</si>
  <si>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</si>
  <si>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</si>
  <si>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</si>
  <si>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</si>
  <si>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</si>
  <si>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</si>
  <si>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</si>
  <si>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</si>
  <si>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</si>
  <si>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</si>
  <si>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</si>
  <si>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</si>
  <si>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</si>
  <si>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</si>
  <si>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</si>
  <si>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</si>
  <si>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</si>
  <si>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</si>
  <si>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</si>
  <si>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</si>
  <si>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</si>
  <si>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</si>
  <si>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</si>
  <si>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</si>
  <si>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</si>
  <si>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</si>
  <si>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</si>
  <si>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</si>
  <si>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</si>
  <si>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</si>
  <si>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</si>
  <si>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</si>
  <si>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</si>
  <si>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</si>
  <si>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</si>
  <si>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</si>
  <si>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</si>
  <si>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</si>
  <si>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</si>
  <si>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</si>
  <si>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</si>
  <si>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</si>
  <si>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</si>
  <si>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</si>
  <si>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</si>
  <si>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</si>
  <si>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</si>
  <si>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</si>
  <si>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</si>
  <si>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</si>
  <si>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</si>
  <si>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</si>
  <si>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</si>
  <si>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</si>
  <si>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</si>
  <si>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</si>
  <si>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</si>
  <si>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</si>
  <si>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</si>
  <si>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</si>
  <si>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</si>
  <si>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</si>
  <si>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</si>
  <si>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</si>
  <si>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</si>
  <si>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</si>
  <si>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</si>
  <si>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</si>
  <si>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</si>
  <si>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</si>
  <si>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</si>
  <si>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</si>
  <si>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</si>
  <si>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</si>
  <si>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</si>
  <si>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</si>
  <si>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</si>
  <si>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</si>
  <si>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</si>
  <si>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</si>
  <si>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</si>
  <si>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</si>
  <si>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</si>
  <si>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</si>
  <si>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</si>
  <si>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</si>
  <si>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</si>
  <si>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</si>
  <si>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</si>
  <si>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</si>
  <si>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</si>
  <si>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</si>
  <si>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</si>
  <si>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</si>
  <si>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</si>
  <si>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</si>
  <si>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</si>
  <si>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</si>
  <si>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</si>
  <si>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</si>
  <si>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</si>
  <si>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</si>
  <si>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</si>
  <si>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</si>
  <si>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</si>
  <si>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</si>
  <si>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</si>
  <si>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</si>
  <si>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</si>
  <si>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</si>
  <si>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</si>
  <si>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</si>
  <si>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</si>
  <si>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</si>
  <si>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</si>
  <si>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</si>
  <si>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</si>
  <si>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</si>
  <si>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</si>
  <si>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</si>
  <si>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</si>
  <si>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</si>
  <si>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</si>
  <si>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</si>
  <si>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</si>
  <si>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</si>
  <si>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</si>
  <si>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</si>
  <si>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</si>
  <si>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</si>
  <si>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</si>
  <si>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</si>
  <si>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</si>
  <si>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</si>
  <si>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</si>
  <si>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</si>
  <si>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</si>
  <si>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</si>
  <si>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</si>
  <si>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</si>
  <si>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</si>
  <si>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</si>
  <si>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</si>
  <si>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</si>
  <si>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</si>
  <si>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</si>
  <si>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</si>
  <si>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</si>
  <si>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</si>
  <si>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</si>
  <si>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</si>
  <si>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</si>
  <si>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</si>
  <si>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</si>
  <si>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</si>
  <si>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</si>
  <si>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</si>
  <si>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</si>
  <si>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</si>
  <si>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</si>
  <si>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</si>
  <si>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</si>
  <si>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</si>
  <si>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</si>
  <si>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</si>
  <si>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</si>
  <si>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</si>
  <si>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</si>
  <si>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</si>
  <si>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</si>
  <si>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</si>
  <si>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</si>
  <si>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</si>
  <si>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</si>
  <si>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</si>
  <si>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</si>
  <si>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</si>
  <si>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</si>
  <si>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</si>
  <si>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</si>
  <si>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</si>
  <si>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</si>
  <si>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</si>
  <si>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</si>
  <si>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</si>
  <si>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</si>
  <si>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</si>
  <si>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</si>
  <si>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</si>
  <si>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</si>
  <si>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</si>
  <si>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</si>
  <si>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</si>
  <si>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</si>
  <si>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</si>
  <si>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</si>
  <si>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</si>
  <si>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</si>
  <si>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</si>
  <si>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</si>
  <si>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</si>
  <si>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</si>
  <si>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</si>
  <si>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</si>
  <si>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</si>
  <si>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</si>
  <si>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</si>
  <si>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</si>
  <si>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</si>
  <si>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</si>
  <si>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</si>
  <si>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</si>
  <si>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</si>
  <si>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</si>
  <si>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</si>
  <si>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</si>
  <si>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</si>
  <si>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</si>
  <si>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</si>
  <si>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</si>
  <si>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</si>
  <si>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</si>
  <si>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</si>
  <si>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</si>
  <si>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</si>
  <si>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</si>
  <si>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</si>
  <si>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</si>
  <si>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</si>
  <si>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</si>
  <si>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</si>
  <si>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</si>
  <si>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</si>
  <si>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</si>
  <si>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</si>
  <si>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</si>
  <si>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</si>
  <si>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</si>
  <si>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</si>
  <si>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</si>
  <si>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</si>
  <si>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</si>
  <si>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</si>
  <si>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</si>
  <si>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</si>
  <si>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</si>
  <si>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</si>
  <si>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</si>
  <si>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</si>
  <si>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</si>
  <si>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</si>
  <si>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</si>
  <si>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</si>
  <si>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</si>
  <si>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</si>
  <si>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</si>
  <si>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</si>
  <si>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</si>
  <si>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</si>
  <si>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</si>
  <si>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</si>
  <si>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</si>
  <si>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</si>
  <si>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</si>
  <si>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</si>
  <si>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</si>
  <si>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</si>
  <si>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</si>
  <si>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</si>
  <si>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</si>
  <si>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</si>
  <si>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</si>
  <si>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</si>
  <si>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</si>
  <si>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</si>
  <si>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</si>
  <si>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</si>
  <si>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</si>
  <si>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</si>
  <si>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</si>
  <si>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</si>
  <si>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</si>
  <si>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</si>
  <si>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</si>
  <si>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</si>
  <si>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</si>
  <si>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</si>
  <si>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</si>
  <si>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</si>
  <si>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</si>
  <si>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</si>
  <si>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</si>
  <si>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</si>
  <si>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</si>
  <si>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</si>
  <si>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</si>
  <si>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</si>
  <si>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</si>
  <si>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</si>
  <si>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</si>
  <si>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</si>
  <si>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</si>
  <si>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</si>
  <si>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</si>
  <si>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</si>
  <si>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</si>
  <si>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</si>
  <si>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</si>
  <si>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</si>
  <si>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</si>
  <si>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</si>
  <si>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</si>
  <si>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</si>
  <si>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</si>
  <si>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</si>
  <si>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</si>
  <si>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</si>
  <si>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</si>
  <si>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</si>
  <si>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</si>
  <si>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</si>
  <si>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</si>
  <si>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</si>
  <si>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</si>
  <si>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</si>
  <si>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</si>
  <si>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</si>
  <si>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</si>
  <si>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</si>
  <si>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</si>
  <si>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</si>
  <si>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</si>
  <si>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</si>
  <si>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</si>
  <si>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</si>
  <si>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</si>
  <si>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</si>
  <si>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</si>
  <si>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</si>
  <si>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</si>
  <si>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</si>
  <si>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</si>
  <si>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</si>
  <si>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</si>
  <si>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</si>
  <si>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</si>
  <si>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</si>
  <si>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</si>
  <si>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</si>
  <si>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</si>
  <si>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</si>
  <si>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</si>
  <si>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</si>
  <si>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</si>
  <si>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</si>
  <si>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</si>
  <si>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</si>
  <si>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</si>
  <si>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</si>
  <si>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</si>
  <si>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</si>
  <si>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</si>
  <si>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</si>
  <si>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</si>
  <si>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</si>
  <si>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</si>
  <si>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</si>
  <si>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</si>
  <si>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</si>
  <si>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</si>
  <si>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</si>
  <si>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</si>
  <si>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</si>
  <si>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</si>
  <si>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</si>
  <si>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</si>
  <si>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</si>
  <si>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</si>
  <si>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</si>
  <si>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</si>
  <si>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</si>
  <si>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</si>
  <si>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</si>
  <si>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</si>
  <si>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</si>
  <si>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</si>
  <si>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</si>
  <si>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</si>
  <si>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</si>
  <si>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</si>
  <si>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</si>
  <si>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</si>
  <si>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</si>
  <si>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</si>
  <si>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</si>
  <si>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</si>
  <si>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</si>
  <si>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</si>
  <si>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</si>
  <si>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</si>
  <si>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</si>
  <si>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</si>
  <si>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</si>
  <si>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</si>
  <si>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</si>
  <si>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</si>
  <si>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</si>
  <si>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</si>
  <si>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</si>
  <si>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</si>
  <si>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</si>
  <si>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</si>
  <si>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</si>
  <si>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</si>
  <si>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</si>
  <si>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</si>
  <si>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</si>
  <si>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</si>
  <si>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</si>
  <si>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</si>
  <si>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</si>
  <si>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</si>
  <si>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</si>
  <si>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</si>
  <si>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</si>
  <si>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</si>
  <si>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</si>
  <si>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</si>
  <si>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</si>
  <si>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</si>
  <si>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</si>
  <si>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</si>
  <si>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</si>
  <si>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</si>
  <si>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</si>
  <si>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</si>
  <si>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</si>
  <si>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</si>
  <si>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</si>
  <si>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</si>
  <si>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</si>
  <si>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</si>
  <si>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</si>
  <si>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</si>
  <si>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</si>
  <si>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</si>
  <si>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</si>
  <si>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</si>
  <si>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</si>
  <si>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</si>
  <si>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</si>
  <si>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</si>
  <si>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</si>
  <si>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</si>
  <si>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</si>
  <si>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</si>
  <si>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</si>
  <si>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</si>
  <si>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</si>
  <si>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</si>
  <si>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</si>
  <si>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</si>
  <si>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</si>
  <si>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</si>
  <si>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</si>
  <si>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</si>
  <si>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</si>
  <si>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</si>
  <si>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</si>
  <si>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</si>
  <si>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</si>
  <si>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</si>
  <si>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</si>
  <si>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</si>
  <si>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</si>
  <si>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</si>
  <si>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</si>
  <si>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</si>
  <si>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</si>
  <si>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</si>
  <si>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</si>
  <si>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</si>
  <si>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</si>
  <si>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</si>
  <si>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</si>
  <si>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</si>
  <si>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</si>
  <si>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</si>
  <si>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</si>
  <si>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</si>
  <si>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</si>
  <si>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</si>
  <si>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</si>
  <si>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</si>
  <si>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</si>
  <si>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</si>
  <si>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</si>
  <si>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</si>
  <si>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</si>
  <si>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</si>
  <si>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</si>
  <si>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</si>
  <si>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</si>
  <si>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</si>
  <si>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</si>
  <si>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</si>
  <si>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</si>
  <si>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</si>
  <si>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</si>
  <si>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</si>
  <si>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</si>
  <si>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</si>
  <si>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</si>
  <si>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</si>
  <si>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</si>
  <si>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</si>
  <si>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</si>
  <si>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</si>
  <si>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</si>
  <si>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</si>
  <si>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</si>
  <si>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</si>
  <si>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</si>
  <si>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</si>
  <si>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</si>
  <si>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</si>
  <si>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</si>
  <si>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</si>
  <si>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</si>
  <si>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</si>
  <si>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</si>
  <si>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</si>
  <si>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</si>
  <si>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</si>
  <si>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</si>
  <si>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</si>
  <si>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</si>
  <si>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</si>
  <si>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</si>
  <si>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</si>
  <si>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</si>
  <si>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</si>
  <si>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</si>
  <si>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</si>
  <si>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</si>
  <si>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</si>
  <si>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</si>
  <si>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</si>
  <si>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</si>
  <si>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</si>
  <si>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</si>
  <si>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</si>
  <si>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</si>
  <si>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</si>
  <si>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</si>
  <si>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</si>
  <si>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</si>
  <si>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</si>
  <si>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</si>
  <si>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</si>
  <si>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</si>
  <si>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</si>
  <si>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</si>
  <si>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</si>
  <si>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</si>
  <si>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</si>
  <si>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</si>
  <si>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</si>
  <si>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</si>
  <si>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</si>
  <si>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</si>
  <si>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</si>
  <si>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</si>
  <si>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</si>
  <si>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</si>
  <si>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</si>
  <si>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</si>
  <si>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</si>
  <si>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</si>
  <si>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</si>
  <si>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</si>
  <si>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</si>
  <si>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</si>
  <si>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</si>
  <si>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</si>
  <si>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</si>
  <si>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</si>
  <si>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</si>
  <si>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</si>
  <si>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</si>
  <si>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</si>
  <si>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</si>
  <si>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</si>
  <si>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</si>
  <si>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</si>
  <si>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</si>
  <si>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</si>
  <si>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</si>
  <si>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</si>
  <si>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</si>
  <si>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</si>
  <si>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</si>
  <si>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</si>
  <si>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</si>
  <si>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</si>
  <si>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</si>
  <si>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</si>
  <si>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</si>
  <si>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</si>
  <si>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</si>
  <si>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</si>
  <si>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</si>
  <si>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</si>
  <si>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</si>
  <si>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</si>
  <si>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</si>
  <si>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</si>
  <si>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</si>
  <si>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</si>
  <si>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</si>
  <si>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</si>
  <si>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</si>
  <si>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</si>
  <si>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</si>
  <si>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</si>
  <si>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</si>
  <si>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</si>
  <si>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</si>
  <si>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</si>
  <si>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</si>
  <si>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</si>
  <si>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</si>
  <si>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</si>
  <si>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</si>
  <si>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</si>
  <si>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</si>
  <si>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</si>
  <si>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</si>
  <si>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</si>
  <si>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</si>
  <si>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</si>
  <si>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</si>
  <si>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</si>
  <si>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</si>
  <si>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</si>
  <si>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</si>
  <si>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</si>
  <si>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</si>
  <si>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</si>
  <si>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</si>
  <si>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</si>
  <si>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</si>
  <si>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</si>
  <si>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</si>
  <si>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</si>
  <si>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</si>
  <si>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</si>
  <si>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</si>
  <si>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</si>
  <si>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</si>
  <si>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</si>
  <si>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</si>
  <si>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</si>
  <si>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</si>
  <si>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</si>
  <si>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</si>
  <si>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</si>
  <si>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</si>
  <si>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</si>
  <si>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</si>
  <si>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</si>
  <si>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</si>
  <si>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</si>
  <si>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</si>
  <si>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</si>
  <si>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</si>
  <si>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</si>
  <si>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</si>
  <si>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</si>
  <si>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</si>
  <si>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</si>
  <si>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</si>
  <si>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</si>
  <si>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</si>
  <si>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</si>
  <si>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</si>
  <si>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</si>
  <si>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</si>
  <si>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</si>
  <si>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</si>
  <si>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</si>
  <si>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</si>
  <si>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</si>
  <si>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</si>
  <si>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</si>
  <si>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</si>
  <si>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</si>
  <si>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</si>
  <si>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</si>
  <si>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</si>
  <si>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</si>
  <si>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</si>
  <si>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</si>
  <si>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</si>
  <si>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</si>
  <si>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</si>
  <si>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</si>
  <si>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</si>
  <si>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</si>
  <si>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</si>
  <si>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</si>
  <si>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</si>
  <si>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</si>
  <si>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</si>
  <si>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</si>
  <si>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</si>
  <si>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</si>
  <si>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</si>
  <si>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</si>
  <si>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</si>
  <si>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</si>
  <si>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</si>
  <si>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</si>
  <si>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</si>
  <si>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</si>
  <si>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</si>
  <si>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</si>
  <si>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</si>
  <si>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</si>
  <si>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</si>
  <si>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</si>
  <si>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</si>
  <si>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</si>
  <si>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</si>
  <si>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</si>
  <si>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</si>
  <si>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</si>
  <si>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</si>
  <si>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</si>
  <si>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</si>
  <si>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</si>
  <si>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</si>
  <si>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</si>
  <si>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</si>
  <si>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</si>
  <si>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</si>
  <si>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</si>
  <si>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</si>
  <si>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</si>
  <si>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</si>
  <si>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</si>
  <si>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</si>
  <si>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</si>
  <si>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</si>
  <si>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</si>
  <si>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</si>
  <si>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</si>
  <si>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</si>
  <si>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</si>
  <si>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</si>
  <si>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</si>
  <si>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</si>
  <si>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</si>
  <si>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</si>
  <si>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</si>
  <si>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</si>
  <si>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</si>
  <si>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</si>
  <si>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</si>
  <si>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</si>
  <si>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</si>
  <si>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</si>
  <si>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</si>
  <si>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</si>
  <si>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</si>
  <si>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</si>
  <si>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</si>
  <si>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</si>
  <si>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</si>
  <si>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</si>
  <si>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</si>
  <si>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</si>
  <si>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</si>
  <si>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</si>
  <si>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</si>
  <si>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</si>
  <si>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</si>
  <si>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</si>
  <si>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</si>
  <si>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</si>
  <si>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</si>
  <si>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</si>
  <si>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</si>
  <si>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</si>
  <si>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</si>
  <si>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</si>
  <si>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</si>
  <si>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</si>
  <si>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</si>
  <si>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</si>
  <si>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</si>
  <si>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</si>
  <si>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</si>
  <si>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</si>
  <si>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</si>
  <si>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</si>
  <si>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</si>
  <si>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</si>
  <si>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</si>
  <si>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</si>
  <si>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</si>
  <si>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</si>
  <si>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</si>
  <si>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</si>
  <si>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</si>
  <si>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</si>
  <si>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</si>
  <si>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</si>
  <si>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</si>
  <si>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</si>
  <si>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</si>
  <si>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</si>
  <si>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</si>
  <si>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</si>
  <si>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</si>
  <si>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</si>
  <si>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</si>
  <si>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</si>
  <si>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</si>
  <si>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</si>
  <si>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</si>
  <si>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</si>
  <si>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</si>
  <si>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</si>
  <si>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</si>
  <si>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</si>
  <si>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</si>
  <si>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</si>
  <si>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</si>
  <si>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</si>
  <si>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</si>
  <si>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</si>
  <si>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</si>
  <si>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</si>
  <si>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</si>
  <si>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</si>
  <si>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</si>
  <si>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</si>
  <si>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</si>
  <si>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</si>
  <si>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</si>
  <si>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</si>
  <si>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</si>
  <si>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</si>
  <si>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</si>
  <si>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</si>
  <si>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</si>
  <si>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</si>
  <si>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</si>
  <si>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</si>
  <si>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</si>
  <si>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</si>
  <si>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</si>
  <si>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</si>
  <si>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</si>
  <si>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</si>
  <si>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</si>
  <si>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</si>
  <si>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</si>
  <si>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</si>
  <si>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</si>
  <si>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</si>
  <si>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</si>
  <si>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</si>
  <si>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</si>
  <si>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</si>
  <si>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</si>
  <si>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</si>
  <si>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</si>
  <si>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</si>
  <si>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</si>
  <si>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</si>
  <si>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</si>
  <si>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</si>
  <si>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</si>
  <si>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</si>
  <si>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</si>
  <si>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</si>
  <si>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</si>
  <si>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</si>
  <si>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</si>
  <si>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</si>
  <si>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</si>
  <si>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</si>
  <si>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</si>
  <si>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</si>
  <si>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</si>
  <si>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</si>
  <si>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</si>
  <si>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</si>
  <si>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</si>
  <si>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</si>
  <si>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</si>
  <si>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</si>
  <si>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</si>
  <si>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</si>
  <si>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</si>
  <si>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</si>
  <si>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</si>
  <si>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</si>
  <si>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</si>
  <si>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</si>
  <si>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</si>
  <si>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</si>
  <si>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</si>
  <si>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</si>
  <si>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</si>
  <si>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</si>
  <si>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</si>
  <si>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</si>
  <si>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</si>
  <si>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</si>
  <si>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</si>
  <si>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</si>
  <si>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</si>
  <si>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</si>
  <si>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</si>
  <si>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</si>
  <si>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</si>
  <si>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</si>
  <si>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</si>
  <si>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</si>
  <si>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</si>
  <si>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</si>
  <si>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</si>
  <si>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</si>
  <si>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</si>
  <si>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</si>
  <si>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</si>
  <si>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</si>
  <si>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</si>
  <si>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</si>
  <si>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</si>
  <si>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</si>
  <si>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</si>
  <si>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</si>
  <si>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</si>
  <si>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</si>
  <si>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</si>
  <si>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</si>
  <si>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</si>
  <si>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</si>
  <si>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</si>
  <si>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</si>
  <si>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</si>
  <si>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</si>
  <si>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</si>
  <si>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</si>
  <si>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</si>
  <si>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</si>
  <si>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</si>
  <si>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</si>
  <si>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</si>
  <si>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</si>
  <si>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</si>
  <si>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</si>
  <si>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</si>
  <si>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</si>
  <si>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</si>
  <si>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</si>
  <si>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</si>
  <si>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</si>
  <si>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</si>
  <si>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</si>
  <si>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</si>
  <si>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</si>
  <si>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</si>
  <si>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</si>
  <si>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</si>
  <si>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</si>
  <si>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</si>
  <si>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</si>
  <si>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</si>
  <si>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</si>
  <si>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</si>
  <si>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</si>
  <si>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</si>
  <si>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</si>
  <si>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</si>
  <si>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</si>
  <si>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</si>
  <si>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</si>
  <si>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</si>
  <si>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</si>
  <si>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</si>
  <si>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</si>
  <si>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</si>
  <si>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</si>
  <si>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</si>
  <si>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</si>
  <si>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</si>
  <si>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</si>
  <si>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</si>
  <si>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</si>
  <si>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</si>
  <si>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</si>
  <si>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</si>
  <si>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</si>
  <si>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</si>
  <si>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</si>
  <si>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</si>
  <si>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</si>
  <si>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</si>
  <si>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</si>
  <si>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</si>
  <si>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</si>
  <si>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</si>
  <si>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</si>
  <si>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</si>
  <si>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</si>
  <si>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</si>
  <si>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</si>
  <si>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</si>
  <si>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</si>
  <si>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</si>
  <si>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</si>
  <si>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</si>
  <si>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</si>
  <si>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</si>
  <si>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</si>
  <si>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</si>
  <si>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</si>
  <si>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</si>
  <si>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</si>
  <si>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</si>
  <si>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</si>
  <si>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</si>
  <si>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</si>
  <si>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</si>
  <si>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</si>
  <si>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</si>
  <si>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</si>
  <si>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</si>
  <si>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</si>
  <si>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</si>
  <si>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</si>
  <si>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</si>
  <si>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</si>
  <si>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</si>
  <si>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</si>
  <si>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</si>
  <si>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</si>
  <si>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</si>
  <si>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</si>
  <si>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</si>
  <si>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</si>
  <si>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</si>
  <si>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</si>
  <si>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</si>
  <si>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</si>
  <si>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</si>
  <si>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</si>
  <si>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</si>
  <si>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</si>
  <si>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</si>
  <si>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</si>
  <si>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</si>
  <si>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</si>
  <si>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</si>
  <si>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</si>
  <si>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</si>
  <si>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</si>
  <si>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</si>
  <si>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</si>
  <si>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</si>
  <si>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</si>
  <si>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</si>
  <si>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</si>
  <si>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</si>
  <si>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</si>
  <si>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</si>
  <si>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</si>
  <si>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</si>
  <si>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</si>
  <si>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</si>
  <si>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</si>
  <si>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</si>
  <si>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</si>
  <si>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</si>
  <si>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</si>
  <si>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</si>
  <si>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</si>
  <si>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</si>
  <si>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</si>
  <si>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</si>
  <si>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</si>
  <si>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</si>
  <si>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</si>
  <si>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</si>
  <si>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</si>
  <si>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</si>
  <si>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</si>
  <si>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</si>
  <si>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</si>
  <si>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</si>
  <si>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</si>
  <si>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</si>
  <si>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</si>
  <si>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</si>
  <si>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</si>
  <si>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</si>
  <si>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</si>
  <si>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</si>
  <si>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</si>
  <si>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</si>
  <si>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</si>
  <si>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</si>
  <si>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</si>
  <si>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</si>
  <si>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</si>
  <si>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</si>
  <si>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</si>
  <si>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</si>
  <si>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</si>
  <si>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</si>
  <si>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</si>
  <si>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</si>
  <si>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</si>
  <si>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</si>
  <si>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</si>
  <si>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</si>
  <si>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</si>
  <si>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</si>
  <si>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</si>
  <si>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</si>
  <si>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</si>
  <si>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</si>
  <si>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</si>
  <si>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</si>
  <si>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</si>
  <si>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</si>
  <si>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</si>
  <si>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</si>
  <si>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</si>
  <si>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</si>
  <si>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</si>
  <si>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</si>
  <si>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</si>
  <si>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</si>
  <si>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</si>
  <si>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</si>
  <si>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</si>
  <si>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</si>
  <si>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</si>
  <si>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</si>
  <si>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</si>
  <si>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</si>
  <si>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</si>
  <si>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</si>
  <si>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</si>
  <si>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</si>
  <si>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</si>
  <si>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</si>
  <si>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</si>
  <si>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</si>
  <si>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</si>
  <si>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</si>
  <si>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</si>
  <si>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</si>
  <si>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</si>
  <si>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</si>
  <si>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</si>
  <si>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</si>
  <si>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</si>
  <si>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</si>
  <si>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</si>
  <si>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</si>
  <si>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</si>
  <si>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</si>
  <si>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</si>
  <si>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</si>
  <si>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</si>
  <si>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</si>
  <si>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</si>
  <si>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</si>
  <si>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</si>
  <si>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</si>
  <si>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</si>
  <si>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</si>
  <si>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</si>
  <si>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</si>
  <si>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</si>
  <si>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</si>
  <si>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</si>
  <si>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</si>
  <si>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</si>
  <si>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</si>
  <si>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</si>
  <si>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</si>
  <si>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</si>
  <si>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</si>
  <si>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</si>
  <si>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</si>
  <si>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</si>
  <si>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</si>
  <si>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</si>
  <si>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</si>
  <si>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</si>
  <si>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</si>
  <si>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</si>
  <si>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</si>
  <si>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</si>
  <si>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</si>
  <si>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</si>
  <si>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</si>
  <si>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</si>
  <si>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</si>
  <si>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</si>
  <si>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</si>
  <si>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</si>
  <si>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</si>
  <si>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</si>
  <si>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</si>
  <si>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</si>
  <si>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</si>
  <si>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</si>
  <si>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</si>
  <si>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</si>
  <si>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</si>
  <si>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</si>
  <si>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</si>
  <si>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</si>
  <si>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</si>
  <si>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</si>
  <si>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</si>
  <si>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</si>
  <si>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</si>
  <si>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</si>
  <si>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</si>
  <si>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</si>
  <si>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</si>
  <si>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</si>
  <si>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</si>
  <si>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</si>
  <si>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</si>
  <si>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</si>
  <si>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</si>
  <si>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</si>
  <si>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</si>
  <si>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</si>
  <si>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</si>
  <si>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</si>
  <si>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</si>
  <si>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</si>
  <si>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</si>
  <si>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</si>
  <si>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</si>
  <si>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</si>
  <si>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</si>
  <si>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</si>
  <si>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</si>
  <si>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</si>
  <si>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</si>
  <si>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</si>
  <si>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</si>
  <si>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</si>
  <si>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</si>
  <si>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</si>
  <si>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</si>
  <si>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</si>
  <si>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</si>
  <si>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</si>
  <si>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</si>
  <si>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</si>
  <si>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</si>
  <si>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</si>
  <si>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</si>
  <si>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</si>
  <si>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</si>
  <si>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</si>
  <si>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</si>
  <si>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</si>
  <si>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</si>
  <si>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</si>
  <si>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</si>
  <si>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</si>
  <si>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</si>
  <si>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</si>
  <si>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</si>
  <si>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</si>
  <si>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</si>
  <si>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</si>
  <si>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</si>
  <si>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</si>
  <si>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</si>
  <si>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</si>
  <si>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</si>
  <si>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</si>
  <si>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</si>
  <si>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</si>
  <si>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</si>
  <si>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</si>
  <si>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</si>
  <si>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</si>
  <si>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</si>
  <si>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</si>
  <si>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</si>
  <si>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</si>
  <si>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</si>
  <si>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</si>
  <si>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</si>
  <si>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</si>
  <si>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</si>
  <si>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</si>
  <si>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</si>
  <si>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</si>
  <si>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</si>
  <si>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</si>
  <si>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</si>
  <si>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</si>
  <si>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</si>
  <si>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</si>
  <si>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</si>
  <si>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</si>
  <si>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</si>
  <si>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</si>
  <si>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</si>
  <si>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</si>
  <si>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</si>
  <si>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</si>
  <si>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</si>
  <si>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</si>
  <si>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</si>
  <si>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</si>
  <si>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</si>
  <si>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</si>
  <si>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</si>
  <si>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</si>
  <si>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</si>
  <si>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</si>
  <si>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</si>
  <si>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</si>
  <si>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</si>
  <si>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</si>
  <si>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</si>
  <si>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</si>
  <si>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</si>
  <si>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</si>
  <si>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</si>
  <si>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</si>
  <si>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</si>
  <si>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</si>
  <si>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</si>
  <si>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</si>
  <si>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</si>
  <si>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</si>
  <si>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</si>
  <si>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</si>
  <si>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</si>
  <si>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</si>
  <si>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</si>
  <si>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</si>
  <si>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</si>
  <si>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</si>
  <si>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</si>
  <si>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</si>
  <si>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</si>
  <si>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</si>
  <si>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</si>
  <si>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</si>
  <si>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</si>
  <si>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</si>
  <si>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</si>
  <si>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</si>
  <si>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</si>
  <si>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</si>
  <si>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</si>
  <si>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</si>
  <si>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</si>
  <si>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</si>
  <si>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</si>
  <si>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</si>
  <si>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</si>
  <si>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</si>
  <si>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</si>
  <si>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</si>
  <si>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</si>
  <si>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</si>
  <si>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</si>
  <si>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</si>
  <si>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</si>
  <si>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</si>
  <si>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</si>
  <si>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</si>
  <si>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</si>
  <si>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</si>
  <si>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</si>
  <si>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</si>
  <si>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</si>
  <si>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</si>
  <si>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</si>
  <si>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</si>
  <si>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</si>
  <si>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</si>
  <si>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</si>
  <si>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</si>
  <si>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</si>
  <si>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</si>
  <si>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</si>
  <si>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</si>
  <si>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</si>
  <si>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</si>
  <si>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</si>
  <si>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</si>
  <si>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</si>
  <si>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</si>
  <si>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</si>
  <si>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</si>
  <si>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</si>
  <si>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</si>
  <si>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</si>
  <si>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</si>
  <si>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</si>
  <si>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</si>
  <si>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</si>
  <si>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</si>
  <si>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</si>
  <si>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</si>
  <si>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</si>
  <si>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</si>
  <si>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</si>
  <si>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</si>
  <si>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</si>
  <si>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</si>
  <si>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</si>
  <si>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</si>
  <si>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</si>
  <si>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</si>
  <si>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</si>
  <si>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</si>
  <si>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</si>
  <si>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</si>
  <si>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</si>
  <si>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</si>
  <si>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</si>
  <si>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</si>
  <si>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</si>
  <si>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</si>
  <si>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</si>
  <si>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</si>
  <si>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</si>
  <si>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</si>
  <si>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</si>
  <si>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</si>
  <si>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</si>
  <si>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</si>
  <si>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</si>
  <si>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</si>
  <si>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</si>
  <si>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</si>
  <si>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</si>
  <si>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</si>
  <si>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</si>
  <si>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</si>
  <si>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</si>
  <si>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</si>
  <si>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</si>
  <si>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</si>
  <si>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</si>
  <si>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</si>
  <si>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</si>
  <si>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</si>
  <si>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</si>
  <si>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</si>
  <si>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</si>
  <si>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</si>
  <si>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</si>
  <si>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</si>
  <si>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</si>
  <si>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</si>
  <si>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</si>
  <si>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</si>
  <si>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</si>
  <si>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</si>
  <si>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</si>
  <si>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</si>
  <si>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</si>
  <si>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</si>
  <si>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</si>
  <si>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</si>
  <si>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</si>
  <si>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</si>
  <si>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</si>
  <si>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</si>
  <si>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</si>
  <si>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</si>
  <si>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</si>
  <si>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</si>
  <si>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</si>
  <si>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</si>
  <si>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</si>
  <si>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</si>
  <si>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</si>
  <si>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</si>
  <si>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</si>
  <si>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</si>
  <si>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</si>
  <si>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</si>
  <si>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</si>
  <si>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</si>
  <si>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</si>
  <si>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</si>
  <si>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</si>
  <si>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</si>
  <si>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</si>
  <si>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</si>
  <si>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</si>
  <si>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</si>
  <si>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</si>
  <si>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</si>
  <si>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</si>
  <si>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</si>
  <si>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</si>
  <si>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</si>
  <si>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</si>
  <si>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</si>
  <si>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</si>
  <si>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</si>
  <si>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</si>
  <si>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</si>
  <si>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</si>
  <si>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</si>
  <si>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</si>
  <si>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</si>
  <si>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</si>
  <si>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</si>
  <si>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</si>
  <si>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</si>
  <si>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</si>
  <si>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</si>
  <si>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</si>
  <si>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</si>
  <si>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</si>
  <si>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</si>
  <si>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</si>
  <si>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</si>
  <si>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</si>
  <si>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</si>
  <si>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</si>
  <si>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</si>
  <si>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</si>
  <si>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</si>
  <si>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</si>
  <si>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</si>
  <si>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</si>
  <si>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</si>
  <si>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</si>
  <si>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</si>
  <si>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</si>
  <si>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</si>
  <si>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</si>
  <si>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</si>
  <si>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</si>
  <si>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</si>
  <si>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</si>
  <si>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</si>
  <si>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</si>
  <si>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</si>
  <si>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</si>
  <si>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</si>
  <si>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</si>
  <si>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</si>
  <si>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</si>
  <si>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</si>
  <si>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</si>
  <si>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</si>
  <si>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</si>
  <si>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</si>
  <si>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</si>
  <si>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</si>
  <si>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</si>
  <si>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</si>
  <si>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</si>
  <si>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</si>
  <si>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</si>
  <si>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</si>
  <si>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</si>
  <si>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</si>
  <si>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</si>
  <si>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</si>
  <si>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</si>
  <si>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</si>
  <si>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</si>
  <si>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</si>
  <si>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</si>
  <si>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</si>
  <si>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</si>
  <si>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</si>
  <si>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</si>
  <si>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</si>
  <si>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</si>
  <si>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</si>
  <si>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</si>
  <si>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</si>
  <si>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</si>
  <si>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</si>
  <si>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</si>
  <si>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</si>
  <si>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</si>
  <si>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</si>
  <si>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</si>
  <si>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</si>
  <si>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</si>
  <si>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</si>
  <si>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</si>
  <si>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</si>
  <si>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</si>
  <si>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</si>
  <si>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</si>
  <si>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</si>
  <si>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</si>
  <si>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</si>
  <si>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</si>
  <si>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</si>
  <si>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</si>
  <si>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</si>
  <si>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</si>
  <si>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</si>
  <si>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</si>
  <si>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</si>
  <si>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</si>
  <si>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</si>
  <si>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</si>
  <si>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</si>
  <si>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</si>
  <si>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</si>
  <si>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</si>
  <si>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</si>
  <si>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</si>
  <si>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</si>
  <si>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</si>
  <si>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</si>
  <si>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</si>
  <si>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</si>
  <si>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</si>
  <si>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</si>
  <si>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</si>
  <si>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</si>
  <si>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</si>
  <si>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</si>
  <si>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</si>
  <si>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</si>
  <si>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</si>
  <si>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</si>
  <si>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</si>
  <si>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</si>
  <si>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</si>
  <si>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</si>
  <si>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</si>
  <si>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</si>
  <si>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</si>
  <si>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</si>
  <si>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</si>
  <si>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</si>
  <si>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</si>
  <si>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</si>
  <si>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</si>
  <si>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</si>
  <si>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</si>
  <si>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</si>
  <si>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</si>
  <si>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</si>
  <si>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</si>
  <si>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</si>
  <si>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</si>
  <si>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</si>
  <si>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</si>
  <si>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</si>
  <si>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</si>
  <si>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</si>
  <si>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</si>
  <si>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</si>
  <si>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</si>
  <si>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</si>
  <si>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</si>
  <si>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</si>
  <si>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</si>
  <si>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</si>
  <si>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</si>
  <si>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</si>
  <si>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</si>
  <si>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</si>
  <si>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</si>
  <si>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</si>
  <si>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</si>
  <si>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</si>
  <si>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</si>
  <si>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</si>
  <si>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</si>
  <si>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</si>
  <si>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</si>
  <si>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</si>
  <si>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</si>
  <si>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</si>
  <si>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</si>
  <si>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</si>
  <si>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</si>
  <si>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</si>
  <si>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</si>
  <si>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</si>
  <si>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</si>
  <si>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</si>
  <si>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</si>
  <si>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</si>
  <si>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</si>
  <si>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</si>
  <si>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</si>
  <si>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</si>
  <si>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</si>
  <si>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</si>
  <si>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</si>
  <si>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</si>
  <si>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</si>
  <si>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</si>
  <si>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</si>
  <si>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</si>
  <si>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</si>
  <si>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</si>
  <si>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</si>
  <si>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</si>
  <si>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</si>
  <si>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</si>
  <si>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</si>
  <si>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</si>
  <si>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</si>
  <si>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</si>
  <si>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</si>
  <si>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</si>
  <si>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</si>
  <si>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</si>
  <si>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</si>
  <si>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</si>
  <si>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</si>
  <si>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</si>
  <si>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</si>
  <si>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</si>
  <si>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</si>
  <si>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</si>
  <si>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</si>
  <si>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</si>
  <si>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</si>
  <si>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</si>
  <si>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</si>
  <si>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</si>
  <si>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</si>
  <si>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</si>
  <si>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</si>
  <si>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</si>
  <si>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</si>
  <si>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</si>
  <si>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</si>
  <si>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</si>
  <si>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</si>
  <si>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</si>
  <si>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</si>
  <si>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</si>
  <si>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</si>
  <si>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</si>
  <si>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</si>
  <si>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</si>
  <si>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</si>
  <si>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</si>
  <si>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</si>
  <si>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</si>
  <si>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</si>
  <si>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</si>
  <si>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</si>
  <si>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</si>
  <si>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</si>
  <si>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</si>
  <si>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</si>
  <si>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</si>
  <si>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</si>
  <si>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</si>
  <si>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</si>
  <si>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</si>
  <si>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</si>
  <si>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</si>
  <si>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</si>
  <si>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</si>
  <si>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</si>
  <si>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</si>
  <si>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</si>
  <si>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</si>
  <si>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</si>
  <si>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</si>
  <si>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</si>
  <si>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</si>
  <si>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</si>
  <si>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</si>
  <si>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</si>
  <si>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</si>
  <si>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</si>
  <si>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</si>
  <si>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</si>
  <si>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</si>
  <si>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</si>
  <si>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</si>
  <si>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</si>
  <si>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</si>
  <si>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</si>
  <si>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</si>
  <si>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</si>
  <si>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</si>
  <si>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</si>
  <si>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</si>
  <si>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</si>
  <si>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</si>
  <si>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</si>
  <si>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</si>
  <si>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</si>
  <si>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</si>
  <si>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</si>
  <si>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</si>
  <si>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</si>
  <si>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</si>
  <si>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</si>
  <si>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</si>
  <si>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</si>
  <si>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</si>
  <si>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</si>
  <si>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</si>
  <si>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</si>
  <si>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</si>
  <si>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</si>
  <si>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</si>
  <si>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</si>
  <si>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</si>
  <si>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</si>
  <si>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</si>
  <si>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</si>
  <si>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</si>
  <si>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</si>
  <si>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</si>
  <si>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</si>
  <si>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</si>
  <si>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</si>
  <si>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</si>
  <si>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</si>
  <si>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</si>
  <si>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</si>
  <si>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</si>
  <si>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</si>
  <si>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</si>
  <si>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</si>
  <si>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</si>
  <si>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</si>
  <si>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</si>
  <si>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</si>
  <si>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</si>
  <si>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</si>
  <si>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</si>
  <si>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</si>
  <si>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</si>
  <si>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</si>
  <si>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</si>
  <si>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</si>
  <si>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</si>
  <si>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</si>
  <si>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</si>
  <si>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</si>
  <si>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</si>
  <si>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</si>
  <si>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</si>
  <si>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</si>
  <si>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</si>
  <si>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</si>
  <si>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</si>
  <si>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</si>
  <si>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</si>
  <si>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</si>
  <si>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</si>
  <si>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</si>
  <si>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</si>
  <si>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</si>
  <si>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</si>
  <si>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</si>
  <si>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</si>
  <si>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</si>
  <si>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</si>
  <si>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</si>
  <si>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</si>
  <si>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</si>
  <si>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</si>
  <si>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</si>
  <si>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</si>
  <si>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</si>
  <si>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</si>
  <si>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</si>
  <si>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</si>
  <si>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</si>
  <si>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</si>
  <si>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</si>
  <si>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</si>
  <si>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</si>
  <si>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</si>
  <si>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</si>
  <si>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</si>
  <si>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</si>
  <si>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</si>
  <si>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</si>
  <si>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</si>
  <si>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</si>
  <si>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</si>
  <si>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</si>
  <si>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</si>
  <si>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</si>
  <si>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</si>
  <si>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</si>
  <si>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</si>
  <si>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</si>
  <si>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</si>
  <si>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</si>
  <si>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</si>
  <si>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</si>
  <si>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</si>
  <si>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</si>
  <si>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</si>
  <si>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</si>
  <si>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</si>
  <si>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</si>
  <si>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</si>
  <si>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</si>
  <si>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</si>
  <si>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</si>
  <si>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</si>
  <si>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</si>
  <si>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</si>
  <si>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</si>
  <si>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</si>
  <si>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</si>
  <si>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</si>
  <si>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</si>
  <si>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</si>
  <si>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</si>
  <si>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</si>
  <si>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</si>
  <si>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</si>
  <si>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</si>
  <si>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</si>
  <si>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</si>
  <si>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</si>
  <si>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</si>
  <si>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</si>
  <si>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</si>
  <si>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</si>
  <si>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</si>
  <si>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</si>
  <si>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</si>
  <si>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</si>
  <si>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</si>
  <si>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</si>
  <si>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</si>
  <si>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</si>
  <si>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</si>
  <si>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</si>
  <si>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</si>
  <si>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</si>
  <si>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</si>
  <si>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</si>
  <si>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</si>
  <si>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</si>
  <si>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</si>
  <si>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</si>
  <si>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</si>
  <si>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</si>
  <si>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</si>
  <si>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</si>
  <si>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</si>
  <si>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</si>
  <si>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</si>
  <si>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</si>
  <si>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</si>
  <si>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</si>
  <si>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</si>
  <si>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</si>
  <si>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</si>
  <si>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</si>
  <si>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</si>
  <si>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</si>
  <si>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</si>
  <si>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</si>
  <si>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</si>
  <si>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</si>
  <si>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</si>
  <si>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</si>
  <si>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</si>
  <si>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</si>
  <si>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</si>
  <si>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</si>
  <si>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</si>
  <si>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</si>
  <si>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</si>
  <si>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</si>
  <si>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</si>
  <si>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</si>
  <si>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</si>
  <si>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</si>
  <si>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</si>
  <si>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</si>
  <si>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</si>
  <si>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</si>
  <si>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</si>
  <si>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</si>
  <si>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</si>
  <si>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</si>
  <si>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</si>
  <si>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</si>
  <si>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</si>
  <si>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</si>
  <si>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</si>
  <si>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</si>
  <si>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</si>
  <si>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</si>
  <si>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</si>
  <si>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</si>
  <si>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</si>
  <si>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</si>
  <si>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</si>
  <si>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</si>
  <si>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</si>
  <si>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</si>
  <si>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</si>
  <si>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</si>
  <si>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</si>
  <si>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</si>
  <si>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</si>
  <si>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</si>
  <si>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</si>
  <si>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</si>
  <si>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</si>
  <si>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</si>
  <si>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</si>
  <si>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</si>
  <si>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</si>
  <si>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</si>
  <si>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</si>
  <si>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</si>
  <si>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</si>
  <si>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</si>
  <si>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</si>
  <si>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</si>
  <si>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</si>
  <si>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</si>
  <si>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</si>
  <si>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</si>
  <si>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</si>
  <si>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</si>
  <si>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</si>
  <si>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</si>
  <si>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</si>
  <si>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</si>
  <si>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</si>
  <si>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</si>
  <si>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</si>
  <si>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</si>
  <si>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</si>
  <si>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</si>
  <si>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</si>
  <si>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</si>
  <si>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</si>
  <si>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</si>
  <si>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</si>
  <si>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</si>
  <si>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</si>
  <si>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</si>
  <si>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</si>
  <si>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</si>
  <si>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</si>
  <si>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</si>
  <si>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</si>
  <si>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</si>
  <si>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</si>
  <si>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</si>
  <si>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</si>
  <si>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</si>
  <si>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</si>
  <si>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</si>
  <si>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</si>
  <si>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</si>
  <si>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</si>
  <si>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</si>
  <si>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</si>
  <si>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</si>
  <si>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</si>
  <si>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</si>
  <si>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</si>
  <si>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</si>
  <si>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</si>
  <si>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</si>
  <si>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</si>
  <si>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</si>
  <si>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</si>
  <si>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</si>
  <si>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</si>
  <si>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</si>
  <si>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</si>
  <si>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</si>
  <si>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</si>
  <si>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</si>
  <si>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</si>
  <si>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</si>
  <si>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</si>
  <si>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</si>
  <si>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</si>
  <si>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</si>
  <si>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</si>
  <si>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</si>
  <si>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</si>
  <si>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</si>
  <si>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</si>
  <si>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</si>
  <si>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</si>
  <si>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</si>
  <si>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</si>
  <si>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</si>
  <si>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</si>
  <si>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</si>
  <si>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</si>
  <si>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</si>
  <si>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</si>
  <si>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</si>
  <si>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</si>
  <si>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</si>
  <si>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</si>
  <si>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</si>
  <si>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</si>
  <si>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</si>
  <si>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</si>
  <si>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</si>
  <si>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</si>
  <si>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</si>
  <si>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</si>
  <si>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</si>
  <si>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</si>
  <si>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</si>
  <si>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</si>
  <si>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</si>
  <si>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</si>
  <si>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</si>
  <si>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</si>
  <si>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</si>
  <si>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</si>
  <si>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</si>
  <si>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</si>
  <si>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</si>
  <si>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</si>
  <si>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</si>
  <si>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</si>
  <si>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</si>
  <si>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</si>
  <si>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</si>
  <si>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</si>
  <si>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</si>
  <si>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</si>
  <si>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</si>
  <si>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</si>
  <si>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</si>
  <si>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</si>
  <si>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</si>
  <si>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</si>
  <si>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</si>
  <si>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</si>
  <si>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</si>
  <si>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</si>
  <si>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</si>
  <si>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</si>
  <si>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</si>
  <si>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</si>
  <si>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</si>
  <si>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</si>
  <si>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</si>
  <si>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</si>
  <si>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</si>
  <si>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</si>
  <si>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</si>
  <si>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</si>
  <si>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</si>
  <si>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</si>
  <si>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</si>
  <si>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</si>
  <si>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</si>
  <si>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</si>
  <si>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</si>
  <si>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</si>
  <si>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</si>
  <si>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</si>
  <si>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</si>
  <si>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</si>
  <si>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</si>
  <si>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</si>
  <si>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</si>
  <si>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</si>
  <si>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</si>
  <si>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</si>
  <si>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</si>
  <si>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</si>
  <si>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</si>
  <si>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</si>
  <si>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</si>
  <si>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</si>
  <si>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</si>
  <si>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</si>
  <si>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</si>
  <si>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</si>
  <si>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</si>
  <si>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</si>
  <si>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</si>
  <si>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</si>
  <si>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</si>
  <si>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</si>
  <si>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</si>
  <si>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</si>
  <si>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</si>
  <si>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</si>
  <si>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</si>
  <si>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</si>
  <si>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</si>
  <si>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</si>
  <si>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</si>
  <si>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</si>
  <si>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</si>
  <si>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</si>
  <si>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</si>
  <si>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</si>
  <si>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</si>
  <si>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</si>
  <si>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</si>
  <si>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</si>
  <si>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</si>
  <si>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</si>
  <si>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</si>
  <si>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</si>
  <si>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</si>
  <si>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</si>
  <si>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</si>
  <si>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</si>
  <si>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</si>
  <si>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</si>
  <si>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</si>
  <si>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</si>
  <si>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</si>
  <si>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</si>
  <si>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</si>
  <si>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</si>
  <si>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</si>
  <si>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</si>
  <si>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</si>
  <si>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</si>
  <si>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</si>
  <si>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</si>
  <si>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</si>
  <si>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</si>
  <si>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</si>
  <si>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</si>
  <si>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</si>
  <si>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</si>
  <si>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</si>
  <si>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</si>
  <si>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</si>
  <si>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</si>
  <si>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</si>
  <si>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</si>
  <si>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</si>
  <si>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</si>
  <si>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</si>
  <si>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</si>
  <si>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</si>
  <si>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</si>
  <si>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</si>
  <si>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</si>
  <si>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</si>
  <si>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</si>
  <si>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</si>
  <si>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</si>
  <si>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</si>
  <si>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</si>
  <si>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</si>
  <si>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</si>
  <si>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</si>
  <si>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</si>
  <si>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</si>
  <si>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</si>
  <si>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</si>
  <si>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</si>
  <si>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</si>
  <si>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</si>
  <si>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</si>
  <si>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</si>
  <si>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</si>
  <si>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</si>
  <si>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</si>
  <si>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</si>
  <si>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</si>
  <si>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</si>
  <si>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</si>
  <si>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</si>
  <si>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</si>
  <si>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</si>
  <si>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</si>
  <si>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</si>
  <si>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</si>
  <si>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</si>
  <si>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</si>
  <si>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</si>
  <si>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</si>
  <si>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</si>
  <si>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</si>
  <si>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</si>
  <si>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</si>
  <si>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</si>
  <si>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</si>
  <si>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</si>
  <si>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</si>
  <si>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</si>
  <si>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</si>
  <si>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</si>
  <si>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</si>
  <si>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</si>
  <si>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</si>
  <si>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</si>
  <si>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</si>
  <si>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</si>
  <si>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</si>
  <si>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</si>
  <si>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</si>
  <si>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</si>
  <si>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</si>
  <si>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</si>
  <si>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</si>
  <si>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</si>
  <si>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</si>
  <si>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</si>
  <si>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</si>
  <si>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</si>
  <si>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</si>
  <si>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</si>
  <si>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</si>
  <si>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</si>
  <si>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</si>
  <si>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</si>
  <si>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</si>
  <si>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</si>
  <si>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</si>
  <si>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</si>
  <si>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</si>
  <si>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</si>
  <si>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</si>
  <si>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</si>
  <si>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</si>
  <si>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</si>
  <si>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</si>
  <si>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</si>
  <si>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</si>
  <si>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</si>
  <si>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</si>
  <si>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</si>
  <si>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</si>
  <si>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</si>
  <si>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</si>
  <si>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</si>
  <si>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</si>
  <si>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</si>
  <si>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</si>
  <si>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</si>
  <si>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</si>
  <si>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</si>
  <si>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</si>
  <si>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</si>
  <si>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</si>
  <si>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</si>
  <si>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</si>
  <si>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</si>
  <si>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</si>
  <si>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</si>
  <si>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</si>
  <si>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</si>
  <si>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</si>
  <si>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</si>
  <si>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</si>
  <si>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</si>
  <si>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</si>
  <si>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</si>
  <si>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</si>
  <si>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</si>
  <si>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</si>
  <si>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</si>
  <si>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</si>
  <si>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</si>
  <si>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</si>
  <si>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</si>
  <si>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</si>
  <si>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</si>
  <si>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</si>
  <si>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</si>
  <si>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</si>
  <si>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</si>
  <si>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</si>
  <si>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</si>
  <si>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</si>
  <si>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</si>
  <si>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</si>
  <si>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</si>
  <si>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</si>
  <si>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</si>
  <si>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</si>
  <si>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</si>
  <si>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</si>
  <si>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</si>
  <si>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</si>
  <si>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</si>
  <si>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</si>
  <si>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</si>
  <si>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</si>
  <si>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</si>
  <si>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</si>
  <si>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</si>
  <si>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</si>
  <si>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</si>
  <si>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</si>
  <si>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</si>
  <si>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</si>
  <si>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</si>
  <si>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</si>
  <si>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</si>
  <si>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</si>
  <si>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</si>
  <si>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</si>
  <si>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</si>
  <si>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</si>
  <si>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</si>
  <si>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</si>
  <si>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</si>
  <si>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</si>
  <si>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</si>
  <si>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</si>
  <si>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</si>
  <si>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</si>
  <si>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</si>
  <si>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</si>
  <si>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</si>
  <si>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</si>
  <si>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</si>
  <si>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</si>
  <si>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</si>
  <si>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</si>
  <si>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</si>
  <si>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</si>
  <si>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</si>
  <si>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</si>
  <si>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</si>
  <si>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</si>
  <si>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</si>
  <si>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</si>
  <si>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</si>
  <si>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</si>
  <si>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</si>
  <si>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</si>
  <si>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</si>
  <si>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</si>
  <si>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</si>
  <si>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</si>
  <si>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</si>
  <si>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</si>
  <si>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</si>
  <si>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</si>
  <si>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</si>
  <si>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</si>
  <si>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</si>
  <si>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</si>
  <si>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</si>
  <si>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</si>
  <si>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</si>
  <si>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</si>
  <si>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</si>
  <si>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</si>
  <si>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</si>
  <si>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</si>
  <si>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</si>
  <si>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</si>
  <si>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</si>
  <si>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</si>
  <si>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</si>
  <si>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</si>
  <si>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</si>
  <si>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</si>
  <si>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</si>
  <si>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</si>
  <si>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</si>
  <si>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</si>
  <si>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</si>
  <si>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</si>
  <si>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</si>
  <si>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</si>
  <si>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</si>
  <si>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</si>
  <si>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</si>
  <si>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</si>
  <si>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</si>
  <si>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</si>
  <si>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</si>
  <si>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</si>
  <si>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</si>
  <si>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</si>
  <si>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</si>
  <si>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</si>
  <si>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</si>
  <si>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</si>
  <si>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</si>
  <si>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</si>
  <si>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</si>
  <si>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</si>
  <si>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</si>
  <si>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</si>
  <si>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</si>
  <si>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</si>
  <si>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</si>
  <si>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</si>
  <si>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</si>
  <si>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</si>
  <si>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</si>
  <si>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</si>
  <si>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</si>
  <si>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</si>
  <si>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</si>
  <si>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</si>
  <si>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</si>
  <si>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</si>
  <si>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</si>
  <si>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</si>
  <si>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</si>
  <si>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</si>
  <si>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</si>
  <si>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</si>
  <si>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</si>
  <si>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</si>
  <si>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</si>
  <si>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</si>
  <si>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</si>
  <si>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</si>
  <si>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</si>
  <si>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</si>
  <si>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</si>
  <si>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</si>
  <si>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</si>
  <si>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</si>
  <si>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</si>
  <si>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</si>
  <si>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</si>
  <si>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</si>
  <si>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</si>
  <si>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</si>
  <si>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</si>
  <si>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</si>
  <si>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</si>
  <si>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</si>
  <si>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</si>
  <si>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</si>
  <si>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</si>
  <si>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</si>
  <si>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</si>
  <si>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</si>
  <si>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</si>
  <si>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</si>
  <si>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</si>
  <si>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</si>
  <si>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</si>
  <si>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</si>
  <si>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</si>
  <si>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</si>
  <si>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</si>
  <si>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</si>
  <si>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</si>
  <si>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</si>
  <si>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</si>
  <si>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</si>
  <si>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</si>
  <si>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</si>
  <si>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</si>
  <si>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</si>
  <si>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</si>
  <si>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</si>
  <si>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</si>
  <si>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</si>
  <si>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</si>
  <si>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</si>
  <si>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</si>
  <si>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</si>
  <si>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</si>
  <si>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</si>
  <si>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</si>
  <si>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</si>
  <si>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</si>
  <si>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</si>
  <si>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</si>
  <si>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</si>
  <si>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</si>
  <si>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</si>
  <si>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</si>
  <si>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</si>
  <si>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</si>
  <si>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</si>
  <si>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</si>
  <si>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</si>
  <si>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</si>
  <si>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</si>
  <si>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</si>
  <si>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</si>
  <si>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</si>
  <si>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</si>
  <si>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</si>
  <si>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</si>
  <si>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</si>
  <si>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</si>
  <si>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</si>
  <si>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</si>
  <si>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</si>
  <si>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</si>
  <si>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</si>
  <si>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</si>
  <si>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</si>
  <si>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</si>
  <si>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</si>
  <si>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</si>
  <si>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</si>
  <si>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</si>
  <si>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</si>
  <si>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</si>
  <si>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</si>
  <si>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</si>
  <si>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</si>
  <si>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</si>
  <si>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</si>
  <si>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</si>
  <si>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</si>
  <si>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</si>
  <si>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</si>
  <si>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</si>
  <si>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</si>
  <si>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</si>
  <si>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</si>
  <si>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</si>
  <si>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</si>
  <si>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</si>
  <si>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</si>
  <si>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</si>
  <si>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</si>
  <si>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</si>
  <si>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</si>
  <si>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</si>
  <si>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</si>
  <si>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</si>
  <si>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</si>
  <si>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</si>
  <si>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</si>
  <si>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</si>
  <si>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</si>
  <si>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</si>
  <si>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</si>
  <si>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</si>
  <si>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</si>
  <si>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</si>
  <si>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</si>
  <si>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</si>
  <si>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</si>
  <si>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</si>
  <si>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</si>
  <si>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</si>
  <si>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</si>
  <si>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</si>
  <si>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</si>
  <si>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</si>
  <si>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</si>
  <si>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</si>
  <si>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</si>
  <si>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</si>
  <si>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</si>
  <si>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</si>
  <si>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</si>
  <si>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</si>
  <si>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</si>
  <si>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</si>
  <si>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</si>
  <si>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</si>
  <si>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</si>
  <si>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</si>
  <si>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</si>
  <si>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</si>
  <si>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</si>
  <si>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</si>
  <si>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</si>
  <si>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</si>
  <si>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</si>
  <si>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</si>
  <si>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</si>
  <si>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</si>
  <si>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</si>
  <si>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</si>
  <si>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</si>
  <si>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</si>
  <si>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</si>
  <si>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</si>
  <si>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</si>
  <si>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</si>
  <si>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</si>
  <si>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</si>
  <si>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</si>
  <si>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</si>
  <si>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</si>
  <si>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</si>
  <si>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</si>
  <si>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</si>
  <si>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</si>
  <si>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</si>
  <si>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</si>
  <si>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</si>
  <si>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</si>
  <si>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</si>
  <si>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</si>
  <si>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</si>
  <si>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</si>
  <si>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</si>
  <si>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</si>
  <si>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</si>
  <si>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</si>
  <si>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</si>
  <si>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</si>
  <si>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</si>
  <si>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</si>
  <si>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</si>
  <si>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</si>
  <si>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</si>
  <si>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</si>
  <si>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</si>
  <si>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</si>
  <si>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</si>
  <si>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</si>
  <si>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</si>
  <si>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</si>
  <si>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</si>
  <si>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</si>
  <si>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</si>
  <si>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</si>
  <si>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</si>
  <si>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</si>
  <si>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</si>
  <si>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</si>
  <si>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</si>
  <si>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</si>
  <si>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</si>
  <si>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</si>
  <si>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</si>
  <si>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</si>
  <si>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</si>
  <si>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</si>
  <si>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</si>
  <si>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</si>
  <si>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</si>
  <si>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</si>
  <si>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</si>
  <si>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</si>
  <si>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</si>
  <si>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</si>
  <si>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</si>
  <si>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</si>
  <si>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</si>
  <si>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</si>
  <si>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</si>
  <si>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</si>
  <si>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</si>
  <si>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</si>
  <si>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</si>
  <si>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</si>
  <si>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</si>
  <si>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</si>
  <si>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</si>
  <si>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</si>
  <si>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</si>
  <si>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</si>
  <si>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</si>
  <si>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</si>
  <si>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</si>
  <si>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</si>
  <si>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</si>
  <si>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</si>
  <si>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</si>
  <si>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</si>
  <si>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</si>
  <si>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</si>
  <si>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</si>
  <si>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</si>
  <si>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</si>
  <si>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</si>
  <si>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</si>
  <si>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</si>
  <si>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</si>
  <si>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</si>
  <si>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</si>
  <si>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</si>
  <si>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</si>
  <si>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</si>
  <si>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</si>
  <si>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</si>
  <si>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</si>
  <si>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</si>
  <si>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</si>
  <si>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</si>
  <si>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</si>
  <si>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</si>
  <si>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</si>
  <si>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</si>
  <si>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</si>
  <si>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</si>
  <si>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</si>
  <si>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</si>
  <si>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</si>
  <si>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</si>
  <si>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</si>
  <si>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</si>
  <si>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</si>
  <si>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</si>
  <si>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</si>
  <si>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</si>
  <si>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</si>
  <si>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</si>
  <si>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</si>
  <si>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</si>
  <si>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</si>
  <si>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</si>
  <si>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</si>
  <si>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</si>
  <si>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</si>
  <si>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</si>
  <si>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</si>
  <si>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</si>
  <si>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</si>
  <si>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</si>
  <si>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</si>
  <si>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</si>
  <si>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</si>
  <si>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</si>
  <si>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</si>
  <si>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</si>
  <si>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</si>
  <si>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</si>
  <si>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</si>
  <si>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</si>
  <si>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</si>
  <si>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</si>
  <si>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</si>
  <si>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</si>
  <si>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</si>
  <si>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</si>
  <si>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</si>
  <si>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</si>
  <si>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</si>
  <si>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</si>
  <si>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</si>
  <si>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</si>
  <si>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</si>
  <si>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</si>
  <si>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</si>
  <si>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</si>
  <si>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</si>
  <si>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</si>
  <si>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</si>
  <si>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</si>
  <si>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</si>
  <si>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</si>
  <si>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</si>
  <si>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</si>
  <si>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</si>
  <si>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</si>
  <si>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</si>
  <si>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</si>
  <si>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</si>
  <si>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</si>
  <si>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</si>
  <si>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</si>
  <si>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</si>
  <si>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</si>
  <si>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</si>
  <si>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</si>
  <si>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</si>
  <si>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</si>
  <si>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</si>
  <si>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</si>
  <si>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</si>
  <si>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</si>
  <si>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</si>
  <si>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</si>
  <si>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</si>
  <si>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</si>
  <si>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</si>
  <si>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</si>
  <si>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</si>
  <si>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</si>
  <si>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</si>
  <si>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</si>
  <si>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</si>
  <si>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</si>
  <si>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</si>
  <si>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</si>
  <si>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</si>
  <si>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</si>
  <si>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</si>
  <si>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</si>
  <si>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</si>
  <si>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</si>
  <si>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</si>
  <si>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</si>
  <si>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</si>
  <si>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</si>
  <si>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</si>
  <si>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</si>
  <si>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</si>
  <si>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</si>
  <si>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</si>
  <si>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</si>
  <si>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</si>
  <si>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</si>
  <si>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</si>
  <si>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</si>
  <si>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</si>
  <si>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</si>
  <si>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</si>
  <si>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</si>
  <si>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</si>
  <si>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</si>
  <si>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</si>
  <si>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</si>
  <si>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</si>
  <si>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</si>
  <si>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</si>
  <si>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</si>
  <si>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</si>
  <si>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</si>
  <si>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</si>
  <si>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</si>
  <si>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</si>
  <si>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</si>
  <si>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</si>
  <si>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</si>
  <si>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</si>
  <si>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</si>
  <si>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</si>
  <si>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</si>
  <si>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</si>
  <si>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</si>
  <si>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</si>
  <si>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</si>
  <si>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</si>
  <si>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</si>
  <si>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</si>
  <si>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</si>
  <si>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</si>
  <si>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</si>
  <si>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</si>
  <si>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</si>
  <si>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</si>
  <si>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</si>
  <si>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</si>
  <si>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</si>
  <si>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</si>
  <si>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</si>
  <si>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</si>
  <si>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</si>
  <si>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</si>
  <si>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</si>
  <si>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</si>
  <si>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</si>
  <si>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</si>
  <si>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</si>
  <si>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</si>
  <si>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</si>
  <si>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</si>
  <si>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</si>
  <si>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</si>
  <si>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</si>
  <si>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</si>
  <si>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</si>
  <si>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</si>
  <si>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</si>
  <si>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</si>
  <si>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</si>
  <si>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</si>
  <si>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</si>
  <si>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</si>
  <si>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</si>
  <si>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</si>
  <si>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</si>
  <si>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</si>
  <si>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</si>
  <si>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</si>
  <si>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</si>
  <si>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</si>
  <si>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</si>
  <si>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</si>
  <si>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</si>
  <si>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</si>
  <si>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</si>
  <si>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</si>
  <si>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</si>
  <si>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</si>
  <si>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</si>
  <si>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</si>
  <si>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</si>
  <si>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</si>
  <si>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</si>
  <si>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</si>
  <si>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</si>
  <si>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</si>
  <si>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</si>
  <si>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</si>
  <si>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</si>
  <si>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</si>
  <si>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</si>
  <si>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</si>
  <si>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</si>
  <si>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</si>
  <si>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</si>
  <si>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</si>
  <si>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</si>
  <si>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</si>
  <si>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</si>
  <si>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</si>
  <si>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</si>
  <si>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</si>
  <si>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</si>
  <si>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</si>
  <si>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</si>
  <si>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</si>
  <si>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</si>
  <si>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</si>
  <si>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</si>
  <si>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</si>
  <si>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</si>
  <si>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</si>
  <si>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</si>
  <si>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</si>
  <si>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</si>
  <si>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</si>
  <si>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</si>
  <si>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</si>
  <si>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</si>
  <si>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</si>
  <si>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</si>
  <si>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</si>
  <si>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</si>
  <si>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</si>
  <si>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</si>
  <si>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</si>
  <si>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</si>
  <si>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</si>
  <si>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</si>
  <si>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</si>
  <si>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</si>
  <si>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</si>
  <si>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</si>
  <si>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</si>
  <si>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</si>
  <si>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</si>
  <si>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</si>
  <si>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</si>
  <si>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</si>
  <si>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</si>
  <si>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</si>
  <si>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</si>
  <si>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</si>
  <si>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</si>
  <si>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</si>
  <si>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</si>
  <si>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</si>
  <si>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</si>
  <si>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</si>
  <si>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</si>
  <si>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</si>
  <si>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</si>
  <si>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</si>
  <si>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</si>
  <si>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</si>
  <si>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</si>
  <si>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</si>
  <si>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</si>
  <si>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</si>
  <si>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</si>
  <si>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</si>
  <si>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</si>
  <si>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</si>
  <si>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</si>
  <si>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</si>
  <si>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</si>
  <si>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</si>
  <si>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</si>
  <si>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</si>
  <si>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</si>
  <si>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</si>
  <si>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</si>
  <si>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</si>
  <si>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</si>
  <si>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</si>
  <si>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</si>
  <si>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</si>
  <si>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</si>
  <si>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</si>
  <si>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</si>
  <si>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</si>
  <si>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</si>
  <si>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</si>
  <si>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</si>
  <si>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</si>
  <si>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</si>
  <si>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</si>
  <si>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</si>
  <si>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</si>
  <si>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</si>
  <si>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</si>
  <si>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</si>
  <si>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</si>
  <si>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</si>
  <si>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</si>
  <si>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</si>
  <si>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</si>
  <si>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</si>
  <si>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</si>
  <si>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</si>
  <si>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</si>
  <si>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</si>
  <si>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</si>
  <si>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</si>
  <si>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</si>
  <si>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</si>
  <si>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</si>
  <si>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</si>
  <si>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</si>
  <si>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</si>
  <si>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</si>
  <si>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</si>
  <si>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</si>
  <si>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</si>
  <si>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</si>
  <si>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</si>
  <si>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</si>
  <si>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</si>
  <si>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</si>
  <si>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</si>
  <si>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</si>
  <si>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</si>
  <si>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</si>
  <si>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</si>
  <si>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</si>
  <si>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</si>
  <si>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</si>
  <si>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</si>
  <si>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</si>
  <si>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</si>
  <si>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</si>
  <si>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</si>
  <si>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</si>
  <si>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</si>
  <si>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</si>
  <si>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</si>
  <si>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</si>
  <si>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</si>
  <si>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</si>
  <si>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</si>
  <si>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</si>
  <si>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</si>
  <si>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</si>
  <si>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</si>
  <si>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</si>
  <si>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</si>
  <si>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</si>
  <si>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</si>
  <si>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</si>
  <si>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</si>
  <si>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</si>
  <si>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</si>
  <si>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</si>
  <si>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</si>
  <si>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</si>
  <si>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</si>
  <si>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</si>
  <si>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</si>
  <si>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</si>
  <si>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</si>
  <si>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</si>
  <si>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</si>
  <si>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</si>
  <si>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</si>
  <si>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</si>
  <si>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</si>
  <si>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</si>
  <si>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</si>
  <si>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</si>
  <si>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</si>
  <si>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</si>
  <si>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</si>
  <si>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</si>
  <si>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</si>
  <si>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</si>
  <si>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</si>
  <si>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</si>
  <si>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</si>
  <si>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</si>
  <si>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</si>
  <si>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</si>
  <si>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</si>
  <si>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</si>
  <si>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</si>
  <si>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</si>
  <si>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</si>
  <si>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</si>
  <si>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</si>
  <si>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</si>
  <si>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</si>
  <si>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</si>
  <si>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</si>
  <si>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</si>
  <si>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</si>
  <si>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</si>
  <si>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</si>
  <si>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</si>
  <si>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</si>
  <si>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</si>
  <si>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</si>
  <si>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</si>
  <si>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</si>
  <si>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</si>
  <si>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</si>
  <si>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</si>
  <si>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</si>
  <si>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</si>
  <si>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</si>
  <si>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</si>
  <si>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</si>
  <si>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</si>
  <si>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</si>
  <si>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</si>
  <si>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</si>
  <si>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</si>
  <si>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</si>
  <si>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</si>
  <si>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</si>
  <si>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</si>
  <si>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</si>
  <si>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</si>
  <si>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</si>
  <si>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</si>
  <si>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</si>
  <si>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</si>
  <si>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</si>
  <si>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</si>
  <si>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</si>
  <si>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</si>
  <si>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</si>
  <si>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</si>
  <si>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</si>
  <si>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</si>
  <si>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</si>
  <si>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</si>
  <si>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</si>
  <si>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</si>
  <si>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</si>
  <si>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</si>
  <si>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</si>
  <si>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</si>
  <si>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</si>
  <si>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</si>
  <si>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</si>
  <si>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</si>
  <si>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</si>
  <si>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</si>
  <si>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</si>
  <si>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</si>
  <si>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</si>
  <si>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</si>
  <si>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</si>
  <si>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</si>
  <si>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</si>
  <si>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</si>
  <si>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</si>
  <si>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</si>
  <si>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</si>
  <si>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</si>
  <si>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</si>
  <si>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</si>
  <si>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</si>
  <si>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</si>
  <si>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</si>
  <si>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</si>
  <si>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</si>
  <si>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</si>
  <si>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</si>
  <si>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</si>
  <si>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</si>
  <si>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</si>
  <si>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</si>
  <si>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</si>
  <si>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</si>
  <si>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</si>
  <si>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</si>
  <si>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</si>
  <si>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</si>
  <si>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</si>
  <si>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</si>
  <si>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</si>
  <si>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</si>
  <si>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</si>
  <si>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</si>
  <si>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</si>
  <si>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</si>
  <si>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</si>
  <si>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</si>
  <si>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</si>
  <si>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</si>
  <si>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</si>
  <si>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</si>
  <si>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</si>
  <si>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</si>
  <si>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</si>
  <si>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</si>
  <si>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</si>
  <si>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</si>
  <si>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</si>
  <si>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</si>
  <si>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</si>
  <si>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</si>
  <si>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</si>
  <si>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</si>
  <si>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</si>
  <si>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</si>
  <si>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</si>
  <si>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</si>
  <si>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</si>
  <si>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</si>
  <si>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</si>
  <si>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</si>
  <si>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</si>
  <si>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</si>
  <si>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</si>
  <si>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</si>
  <si>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</si>
  <si>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</si>
  <si>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</si>
  <si>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</si>
  <si>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</si>
  <si>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</si>
  <si>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</si>
  <si>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</si>
  <si>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</si>
  <si>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</si>
  <si>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</si>
  <si>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</si>
  <si>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</si>
  <si>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</si>
  <si>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</si>
  <si>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</si>
  <si>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</si>
  <si>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</si>
  <si>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</si>
  <si>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</si>
  <si>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</si>
  <si>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</si>
  <si>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</si>
  <si>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</si>
  <si>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</si>
  <si>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</si>
  <si>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</si>
  <si>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</si>
  <si>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</si>
  <si>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</si>
  <si>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</si>
  <si>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</si>
  <si>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</si>
  <si>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</si>
  <si>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</si>
  <si>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</si>
  <si>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</si>
  <si>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</si>
  <si>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</si>
  <si>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</si>
  <si>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</si>
  <si>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</si>
  <si>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</si>
  <si>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</si>
  <si>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</si>
  <si>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</si>
  <si>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</si>
  <si>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</si>
  <si>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</si>
  <si>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</si>
  <si>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</si>
  <si>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</si>
  <si>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</si>
  <si>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</si>
  <si>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</si>
  <si>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</si>
  <si>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</si>
  <si>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</si>
  <si>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</si>
  <si>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</si>
  <si>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</si>
  <si>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</si>
  <si>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</si>
  <si>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</si>
  <si>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</si>
  <si>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</si>
  <si>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</si>
  <si>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</si>
  <si>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</si>
  <si>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</si>
  <si>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</si>
  <si>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</si>
  <si>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</si>
  <si>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</si>
  <si>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</si>
  <si>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</si>
  <si>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</si>
  <si>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</si>
  <si>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</si>
  <si>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</si>
  <si>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</si>
  <si>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</si>
  <si>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</si>
  <si>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</si>
  <si>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</si>
  <si>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</si>
  <si>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</si>
  <si>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</si>
  <si>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</si>
  <si>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</si>
  <si>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</si>
  <si>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</si>
  <si>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</si>
  <si>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</si>
  <si>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</si>
  <si>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</si>
  <si>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</si>
  <si>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</si>
  <si>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</si>
  <si>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</si>
  <si>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</si>
  <si>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</si>
  <si>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</si>
  <si>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</si>
  <si>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</si>
  <si>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</si>
  <si>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</si>
  <si>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</si>
  <si>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</si>
  <si>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</si>
  <si>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</si>
  <si>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</si>
  <si>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</si>
  <si>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</si>
  <si>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</si>
  <si>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</si>
  <si>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</si>
  <si>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</si>
  <si>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</si>
  <si>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</si>
  <si>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</si>
  <si>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</si>
  <si>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</si>
  <si>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</si>
  <si>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</si>
  <si>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</si>
  <si>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</si>
  <si>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</si>
  <si>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</si>
  <si>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</si>
  <si>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</si>
  <si>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</si>
  <si>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</si>
  <si>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</si>
  <si>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</si>
  <si>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</si>
  <si>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</si>
  <si>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</si>
  <si>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</si>
  <si>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</si>
  <si>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</si>
  <si>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</si>
  <si>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</si>
  <si>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</si>
  <si>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</si>
  <si>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</si>
  <si>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</si>
  <si>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</si>
  <si>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</si>
  <si>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</si>
  <si>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</si>
  <si>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</si>
  <si>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</si>
  <si>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</si>
  <si>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</si>
  <si>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</si>
  <si>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</si>
  <si>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</si>
  <si>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</si>
  <si>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</si>
  <si>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</si>
  <si>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</si>
  <si>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</si>
  <si>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</si>
  <si>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</si>
  <si>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</si>
  <si>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</si>
  <si>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</si>
  <si>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</si>
  <si>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</si>
  <si>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</si>
  <si>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</si>
  <si>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</si>
  <si>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</si>
  <si>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</si>
  <si>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</si>
  <si>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</si>
  <si>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</si>
  <si>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</si>
  <si>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</si>
  <si>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</si>
  <si>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</si>
  <si>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</si>
  <si>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</si>
  <si>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</si>
  <si>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</si>
  <si>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</si>
  <si>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</si>
  <si>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</si>
  <si>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</si>
  <si>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</si>
  <si>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</si>
  <si>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</si>
  <si>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</si>
  <si>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</si>
  <si>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</si>
  <si>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</si>
  <si>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</si>
  <si>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</si>
  <si>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</si>
  <si>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</si>
  <si>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</si>
  <si>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</si>
  <si>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</si>
  <si>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</si>
  <si>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</si>
  <si>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</si>
  <si>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</si>
  <si>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</si>
  <si>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</si>
  <si>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</si>
  <si>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</si>
  <si>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</si>
  <si>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</si>
  <si>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</si>
  <si>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</si>
  <si>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</si>
  <si>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</si>
  <si>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</si>
  <si>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</si>
  <si>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</si>
  <si>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</si>
  <si>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</si>
  <si>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</si>
  <si>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</si>
  <si>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</si>
  <si>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</si>
  <si>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</si>
  <si>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</si>
  <si>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</si>
  <si>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</si>
  <si>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</si>
  <si>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</si>
  <si>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</si>
  <si>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</si>
  <si>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</si>
  <si>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</si>
  <si>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</si>
  <si>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</si>
  <si>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</si>
  <si>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</si>
  <si>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</si>
  <si>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</si>
  <si>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</si>
  <si>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</si>
  <si>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</si>
  <si>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</si>
  <si>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</si>
  <si>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</si>
  <si>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</si>
  <si>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</si>
  <si>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</si>
  <si>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</si>
  <si>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</si>
  <si>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</si>
  <si>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</si>
  <si>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</si>
  <si>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</si>
  <si>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</si>
  <si>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</si>
  <si>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</si>
  <si>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</si>
  <si>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</si>
  <si>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</si>
  <si>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</si>
  <si>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</si>
  <si>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</si>
  <si>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</si>
  <si>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</si>
  <si>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</si>
  <si>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</si>
  <si>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</si>
  <si>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</si>
  <si>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</si>
  <si>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</si>
  <si>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</si>
  <si>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</si>
  <si>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</si>
  <si>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</si>
  <si>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</si>
  <si>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</si>
  <si>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</si>
  <si>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</si>
  <si>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</si>
  <si>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</si>
  <si>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</si>
  <si>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</si>
  <si>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</si>
  <si>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</si>
  <si>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</si>
  <si>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</si>
  <si>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</si>
  <si>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</si>
  <si>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</si>
  <si>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</si>
  <si>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</si>
  <si>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</si>
  <si>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</si>
  <si>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</si>
  <si>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</si>
  <si>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</si>
  <si>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</si>
  <si>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</si>
  <si>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</si>
  <si>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</si>
  <si>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</si>
  <si>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</si>
  <si>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</si>
  <si>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</si>
  <si>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</si>
  <si>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</si>
  <si>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</si>
  <si>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</si>
  <si>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</si>
  <si>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</si>
  <si>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</si>
  <si>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</si>
  <si>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</si>
  <si>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</si>
  <si>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</si>
  <si>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</si>
  <si>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</si>
  <si>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</si>
  <si>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</si>
  <si>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</si>
  <si>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</si>
  <si>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</si>
  <si>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</si>
  <si>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</si>
  <si>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</si>
  <si>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</si>
  <si>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</si>
  <si>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</si>
  <si>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</si>
  <si>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</si>
  <si>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</si>
  <si>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</si>
  <si>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</si>
  <si>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</si>
  <si>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</si>
  <si>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</si>
  <si>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</si>
  <si>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</si>
  <si>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</si>
  <si>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</si>
  <si>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</si>
  <si>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</si>
  <si>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</si>
  <si>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</si>
  <si>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</si>
  <si>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</si>
  <si>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</si>
  <si>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</si>
  <si>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</si>
  <si>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</si>
  <si>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</si>
  <si>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</si>
  <si>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</si>
  <si>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</si>
  <si>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</si>
  <si>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</si>
  <si>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</si>
  <si>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</si>
  <si>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</si>
  <si>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</si>
  <si>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</si>
  <si>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</si>
  <si>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</si>
  <si>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</si>
  <si>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</si>
  <si>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</si>
  <si>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</si>
  <si>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</si>
  <si>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</si>
  <si>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</si>
  <si>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</si>
  <si>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</si>
  <si>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</si>
  <si>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</si>
  <si>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</si>
  <si>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</si>
  <si>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</si>
  <si>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</si>
  <si>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</si>
  <si>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</si>
  <si>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</si>
  <si>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</si>
  <si>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</si>
  <si>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</si>
  <si>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</si>
  <si>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</si>
  <si>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</si>
  <si>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</si>
  <si>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</si>
  <si>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</si>
  <si>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</si>
  <si>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</si>
  <si>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</si>
  <si>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</si>
  <si>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</si>
  <si>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</si>
  <si>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</si>
  <si>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</si>
  <si>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</si>
  <si>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</si>
  <si>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</si>
  <si>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</si>
  <si>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</si>
  <si>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</si>
  <si>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</si>
  <si>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</si>
  <si>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</si>
  <si>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</si>
  <si>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</si>
  <si>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</si>
  <si>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</si>
  <si>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</si>
  <si>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</si>
  <si>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</si>
  <si>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</si>
  <si>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</si>
  <si>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</si>
  <si>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</si>
  <si>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</si>
  <si>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</si>
  <si>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</si>
  <si>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</si>
  <si>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</si>
  <si>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</si>
  <si>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</si>
  <si>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</si>
  <si>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</si>
  <si>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</si>
  <si>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</si>
  <si>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</si>
  <si>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</si>
  <si>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</si>
  <si>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</si>
  <si>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</si>
  <si>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</si>
  <si>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</si>
  <si>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</si>
  <si>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</si>
  <si>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</si>
  <si>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</si>
  <si>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</si>
  <si>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</si>
  <si>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</si>
  <si>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</si>
  <si>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</si>
  <si>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</si>
  <si>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</si>
  <si>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</si>
  <si>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</si>
  <si>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</si>
  <si>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</si>
  <si>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</si>
  <si>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</si>
  <si>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</si>
  <si>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</si>
  <si>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</si>
  <si>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</si>
  <si>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</si>
  <si>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</si>
  <si>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</si>
  <si>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</si>
  <si>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</si>
  <si>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</si>
  <si>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</si>
  <si>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</si>
  <si>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</si>
  <si>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</si>
  <si>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</si>
  <si>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</si>
  <si>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</si>
  <si>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</si>
  <si>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</si>
  <si>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</si>
  <si>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</si>
  <si>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</si>
  <si>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</si>
  <si>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</si>
  <si>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</si>
  <si>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</si>
  <si>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</si>
  <si>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</si>
  <si>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</si>
  <si>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</si>
  <si>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</si>
  <si>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</si>
  <si>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</si>
  <si>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</si>
  <si>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</si>
  <si>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</si>
  <si>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</si>
  <si>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</si>
  <si>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</si>
  <si>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</si>
  <si>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</si>
  <si>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</si>
  <si>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</si>
  <si>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</si>
  <si>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</si>
  <si>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</si>
  <si>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</si>
  <si>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</si>
  <si>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</si>
  <si>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</si>
  <si>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</si>
  <si>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</si>
  <si>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</si>
  <si>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</si>
  <si>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</si>
  <si>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</si>
  <si>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</si>
  <si>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</si>
  <si>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</si>
  <si>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</si>
  <si>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</si>
  <si>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</si>
  <si>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</si>
  <si>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</si>
  <si>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</si>
  <si>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</si>
  <si>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</si>
  <si>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</si>
  <si>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</si>
  <si>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</si>
  <si>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</si>
  <si>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</si>
  <si>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</si>
  <si>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</si>
  <si>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</si>
  <si>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</si>
  <si>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</si>
  <si>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</si>
  <si>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</si>
  <si>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</si>
  <si>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</si>
  <si>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</si>
  <si>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</si>
  <si>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</si>
  <si>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</si>
  <si>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</si>
  <si>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</si>
  <si>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</si>
  <si>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</si>
  <si>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</si>
  <si>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</si>
  <si>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</si>
  <si>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</si>
  <si>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</si>
  <si>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</si>
  <si>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</si>
  <si>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</si>
  <si>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</si>
  <si>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</si>
  <si>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</si>
  <si>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</si>
  <si>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</si>
  <si>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</si>
  <si>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</si>
  <si>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</si>
  <si>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</si>
  <si>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</si>
  <si>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</si>
  <si>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</si>
  <si>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</si>
  <si>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</si>
  <si>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</si>
  <si>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</si>
  <si>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</si>
  <si>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</si>
  <si>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</si>
  <si>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</si>
  <si>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</si>
  <si>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</si>
  <si>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</si>
  <si>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</si>
  <si>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</si>
  <si>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</si>
  <si>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</si>
  <si>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</si>
  <si>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</si>
  <si>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</si>
  <si>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</si>
  <si>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</si>
  <si>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</si>
  <si>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</si>
  <si>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</si>
  <si>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</si>
  <si>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</si>
  <si>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</si>
  <si>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</si>
  <si>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</si>
  <si>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</si>
  <si>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</si>
  <si>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</si>
  <si>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</si>
  <si>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</si>
  <si>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</si>
  <si>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</si>
  <si>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</si>
  <si>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</si>
  <si>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</si>
  <si>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</si>
  <si>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</si>
  <si>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</si>
  <si>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</si>
  <si>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</si>
  <si>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</si>
  <si>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</si>
  <si>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</si>
  <si>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</si>
  <si>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</si>
  <si>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</si>
  <si>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</si>
  <si>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</si>
  <si>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</si>
  <si>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</si>
  <si>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</si>
  <si>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</si>
  <si>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</si>
  <si>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</si>
  <si>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</si>
  <si>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</si>
  <si>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</si>
  <si>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</si>
  <si>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</si>
  <si>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</si>
  <si>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</si>
  <si>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</si>
  <si>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</si>
  <si>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</si>
  <si>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</si>
  <si>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</si>
  <si>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</si>
  <si>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</si>
  <si>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</si>
  <si>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</si>
  <si>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</si>
  <si>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</si>
  <si>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</si>
  <si>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</si>
  <si>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</si>
  <si>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</si>
  <si>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</si>
  <si>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</si>
  <si>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</si>
  <si>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</si>
  <si>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</si>
  <si>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</si>
  <si>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</si>
  <si>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</si>
  <si>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</si>
  <si>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</si>
  <si>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</si>
  <si>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</si>
  <si>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</si>
  <si>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</si>
  <si>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</si>
  <si>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</si>
  <si>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</si>
  <si>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</si>
  <si>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</si>
  <si>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</si>
  <si>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</si>
  <si>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</si>
  <si>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</si>
  <si>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</si>
  <si>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</si>
  <si>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</si>
  <si>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</si>
  <si>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</si>
  <si>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</si>
  <si>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</si>
  <si>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</si>
  <si>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</si>
  <si>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</si>
  <si>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</si>
  <si>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</si>
  <si>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</si>
  <si>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</si>
  <si>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</si>
  <si>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</si>
  <si>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</si>
  <si>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</si>
  <si>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</si>
  <si>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</si>
  <si>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</si>
  <si>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</si>
  <si>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</si>
  <si>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</si>
  <si>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</si>
  <si>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</si>
  <si>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</si>
  <si>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</si>
  <si>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</si>
  <si>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</si>
  <si>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</si>
  <si>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</si>
  <si>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</si>
  <si>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</si>
  <si>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</si>
  <si>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</si>
  <si>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</si>
  <si>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</si>
  <si>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</si>
  <si>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</si>
  <si>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</si>
  <si>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</si>
  <si>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</si>
  <si>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</si>
  <si>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</si>
  <si>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</si>
  <si>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</si>
  <si>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</si>
  <si>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</si>
  <si>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</si>
  <si>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</si>
  <si>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</si>
  <si>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</si>
  <si>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</si>
  <si>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</si>
  <si>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</si>
  <si>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</si>
  <si>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</si>
  <si>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</si>
  <si>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</si>
  <si>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</si>
  <si>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</si>
  <si>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</si>
  <si>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</si>
  <si>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</si>
  <si>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</si>
  <si>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</si>
  <si>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</si>
  <si>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</si>
  <si>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</si>
  <si>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</si>
  <si>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</si>
  <si>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</si>
  <si>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</si>
  <si>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</si>
  <si>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</si>
  <si>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</si>
  <si>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</si>
  <si>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</si>
  <si>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</si>
  <si>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</si>
  <si>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</si>
  <si>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</si>
  <si>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</si>
  <si>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</si>
  <si>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</si>
  <si>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</si>
  <si>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</si>
  <si>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</si>
  <si>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</si>
  <si>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</si>
  <si>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</si>
  <si>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</si>
  <si>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</si>
  <si>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</si>
  <si>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</si>
  <si>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</si>
  <si>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</si>
  <si>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</si>
  <si>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</si>
  <si>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</si>
  <si>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</si>
  <si>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</si>
  <si>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</si>
  <si>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</si>
  <si>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</si>
  <si>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</si>
  <si>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</si>
  <si>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</si>
  <si>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</si>
  <si>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</si>
  <si>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</si>
  <si>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</si>
  <si>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</si>
  <si>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</si>
  <si>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</si>
  <si>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</si>
  <si>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</si>
  <si>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</si>
  <si>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</si>
  <si>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</si>
  <si>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</si>
  <si>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</si>
  <si>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</si>
  <si>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</si>
  <si>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</si>
  <si>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</si>
  <si>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</si>
  <si>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</si>
  <si>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</si>
  <si>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</si>
  <si>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</si>
  <si>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</si>
  <si>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</si>
  <si>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</si>
  <si>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</si>
  <si>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</si>
  <si>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</si>
  <si>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</si>
  <si>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</si>
  <si>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</si>
  <si>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</si>
  <si>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</si>
  <si>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</si>
  <si>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</si>
  <si>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</si>
  <si>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</si>
  <si>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</si>
  <si>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</si>
  <si>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</si>
  <si>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</si>
  <si>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</si>
  <si>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</si>
  <si>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</si>
  <si>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</si>
  <si>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</si>
  <si>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</si>
  <si>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</si>
  <si>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</si>
  <si>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</si>
  <si>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</si>
  <si>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</si>
  <si>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</si>
  <si>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</si>
  <si>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</si>
  <si>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</si>
  <si>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</si>
  <si>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</si>
  <si>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</si>
  <si>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</si>
  <si>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</si>
  <si>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</si>
  <si>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</si>
  <si>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</si>
  <si>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</si>
  <si>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</si>
  <si>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</si>
  <si>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</si>
  <si>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</si>
  <si>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</si>
  <si>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</si>
  <si>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</si>
  <si>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</si>
  <si>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</si>
  <si>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</si>
  <si>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</si>
  <si>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</si>
  <si>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</si>
  <si>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</si>
  <si>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</si>
  <si>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</si>
  <si>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</si>
  <si>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</si>
  <si>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</si>
  <si>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</si>
  <si>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</si>
  <si>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</si>
  <si>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</si>
  <si>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</si>
  <si>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</si>
  <si>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</si>
  <si>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</si>
  <si>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</si>
  <si>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</si>
  <si>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</si>
  <si>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</si>
  <si>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</si>
  <si>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</si>
  <si>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</si>
  <si>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</si>
  <si>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</si>
  <si>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</si>
  <si>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</si>
  <si>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</si>
  <si>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</si>
  <si>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</si>
  <si>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</si>
  <si>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</si>
  <si>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</si>
  <si>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</si>
  <si>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</si>
  <si>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</si>
  <si>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</si>
  <si>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</si>
  <si>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</si>
  <si>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</si>
  <si>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</si>
  <si>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</si>
  <si>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</si>
  <si>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</si>
  <si>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</si>
  <si>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</si>
  <si>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</si>
  <si>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</si>
  <si>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</si>
  <si>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</si>
  <si>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</si>
  <si>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</si>
  <si>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</si>
  <si>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</si>
  <si>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</si>
  <si>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</si>
  <si>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</si>
  <si>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</si>
  <si>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</si>
  <si>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</si>
  <si>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</si>
  <si>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</si>
  <si>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</si>
  <si>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</si>
  <si>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</si>
  <si>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</si>
  <si>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</si>
  <si>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</si>
  <si>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</si>
  <si>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</si>
  <si>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</si>
  <si>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</si>
  <si>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</si>
  <si>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</si>
  <si>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</si>
  <si>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</si>
  <si>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</si>
  <si>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</si>
  <si>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</si>
  <si>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</si>
  <si>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</si>
  <si>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</si>
  <si>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</si>
  <si>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</si>
  <si>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</si>
  <si>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</si>
  <si>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</si>
  <si>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</si>
  <si>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</si>
  <si>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</si>
  <si>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</si>
  <si>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</si>
  <si>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</si>
  <si>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</si>
  <si>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</si>
  <si>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</si>
  <si>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</si>
  <si>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</si>
  <si>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</si>
  <si>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</si>
  <si>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</si>
  <si>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</si>
  <si>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</si>
  <si>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</si>
  <si>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</si>
  <si>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</si>
  <si>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</si>
  <si>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</si>
  <si>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</si>
  <si>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</si>
  <si>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</si>
  <si>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</si>
  <si>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</si>
  <si>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</si>
  <si>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</si>
  <si>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</si>
  <si>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</si>
  <si>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</si>
  <si>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</si>
  <si>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</si>
  <si>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</si>
  <si>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</si>
  <si>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</si>
  <si>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</si>
  <si>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</si>
  <si>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</si>
  <si>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</si>
  <si>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</si>
  <si>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</si>
  <si>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</si>
  <si>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</si>
  <si>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</si>
  <si>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</si>
  <si>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</si>
  <si>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</si>
  <si>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</si>
  <si>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</si>
  <si>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</si>
  <si>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</si>
  <si>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</si>
  <si>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</si>
  <si>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</si>
  <si>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</si>
  <si>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</si>
  <si>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</si>
  <si>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</si>
  <si>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</si>
  <si>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</si>
  <si>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</si>
  <si>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</si>
  <si>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</si>
  <si>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</si>
  <si>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</si>
  <si>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</si>
  <si>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</si>
  <si>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</si>
  <si>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</si>
  <si>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</si>
  <si>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</si>
  <si>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</si>
  <si>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</si>
  <si>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</si>
  <si>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</si>
  <si>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</si>
  <si>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</si>
  <si>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</si>
  <si>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</si>
  <si>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</si>
  <si>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</si>
  <si>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</si>
  <si>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</si>
  <si>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</si>
  <si>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</si>
  <si>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</si>
  <si>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</si>
  <si>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</si>
  <si>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</si>
  <si>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</si>
  <si>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</si>
  <si>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</si>
  <si>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</si>
  <si>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</si>
  <si>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</si>
  <si>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</si>
  <si>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</si>
  <si>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</si>
  <si>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</si>
  <si>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</si>
  <si>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</si>
  <si>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</si>
  <si>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</si>
  <si>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</si>
  <si>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</si>
  <si>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</si>
  <si>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</si>
  <si>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</si>
  <si>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</si>
  <si>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</si>
  <si>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</si>
  <si>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</si>
  <si>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</si>
  <si>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</si>
  <si>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</si>
  <si>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</si>
  <si>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</si>
  <si>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</si>
  <si>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</si>
  <si>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</si>
  <si>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</si>
  <si>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</si>
  <si>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</si>
  <si>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Subcategory</t>
  </si>
  <si>
    <t>Row Labels</t>
  </si>
  <si>
    <t>(blank)</t>
  </si>
  <si>
    <t>Grand Total</t>
  </si>
  <si>
    <t>Count of name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</si>
  <si>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</si>
  <si>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</si>
  <si>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</si>
  <si>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</si>
  <si>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</si>
  <si>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</si>
  <si>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</si>
  <si>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</si>
  <si>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</si>
  <si>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(blank) Total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</si>
  <si>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</si>
  <si>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</si>
  <si>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</si>
  <si>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</si>
  <si>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</si>
  <si>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</si>
  <si>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</si>
  <si>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</si>
  <si>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</si>
  <si>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animation</t>
  </si>
  <si>
    <t>animation Total</t>
  </si>
  <si>
    <t>art books</t>
  </si>
  <si>
    <t>art books Total</t>
  </si>
  <si>
    <t>audio</t>
  </si>
  <si>
    <t>audio Total</t>
  </si>
  <si>
    <t>children's books</t>
  </si>
  <si>
    <t>children's books Total</t>
  </si>
  <si>
    <t>classical music</t>
  </si>
  <si>
    <t>classical music Total</t>
  </si>
  <si>
    <t>documentary</t>
  </si>
  <si>
    <t>documentary Total</t>
  </si>
  <si>
    <t>drama</t>
  </si>
  <si>
    <t>drama Total</t>
  </si>
  <si>
    <t>electronic music</t>
  </si>
  <si>
    <t>electronic music Total</t>
  </si>
  <si>
    <t>faith</t>
  </si>
  <si>
    <t>faith Total</t>
  </si>
  <si>
    <t>fiction</t>
  </si>
  <si>
    <t>fiction Total</t>
  </si>
  <si>
    <t>food trucks</t>
  </si>
  <si>
    <t>food trucks Total</t>
  </si>
  <si>
    <t>gadgets</t>
  </si>
  <si>
    <t>gadgets Total</t>
  </si>
  <si>
    <t>hardware</t>
  </si>
  <si>
    <t>hardware Total</t>
  </si>
  <si>
    <t>indie rock</t>
  </si>
  <si>
    <t>indie rock Total</t>
  </si>
  <si>
    <t>jazz</t>
  </si>
  <si>
    <t>jazz Total</t>
  </si>
  <si>
    <t>makerspaces</t>
  </si>
  <si>
    <t>makerspaces Total</t>
  </si>
  <si>
    <t>metal</t>
  </si>
  <si>
    <t>metal Total</t>
  </si>
  <si>
    <t>mobile games</t>
  </si>
  <si>
    <t>mobile games Total</t>
  </si>
  <si>
    <t>musical</t>
  </si>
  <si>
    <t>musical Total</t>
  </si>
  <si>
    <t>nature</t>
  </si>
  <si>
    <t>nature Total</t>
  </si>
  <si>
    <t>nonfiction</t>
  </si>
  <si>
    <t>nonfiction Total</t>
  </si>
  <si>
    <t>people</t>
  </si>
  <si>
    <t>people Total</t>
  </si>
  <si>
    <t>photobooks</t>
  </si>
  <si>
    <t>photobooks Total</t>
  </si>
  <si>
    <t>places</t>
  </si>
  <si>
    <t>places Total</t>
  </si>
  <si>
    <t>plays</t>
  </si>
  <si>
    <t>plays Total</t>
  </si>
  <si>
    <t>pop</t>
  </si>
  <si>
    <t>pop Total</t>
  </si>
  <si>
    <t>radio &amp; podcasts</t>
  </si>
  <si>
    <t>radio &amp; podcasts Total</t>
  </si>
  <si>
    <t>restaurants</t>
  </si>
  <si>
    <t>restaurants Total</t>
  </si>
  <si>
    <t>rock</t>
  </si>
  <si>
    <t>rock Total</t>
  </si>
  <si>
    <t>science fiction</t>
  </si>
  <si>
    <t>science fiction Total</t>
  </si>
  <si>
    <t>shorts</t>
  </si>
  <si>
    <t>shorts Total</t>
  </si>
  <si>
    <t>small batch</t>
  </si>
  <si>
    <t>small batch Total</t>
  </si>
  <si>
    <t>space exploration</t>
  </si>
  <si>
    <t>space exploration Total</t>
  </si>
  <si>
    <t>spaces</t>
  </si>
  <si>
    <t>spaces Total</t>
  </si>
  <si>
    <t>tabletop games</t>
  </si>
  <si>
    <t>tabletop games Total</t>
  </si>
  <si>
    <t>television</t>
  </si>
  <si>
    <t>television Total</t>
  </si>
  <si>
    <t>translations</t>
  </si>
  <si>
    <t>translations Total</t>
  </si>
  <si>
    <t>video games</t>
  </si>
  <si>
    <t>video games Total</t>
  </si>
  <si>
    <t>wearables</t>
  </si>
  <si>
    <t>wearables Total</t>
  </si>
  <si>
    <t>web</t>
  </si>
  <si>
    <t>web Total</t>
  </si>
  <si>
    <t>world music</t>
  </si>
  <si>
    <t>world music Total</t>
  </si>
  <si>
    <t>deadline DATE</t>
  </si>
  <si>
    <t>launched_at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</si>
</sst>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91426071741032"/>
          <c:y val="0.14976061571639337"/>
          <c:w val="0.78253018372703409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Goals vs Pledged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Sheet1!$E$2:$E$4115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xVal>
          <c:yVal>
            <c:numRef>
              <c:f>Sheet1!$D$2:$D$4115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44-45B9-8000-136B270B3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74512"/>
        <c:axId val="575468280"/>
      </c:scatterChart>
      <c:valAx>
        <c:axId val="57547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68280"/>
        <c:crosses val="autoZero"/>
        <c:crossBetween val="midCat"/>
      </c:valAx>
      <c:valAx>
        <c:axId val="57546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474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18</xdr:col>
      <xdr:colOff>38100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B9604-C6C5-49E4-BCA5-48A829E0E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lly Winslow" refreshedDate="43034.846241435182" createdVersion="6" refreshedVersion="6" minRefreshableVersion="3" recordCount="4115" xr:uid="{4E55A473-CA5D-4A40-9204-20103887CCF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x v="6"/>
  </r>
  <r>
    <m/>
    <m/>
    <m/>
    <x v="445"/>
    <x v="2548"/>
    <x v="4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9C2A2-B543-4603-9251-996E7BBC868A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" firstHeaderRow="1" firstDataRow="1" firstDataCol="1"/>
  <pivotFields count="18">
    <pivotField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2">
    <field x="16"/>
    <field x="5"/>
  </rowFields>
  <rowItems count="48">
    <i>
      <x/>
    </i>
    <i r="1">
      <x/>
    </i>
    <i r="1">
      <x v="1"/>
    </i>
    <i r="1">
      <x v="3"/>
    </i>
    <i t="default">
      <x/>
    </i>
    <i>
      <x v="1"/>
    </i>
    <i r="1">
      <x/>
    </i>
    <i r="1">
      <x v="1"/>
    </i>
    <i r="1">
      <x v="2"/>
    </i>
    <i r="1">
      <x v="3"/>
    </i>
    <i t="default">
      <x v="1"/>
    </i>
    <i>
      <x v="2"/>
    </i>
    <i r="1">
      <x v="1"/>
    </i>
    <i r="1">
      <x v="3"/>
    </i>
    <i t="default">
      <x v="2"/>
    </i>
    <i>
      <x v="3"/>
    </i>
    <i r="1">
      <x/>
    </i>
    <i t="default">
      <x v="3"/>
    </i>
    <i>
      <x v="4"/>
    </i>
    <i r="1">
      <x/>
    </i>
    <i r="1">
      <x v="1"/>
    </i>
    <i r="1">
      <x v="2"/>
    </i>
    <i r="1">
      <x v="3"/>
    </i>
    <i t="default">
      <x v="4"/>
    </i>
    <i>
      <x v="5"/>
    </i>
    <i r="1">
      <x v="1"/>
    </i>
    <i r="1">
      <x v="3"/>
    </i>
    <i t="default">
      <x v="5"/>
    </i>
    <i>
      <x v="6"/>
    </i>
    <i r="1">
      <x/>
    </i>
    <i r="1">
      <x v="1"/>
    </i>
    <i r="1">
      <x v="3"/>
    </i>
    <i t="default">
      <x v="6"/>
    </i>
    <i>
      <x v="7"/>
    </i>
    <i r="1">
      <x/>
    </i>
    <i r="1">
      <x v="1"/>
    </i>
    <i r="1">
      <x v="3"/>
    </i>
    <i t="default">
      <x v="7"/>
    </i>
    <i>
      <x v="8"/>
    </i>
    <i r="1">
      <x/>
    </i>
    <i r="1">
      <x v="1"/>
    </i>
    <i r="1">
      <x v="2"/>
    </i>
    <i r="1">
      <x v="3"/>
    </i>
    <i t="default">
      <x v="8"/>
    </i>
    <i>
      <x v="9"/>
    </i>
    <i r="1">
      <x v="4"/>
    </i>
    <i t="default">
      <x v="9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E978C-6DD5-478F-A886-2E6BFC400445}" name="PivotTable6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9" firstHeaderRow="1" firstDataRow="1" firstDataCol="1"/>
  <pivotFields count="18">
    <pivotField subtotalTop="0" showAll="0"/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46">
    <i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 v="1"/>
    </i>
    <i t="default">
      <x v="3"/>
    </i>
    <i>
      <x v="4"/>
    </i>
    <i r="1">
      <x v="3"/>
    </i>
    <i t="default">
      <x v="4"/>
    </i>
    <i>
      <x v="5"/>
    </i>
    <i r="1">
      <x v="3"/>
    </i>
    <i t="default">
      <x v="5"/>
    </i>
    <i>
      <x v="6"/>
    </i>
    <i r="1">
      <x v="1"/>
    </i>
    <i t="default">
      <x v="6"/>
    </i>
    <i>
      <x v="7"/>
    </i>
    <i r="1">
      <x v="3"/>
    </i>
    <i t="default">
      <x v="7"/>
    </i>
    <i>
      <x v="8"/>
    </i>
    <i r="1">
      <x v="1"/>
    </i>
    <i r="1">
      <x v="2"/>
    </i>
    <i t="default">
      <x v="8"/>
    </i>
    <i>
      <x v="9"/>
    </i>
    <i r="1">
      <x v="1"/>
    </i>
    <i t="default">
      <x v="9"/>
    </i>
    <i>
      <x v="10"/>
    </i>
    <i r="1">
      <x/>
    </i>
    <i r="1">
      <x v="1"/>
    </i>
    <i t="default">
      <x v="10"/>
    </i>
    <i>
      <x v="11"/>
    </i>
    <i r="1">
      <x v="1"/>
    </i>
    <i t="default">
      <x v="11"/>
    </i>
    <i>
      <x v="12"/>
    </i>
    <i r="1">
      <x v="3"/>
    </i>
    <i t="default">
      <x v="12"/>
    </i>
    <i>
      <x v="13"/>
    </i>
    <i r="1">
      <x v="1"/>
    </i>
    <i r="1">
      <x v="3"/>
    </i>
    <i t="default">
      <x v="13"/>
    </i>
    <i>
      <x v="14"/>
    </i>
    <i r="1">
      <x v="1"/>
    </i>
    <i t="default">
      <x v="14"/>
    </i>
    <i>
      <x v="15"/>
    </i>
    <i r="1">
      <x v="1"/>
    </i>
    <i r="1">
      <x v="3"/>
    </i>
    <i t="default">
      <x v="15"/>
    </i>
    <i>
      <x v="16"/>
    </i>
    <i r="1">
      <x v="3"/>
    </i>
    <i t="default">
      <x v="16"/>
    </i>
    <i>
      <x v="17"/>
    </i>
    <i r="1">
      <x v="1"/>
    </i>
    <i t="default">
      <x v="17"/>
    </i>
    <i>
      <x v="18"/>
    </i>
    <i r="1">
      <x/>
    </i>
    <i r="1">
      <x v="1"/>
    </i>
    <i r="1">
      <x v="3"/>
    </i>
    <i t="default">
      <x v="18"/>
    </i>
    <i>
      <x v="19"/>
    </i>
    <i r="1">
      <x v="1"/>
    </i>
    <i t="default">
      <x v="19"/>
    </i>
    <i>
      <x v="20"/>
    </i>
    <i r="1">
      <x v="3"/>
    </i>
    <i t="default">
      <x v="20"/>
    </i>
    <i>
      <x v="21"/>
    </i>
    <i r="1">
      <x v="1"/>
    </i>
    <i t="default">
      <x v="21"/>
    </i>
    <i>
      <x v="22"/>
    </i>
    <i r="1">
      <x v="1"/>
    </i>
    <i r="1">
      <x v="3"/>
    </i>
    <i t="default">
      <x v="22"/>
    </i>
    <i>
      <x v="23"/>
    </i>
    <i r="1">
      <x v="1"/>
    </i>
    <i t="default">
      <x v="23"/>
    </i>
    <i>
      <x v="24"/>
    </i>
    <i r="1">
      <x v="1"/>
    </i>
    <i r="1">
      <x v="2"/>
    </i>
    <i r="1">
      <x v="3"/>
    </i>
    <i t="default">
      <x v="24"/>
    </i>
    <i>
      <x v="25"/>
    </i>
    <i r="1">
      <x v="3"/>
    </i>
    <i t="default">
      <x v="25"/>
    </i>
    <i>
      <x v="26"/>
    </i>
    <i r="1">
      <x v="3"/>
    </i>
    <i t="default">
      <x v="26"/>
    </i>
    <i>
      <x v="27"/>
    </i>
    <i r="1">
      <x v="1"/>
    </i>
    <i t="default">
      <x v="27"/>
    </i>
    <i>
      <x v="28"/>
    </i>
    <i r="1">
      <x v="3"/>
    </i>
    <i t="default">
      <x v="28"/>
    </i>
    <i>
      <x v="29"/>
    </i>
    <i r="1">
      <x/>
    </i>
    <i t="default">
      <x v="29"/>
    </i>
    <i>
      <x v="30"/>
    </i>
    <i r="1">
      <x v="3"/>
    </i>
    <i t="default">
      <x v="30"/>
    </i>
    <i>
      <x v="31"/>
    </i>
    <i r="1">
      <x v="2"/>
    </i>
    <i r="1">
      <x v="3"/>
    </i>
    <i t="default">
      <x v="31"/>
    </i>
    <i>
      <x v="32"/>
    </i>
    <i r="1">
      <x/>
    </i>
    <i r="1">
      <x v="1"/>
    </i>
    <i r="1">
      <x v="3"/>
    </i>
    <i t="default">
      <x v="32"/>
    </i>
    <i>
      <x v="33"/>
    </i>
    <i r="1">
      <x/>
    </i>
    <i r="1">
      <x v="1"/>
    </i>
    <i r="1">
      <x v="2"/>
    </i>
    <i r="1">
      <x v="3"/>
    </i>
    <i t="default">
      <x v="33"/>
    </i>
    <i>
      <x v="34"/>
    </i>
    <i r="1">
      <x v="3"/>
    </i>
    <i t="default">
      <x v="34"/>
    </i>
    <i>
      <x v="35"/>
    </i>
    <i r="1">
      <x v="3"/>
    </i>
    <i t="default">
      <x v="35"/>
    </i>
    <i>
      <x v="36"/>
    </i>
    <i r="1">
      <x/>
    </i>
    <i r="1">
      <x v="1"/>
    </i>
    <i t="default">
      <x v="36"/>
    </i>
    <i>
      <x v="37"/>
    </i>
    <i r="1">
      <x v="1"/>
    </i>
    <i t="default">
      <x v="37"/>
    </i>
    <i>
      <x v="38"/>
    </i>
    <i r="1">
      <x/>
    </i>
    <i r="1">
      <x v="1"/>
    </i>
    <i r="1">
      <x v="3"/>
    </i>
    <i t="default">
      <x v="38"/>
    </i>
    <i>
      <x v="39"/>
    </i>
    <i r="1">
      <x/>
    </i>
    <i r="1">
      <x v="1"/>
    </i>
    <i t="default">
      <x v="39"/>
    </i>
    <i>
      <x v="40"/>
    </i>
    <i r="1">
      <x/>
    </i>
    <i t="default">
      <x v="40"/>
    </i>
    <i>
      <x v="41"/>
    </i>
    <i r="1">
      <x v="4"/>
    </i>
    <i t="default">
      <x v="41"/>
    </i>
    <i t="grand">
      <x/>
    </i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EA4A-A63F-4C73-8128-404699D4B419}">
  <sheetPr codeName="Sheet3"/>
  <dimension ref="A3:B51"/>
  <sheetViews>
    <sheetView workbookViewId="0">
      <selection activeCell="B22" sqref="B22"/>
    </sheetView>
  </sheetViews>
  <sheetFormatPr defaultRowHeight="14.4" x14ac:dyDescent="0.55000000000000004"/>
  <cols>
    <col min="1" max="1" width="15.7890625" bestFit="1" customWidth="1"/>
    <col min="2" max="2" width="12.734375" bestFit="1" customWidth="1"/>
  </cols>
  <sheetData>
    <row r="3" spans="1:2" x14ac:dyDescent="0.55000000000000004">
      <c r="A3" t="s">
        <v>8310</v>
      </c>
      <c r="B3" t="s">
        <v>8313</v>
      </c>
    </row>
    <row r="4" spans="1:2" x14ac:dyDescent="0.55000000000000004">
      <c r="A4" s="8" t="s">
        <v>8314</v>
      </c>
      <c r="B4" s="9"/>
    </row>
    <row r="5" spans="1:2" x14ac:dyDescent="0.55000000000000004">
      <c r="A5" s="10" t="s">
        <v>8220</v>
      </c>
      <c r="B5" s="9">
        <v>40</v>
      </c>
    </row>
    <row r="6" spans="1:2" x14ac:dyDescent="0.55000000000000004">
      <c r="A6" s="10" t="s">
        <v>8221</v>
      </c>
      <c r="B6" s="9">
        <v>180</v>
      </c>
    </row>
    <row r="7" spans="1:2" x14ac:dyDescent="0.55000000000000004">
      <c r="A7" s="10" t="s">
        <v>8219</v>
      </c>
      <c r="B7" s="9">
        <v>300</v>
      </c>
    </row>
    <row r="8" spans="1:2" x14ac:dyDescent="0.55000000000000004">
      <c r="A8" s="8" t="s">
        <v>8324</v>
      </c>
      <c r="B8" s="9">
        <v>520</v>
      </c>
    </row>
    <row r="9" spans="1:2" x14ac:dyDescent="0.55000000000000004">
      <c r="A9" s="8" t="s">
        <v>8315</v>
      </c>
      <c r="B9" s="9"/>
    </row>
    <row r="10" spans="1:2" x14ac:dyDescent="0.55000000000000004">
      <c r="A10" s="10" t="s">
        <v>8220</v>
      </c>
      <c r="B10" s="9">
        <v>20</v>
      </c>
    </row>
    <row r="11" spans="1:2" x14ac:dyDescent="0.55000000000000004">
      <c r="A11" s="10" t="s">
        <v>8221</v>
      </c>
      <c r="B11" s="9">
        <v>140</v>
      </c>
    </row>
    <row r="12" spans="1:2" x14ac:dyDescent="0.55000000000000004">
      <c r="A12" s="10" t="s">
        <v>8222</v>
      </c>
      <c r="B12" s="9">
        <v>6</v>
      </c>
    </row>
    <row r="13" spans="1:2" x14ac:dyDescent="0.55000000000000004">
      <c r="A13" s="10" t="s">
        <v>8219</v>
      </c>
      <c r="B13" s="9">
        <v>34</v>
      </c>
    </row>
    <row r="14" spans="1:2" x14ac:dyDescent="0.55000000000000004">
      <c r="A14" s="8" t="s">
        <v>8325</v>
      </c>
      <c r="B14" s="9">
        <v>200</v>
      </c>
    </row>
    <row r="15" spans="1:2" x14ac:dyDescent="0.55000000000000004">
      <c r="A15" s="8" t="s">
        <v>8321</v>
      </c>
      <c r="B15" s="9"/>
    </row>
    <row r="16" spans="1:2" x14ac:dyDescent="0.55000000000000004">
      <c r="A16" s="10" t="s">
        <v>8221</v>
      </c>
      <c r="B16" s="9">
        <v>140</v>
      </c>
    </row>
    <row r="17" spans="1:2" x14ac:dyDescent="0.55000000000000004">
      <c r="A17" s="10" t="s">
        <v>8219</v>
      </c>
      <c r="B17" s="9">
        <v>80</v>
      </c>
    </row>
    <row r="18" spans="1:2" x14ac:dyDescent="0.55000000000000004">
      <c r="A18" s="8" t="s">
        <v>8326</v>
      </c>
      <c r="B18" s="9">
        <v>220</v>
      </c>
    </row>
    <row r="19" spans="1:2" x14ac:dyDescent="0.55000000000000004">
      <c r="A19" s="8" t="s">
        <v>8316</v>
      </c>
      <c r="B19" s="9"/>
    </row>
    <row r="20" spans="1:2" x14ac:dyDescent="0.55000000000000004">
      <c r="A20" s="10" t="s">
        <v>8220</v>
      </c>
      <c r="B20" s="9">
        <v>24</v>
      </c>
    </row>
    <row r="21" spans="1:2" x14ac:dyDescent="0.55000000000000004">
      <c r="A21" s="8" t="s">
        <v>8327</v>
      </c>
      <c r="B21" s="9">
        <v>24</v>
      </c>
    </row>
    <row r="22" spans="1:2" x14ac:dyDescent="0.55000000000000004">
      <c r="A22" s="8" t="s">
        <v>8317</v>
      </c>
      <c r="B22" s="9"/>
    </row>
    <row r="23" spans="1:2" x14ac:dyDescent="0.55000000000000004">
      <c r="A23" s="10" t="s">
        <v>8220</v>
      </c>
      <c r="B23" s="9">
        <v>20</v>
      </c>
    </row>
    <row r="24" spans="1:2" x14ac:dyDescent="0.55000000000000004">
      <c r="A24" s="10" t="s">
        <v>8221</v>
      </c>
      <c r="B24" s="9">
        <v>120</v>
      </c>
    </row>
    <row r="25" spans="1:2" x14ac:dyDescent="0.55000000000000004">
      <c r="A25" s="10" t="s">
        <v>8222</v>
      </c>
      <c r="B25" s="9">
        <v>20</v>
      </c>
    </row>
    <row r="26" spans="1:2" x14ac:dyDescent="0.55000000000000004">
      <c r="A26" s="10" t="s">
        <v>8219</v>
      </c>
      <c r="B26" s="9">
        <v>540</v>
      </c>
    </row>
    <row r="27" spans="1:2" x14ac:dyDescent="0.55000000000000004">
      <c r="A27" s="8" t="s">
        <v>8328</v>
      </c>
      <c r="B27" s="9">
        <v>700</v>
      </c>
    </row>
    <row r="28" spans="1:2" x14ac:dyDescent="0.55000000000000004">
      <c r="A28" s="8" t="s">
        <v>8322</v>
      </c>
      <c r="B28" s="9"/>
    </row>
    <row r="29" spans="1:2" x14ac:dyDescent="0.55000000000000004">
      <c r="A29" s="10" t="s">
        <v>8221</v>
      </c>
      <c r="B29" s="9">
        <v>117</v>
      </c>
    </row>
    <row r="30" spans="1:2" x14ac:dyDescent="0.55000000000000004">
      <c r="A30" s="10" t="s">
        <v>8219</v>
      </c>
      <c r="B30" s="9">
        <v>103</v>
      </c>
    </row>
    <row r="31" spans="1:2" x14ac:dyDescent="0.55000000000000004">
      <c r="A31" s="8" t="s">
        <v>8329</v>
      </c>
      <c r="B31" s="9">
        <v>220</v>
      </c>
    </row>
    <row r="32" spans="1:2" x14ac:dyDescent="0.55000000000000004">
      <c r="A32" s="8" t="s">
        <v>8318</v>
      </c>
      <c r="B32" s="9"/>
    </row>
    <row r="33" spans="1:2" x14ac:dyDescent="0.55000000000000004">
      <c r="A33" s="10" t="s">
        <v>8220</v>
      </c>
      <c r="B33" s="9">
        <v>30</v>
      </c>
    </row>
    <row r="34" spans="1:2" x14ac:dyDescent="0.55000000000000004">
      <c r="A34" s="10" t="s">
        <v>8221</v>
      </c>
      <c r="B34" s="9">
        <v>127</v>
      </c>
    </row>
    <row r="35" spans="1:2" x14ac:dyDescent="0.55000000000000004">
      <c r="A35" s="10" t="s">
        <v>8219</v>
      </c>
      <c r="B35" s="9">
        <v>80</v>
      </c>
    </row>
    <row r="36" spans="1:2" x14ac:dyDescent="0.55000000000000004">
      <c r="A36" s="8" t="s">
        <v>8330</v>
      </c>
      <c r="B36" s="9">
        <v>237</v>
      </c>
    </row>
    <row r="37" spans="1:2" x14ac:dyDescent="0.55000000000000004">
      <c r="A37" s="8" t="s">
        <v>8319</v>
      </c>
      <c r="B37" s="9"/>
    </row>
    <row r="38" spans="1:2" x14ac:dyDescent="0.55000000000000004">
      <c r="A38" s="10" t="s">
        <v>8220</v>
      </c>
      <c r="B38" s="9">
        <v>178</v>
      </c>
    </row>
    <row r="39" spans="1:2" x14ac:dyDescent="0.55000000000000004">
      <c r="A39" s="10" t="s">
        <v>8221</v>
      </c>
      <c r="B39" s="9">
        <v>213</v>
      </c>
    </row>
    <row r="40" spans="1:2" x14ac:dyDescent="0.55000000000000004">
      <c r="A40" s="10" t="s">
        <v>8219</v>
      </c>
      <c r="B40" s="9">
        <v>209</v>
      </c>
    </row>
    <row r="41" spans="1:2" x14ac:dyDescent="0.55000000000000004">
      <c r="A41" s="8" t="s">
        <v>8331</v>
      </c>
      <c r="B41" s="9">
        <v>600</v>
      </c>
    </row>
    <row r="42" spans="1:2" x14ac:dyDescent="0.55000000000000004">
      <c r="A42" s="8" t="s">
        <v>8320</v>
      </c>
      <c r="B42" s="9"/>
    </row>
    <row r="43" spans="1:2" x14ac:dyDescent="0.55000000000000004">
      <c r="A43" s="10" t="s">
        <v>8220</v>
      </c>
      <c r="B43" s="9">
        <v>37</v>
      </c>
    </row>
    <row r="44" spans="1:2" x14ac:dyDescent="0.55000000000000004">
      <c r="A44" s="10" t="s">
        <v>8221</v>
      </c>
      <c r="B44" s="9">
        <v>493</v>
      </c>
    </row>
    <row r="45" spans="1:2" x14ac:dyDescent="0.55000000000000004">
      <c r="A45" s="10" t="s">
        <v>8222</v>
      </c>
      <c r="B45" s="9">
        <v>24</v>
      </c>
    </row>
    <row r="46" spans="1:2" x14ac:dyDescent="0.55000000000000004">
      <c r="A46" s="10" t="s">
        <v>8219</v>
      </c>
      <c r="B46" s="9">
        <v>839</v>
      </c>
    </row>
    <row r="47" spans="1:2" x14ac:dyDescent="0.55000000000000004">
      <c r="A47" s="8" t="s">
        <v>8332</v>
      </c>
      <c r="B47" s="9">
        <v>1393</v>
      </c>
    </row>
    <row r="48" spans="1:2" x14ac:dyDescent="0.55000000000000004">
      <c r="A48" s="8" t="s">
        <v>8311</v>
      </c>
      <c r="B48" s="9"/>
    </row>
    <row r="49" spans="1:2" x14ac:dyDescent="0.55000000000000004">
      <c r="A49" s="10" t="s">
        <v>8311</v>
      </c>
      <c r="B49" s="9"/>
    </row>
    <row r="50" spans="1:2" x14ac:dyDescent="0.55000000000000004">
      <c r="A50" s="8" t="s">
        <v>8323</v>
      </c>
      <c r="B50" s="9"/>
    </row>
    <row r="51" spans="1:2" x14ac:dyDescent="0.55000000000000004">
      <c r="A51" s="8" t="s">
        <v>8312</v>
      </c>
      <c r="B51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7DF3-2FB4-49FB-B1DC-0D9D7EE9B0F4}">
  <sheetPr codeName="Sheet1"/>
  <dimension ref="A3:B149"/>
  <sheetViews>
    <sheetView workbookViewId="0">
      <selection activeCell="A3" sqref="A3"/>
    </sheetView>
  </sheetViews>
  <sheetFormatPr defaultRowHeight="14.4" x14ac:dyDescent="0.55000000000000004"/>
  <cols>
    <col min="1" max="1" width="19.68359375" bestFit="1" customWidth="1"/>
    <col min="2" max="2" width="12.734375" bestFit="1" customWidth="1"/>
  </cols>
  <sheetData>
    <row r="3" spans="1:2" x14ac:dyDescent="0.55000000000000004">
      <c r="A3" s="7" t="s">
        <v>8310</v>
      </c>
      <c r="B3" t="s">
        <v>8313</v>
      </c>
    </row>
    <row r="4" spans="1:2" x14ac:dyDescent="0.55000000000000004">
      <c r="A4" s="8" t="s">
        <v>8333</v>
      </c>
      <c r="B4" s="9"/>
    </row>
    <row r="5" spans="1:2" x14ac:dyDescent="0.55000000000000004">
      <c r="A5" s="10" t="s">
        <v>8221</v>
      </c>
      <c r="B5" s="9">
        <v>100</v>
      </c>
    </row>
    <row r="6" spans="1:2" x14ac:dyDescent="0.55000000000000004">
      <c r="A6" s="8" t="s">
        <v>8334</v>
      </c>
      <c r="B6" s="9">
        <v>100</v>
      </c>
    </row>
    <row r="7" spans="1:2" x14ac:dyDescent="0.55000000000000004">
      <c r="A7" s="8" t="s">
        <v>8335</v>
      </c>
      <c r="B7" s="9"/>
    </row>
    <row r="8" spans="1:2" x14ac:dyDescent="0.55000000000000004">
      <c r="A8" s="10" t="s">
        <v>8220</v>
      </c>
      <c r="B8" s="9">
        <v>20</v>
      </c>
    </row>
    <row r="9" spans="1:2" x14ac:dyDescent="0.55000000000000004">
      <c r="A9" s="8" t="s">
        <v>8336</v>
      </c>
      <c r="B9" s="9">
        <v>20</v>
      </c>
    </row>
    <row r="10" spans="1:2" x14ac:dyDescent="0.55000000000000004">
      <c r="A10" s="8" t="s">
        <v>8337</v>
      </c>
      <c r="B10" s="9"/>
    </row>
    <row r="11" spans="1:2" x14ac:dyDescent="0.55000000000000004">
      <c r="A11" s="10" t="s">
        <v>8220</v>
      </c>
      <c r="B11" s="9">
        <v>24</v>
      </c>
    </row>
    <row r="12" spans="1:2" x14ac:dyDescent="0.55000000000000004">
      <c r="A12" s="8" t="s">
        <v>8338</v>
      </c>
      <c r="B12" s="9">
        <v>24</v>
      </c>
    </row>
    <row r="13" spans="1:2" x14ac:dyDescent="0.55000000000000004">
      <c r="A13" s="8" t="s">
        <v>8339</v>
      </c>
      <c r="B13" s="9"/>
    </row>
    <row r="14" spans="1:2" x14ac:dyDescent="0.55000000000000004">
      <c r="A14" s="10" t="s">
        <v>8221</v>
      </c>
      <c r="B14" s="9">
        <v>40</v>
      </c>
    </row>
    <row r="15" spans="1:2" x14ac:dyDescent="0.55000000000000004">
      <c r="A15" s="8" t="s">
        <v>8340</v>
      </c>
      <c r="B15" s="9">
        <v>40</v>
      </c>
    </row>
    <row r="16" spans="1:2" x14ac:dyDescent="0.55000000000000004">
      <c r="A16" s="8" t="s">
        <v>8341</v>
      </c>
      <c r="B16" s="9"/>
    </row>
    <row r="17" spans="1:2" x14ac:dyDescent="0.55000000000000004">
      <c r="A17" s="10" t="s">
        <v>8219</v>
      </c>
      <c r="B17" s="9">
        <v>40</v>
      </c>
    </row>
    <row r="18" spans="1:2" x14ac:dyDescent="0.55000000000000004">
      <c r="A18" s="8" t="s">
        <v>8342</v>
      </c>
      <c r="B18" s="9">
        <v>40</v>
      </c>
    </row>
    <row r="19" spans="1:2" x14ac:dyDescent="0.55000000000000004">
      <c r="A19" s="8" t="s">
        <v>8343</v>
      </c>
      <c r="B19" s="9"/>
    </row>
    <row r="20" spans="1:2" x14ac:dyDescent="0.55000000000000004">
      <c r="A20" s="10" t="s">
        <v>8219</v>
      </c>
      <c r="B20" s="9">
        <v>180</v>
      </c>
    </row>
    <row r="21" spans="1:2" x14ac:dyDescent="0.55000000000000004">
      <c r="A21" s="8" t="s">
        <v>8344</v>
      </c>
      <c r="B21" s="9">
        <v>180</v>
      </c>
    </row>
    <row r="22" spans="1:2" x14ac:dyDescent="0.55000000000000004">
      <c r="A22" s="8" t="s">
        <v>8345</v>
      </c>
      <c r="B22" s="9"/>
    </row>
    <row r="23" spans="1:2" x14ac:dyDescent="0.55000000000000004">
      <c r="A23" s="10" t="s">
        <v>8221</v>
      </c>
      <c r="B23" s="9">
        <v>80</v>
      </c>
    </row>
    <row r="24" spans="1:2" x14ac:dyDescent="0.55000000000000004">
      <c r="A24" s="8" t="s">
        <v>8346</v>
      </c>
      <c r="B24" s="9">
        <v>80</v>
      </c>
    </row>
    <row r="25" spans="1:2" x14ac:dyDescent="0.55000000000000004">
      <c r="A25" s="8" t="s">
        <v>8347</v>
      </c>
      <c r="B25" s="9"/>
    </row>
    <row r="26" spans="1:2" x14ac:dyDescent="0.55000000000000004">
      <c r="A26" s="10" t="s">
        <v>8219</v>
      </c>
      <c r="B26" s="9">
        <v>40</v>
      </c>
    </row>
    <row r="27" spans="1:2" x14ac:dyDescent="0.55000000000000004">
      <c r="A27" s="8" t="s">
        <v>8348</v>
      </c>
      <c r="B27" s="9">
        <v>40</v>
      </c>
    </row>
    <row r="28" spans="1:2" x14ac:dyDescent="0.55000000000000004">
      <c r="A28" s="8" t="s">
        <v>8349</v>
      </c>
      <c r="B28" s="9"/>
    </row>
    <row r="29" spans="1:2" x14ac:dyDescent="0.55000000000000004">
      <c r="A29" s="10" t="s">
        <v>8221</v>
      </c>
      <c r="B29" s="9">
        <v>40</v>
      </c>
    </row>
    <row r="30" spans="1:2" x14ac:dyDescent="0.55000000000000004">
      <c r="A30" s="10" t="s">
        <v>8222</v>
      </c>
      <c r="B30" s="9">
        <v>20</v>
      </c>
    </row>
    <row r="31" spans="1:2" x14ac:dyDescent="0.55000000000000004">
      <c r="A31" s="8" t="s">
        <v>8350</v>
      </c>
      <c r="B31" s="9">
        <v>60</v>
      </c>
    </row>
    <row r="32" spans="1:2" x14ac:dyDescent="0.55000000000000004">
      <c r="A32" s="8" t="s">
        <v>8351</v>
      </c>
      <c r="B32" s="9"/>
    </row>
    <row r="33" spans="1:2" x14ac:dyDescent="0.55000000000000004">
      <c r="A33" s="10" t="s">
        <v>8221</v>
      </c>
      <c r="B33" s="9">
        <v>40</v>
      </c>
    </row>
    <row r="34" spans="1:2" x14ac:dyDescent="0.55000000000000004">
      <c r="A34" s="8" t="s">
        <v>8352</v>
      </c>
      <c r="B34" s="9">
        <v>40</v>
      </c>
    </row>
    <row r="35" spans="1:2" x14ac:dyDescent="0.55000000000000004">
      <c r="A35" s="8" t="s">
        <v>8353</v>
      </c>
      <c r="B35" s="9"/>
    </row>
    <row r="36" spans="1:2" x14ac:dyDescent="0.55000000000000004">
      <c r="A36" s="10" t="s">
        <v>8220</v>
      </c>
      <c r="B36" s="9">
        <v>20</v>
      </c>
    </row>
    <row r="37" spans="1:2" x14ac:dyDescent="0.55000000000000004">
      <c r="A37" s="10" t="s">
        <v>8221</v>
      </c>
      <c r="B37" s="9">
        <v>120</v>
      </c>
    </row>
    <row r="38" spans="1:2" x14ac:dyDescent="0.55000000000000004">
      <c r="A38" s="8" t="s">
        <v>8354</v>
      </c>
      <c r="B38" s="9">
        <v>140</v>
      </c>
    </row>
    <row r="39" spans="1:2" x14ac:dyDescent="0.55000000000000004">
      <c r="A39" s="8" t="s">
        <v>8355</v>
      </c>
      <c r="B39" s="9"/>
    </row>
    <row r="40" spans="1:2" x14ac:dyDescent="0.55000000000000004">
      <c r="A40" s="10" t="s">
        <v>8221</v>
      </c>
      <c r="B40" s="9">
        <v>20</v>
      </c>
    </row>
    <row r="41" spans="1:2" x14ac:dyDescent="0.55000000000000004">
      <c r="A41" s="8" t="s">
        <v>8356</v>
      </c>
      <c r="B41" s="9">
        <v>20</v>
      </c>
    </row>
    <row r="42" spans="1:2" x14ac:dyDescent="0.55000000000000004">
      <c r="A42" s="8" t="s">
        <v>8357</v>
      </c>
      <c r="B42" s="9"/>
    </row>
    <row r="43" spans="1:2" x14ac:dyDescent="0.55000000000000004">
      <c r="A43" s="10" t="s">
        <v>8219</v>
      </c>
      <c r="B43" s="9">
        <v>140</v>
      </c>
    </row>
    <row r="44" spans="1:2" x14ac:dyDescent="0.55000000000000004">
      <c r="A44" s="8" t="s">
        <v>8358</v>
      </c>
      <c r="B44" s="9">
        <v>140</v>
      </c>
    </row>
    <row r="45" spans="1:2" x14ac:dyDescent="0.55000000000000004">
      <c r="A45" s="8" t="s">
        <v>8359</v>
      </c>
      <c r="B45" s="9"/>
    </row>
    <row r="46" spans="1:2" x14ac:dyDescent="0.55000000000000004">
      <c r="A46" s="10" t="s">
        <v>8221</v>
      </c>
      <c r="B46" s="9">
        <v>20</v>
      </c>
    </row>
    <row r="47" spans="1:2" x14ac:dyDescent="0.55000000000000004">
      <c r="A47" s="10" t="s">
        <v>8219</v>
      </c>
      <c r="B47" s="9">
        <v>140</v>
      </c>
    </row>
    <row r="48" spans="1:2" x14ac:dyDescent="0.55000000000000004">
      <c r="A48" s="8" t="s">
        <v>8360</v>
      </c>
      <c r="B48" s="9">
        <v>160</v>
      </c>
    </row>
    <row r="49" spans="1:2" x14ac:dyDescent="0.55000000000000004">
      <c r="A49" s="8" t="s">
        <v>8361</v>
      </c>
      <c r="B49" s="9"/>
    </row>
    <row r="50" spans="1:2" x14ac:dyDescent="0.55000000000000004">
      <c r="A50" s="10" t="s">
        <v>8221</v>
      </c>
      <c r="B50" s="9">
        <v>60</v>
      </c>
    </row>
    <row r="51" spans="1:2" x14ac:dyDescent="0.55000000000000004">
      <c r="A51" s="8" t="s">
        <v>8362</v>
      </c>
      <c r="B51" s="9">
        <v>60</v>
      </c>
    </row>
    <row r="52" spans="1:2" x14ac:dyDescent="0.55000000000000004">
      <c r="A52" s="8" t="s">
        <v>8363</v>
      </c>
      <c r="B52" s="9"/>
    </row>
    <row r="53" spans="1:2" x14ac:dyDescent="0.55000000000000004">
      <c r="A53" s="10" t="s">
        <v>8221</v>
      </c>
      <c r="B53" s="9">
        <v>11</v>
      </c>
    </row>
    <row r="54" spans="1:2" x14ac:dyDescent="0.55000000000000004">
      <c r="A54" s="10" t="s">
        <v>8219</v>
      </c>
      <c r="B54" s="9">
        <v>9</v>
      </c>
    </row>
    <row r="55" spans="1:2" x14ac:dyDescent="0.55000000000000004">
      <c r="A55" s="8" t="s">
        <v>8364</v>
      </c>
      <c r="B55" s="9">
        <v>20</v>
      </c>
    </row>
    <row r="56" spans="1:2" x14ac:dyDescent="0.55000000000000004">
      <c r="A56" s="8" t="s">
        <v>8365</v>
      </c>
      <c r="B56" s="9"/>
    </row>
    <row r="57" spans="1:2" x14ac:dyDescent="0.55000000000000004">
      <c r="A57" s="10" t="s">
        <v>8219</v>
      </c>
      <c r="B57" s="9">
        <v>20</v>
      </c>
    </row>
    <row r="58" spans="1:2" x14ac:dyDescent="0.55000000000000004">
      <c r="A58" s="8" t="s">
        <v>8366</v>
      </c>
      <c r="B58" s="9">
        <v>20</v>
      </c>
    </row>
    <row r="59" spans="1:2" x14ac:dyDescent="0.55000000000000004">
      <c r="A59" s="8" t="s">
        <v>8367</v>
      </c>
      <c r="B59" s="9"/>
    </row>
    <row r="60" spans="1:2" x14ac:dyDescent="0.55000000000000004">
      <c r="A60" s="10" t="s">
        <v>8221</v>
      </c>
      <c r="B60" s="9">
        <v>40</v>
      </c>
    </row>
    <row r="61" spans="1:2" x14ac:dyDescent="0.55000000000000004">
      <c r="A61" s="8" t="s">
        <v>8368</v>
      </c>
      <c r="B61" s="9">
        <v>40</v>
      </c>
    </row>
    <row r="62" spans="1:2" x14ac:dyDescent="0.55000000000000004">
      <c r="A62" s="8" t="s">
        <v>8369</v>
      </c>
      <c r="B62" s="9"/>
    </row>
    <row r="63" spans="1:2" x14ac:dyDescent="0.55000000000000004">
      <c r="A63" s="10" t="s">
        <v>8220</v>
      </c>
      <c r="B63" s="9">
        <v>20</v>
      </c>
    </row>
    <row r="64" spans="1:2" x14ac:dyDescent="0.55000000000000004">
      <c r="A64" s="10" t="s">
        <v>8221</v>
      </c>
      <c r="B64" s="9">
        <v>60</v>
      </c>
    </row>
    <row r="65" spans="1:2" x14ac:dyDescent="0.55000000000000004">
      <c r="A65" s="10" t="s">
        <v>8219</v>
      </c>
      <c r="B65" s="9">
        <v>60</v>
      </c>
    </row>
    <row r="66" spans="1:2" x14ac:dyDescent="0.55000000000000004">
      <c r="A66" s="8" t="s">
        <v>8370</v>
      </c>
      <c r="B66" s="9">
        <v>140</v>
      </c>
    </row>
    <row r="67" spans="1:2" x14ac:dyDescent="0.55000000000000004">
      <c r="A67" s="8" t="s">
        <v>8371</v>
      </c>
      <c r="B67" s="9"/>
    </row>
    <row r="68" spans="1:2" x14ac:dyDescent="0.55000000000000004">
      <c r="A68" s="10" t="s">
        <v>8221</v>
      </c>
      <c r="B68" s="9">
        <v>20</v>
      </c>
    </row>
    <row r="69" spans="1:2" x14ac:dyDescent="0.55000000000000004">
      <c r="A69" s="8" t="s">
        <v>8372</v>
      </c>
      <c r="B69" s="9">
        <v>20</v>
      </c>
    </row>
    <row r="70" spans="1:2" x14ac:dyDescent="0.55000000000000004">
      <c r="A70" s="8" t="s">
        <v>8373</v>
      </c>
      <c r="B70" s="9"/>
    </row>
    <row r="71" spans="1:2" x14ac:dyDescent="0.55000000000000004">
      <c r="A71" s="10" t="s">
        <v>8219</v>
      </c>
      <c r="B71" s="9">
        <v>60</v>
      </c>
    </row>
    <row r="72" spans="1:2" x14ac:dyDescent="0.55000000000000004">
      <c r="A72" s="8" t="s">
        <v>8374</v>
      </c>
      <c r="B72" s="9">
        <v>60</v>
      </c>
    </row>
    <row r="73" spans="1:2" x14ac:dyDescent="0.55000000000000004">
      <c r="A73" s="8" t="s">
        <v>8375</v>
      </c>
      <c r="B73" s="9"/>
    </row>
    <row r="74" spans="1:2" x14ac:dyDescent="0.55000000000000004">
      <c r="A74" s="10" t="s">
        <v>8221</v>
      </c>
      <c r="B74" s="9">
        <v>20</v>
      </c>
    </row>
    <row r="75" spans="1:2" x14ac:dyDescent="0.55000000000000004">
      <c r="A75" s="8" t="s">
        <v>8376</v>
      </c>
      <c r="B75" s="9">
        <v>20</v>
      </c>
    </row>
    <row r="76" spans="1:2" x14ac:dyDescent="0.55000000000000004">
      <c r="A76" s="8" t="s">
        <v>8377</v>
      </c>
      <c r="B76" s="9"/>
    </row>
    <row r="77" spans="1:2" x14ac:dyDescent="0.55000000000000004">
      <c r="A77" s="10" t="s">
        <v>8221</v>
      </c>
      <c r="B77" s="9">
        <v>57</v>
      </c>
    </row>
    <row r="78" spans="1:2" x14ac:dyDescent="0.55000000000000004">
      <c r="A78" s="10" t="s">
        <v>8219</v>
      </c>
      <c r="B78" s="9">
        <v>103</v>
      </c>
    </row>
    <row r="79" spans="1:2" x14ac:dyDescent="0.55000000000000004">
      <c r="A79" s="8" t="s">
        <v>8378</v>
      </c>
      <c r="B79" s="9">
        <v>160</v>
      </c>
    </row>
    <row r="80" spans="1:2" x14ac:dyDescent="0.55000000000000004">
      <c r="A80" s="8" t="s">
        <v>8379</v>
      </c>
      <c r="B80" s="9"/>
    </row>
    <row r="81" spans="1:2" x14ac:dyDescent="0.55000000000000004">
      <c r="A81" s="10" t="s">
        <v>8221</v>
      </c>
      <c r="B81" s="9">
        <v>20</v>
      </c>
    </row>
    <row r="82" spans="1:2" x14ac:dyDescent="0.55000000000000004">
      <c r="A82" s="8" t="s">
        <v>8380</v>
      </c>
      <c r="B82" s="9">
        <v>20</v>
      </c>
    </row>
    <row r="83" spans="1:2" x14ac:dyDescent="0.55000000000000004">
      <c r="A83" s="8" t="s">
        <v>8381</v>
      </c>
      <c r="B83" s="9"/>
    </row>
    <row r="84" spans="1:2" x14ac:dyDescent="0.55000000000000004">
      <c r="A84" s="10" t="s">
        <v>8221</v>
      </c>
      <c r="B84" s="9">
        <v>353</v>
      </c>
    </row>
    <row r="85" spans="1:2" x14ac:dyDescent="0.55000000000000004">
      <c r="A85" s="10" t="s">
        <v>8222</v>
      </c>
      <c r="B85" s="9">
        <v>19</v>
      </c>
    </row>
    <row r="86" spans="1:2" x14ac:dyDescent="0.55000000000000004">
      <c r="A86" s="10" t="s">
        <v>8219</v>
      </c>
      <c r="B86" s="9">
        <v>694</v>
      </c>
    </row>
    <row r="87" spans="1:2" x14ac:dyDescent="0.55000000000000004">
      <c r="A87" s="8" t="s">
        <v>8382</v>
      </c>
      <c r="B87" s="9">
        <v>1066</v>
      </c>
    </row>
    <row r="88" spans="1:2" x14ac:dyDescent="0.55000000000000004">
      <c r="A88" s="8" t="s">
        <v>8383</v>
      </c>
      <c r="B88" s="9"/>
    </row>
    <row r="89" spans="1:2" x14ac:dyDescent="0.55000000000000004">
      <c r="A89" s="10" t="s">
        <v>8219</v>
      </c>
      <c r="B89" s="9">
        <v>40</v>
      </c>
    </row>
    <row r="90" spans="1:2" x14ac:dyDescent="0.55000000000000004">
      <c r="A90" s="8" t="s">
        <v>8384</v>
      </c>
      <c r="B90" s="9">
        <v>40</v>
      </c>
    </row>
    <row r="91" spans="1:2" x14ac:dyDescent="0.55000000000000004">
      <c r="A91" s="8" t="s">
        <v>8385</v>
      </c>
      <c r="B91" s="9"/>
    </row>
    <row r="92" spans="1:2" x14ac:dyDescent="0.55000000000000004">
      <c r="A92" s="10" t="s">
        <v>8219</v>
      </c>
      <c r="B92" s="9">
        <v>20</v>
      </c>
    </row>
    <row r="93" spans="1:2" x14ac:dyDescent="0.55000000000000004">
      <c r="A93" s="8" t="s">
        <v>8386</v>
      </c>
      <c r="B93" s="9">
        <v>20</v>
      </c>
    </row>
    <row r="94" spans="1:2" x14ac:dyDescent="0.55000000000000004">
      <c r="A94" s="8" t="s">
        <v>8387</v>
      </c>
      <c r="B94" s="9"/>
    </row>
    <row r="95" spans="1:2" x14ac:dyDescent="0.55000000000000004">
      <c r="A95" s="10" t="s">
        <v>8221</v>
      </c>
      <c r="B95" s="9">
        <v>20</v>
      </c>
    </row>
    <row r="96" spans="1:2" x14ac:dyDescent="0.55000000000000004">
      <c r="A96" s="8" t="s">
        <v>8388</v>
      </c>
      <c r="B96" s="9">
        <v>20</v>
      </c>
    </row>
    <row r="97" spans="1:2" x14ac:dyDescent="0.55000000000000004">
      <c r="A97" s="8" t="s">
        <v>8389</v>
      </c>
      <c r="B97" s="9"/>
    </row>
    <row r="98" spans="1:2" x14ac:dyDescent="0.55000000000000004">
      <c r="A98" s="10" t="s">
        <v>8219</v>
      </c>
      <c r="B98" s="9">
        <v>260</v>
      </c>
    </row>
    <row r="99" spans="1:2" x14ac:dyDescent="0.55000000000000004">
      <c r="A99" s="8" t="s">
        <v>8390</v>
      </c>
      <c r="B99" s="9">
        <v>260</v>
      </c>
    </row>
    <row r="100" spans="1:2" x14ac:dyDescent="0.55000000000000004">
      <c r="A100" s="8" t="s">
        <v>8391</v>
      </c>
      <c r="B100" s="9"/>
    </row>
    <row r="101" spans="1:2" x14ac:dyDescent="0.55000000000000004">
      <c r="A101" s="10" t="s">
        <v>8220</v>
      </c>
      <c r="B101" s="9">
        <v>40</v>
      </c>
    </row>
    <row r="102" spans="1:2" x14ac:dyDescent="0.55000000000000004">
      <c r="A102" s="8" t="s">
        <v>8392</v>
      </c>
      <c r="B102" s="9">
        <v>40</v>
      </c>
    </row>
    <row r="103" spans="1:2" x14ac:dyDescent="0.55000000000000004">
      <c r="A103" s="8" t="s">
        <v>8393</v>
      </c>
      <c r="B103" s="9"/>
    </row>
    <row r="104" spans="1:2" x14ac:dyDescent="0.55000000000000004">
      <c r="A104" s="10" t="s">
        <v>8219</v>
      </c>
      <c r="B104" s="9">
        <v>60</v>
      </c>
    </row>
    <row r="105" spans="1:2" x14ac:dyDescent="0.55000000000000004">
      <c r="A105" s="8" t="s">
        <v>8394</v>
      </c>
      <c r="B105" s="9">
        <v>60</v>
      </c>
    </row>
    <row r="106" spans="1:2" x14ac:dyDescent="0.55000000000000004">
      <c r="A106" s="8" t="s">
        <v>8395</v>
      </c>
      <c r="B106" s="9"/>
    </row>
    <row r="107" spans="1:2" x14ac:dyDescent="0.55000000000000004">
      <c r="A107" s="10" t="s">
        <v>8222</v>
      </c>
      <c r="B107" s="9">
        <v>6</v>
      </c>
    </row>
    <row r="108" spans="1:2" x14ac:dyDescent="0.55000000000000004">
      <c r="A108" s="10" t="s">
        <v>8219</v>
      </c>
      <c r="B108" s="9">
        <v>34</v>
      </c>
    </row>
    <row r="109" spans="1:2" x14ac:dyDescent="0.55000000000000004">
      <c r="A109" s="8" t="s">
        <v>8396</v>
      </c>
      <c r="B109" s="9">
        <v>40</v>
      </c>
    </row>
    <row r="110" spans="1:2" x14ac:dyDescent="0.55000000000000004">
      <c r="A110" s="8" t="s">
        <v>8397</v>
      </c>
      <c r="B110" s="9"/>
    </row>
    <row r="111" spans="1:2" x14ac:dyDescent="0.55000000000000004">
      <c r="A111" s="10" t="s">
        <v>8220</v>
      </c>
      <c r="B111" s="9">
        <v>18</v>
      </c>
    </row>
    <row r="112" spans="1:2" x14ac:dyDescent="0.55000000000000004">
      <c r="A112" s="10" t="s">
        <v>8221</v>
      </c>
      <c r="B112" s="9">
        <v>2</v>
      </c>
    </row>
    <row r="113" spans="1:2" x14ac:dyDescent="0.55000000000000004">
      <c r="A113" s="10" t="s">
        <v>8219</v>
      </c>
      <c r="B113" s="9">
        <v>40</v>
      </c>
    </row>
    <row r="114" spans="1:2" x14ac:dyDescent="0.55000000000000004">
      <c r="A114" s="8" t="s">
        <v>8398</v>
      </c>
      <c r="B114" s="9">
        <v>60</v>
      </c>
    </row>
    <row r="115" spans="1:2" x14ac:dyDescent="0.55000000000000004">
      <c r="A115" s="8" t="s">
        <v>8399</v>
      </c>
      <c r="B115" s="9"/>
    </row>
    <row r="116" spans="1:2" x14ac:dyDescent="0.55000000000000004">
      <c r="A116" s="10" t="s">
        <v>8220</v>
      </c>
      <c r="B116" s="9">
        <v>17</v>
      </c>
    </row>
    <row r="117" spans="1:2" x14ac:dyDescent="0.55000000000000004">
      <c r="A117" s="10" t="s">
        <v>8221</v>
      </c>
      <c r="B117" s="9">
        <v>80</v>
      </c>
    </row>
    <row r="118" spans="1:2" x14ac:dyDescent="0.55000000000000004">
      <c r="A118" s="10" t="s">
        <v>8222</v>
      </c>
      <c r="B118" s="9">
        <v>5</v>
      </c>
    </row>
    <row r="119" spans="1:2" x14ac:dyDescent="0.55000000000000004">
      <c r="A119" s="10" t="s">
        <v>8219</v>
      </c>
      <c r="B119" s="9">
        <v>85</v>
      </c>
    </row>
    <row r="120" spans="1:2" x14ac:dyDescent="0.55000000000000004">
      <c r="A120" s="8" t="s">
        <v>8400</v>
      </c>
      <c r="B120" s="9">
        <v>187</v>
      </c>
    </row>
    <row r="121" spans="1:2" x14ac:dyDescent="0.55000000000000004">
      <c r="A121" s="8" t="s">
        <v>8401</v>
      </c>
      <c r="B121" s="9"/>
    </row>
    <row r="122" spans="1:2" x14ac:dyDescent="0.55000000000000004">
      <c r="A122" s="10" t="s">
        <v>8219</v>
      </c>
      <c r="B122" s="9">
        <v>80</v>
      </c>
    </row>
    <row r="123" spans="1:2" x14ac:dyDescent="0.55000000000000004">
      <c r="A123" s="8" t="s">
        <v>8402</v>
      </c>
      <c r="B123" s="9">
        <v>80</v>
      </c>
    </row>
    <row r="124" spans="1:2" x14ac:dyDescent="0.55000000000000004">
      <c r="A124" s="8" t="s">
        <v>8403</v>
      </c>
      <c r="B124" s="9"/>
    </row>
    <row r="125" spans="1:2" x14ac:dyDescent="0.55000000000000004">
      <c r="A125" s="10" t="s">
        <v>8219</v>
      </c>
      <c r="B125" s="9">
        <v>60</v>
      </c>
    </row>
    <row r="126" spans="1:2" x14ac:dyDescent="0.55000000000000004">
      <c r="A126" s="8" t="s">
        <v>8404</v>
      </c>
      <c r="B126" s="9">
        <v>60</v>
      </c>
    </row>
    <row r="127" spans="1:2" x14ac:dyDescent="0.55000000000000004">
      <c r="A127" s="8" t="s">
        <v>8405</v>
      </c>
      <c r="B127" s="9"/>
    </row>
    <row r="128" spans="1:2" x14ac:dyDescent="0.55000000000000004">
      <c r="A128" s="10" t="s">
        <v>8220</v>
      </c>
      <c r="B128" s="9">
        <v>10</v>
      </c>
    </row>
    <row r="129" spans="1:2" x14ac:dyDescent="0.55000000000000004">
      <c r="A129" s="10" t="s">
        <v>8221</v>
      </c>
      <c r="B129" s="9">
        <v>47</v>
      </c>
    </row>
    <row r="130" spans="1:2" x14ac:dyDescent="0.55000000000000004">
      <c r="A130" s="8" t="s">
        <v>8406</v>
      </c>
      <c r="B130" s="9">
        <v>57</v>
      </c>
    </row>
    <row r="131" spans="1:2" x14ac:dyDescent="0.55000000000000004">
      <c r="A131" s="8" t="s">
        <v>8407</v>
      </c>
      <c r="B131" s="9"/>
    </row>
    <row r="132" spans="1:2" x14ac:dyDescent="0.55000000000000004">
      <c r="A132" s="10" t="s">
        <v>8221</v>
      </c>
      <c r="B132" s="9">
        <v>100</v>
      </c>
    </row>
    <row r="133" spans="1:2" x14ac:dyDescent="0.55000000000000004">
      <c r="A133" s="8" t="s">
        <v>8408</v>
      </c>
      <c r="B133" s="9">
        <v>100</v>
      </c>
    </row>
    <row r="134" spans="1:2" x14ac:dyDescent="0.55000000000000004">
      <c r="A134" s="8" t="s">
        <v>8409</v>
      </c>
      <c r="B134" s="9"/>
    </row>
    <row r="135" spans="1:2" x14ac:dyDescent="0.55000000000000004">
      <c r="A135" s="10" t="s">
        <v>8220</v>
      </c>
      <c r="B135" s="9">
        <v>60</v>
      </c>
    </row>
    <row r="136" spans="1:2" x14ac:dyDescent="0.55000000000000004">
      <c r="A136" s="10" t="s">
        <v>8221</v>
      </c>
      <c r="B136" s="9">
        <v>120</v>
      </c>
    </row>
    <row r="137" spans="1:2" x14ac:dyDescent="0.55000000000000004">
      <c r="A137" s="10" t="s">
        <v>8219</v>
      </c>
      <c r="B137" s="9">
        <v>20</v>
      </c>
    </row>
    <row r="138" spans="1:2" x14ac:dyDescent="0.55000000000000004">
      <c r="A138" s="8" t="s">
        <v>8410</v>
      </c>
      <c r="B138" s="9">
        <v>200</v>
      </c>
    </row>
    <row r="139" spans="1:2" x14ac:dyDescent="0.55000000000000004">
      <c r="A139" s="8" t="s">
        <v>8411</v>
      </c>
      <c r="B139" s="9"/>
    </row>
    <row r="140" spans="1:2" x14ac:dyDescent="0.55000000000000004">
      <c r="A140" s="10" t="s">
        <v>8220</v>
      </c>
      <c r="B140" s="9">
        <v>100</v>
      </c>
    </row>
    <row r="141" spans="1:2" x14ac:dyDescent="0.55000000000000004">
      <c r="A141" s="10" t="s">
        <v>8221</v>
      </c>
      <c r="B141" s="9">
        <v>60</v>
      </c>
    </row>
    <row r="142" spans="1:2" x14ac:dyDescent="0.55000000000000004">
      <c r="A142" s="8" t="s">
        <v>8412</v>
      </c>
      <c r="B142" s="9">
        <v>160</v>
      </c>
    </row>
    <row r="143" spans="1:2" x14ac:dyDescent="0.55000000000000004">
      <c r="A143" s="8" t="s">
        <v>8413</v>
      </c>
      <c r="B143" s="9"/>
    </row>
    <row r="144" spans="1:2" x14ac:dyDescent="0.55000000000000004">
      <c r="A144" s="10" t="s">
        <v>8220</v>
      </c>
      <c r="B144" s="9">
        <v>20</v>
      </c>
    </row>
    <row r="145" spans="1:2" x14ac:dyDescent="0.55000000000000004">
      <c r="A145" s="8" t="s">
        <v>8414</v>
      </c>
      <c r="B145" s="9">
        <v>20</v>
      </c>
    </row>
    <row r="146" spans="1:2" x14ac:dyDescent="0.55000000000000004">
      <c r="A146" s="8" t="s">
        <v>8311</v>
      </c>
      <c r="B146" s="9"/>
    </row>
    <row r="147" spans="1:2" x14ac:dyDescent="0.55000000000000004">
      <c r="A147" s="10" t="s">
        <v>8311</v>
      </c>
      <c r="B147" s="9"/>
    </row>
    <row r="148" spans="1:2" x14ac:dyDescent="0.55000000000000004">
      <c r="A148" s="8" t="s">
        <v>8323</v>
      </c>
      <c r="B148" s="9"/>
    </row>
    <row r="149" spans="1:2" x14ac:dyDescent="0.55000000000000004">
      <c r="A149" s="8" t="s">
        <v>8312</v>
      </c>
      <c r="B149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49ABC-F21E-4F82-AC3C-F108E4D0FE7D}">
  <sheetPr codeName="Sheet4"/>
  <dimension ref="A1"/>
  <sheetViews>
    <sheetView tabSelected="1" workbookViewId="0">
      <selection activeCell="X13" sqref="X13:Y13"/>
    </sheetView>
  </sheetViews>
  <sheetFormatPr defaultRowHeight="14.4" x14ac:dyDescent="0.55000000000000004"/>
  <cols>
    <col min="1" max="42" width="3.68359375" bestFit="1" customWidth="1"/>
    <col min="43" max="44" width="6.68359375" bestFit="1" customWidth="1"/>
    <col min="45" max="47" width="3.68359375" bestFit="1" customWidth="1"/>
    <col min="48" max="48" width="6.68359375" bestFit="1" customWidth="1"/>
    <col min="49" max="56" width="3.68359375" bestFit="1" customWidth="1"/>
    <col min="57" max="57" width="5.68359375" bestFit="1" customWidth="1"/>
    <col min="58" max="62" width="3.68359375" bestFit="1" customWidth="1"/>
    <col min="63" max="63" width="6.68359375" bestFit="1" customWidth="1"/>
    <col min="64" max="69" width="3.68359375" bestFit="1" customWidth="1"/>
    <col min="70" max="70" width="6.68359375" bestFit="1" customWidth="1"/>
    <col min="71" max="71" width="3.68359375" bestFit="1" customWidth="1"/>
    <col min="72" max="72" width="6.68359375" bestFit="1" customWidth="1"/>
    <col min="73" max="82" width="3.68359375" bestFit="1" customWidth="1"/>
    <col min="83" max="83" width="6.68359375" bestFit="1" customWidth="1"/>
    <col min="84" max="101" width="3.68359375" bestFit="1" customWidth="1"/>
    <col min="102" max="102" width="6.68359375" bestFit="1" customWidth="1"/>
    <col min="103" max="111" width="3.68359375" bestFit="1" customWidth="1"/>
    <col min="112" max="112" width="6.68359375" bestFit="1" customWidth="1"/>
    <col min="113" max="114" width="3.68359375" bestFit="1" customWidth="1"/>
    <col min="115" max="115" width="6.68359375" bestFit="1" customWidth="1"/>
    <col min="116" max="126" width="3.68359375" bestFit="1" customWidth="1"/>
    <col min="127" max="127" width="6.68359375" bestFit="1" customWidth="1"/>
    <col min="128" max="148" width="3.68359375" bestFit="1" customWidth="1"/>
    <col min="149" max="149" width="6.68359375" bestFit="1" customWidth="1"/>
    <col min="150" max="169" width="3.68359375" bestFit="1" customWidth="1"/>
    <col min="170" max="170" width="6.68359375" bestFit="1" customWidth="1"/>
    <col min="171" max="182" width="3.68359375" bestFit="1" customWidth="1"/>
    <col min="183" max="183" width="4.68359375" bestFit="1" customWidth="1"/>
    <col min="184" max="185" width="7.68359375" bestFit="1" customWidth="1"/>
    <col min="186" max="186" width="4.68359375" bestFit="1" customWidth="1"/>
    <col min="187" max="187" width="7.68359375" bestFit="1" customWidth="1"/>
    <col min="188" max="199" width="4.68359375" bestFit="1" customWidth="1"/>
    <col min="200" max="200" width="7.68359375" bestFit="1" customWidth="1"/>
    <col min="201" max="203" width="4.68359375" bestFit="1" customWidth="1"/>
    <col min="204" max="204" width="7.68359375" bestFit="1" customWidth="1"/>
    <col min="205" max="208" width="4.68359375" bestFit="1" customWidth="1"/>
    <col min="209" max="209" width="6.68359375" bestFit="1" customWidth="1"/>
    <col min="210" max="210" width="4.68359375" bestFit="1" customWidth="1"/>
    <col min="211" max="211" width="7.68359375" bestFit="1" customWidth="1"/>
    <col min="212" max="214" width="4.68359375" bestFit="1" customWidth="1"/>
    <col min="215" max="215" width="7.68359375" bestFit="1" customWidth="1"/>
    <col min="216" max="216" width="4.68359375" bestFit="1" customWidth="1"/>
    <col min="217" max="217" width="6.68359375" bestFit="1" customWidth="1"/>
    <col min="218" max="222" width="4.68359375" bestFit="1" customWidth="1"/>
    <col min="223" max="223" width="6.68359375" bestFit="1" customWidth="1"/>
    <col min="224" max="235" width="4.68359375" bestFit="1" customWidth="1"/>
    <col min="236" max="236" width="7.68359375" bestFit="1" customWidth="1"/>
    <col min="237" max="250" width="4.68359375" bestFit="1" customWidth="1"/>
    <col min="251" max="251" width="7.68359375" bestFit="1" customWidth="1"/>
    <col min="252" max="283" width="4.68359375" bestFit="1" customWidth="1"/>
    <col min="284" max="285" width="7.68359375" bestFit="1" customWidth="1"/>
    <col min="286" max="293" width="4.68359375" bestFit="1" customWidth="1"/>
    <col min="294" max="295" width="7.68359375" bestFit="1" customWidth="1"/>
    <col min="296" max="301" width="4.68359375" bestFit="1" customWidth="1"/>
    <col min="302" max="302" width="7.68359375" bestFit="1" customWidth="1"/>
    <col min="303" max="311" width="4.68359375" bestFit="1" customWidth="1"/>
    <col min="312" max="312" width="6.68359375" bestFit="1" customWidth="1"/>
    <col min="313" max="313" width="7.68359375" bestFit="1" customWidth="1"/>
    <col min="314" max="314" width="4.68359375" bestFit="1" customWidth="1"/>
    <col min="315" max="315" width="6.68359375" bestFit="1" customWidth="1"/>
    <col min="316" max="320" width="4.68359375" bestFit="1" customWidth="1"/>
    <col min="321" max="321" width="7.68359375" bestFit="1" customWidth="1"/>
    <col min="322" max="324" width="4.68359375" bestFit="1" customWidth="1"/>
    <col min="325" max="325" width="6.68359375" bestFit="1" customWidth="1"/>
    <col min="326" max="344" width="4.68359375" bestFit="1" customWidth="1"/>
    <col min="345" max="345" width="7.68359375" bestFit="1" customWidth="1"/>
    <col min="346" max="352" width="4.68359375" bestFit="1" customWidth="1"/>
    <col min="353" max="353" width="7.68359375" bestFit="1" customWidth="1"/>
    <col min="354" max="358" width="4.68359375" bestFit="1" customWidth="1"/>
    <col min="359" max="359" width="7.68359375" bestFit="1" customWidth="1"/>
    <col min="360" max="370" width="4.68359375" bestFit="1" customWidth="1"/>
    <col min="371" max="371" width="7.68359375" bestFit="1" customWidth="1"/>
    <col min="372" max="374" width="4.68359375" bestFit="1" customWidth="1"/>
    <col min="375" max="375" width="7.68359375" bestFit="1" customWidth="1"/>
    <col min="376" max="376" width="4.68359375" bestFit="1" customWidth="1"/>
    <col min="377" max="377" width="7.68359375" bestFit="1" customWidth="1"/>
    <col min="378" max="382" width="4.68359375" bestFit="1" customWidth="1"/>
    <col min="383" max="383" width="7.68359375" bestFit="1" customWidth="1"/>
    <col min="384" max="385" width="4.68359375" bestFit="1" customWidth="1"/>
    <col min="386" max="386" width="7.68359375" bestFit="1" customWidth="1"/>
    <col min="387" max="397" width="4.68359375" bestFit="1" customWidth="1"/>
    <col min="398" max="398" width="7.68359375" bestFit="1" customWidth="1"/>
    <col min="399" max="401" width="4.68359375" bestFit="1" customWidth="1"/>
    <col min="402" max="402" width="7.68359375" bestFit="1" customWidth="1"/>
    <col min="403" max="403" width="4.68359375" bestFit="1" customWidth="1"/>
    <col min="404" max="404" width="7.68359375" bestFit="1" customWidth="1"/>
    <col min="405" max="410" width="4.68359375" bestFit="1" customWidth="1"/>
    <col min="411" max="411" width="7.68359375" bestFit="1" customWidth="1"/>
    <col min="412" max="413" width="4.68359375" bestFit="1" customWidth="1"/>
    <col min="414" max="414" width="7.68359375" bestFit="1" customWidth="1"/>
    <col min="415" max="415" width="4.68359375" bestFit="1" customWidth="1"/>
    <col min="416" max="416" width="7.68359375" bestFit="1" customWidth="1"/>
    <col min="417" max="420" width="4.68359375" bestFit="1" customWidth="1"/>
    <col min="421" max="421" width="7.68359375" bestFit="1" customWidth="1"/>
    <col min="422" max="429" width="4.68359375" bestFit="1" customWidth="1"/>
    <col min="430" max="430" width="7.68359375" bestFit="1" customWidth="1"/>
    <col min="431" max="437" width="4.68359375" bestFit="1" customWidth="1"/>
    <col min="438" max="438" width="7.68359375" bestFit="1" customWidth="1"/>
    <col min="439" max="449" width="4.68359375" bestFit="1" customWidth="1"/>
    <col min="450" max="450" width="7.68359375" bestFit="1" customWidth="1"/>
    <col min="451" max="455" width="4.68359375" bestFit="1" customWidth="1"/>
    <col min="456" max="456" width="6.68359375" bestFit="1" customWidth="1"/>
    <col min="457" max="458" width="7.68359375" bestFit="1" customWidth="1"/>
    <col min="459" max="464" width="4.68359375" bestFit="1" customWidth="1"/>
    <col min="465" max="465" width="7.68359375" bestFit="1" customWidth="1"/>
    <col min="466" max="466" width="4.68359375" bestFit="1" customWidth="1"/>
    <col min="467" max="467" width="7.68359375" bestFit="1" customWidth="1"/>
    <col min="468" max="468" width="4.68359375" bestFit="1" customWidth="1"/>
    <col min="469" max="469" width="6.68359375" bestFit="1" customWidth="1"/>
    <col min="470" max="470" width="4.68359375" bestFit="1" customWidth="1"/>
    <col min="471" max="471" width="7.68359375" bestFit="1" customWidth="1"/>
    <col min="472" max="475" width="4.68359375" bestFit="1" customWidth="1"/>
    <col min="476" max="476" width="7.68359375" bestFit="1" customWidth="1"/>
    <col min="477" max="488" width="4.68359375" bestFit="1" customWidth="1"/>
    <col min="489" max="489" width="7.68359375" bestFit="1" customWidth="1"/>
    <col min="490" max="493" width="4.68359375" bestFit="1" customWidth="1"/>
    <col min="494" max="494" width="7.68359375" bestFit="1" customWidth="1"/>
    <col min="495" max="516" width="4.68359375" bestFit="1" customWidth="1"/>
    <col min="517" max="517" width="7.68359375" bestFit="1" customWidth="1"/>
    <col min="518" max="520" width="4.68359375" bestFit="1" customWidth="1"/>
    <col min="521" max="521" width="7.68359375" bestFit="1" customWidth="1"/>
    <col min="522" max="522" width="4.68359375" bestFit="1" customWidth="1"/>
    <col min="523" max="524" width="7.68359375" bestFit="1" customWidth="1"/>
    <col min="525" max="525" width="4.68359375" bestFit="1" customWidth="1"/>
    <col min="526" max="526" width="7.68359375" bestFit="1" customWidth="1"/>
    <col min="527" max="530" width="4.68359375" bestFit="1" customWidth="1"/>
    <col min="531" max="531" width="7.68359375" bestFit="1" customWidth="1"/>
    <col min="532" max="538" width="4.68359375" bestFit="1" customWidth="1"/>
    <col min="539" max="539" width="7.68359375" bestFit="1" customWidth="1"/>
    <col min="540" max="564" width="4.68359375" bestFit="1" customWidth="1"/>
    <col min="565" max="565" width="6.68359375" bestFit="1" customWidth="1"/>
    <col min="566" max="566" width="4.68359375" bestFit="1" customWidth="1"/>
    <col min="567" max="567" width="6.68359375" bestFit="1" customWidth="1"/>
    <col min="568" max="576" width="4.68359375" bestFit="1" customWidth="1"/>
    <col min="577" max="577" width="7.68359375" bestFit="1" customWidth="1"/>
    <col min="578" max="581" width="4.68359375" bestFit="1" customWidth="1"/>
    <col min="582" max="582" width="7.68359375" bestFit="1" customWidth="1"/>
    <col min="583" max="590" width="4.68359375" bestFit="1" customWidth="1"/>
    <col min="591" max="592" width="7.68359375" bestFit="1" customWidth="1"/>
    <col min="593" max="600" width="4.68359375" bestFit="1" customWidth="1"/>
    <col min="601" max="601" width="7.68359375" bestFit="1" customWidth="1"/>
    <col min="602" max="611" width="4.68359375" bestFit="1" customWidth="1"/>
    <col min="612" max="612" width="7.68359375" bestFit="1" customWidth="1"/>
    <col min="613" max="622" width="4.68359375" bestFit="1" customWidth="1"/>
    <col min="623" max="623" width="7.68359375" bestFit="1" customWidth="1"/>
    <col min="624" max="626" width="4.68359375" bestFit="1" customWidth="1"/>
    <col min="627" max="627" width="7.68359375" bestFit="1" customWidth="1"/>
    <col min="628" max="629" width="4.68359375" bestFit="1" customWidth="1"/>
    <col min="630" max="630" width="7.68359375" bestFit="1" customWidth="1"/>
    <col min="631" max="633" width="4.68359375" bestFit="1" customWidth="1"/>
    <col min="634" max="634" width="7.68359375" bestFit="1" customWidth="1"/>
    <col min="635" max="640" width="4.68359375" bestFit="1" customWidth="1"/>
    <col min="641" max="641" width="7.68359375" bestFit="1" customWidth="1"/>
    <col min="642" max="647" width="4.68359375" bestFit="1" customWidth="1"/>
    <col min="648" max="648" width="7.68359375" bestFit="1" customWidth="1"/>
    <col min="649" max="652" width="4.68359375" bestFit="1" customWidth="1"/>
    <col min="653" max="653" width="7.68359375" bestFit="1" customWidth="1"/>
    <col min="654" max="693" width="4.68359375" bestFit="1" customWidth="1"/>
    <col min="694" max="694" width="7.68359375" bestFit="1" customWidth="1"/>
    <col min="695" max="698" width="4.68359375" bestFit="1" customWidth="1"/>
    <col min="699" max="699" width="7.68359375" bestFit="1" customWidth="1"/>
    <col min="700" max="702" width="4.68359375" bestFit="1" customWidth="1"/>
    <col min="703" max="703" width="7.68359375" bestFit="1" customWidth="1"/>
    <col min="704" max="709" width="4.68359375" bestFit="1" customWidth="1"/>
    <col min="710" max="710" width="6.68359375" bestFit="1" customWidth="1"/>
    <col min="711" max="716" width="4.68359375" bestFit="1" customWidth="1"/>
    <col min="717" max="717" width="7.68359375" bestFit="1" customWidth="1"/>
    <col min="718" max="719" width="4.68359375" bestFit="1" customWidth="1"/>
    <col min="720" max="720" width="7.68359375" bestFit="1" customWidth="1"/>
    <col min="721" max="726" width="4.68359375" bestFit="1" customWidth="1"/>
    <col min="727" max="727" width="7.68359375" bestFit="1" customWidth="1"/>
    <col min="728" max="738" width="4.68359375" bestFit="1" customWidth="1"/>
    <col min="739" max="739" width="7.68359375" bestFit="1" customWidth="1"/>
    <col min="740" max="756" width="4.68359375" bestFit="1" customWidth="1"/>
    <col min="757" max="757" width="7.68359375" bestFit="1" customWidth="1"/>
    <col min="758" max="762" width="4.68359375" bestFit="1" customWidth="1"/>
    <col min="763" max="763" width="6.68359375" bestFit="1" customWidth="1"/>
    <col min="764" max="767" width="4.68359375" bestFit="1" customWidth="1"/>
    <col min="768" max="769" width="7.68359375" bestFit="1" customWidth="1"/>
    <col min="770" max="770" width="6.68359375" bestFit="1" customWidth="1"/>
    <col min="771" max="771" width="7.68359375" bestFit="1" customWidth="1"/>
    <col min="772" max="773" width="4.68359375" bestFit="1" customWidth="1"/>
    <col min="774" max="774" width="6.68359375" bestFit="1" customWidth="1"/>
    <col min="775" max="784" width="4.68359375" bestFit="1" customWidth="1"/>
    <col min="785" max="785" width="6.68359375" bestFit="1" customWidth="1"/>
    <col min="786" max="786" width="4.68359375" bestFit="1" customWidth="1"/>
    <col min="787" max="787" width="7.68359375" bestFit="1" customWidth="1"/>
    <col min="788" max="788" width="6.68359375" bestFit="1" customWidth="1"/>
    <col min="789" max="792" width="4.68359375" bestFit="1" customWidth="1"/>
    <col min="793" max="793" width="7.68359375" bestFit="1" customWidth="1"/>
    <col min="794" max="801" width="4.68359375" bestFit="1" customWidth="1"/>
    <col min="802" max="802" width="7.68359375" bestFit="1" customWidth="1"/>
    <col min="803" max="803" width="4.68359375" bestFit="1" customWidth="1"/>
    <col min="804" max="804" width="7.68359375" bestFit="1" customWidth="1"/>
    <col min="805" max="822" width="4.68359375" bestFit="1" customWidth="1"/>
    <col min="823" max="823" width="7.68359375" bestFit="1" customWidth="1"/>
    <col min="824" max="824" width="4.68359375" bestFit="1" customWidth="1"/>
    <col min="825" max="825" width="7.68359375" bestFit="1" customWidth="1"/>
    <col min="826" max="838" width="4.68359375" bestFit="1" customWidth="1"/>
    <col min="839" max="839" width="7.68359375" bestFit="1" customWidth="1"/>
    <col min="840" max="840" width="4.68359375" bestFit="1" customWidth="1"/>
    <col min="841" max="841" width="7.68359375" bestFit="1" customWidth="1"/>
    <col min="842" max="846" width="4.68359375" bestFit="1" customWidth="1"/>
    <col min="847" max="847" width="6.68359375" bestFit="1" customWidth="1"/>
    <col min="848" max="855" width="4.68359375" bestFit="1" customWidth="1"/>
    <col min="856" max="857" width="7.68359375" bestFit="1" customWidth="1"/>
    <col min="858" max="862" width="4.68359375" bestFit="1" customWidth="1"/>
    <col min="863" max="863" width="7.68359375" bestFit="1" customWidth="1"/>
    <col min="864" max="864" width="4.68359375" bestFit="1" customWidth="1"/>
    <col min="865" max="865" width="7.68359375" bestFit="1" customWidth="1"/>
    <col min="866" max="866" width="4.68359375" bestFit="1" customWidth="1"/>
    <col min="867" max="868" width="7.68359375" bestFit="1" customWidth="1"/>
    <col min="869" max="873" width="4.68359375" bestFit="1" customWidth="1"/>
    <col min="874" max="874" width="7.68359375" bestFit="1" customWidth="1"/>
    <col min="875" max="881" width="4.68359375" bestFit="1" customWidth="1"/>
    <col min="882" max="882" width="7.68359375" bestFit="1" customWidth="1"/>
    <col min="883" max="885" width="4.68359375" bestFit="1" customWidth="1"/>
    <col min="886" max="886" width="6.68359375" bestFit="1" customWidth="1"/>
    <col min="887" max="889" width="4.68359375" bestFit="1" customWidth="1"/>
    <col min="890" max="890" width="7.68359375" bestFit="1" customWidth="1"/>
    <col min="891" max="891" width="4.68359375" bestFit="1" customWidth="1"/>
    <col min="892" max="892" width="6.68359375" bestFit="1" customWidth="1"/>
    <col min="893" max="901" width="4.68359375" bestFit="1" customWidth="1"/>
    <col min="902" max="902" width="7.68359375" bestFit="1" customWidth="1"/>
    <col min="903" max="904" width="4.68359375" bestFit="1" customWidth="1"/>
    <col min="905" max="905" width="7.68359375" bestFit="1" customWidth="1"/>
    <col min="906" max="908" width="4.68359375" bestFit="1" customWidth="1"/>
    <col min="909" max="909" width="7.68359375" bestFit="1" customWidth="1"/>
    <col min="910" max="912" width="4.68359375" bestFit="1" customWidth="1"/>
    <col min="913" max="913" width="7.68359375" bestFit="1" customWidth="1"/>
    <col min="914" max="914" width="4.68359375" bestFit="1" customWidth="1"/>
    <col min="915" max="915" width="7.68359375" bestFit="1" customWidth="1"/>
    <col min="916" max="918" width="4.68359375" bestFit="1" customWidth="1"/>
    <col min="919" max="919" width="7.68359375" bestFit="1" customWidth="1"/>
    <col min="920" max="930" width="4.68359375" bestFit="1" customWidth="1"/>
    <col min="931" max="931" width="7.68359375" bestFit="1" customWidth="1"/>
    <col min="932" max="940" width="4.68359375" bestFit="1" customWidth="1"/>
    <col min="941" max="941" width="6.68359375" bestFit="1" customWidth="1"/>
    <col min="942" max="952" width="4.68359375" bestFit="1" customWidth="1"/>
    <col min="953" max="953" width="7.68359375" bestFit="1" customWidth="1"/>
    <col min="954" max="960" width="4.68359375" bestFit="1" customWidth="1"/>
    <col min="961" max="961" width="7.68359375" bestFit="1" customWidth="1"/>
    <col min="962" max="962" width="4.68359375" bestFit="1" customWidth="1"/>
    <col min="963" max="963" width="7.68359375" bestFit="1" customWidth="1"/>
    <col min="964" max="968" width="4.68359375" bestFit="1" customWidth="1"/>
    <col min="969" max="969" width="7.68359375" bestFit="1" customWidth="1"/>
    <col min="970" max="972" width="4.68359375" bestFit="1" customWidth="1"/>
    <col min="973" max="974" width="7.68359375" bestFit="1" customWidth="1"/>
    <col min="975" max="975" width="4.68359375" bestFit="1" customWidth="1"/>
    <col min="976" max="976" width="7.68359375" bestFit="1" customWidth="1"/>
    <col min="977" max="1011" width="4.68359375" bestFit="1" customWidth="1"/>
    <col min="1012" max="1012" width="7.68359375" bestFit="1" customWidth="1"/>
    <col min="1013" max="1013" width="6.68359375" bestFit="1" customWidth="1"/>
    <col min="1014" max="1016" width="4.68359375" bestFit="1" customWidth="1"/>
    <col min="1017" max="1017" width="7.68359375" bestFit="1" customWidth="1"/>
    <col min="1018" max="1026" width="4.68359375" bestFit="1" customWidth="1"/>
    <col min="1027" max="1028" width="7.68359375" bestFit="1" customWidth="1"/>
    <col min="1029" max="1029" width="4.68359375" bestFit="1" customWidth="1"/>
    <col min="1030" max="1030" width="7.68359375" bestFit="1" customWidth="1"/>
    <col min="1031" max="1037" width="4.68359375" bestFit="1" customWidth="1"/>
    <col min="1038" max="1038" width="7.68359375" bestFit="1" customWidth="1"/>
    <col min="1039" max="1040" width="4.68359375" bestFit="1" customWidth="1"/>
    <col min="1041" max="1041" width="7.68359375" bestFit="1" customWidth="1"/>
    <col min="1042" max="1047" width="4.68359375" bestFit="1" customWidth="1"/>
    <col min="1048" max="1048" width="7.68359375" bestFit="1" customWidth="1"/>
    <col min="1049" max="1049" width="6.68359375" bestFit="1" customWidth="1"/>
    <col min="1050" max="1050" width="7.68359375" bestFit="1" customWidth="1"/>
    <col min="1051" max="1056" width="4.68359375" bestFit="1" customWidth="1"/>
    <col min="1057" max="1057" width="7.68359375" bestFit="1" customWidth="1"/>
    <col min="1058" max="1061" width="4.68359375" bestFit="1" customWidth="1"/>
    <col min="1062" max="1062" width="7.68359375" bestFit="1" customWidth="1"/>
    <col min="1063" max="1065" width="4.68359375" bestFit="1" customWidth="1"/>
    <col min="1066" max="1066" width="7.68359375" bestFit="1" customWidth="1"/>
    <col min="1067" max="1068" width="4.68359375" bestFit="1" customWidth="1"/>
    <col min="1069" max="1069" width="7.68359375" bestFit="1" customWidth="1"/>
    <col min="1070" max="1077" width="4.68359375" bestFit="1" customWidth="1"/>
    <col min="1078" max="1078" width="7.68359375" bestFit="1" customWidth="1"/>
    <col min="1079" max="1080" width="4.68359375" bestFit="1" customWidth="1"/>
    <col min="1081" max="1081" width="7.68359375" bestFit="1" customWidth="1"/>
    <col min="1082" max="1084" width="4.68359375" bestFit="1" customWidth="1"/>
    <col min="1085" max="1085" width="7.68359375" bestFit="1" customWidth="1"/>
    <col min="1086" max="1092" width="4.68359375" bestFit="1" customWidth="1"/>
    <col min="1093" max="1093" width="7.68359375" bestFit="1" customWidth="1"/>
    <col min="1094" max="1096" width="4.68359375" bestFit="1" customWidth="1"/>
    <col min="1097" max="1097" width="7.68359375" bestFit="1" customWidth="1"/>
    <col min="1098" max="1099" width="4.68359375" bestFit="1" customWidth="1"/>
    <col min="1100" max="1100" width="7.68359375" bestFit="1" customWidth="1"/>
    <col min="1101" max="1104" width="4.68359375" bestFit="1" customWidth="1"/>
    <col min="1105" max="1105" width="7.68359375" bestFit="1" customWidth="1"/>
    <col min="1106" max="1111" width="4.68359375" bestFit="1" customWidth="1"/>
    <col min="1112" max="1112" width="7.68359375" bestFit="1" customWidth="1"/>
    <col min="1113" max="1114" width="4.68359375" bestFit="1" customWidth="1"/>
    <col min="1115" max="1115" width="7.68359375" bestFit="1" customWidth="1"/>
    <col min="1116" max="1121" width="4.68359375" bestFit="1" customWidth="1"/>
    <col min="1122" max="1124" width="7.68359375" bestFit="1" customWidth="1"/>
    <col min="1125" max="1126" width="4.68359375" bestFit="1" customWidth="1"/>
    <col min="1127" max="1127" width="7.68359375" bestFit="1" customWidth="1"/>
    <col min="1128" max="1130" width="4.68359375" bestFit="1" customWidth="1"/>
    <col min="1131" max="1131" width="7.68359375" bestFit="1" customWidth="1"/>
    <col min="1132" max="1134" width="4.68359375" bestFit="1" customWidth="1"/>
    <col min="1135" max="1135" width="7.68359375" bestFit="1" customWidth="1"/>
    <col min="1136" max="1139" width="4.68359375" bestFit="1" customWidth="1"/>
    <col min="1140" max="1140" width="7.68359375" bestFit="1" customWidth="1"/>
    <col min="1141" max="1146" width="4.68359375" bestFit="1" customWidth="1"/>
    <col min="1147" max="1147" width="7.68359375" bestFit="1" customWidth="1"/>
    <col min="1148" max="1148" width="6.68359375" bestFit="1" customWidth="1"/>
    <col min="1149" max="1160" width="4.68359375" bestFit="1" customWidth="1"/>
    <col min="1161" max="1161" width="7.68359375" bestFit="1" customWidth="1"/>
    <col min="1162" max="1172" width="4.68359375" bestFit="1" customWidth="1"/>
    <col min="1173" max="1173" width="7.68359375" bestFit="1" customWidth="1"/>
    <col min="1174" max="1174" width="4.68359375" bestFit="1" customWidth="1"/>
    <col min="1175" max="1176" width="7.68359375" bestFit="1" customWidth="1"/>
    <col min="1177" max="1185" width="4.68359375" bestFit="1" customWidth="1"/>
    <col min="1186" max="1186" width="7.68359375" bestFit="1" customWidth="1"/>
    <col min="1187" max="1188" width="4.68359375" bestFit="1" customWidth="1"/>
    <col min="1189" max="1189" width="7.68359375" bestFit="1" customWidth="1"/>
    <col min="1190" max="1192" width="4.68359375" bestFit="1" customWidth="1"/>
    <col min="1193" max="1193" width="7.68359375" bestFit="1" customWidth="1"/>
    <col min="1194" max="1199" width="4.68359375" bestFit="1" customWidth="1"/>
    <col min="1200" max="1200" width="7.68359375" bestFit="1" customWidth="1"/>
    <col min="1201" max="1211" width="4.68359375" bestFit="1" customWidth="1"/>
    <col min="1212" max="1212" width="7.68359375" bestFit="1" customWidth="1"/>
    <col min="1213" max="1219" width="4.68359375" bestFit="1" customWidth="1"/>
    <col min="1220" max="1220" width="7.68359375" bestFit="1" customWidth="1"/>
    <col min="1221" max="1222" width="4.68359375" bestFit="1" customWidth="1"/>
    <col min="1223" max="1223" width="7.68359375" bestFit="1" customWidth="1"/>
    <col min="1224" max="1226" width="4.68359375" bestFit="1" customWidth="1"/>
    <col min="1227" max="1227" width="7.68359375" bestFit="1" customWidth="1"/>
    <col min="1228" max="1228" width="4.68359375" bestFit="1" customWidth="1"/>
    <col min="1229" max="1229" width="7.68359375" bestFit="1" customWidth="1"/>
    <col min="1230" max="1240" width="4.68359375" bestFit="1" customWidth="1"/>
    <col min="1241" max="1241" width="7.68359375" bestFit="1" customWidth="1"/>
    <col min="1242" max="1242" width="4.68359375" bestFit="1" customWidth="1"/>
    <col min="1243" max="1243" width="6.68359375" bestFit="1" customWidth="1"/>
    <col min="1244" max="1244" width="7.68359375" bestFit="1" customWidth="1"/>
    <col min="1245" max="1248" width="4.68359375" bestFit="1" customWidth="1"/>
    <col min="1249" max="1249" width="7.68359375" bestFit="1" customWidth="1"/>
    <col min="1250" max="1250" width="4.68359375" bestFit="1" customWidth="1"/>
    <col min="1251" max="1251" width="7.68359375" bestFit="1" customWidth="1"/>
    <col min="1252" max="1260" width="4.68359375" bestFit="1" customWidth="1"/>
    <col min="1261" max="1264" width="5.68359375" bestFit="1" customWidth="1"/>
    <col min="1265" max="1265" width="8.68359375" bestFit="1" customWidth="1"/>
    <col min="1266" max="1271" width="5.68359375" bestFit="1" customWidth="1"/>
    <col min="1272" max="1272" width="7.68359375" bestFit="1" customWidth="1"/>
    <col min="1273" max="1284" width="5.68359375" bestFit="1" customWidth="1"/>
    <col min="1285" max="1285" width="8.68359375" bestFit="1" customWidth="1"/>
    <col min="1286" max="1288" width="5.68359375" bestFit="1" customWidth="1"/>
    <col min="1289" max="1289" width="8.68359375" bestFit="1" customWidth="1"/>
    <col min="1290" max="1293" width="5.68359375" bestFit="1" customWidth="1"/>
    <col min="1294" max="1294" width="8.68359375" bestFit="1" customWidth="1"/>
    <col min="1295" max="1305" width="5.68359375" bestFit="1" customWidth="1"/>
    <col min="1306" max="1306" width="8.68359375" bestFit="1" customWidth="1"/>
    <col min="1307" max="1320" width="5.68359375" bestFit="1" customWidth="1"/>
    <col min="1321" max="1321" width="8.68359375" bestFit="1" customWidth="1"/>
    <col min="1322" max="1325" width="5.68359375" bestFit="1" customWidth="1"/>
    <col min="1326" max="1326" width="8.68359375" bestFit="1" customWidth="1"/>
    <col min="1327" max="1328" width="5.68359375" bestFit="1" customWidth="1"/>
    <col min="1329" max="1329" width="8.68359375" bestFit="1" customWidth="1"/>
    <col min="1330" max="1333" width="5.68359375" bestFit="1" customWidth="1"/>
    <col min="1334" max="1334" width="8.68359375" bestFit="1" customWidth="1"/>
    <col min="1335" max="1337" width="5.68359375" bestFit="1" customWidth="1"/>
    <col min="1338" max="1338" width="7.68359375" bestFit="1" customWidth="1"/>
    <col min="1339" max="1343" width="5.68359375" bestFit="1" customWidth="1"/>
    <col min="1344" max="1344" width="8.68359375" bestFit="1" customWidth="1"/>
    <col min="1345" max="1349" width="5.68359375" bestFit="1" customWidth="1"/>
    <col min="1350" max="1350" width="7.68359375" bestFit="1" customWidth="1"/>
    <col min="1351" max="1351" width="8.68359375" bestFit="1" customWidth="1"/>
    <col min="1352" max="1356" width="5.68359375" bestFit="1" customWidth="1"/>
    <col min="1357" max="1357" width="7.68359375" bestFit="1" customWidth="1"/>
    <col min="1358" max="1358" width="5.68359375" bestFit="1" customWidth="1"/>
    <col min="1359" max="1359" width="8.68359375" bestFit="1" customWidth="1"/>
    <col min="1360" max="1363" width="5.68359375" bestFit="1" customWidth="1"/>
    <col min="1364" max="1364" width="8.68359375" bestFit="1" customWidth="1"/>
    <col min="1365" max="1365" width="5.68359375" bestFit="1" customWidth="1"/>
    <col min="1366" max="1366" width="7.68359375" bestFit="1" customWidth="1"/>
    <col min="1367" max="1367" width="8.68359375" bestFit="1" customWidth="1"/>
    <col min="1368" max="1368" width="5.68359375" bestFit="1" customWidth="1"/>
    <col min="1369" max="1369" width="8.68359375" bestFit="1" customWidth="1"/>
    <col min="1370" max="1380" width="5.68359375" bestFit="1" customWidth="1"/>
    <col min="1381" max="1381" width="7.68359375" bestFit="1" customWidth="1"/>
    <col min="1382" max="1382" width="5.68359375" bestFit="1" customWidth="1"/>
    <col min="1383" max="1383" width="8.68359375" bestFit="1" customWidth="1"/>
    <col min="1384" max="1384" width="7.68359375" bestFit="1" customWidth="1"/>
    <col min="1385" max="1389" width="5.68359375" bestFit="1" customWidth="1"/>
    <col min="1390" max="1390" width="8.68359375" bestFit="1" customWidth="1"/>
    <col min="1391" max="1391" width="7.68359375" bestFit="1" customWidth="1"/>
    <col min="1392" max="1395" width="5.68359375" bestFit="1" customWidth="1"/>
    <col min="1396" max="1397" width="8.68359375" bestFit="1" customWidth="1"/>
    <col min="1398" max="1401" width="5.68359375" bestFit="1" customWidth="1"/>
    <col min="1402" max="1402" width="7.68359375" bestFit="1" customWidth="1"/>
    <col min="1403" max="1405" width="5.68359375" bestFit="1" customWidth="1"/>
    <col min="1406" max="1406" width="7.68359375" bestFit="1" customWidth="1"/>
    <col min="1407" max="1409" width="5.68359375" bestFit="1" customWidth="1"/>
    <col min="1410" max="1410" width="8.68359375" bestFit="1" customWidth="1"/>
    <col min="1411" max="1414" width="5.68359375" bestFit="1" customWidth="1"/>
    <col min="1415" max="1416" width="8.68359375" bestFit="1" customWidth="1"/>
    <col min="1417" max="1418" width="5.68359375" bestFit="1" customWidth="1"/>
    <col min="1419" max="1419" width="8.68359375" bestFit="1" customWidth="1"/>
    <col min="1420" max="1424" width="5.68359375" bestFit="1" customWidth="1"/>
    <col min="1425" max="1425" width="8.68359375" bestFit="1" customWidth="1"/>
    <col min="1426" max="1431" width="5.68359375" bestFit="1" customWidth="1"/>
    <col min="1432" max="1432" width="8.68359375" bestFit="1" customWidth="1"/>
    <col min="1433" max="1434" width="5.68359375" bestFit="1" customWidth="1"/>
    <col min="1435" max="1435" width="7.68359375" bestFit="1" customWidth="1"/>
    <col min="1436" max="1436" width="8.68359375" bestFit="1" customWidth="1"/>
    <col min="1437" max="1437" width="5.68359375" bestFit="1" customWidth="1"/>
    <col min="1438" max="1438" width="8.68359375" bestFit="1" customWidth="1"/>
    <col min="1439" max="1442" width="5.68359375" bestFit="1" customWidth="1"/>
    <col min="1443" max="1443" width="8.68359375" bestFit="1" customWidth="1"/>
    <col min="1444" max="1445" width="5.68359375" bestFit="1" customWidth="1"/>
    <col min="1446" max="1446" width="8.68359375" bestFit="1" customWidth="1"/>
    <col min="1447" max="1455" width="5.68359375" bestFit="1" customWidth="1"/>
    <col min="1456" max="1456" width="7.68359375" bestFit="1" customWidth="1"/>
    <col min="1457" max="1458" width="5.68359375" bestFit="1" customWidth="1"/>
    <col min="1459" max="1459" width="8.68359375" bestFit="1" customWidth="1"/>
    <col min="1460" max="1460" width="7.68359375" bestFit="1" customWidth="1"/>
    <col min="1461" max="1467" width="5.68359375" bestFit="1" customWidth="1"/>
    <col min="1468" max="1468" width="7.68359375" bestFit="1" customWidth="1"/>
    <col min="1469" max="1470" width="8.68359375" bestFit="1" customWidth="1"/>
    <col min="1471" max="1472" width="5.68359375" bestFit="1" customWidth="1"/>
    <col min="1473" max="1473" width="8.68359375" bestFit="1" customWidth="1"/>
    <col min="1474" max="1474" width="7.68359375" bestFit="1" customWidth="1"/>
    <col min="1475" max="1480" width="5.68359375" bestFit="1" customWidth="1"/>
    <col min="1481" max="1481" width="8.68359375" bestFit="1" customWidth="1"/>
    <col min="1482" max="1482" width="5.68359375" bestFit="1" customWidth="1"/>
    <col min="1483" max="1483" width="8.68359375" bestFit="1" customWidth="1"/>
    <col min="1484" max="1486" width="5.68359375" bestFit="1" customWidth="1"/>
    <col min="1487" max="1487" width="8.68359375" bestFit="1" customWidth="1"/>
    <col min="1488" max="1489" width="5.68359375" bestFit="1" customWidth="1"/>
    <col min="1490" max="1491" width="8.68359375" bestFit="1" customWidth="1"/>
    <col min="1492" max="1492" width="5.68359375" bestFit="1" customWidth="1"/>
    <col min="1493" max="1493" width="8.68359375" bestFit="1" customWidth="1"/>
    <col min="1494" max="1503" width="5.68359375" bestFit="1" customWidth="1"/>
    <col min="1504" max="1504" width="8.68359375" bestFit="1" customWidth="1"/>
    <col min="1505" max="1520" width="5.68359375" bestFit="1" customWidth="1"/>
    <col min="1521" max="1521" width="7.68359375" bestFit="1" customWidth="1"/>
    <col min="1522" max="1522" width="5.68359375" bestFit="1" customWidth="1"/>
    <col min="1523" max="1523" width="8.68359375" bestFit="1" customWidth="1"/>
    <col min="1524" max="1527" width="5.68359375" bestFit="1" customWidth="1"/>
    <col min="1528" max="1528" width="8.68359375" bestFit="1" customWidth="1"/>
    <col min="1529" max="1535" width="5.68359375" bestFit="1" customWidth="1"/>
    <col min="1536" max="1536" width="8.68359375" bestFit="1" customWidth="1"/>
    <col min="1537" max="1541" width="5.68359375" bestFit="1" customWidth="1"/>
    <col min="1542" max="1542" width="8.68359375" bestFit="1" customWidth="1"/>
    <col min="1543" max="1545" width="5.68359375" bestFit="1" customWidth="1"/>
    <col min="1546" max="1546" width="8.68359375" bestFit="1" customWidth="1"/>
    <col min="1547" max="1547" width="7.68359375" bestFit="1" customWidth="1"/>
    <col min="1548" max="1548" width="8.68359375" bestFit="1" customWidth="1"/>
    <col min="1549" max="1555" width="5.68359375" bestFit="1" customWidth="1"/>
    <col min="1556" max="1556" width="8.68359375" bestFit="1" customWidth="1"/>
    <col min="1557" max="1557" width="5.68359375" bestFit="1" customWidth="1"/>
    <col min="1558" max="1558" width="7.68359375" bestFit="1" customWidth="1"/>
    <col min="1559" max="1559" width="8.68359375" bestFit="1" customWidth="1"/>
    <col min="1560" max="1561" width="5.68359375" bestFit="1" customWidth="1"/>
    <col min="1562" max="1562" width="8.68359375" bestFit="1" customWidth="1"/>
    <col min="1563" max="1574" width="5.68359375" bestFit="1" customWidth="1"/>
    <col min="1575" max="1576" width="8.68359375" bestFit="1" customWidth="1"/>
    <col min="1577" max="1582" width="5.68359375" bestFit="1" customWidth="1"/>
    <col min="1583" max="1583" width="8.68359375" bestFit="1" customWidth="1"/>
    <col min="1584" max="1587" width="5.68359375" bestFit="1" customWidth="1"/>
    <col min="1588" max="1589" width="7.68359375" bestFit="1" customWidth="1"/>
    <col min="1590" max="1597" width="5.68359375" bestFit="1" customWidth="1"/>
    <col min="1598" max="1598" width="8.68359375" bestFit="1" customWidth="1"/>
    <col min="1599" max="1600" width="5.68359375" bestFit="1" customWidth="1"/>
    <col min="1601" max="1601" width="8.68359375" bestFit="1" customWidth="1"/>
    <col min="1602" max="1606" width="5.68359375" bestFit="1" customWidth="1"/>
    <col min="1607" max="1607" width="7.68359375" bestFit="1" customWidth="1"/>
    <col min="1608" max="1608" width="8.68359375" bestFit="1" customWidth="1"/>
    <col min="1609" max="1609" width="5.68359375" bestFit="1" customWidth="1"/>
    <col min="1610" max="1610" width="8.68359375" bestFit="1" customWidth="1"/>
    <col min="1611" max="1615" width="5.68359375" bestFit="1" customWidth="1"/>
    <col min="1616" max="1616" width="7.68359375" bestFit="1" customWidth="1"/>
    <col min="1617" max="1618" width="5.68359375" bestFit="1" customWidth="1"/>
    <col min="1619" max="1619" width="8.68359375" bestFit="1" customWidth="1"/>
    <col min="1620" max="1621" width="5.68359375" bestFit="1" customWidth="1"/>
    <col min="1622" max="1623" width="8.68359375" bestFit="1" customWidth="1"/>
    <col min="1624" max="1624" width="5.68359375" bestFit="1" customWidth="1"/>
    <col min="1625" max="1625" width="7.68359375" bestFit="1" customWidth="1"/>
    <col min="1626" max="1626" width="5.68359375" bestFit="1" customWidth="1"/>
    <col min="1627" max="1629" width="8.68359375" bestFit="1" customWidth="1"/>
    <col min="1630" max="1630" width="5.68359375" bestFit="1" customWidth="1"/>
    <col min="1631" max="1631" width="8.68359375" bestFit="1" customWidth="1"/>
    <col min="1632" max="1633" width="5.68359375" bestFit="1" customWidth="1"/>
    <col min="1634" max="1634" width="7.68359375" bestFit="1" customWidth="1"/>
    <col min="1635" max="1638" width="5.68359375" bestFit="1" customWidth="1"/>
    <col min="1639" max="1640" width="8.68359375" bestFit="1" customWidth="1"/>
    <col min="1641" max="1641" width="5.68359375" bestFit="1" customWidth="1"/>
    <col min="1642" max="1642" width="8.68359375" bestFit="1" customWidth="1"/>
    <col min="1643" max="1644" width="5.68359375" bestFit="1" customWidth="1"/>
    <col min="1645" max="1646" width="8.68359375" bestFit="1" customWidth="1"/>
    <col min="1647" max="1650" width="5.68359375" bestFit="1" customWidth="1"/>
    <col min="1651" max="1651" width="8.68359375" bestFit="1" customWidth="1"/>
    <col min="1652" max="1652" width="5.68359375" bestFit="1" customWidth="1"/>
    <col min="1653" max="1654" width="8.68359375" bestFit="1" customWidth="1"/>
    <col min="1655" max="1655" width="5.68359375" bestFit="1" customWidth="1"/>
    <col min="1656" max="1656" width="8.68359375" bestFit="1" customWidth="1"/>
    <col min="1657" max="1660" width="5.68359375" bestFit="1" customWidth="1"/>
    <col min="1661" max="1662" width="7.68359375" bestFit="1" customWidth="1"/>
    <col min="1663" max="1668" width="5.68359375" bestFit="1" customWidth="1"/>
    <col min="1669" max="1669" width="8.68359375" bestFit="1" customWidth="1"/>
    <col min="1670" max="1670" width="7.68359375" bestFit="1" customWidth="1"/>
    <col min="1671" max="1673" width="8.68359375" bestFit="1" customWidth="1"/>
    <col min="1674" max="1674" width="5.68359375" bestFit="1" customWidth="1"/>
    <col min="1675" max="1675" width="8.68359375" bestFit="1" customWidth="1"/>
    <col min="1676" max="1677" width="5.68359375" bestFit="1" customWidth="1"/>
    <col min="1678" max="1678" width="7.68359375" bestFit="1" customWidth="1"/>
    <col min="1679" max="1681" width="5.68359375" bestFit="1" customWidth="1"/>
    <col min="1682" max="1682" width="8.68359375" bestFit="1" customWidth="1"/>
    <col min="1683" max="1683" width="5.68359375" bestFit="1" customWidth="1"/>
    <col min="1684" max="1684" width="8.68359375" bestFit="1" customWidth="1"/>
    <col min="1685" max="1686" width="5.68359375" bestFit="1" customWidth="1"/>
    <col min="1687" max="1687" width="8.68359375" bestFit="1" customWidth="1"/>
    <col min="1688" max="1692" width="5.68359375" bestFit="1" customWidth="1"/>
    <col min="1693" max="1693" width="8.68359375" bestFit="1" customWidth="1"/>
    <col min="1694" max="1695" width="5.68359375" bestFit="1" customWidth="1"/>
    <col min="1696" max="1696" width="8.68359375" bestFit="1" customWidth="1"/>
    <col min="1697" max="1700" width="5.68359375" bestFit="1" customWidth="1"/>
    <col min="1701" max="1702" width="8.68359375" bestFit="1" customWidth="1"/>
    <col min="1703" max="1703" width="5.68359375" bestFit="1" customWidth="1"/>
    <col min="1704" max="1704" width="8.68359375" bestFit="1" customWidth="1"/>
    <col min="1705" max="1705" width="5.68359375" bestFit="1" customWidth="1"/>
    <col min="1706" max="1707" width="8.68359375" bestFit="1" customWidth="1"/>
    <col min="1708" max="1710" width="5.68359375" bestFit="1" customWidth="1"/>
    <col min="1711" max="1711" width="8.68359375" bestFit="1" customWidth="1"/>
    <col min="1712" max="1713" width="7.68359375" bestFit="1" customWidth="1"/>
    <col min="1714" max="1714" width="8.68359375" bestFit="1" customWidth="1"/>
    <col min="1715" max="1715" width="5.68359375" bestFit="1" customWidth="1"/>
    <col min="1716" max="1716" width="8.68359375" bestFit="1" customWidth="1"/>
    <col min="1717" max="1717" width="5.68359375" bestFit="1" customWidth="1"/>
    <col min="1718" max="1718" width="8.68359375" bestFit="1" customWidth="1"/>
    <col min="1719" max="1721" width="5.68359375" bestFit="1" customWidth="1"/>
    <col min="1722" max="1722" width="8.68359375" bestFit="1" customWidth="1"/>
    <col min="1723" max="1725" width="5.68359375" bestFit="1" customWidth="1"/>
    <col min="1726" max="1726" width="8.68359375" bestFit="1" customWidth="1"/>
    <col min="1727" max="1732" width="5.68359375" bestFit="1" customWidth="1"/>
    <col min="1733" max="1733" width="7.68359375" bestFit="1" customWidth="1"/>
    <col min="1734" max="1737" width="5.68359375" bestFit="1" customWidth="1"/>
    <col min="1738" max="1738" width="8.68359375" bestFit="1" customWidth="1"/>
    <col min="1739" max="1739" width="5.68359375" bestFit="1" customWidth="1"/>
    <col min="1740" max="1741" width="8.68359375" bestFit="1" customWidth="1"/>
    <col min="1742" max="1752" width="5.68359375" bestFit="1" customWidth="1"/>
    <col min="1753" max="1754" width="8.68359375" bestFit="1" customWidth="1"/>
    <col min="1755" max="1757" width="5.68359375" bestFit="1" customWidth="1"/>
    <col min="1758" max="1758" width="7.68359375" bestFit="1" customWidth="1"/>
    <col min="1759" max="1759" width="5.68359375" bestFit="1" customWidth="1"/>
    <col min="1760" max="1760" width="8.68359375" bestFit="1" customWidth="1"/>
    <col min="1761" max="1763" width="5.68359375" bestFit="1" customWidth="1"/>
    <col min="1764" max="1764" width="7.68359375" bestFit="1" customWidth="1"/>
    <col min="1765" max="1768" width="5.68359375" bestFit="1" customWidth="1"/>
    <col min="1769" max="1770" width="8.68359375" bestFit="1" customWidth="1"/>
    <col min="1771" max="1771" width="5.68359375" bestFit="1" customWidth="1"/>
    <col min="1772" max="1772" width="8.68359375" bestFit="1" customWidth="1"/>
    <col min="1773" max="1778" width="5.68359375" bestFit="1" customWidth="1"/>
    <col min="1779" max="1779" width="7.68359375" bestFit="1" customWidth="1"/>
    <col min="1780" max="1780" width="5.68359375" bestFit="1" customWidth="1"/>
    <col min="1781" max="1781" width="8.68359375" bestFit="1" customWidth="1"/>
    <col min="1782" max="1783" width="5.68359375" bestFit="1" customWidth="1"/>
    <col min="1784" max="1784" width="7.68359375" bestFit="1" customWidth="1"/>
    <col min="1785" max="1785" width="8.68359375" bestFit="1" customWidth="1"/>
    <col min="1786" max="1786" width="5.68359375" bestFit="1" customWidth="1"/>
    <col min="1787" max="1787" width="8.68359375" bestFit="1" customWidth="1"/>
    <col min="1788" max="1789" width="5.68359375" bestFit="1" customWidth="1"/>
    <col min="1790" max="1791" width="8.68359375" bestFit="1" customWidth="1"/>
    <col min="1792" max="1792" width="5.68359375" bestFit="1" customWidth="1"/>
    <col min="1793" max="1793" width="8.68359375" bestFit="1" customWidth="1"/>
    <col min="1794" max="1795" width="5.68359375" bestFit="1" customWidth="1"/>
    <col min="1796" max="1796" width="8.68359375" bestFit="1" customWidth="1"/>
    <col min="1797" max="1798" width="5.68359375" bestFit="1" customWidth="1"/>
    <col min="1799" max="1799" width="8.68359375" bestFit="1" customWidth="1"/>
    <col min="1800" max="1800" width="7.68359375" bestFit="1" customWidth="1"/>
    <col min="1801" max="1802" width="5.68359375" bestFit="1" customWidth="1"/>
    <col min="1803" max="1803" width="7.68359375" bestFit="1" customWidth="1"/>
    <col min="1804" max="1804" width="5.68359375" bestFit="1" customWidth="1"/>
    <col min="1805" max="1805" width="8.68359375" bestFit="1" customWidth="1"/>
    <col min="1806" max="1806" width="7.68359375" bestFit="1" customWidth="1"/>
    <col min="1807" max="1807" width="5.68359375" bestFit="1" customWidth="1"/>
    <col min="1808" max="1809" width="8.68359375" bestFit="1" customWidth="1"/>
    <col min="1810" max="1813" width="5.68359375" bestFit="1" customWidth="1"/>
    <col min="1814" max="1815" width="8.68359375" bestFit="1" customWidth="1"/>
    <col min="1816" max="1816" width="7.68359375" bestFit="1" customWidth="1"/>
    <col min="1817" max="1817" width="5.68359375" bestFit="1" customWidth="1"/>
    <col min="1818" max="1818" width="7.68359375" bestFit="1" customWidth="1"/>
    <col min="1819" max="1820" width="8.68359375" bestFit="1" customWidth="1"/>
    <col min="1821" max="1821" width="6.68359375" bestFit="1" customWidth="1"/>
    <col min="1822" max="1822" width="9.68359375" bestFit="1" customWidth="1"/>
    <col min="1823" max="1824" width="6.68359375" bestFit="1" customWidth="1"/>
    <col min="1825" max="1825" width="9.68359375" bestFit="1" customWidth="1"/>
    <col min="1826" max="1827" width="6.68359375" bestFit="1" customWidth="1"/>
    <col min="1828" max="1828" width="8.68359375" bestFit="1" customWidth="1"/>
    <col min="1829" max="1829" width="6.68359375" bestFit="1" customWidth="1"/>
    <col min="1830" max="1834" width="9.68359375" bestFit="1" customWidth="1"/>
    <col min="1835" max="1839" width="6.68359375" bestFit="1" customWidth="1"/>
    <col min="1840" max="1840" width="9.68359375" bestFit="1" customWidth="1"/>
    <col min="1841" max="1841" width="6.68359375" bestFit="1" customWidth="1"/>
    <col min="1842" max="1842" width="9.68359375" bestFit="1" customWidth="1"/>
    <col min="1843" max="1844" width="6.68359375" bestFit="1" customWidth="1"/>
    <col min="1845" max="1849" width="9.68359375" bestFit="1" customWidth="1"/>
    <col min="1850" max="1850" width="6.68359375" bestFit="1" customWidth="1"/>
    <col min="1851" max="1851" width="9.68359375" bestFit="1" customWidth="1"/>
    <col min="1852" max="1852" width="6.68359375" bestFit="1" customWidth="1"/>
    <col min="1853" max="1853" width="8.68359375" bestFit="1" customWidth="1"/>
    <col min="1854" max="1856" width="6.68359375" bestFit="1" customWidth="1"/>
    <col min="1857" max="1857" width="9.68359375" bestFit="1" customWidth="1"/>
    <col min="1858" max="1858" width="8.68359375" bestFit="1" customWidth="1"/>
    <col min="1859" max="1859" width="9.68359375" bestFit="1" customWidth="1"/>
    <col min="1860" max="1860" width="8.68359375" bestFit="1" customWidth="1"/>
    <col min="1861" max="1861" width="9.68359375" bestFit="1" customWidth="1"/>
    <col min="1862" max="1866" width="6.68359375" bestFit="1" customWidth="1"/>
    <col min="1867" max="1867" width="9.68359375" bestFit="1" customWidth="1"/>
    <col min="1868" max="1868" width="6.68359375" bestFit="1" customWidth="1"/>
    <col min="1869" max="1869" width="9.68359375" bestFit="1" customWidth="1"/>
    <col min="1870" max="1870" width="8.68359375" bestFit="1" customWidth="1"/>
    <col min="1871" max="1871" width="9.68359375" bestFit="1" customWidth="1"/>
    <col min="1872" max="1872" width="6.68359375" bestFit="1" customWidth="1"/>
    <col min="1873" max="1873" width="8.68359375" bestFit="1" customWidth="1"/>
    <col min="1874" max="1874" width="9.68359375" bestFit="1" customWidth="1"/>
    <col min="1875" max="1875" width="6.68359375" bestFit="1" customWidth="1"/>
    <col min="1876" max="1877" width="9.68359375" bestFit="1" customWidth="1"/>
    <col min="1878" max="1878" width="6.68359375" bestFit="1" customWidth="1"/>
    <col min="1879" max="1879" width="9.68359375" bestFit="1" customWidth="1"/>
    <col min="1880" max="1880" width="6.68359375" bestFit="1" customWidth="1"/>
    <col min="1881" max="1881" width="9.68359375" bestFit="1" customWidth="1"/>
    <col min="1882" max="1882" width="6.68359375" bestFit="1" customWidth="1"/>
    <col min="1883" max="1883" width="8.68359375" bestFit="1" customWidth="1"/>
    <col min="1884" max="1884" width="9.68359375" bestFit="1" customWidth="1"/>
    <col min="1885" max="1889" width="6.68359375" bestFit="1" customWidth="1"/>
    <col min="1890" max="1893" width="9.68359375" bestFit="1" customWidth="1"/>
    <col min="1894" max="1895" width="6.68359375" bestFit="1" customWidth="1"/>
    <col min="1896" max="1896" width="9.68359375" bestFit="1" customWidth="1"/>
    <col min="1897" max="1898" width="10.68359375" bestFit="1" customWidth="1"/>
    <col min="1899" max="1899" width="10.2070312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opLeftCell="D1" zoomScale="80" zoomScaleNormal="80" workbookViewId="0">
      <selection activeCell="S2" sqref="S2: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7" max="17" width="12.83984375" customWidth="1"/>
    <col min="18" max="18" width="16.5234375" customWidth="1"/>
    <col min="19" max="19" width="12.47265625" customWidth="1"/>
    <col min="20" max="20" width="15.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8415</v>
      </c>
      <c r="T1" s="1" t="s">
        <v>8416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(((I2/60)/60)/24)+DATE(1970,1,1)+(-5/24)</f>
        <v>42207.916666666664</v>
      </c>
      <c r="T2" s="11">
        <f>(((J2/60)/60)/24)+DATE(1970,1,1)+(-5/24)</f>
        <v>42176.798738425925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(((I3/60)/60)/24)+DATE(1970,1,1)+(-5/24)</f>
        <v>42796.392164351848</v>
      </c>
      <c r="T3" s="11">
        <f t="shared" ref="T3:T66" si="5">(((J3/60)/60)/24)+DATE(1970,1,1)+(-5/24)</f>
        <v>42766.392164351848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42230.027500000004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(((I67/60)/60)/24)+DATE(1970,1,1)+(-5/24)</f>
        <v>41862.040972222218</v>
      </c>
      <c r="T67" s="11">
        <f t="shared" ref="T67:T130" si="11">(((J67/60)/60)/24)+DATE(1970,1,1)+(-5/24)</f>
        <v>41835.612893518519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41207.801863425921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41099.950543981482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40322.331053240734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41214.586504629624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41717.834699074068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(((I131/60)/60)/24)+DATE(1970,1,1)+(-5/24)</f>
        <v>41942.728969907403</v>
      </c>
      <c r="T131" s="11">
        <f t="shared" ref="T131:T194" si="17">(((J131/60)/60)/24)+DATE(1970,1,1)+(-5/24)</f>
        <v>41882.728969907403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41778.707083333327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42558.855810185189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41874.869212962964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42171.704756944448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(((I195/60)/60)/24)+DATE(1970,1,1)+(-5/24)</f>
        <v>41971.768124999995</v>
      </c>
      <c r="T195" s="11">
        <f t="shared" ref="T195:T258" si="23">(((J195/60)/60)/24)+DATE(1970,1,1)+(-5/24)</f>
        <v>41911.726458333331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41866.875034722223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42235.951585648152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42129.568877314807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42341.750590277778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42320.876145833325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42713.754166666658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40266.454375000001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42263.744328703695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(((I259/60)/60)/24)+DATE(1970,1,1)+(-5/24)</f>
        <v>42509.418541666666</v>
      </c>
      <c r="T259" s="11">
        <f t="shared" ref="T259:T322" si="29">(((J259/60)/60)/24)+DATE(1970,1,1)+(-5/24)</f>
        <v>42479.418541666666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40267.037384259253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40637.658217592587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41611.891909722224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42089.519687500004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(((I323/60)/60)/24)+DATE(1970,1,1)+(-5/24)</f>
        <v>42682.27993055556</v>
      </c>
      <c r="T323" s="11">
        <f t="shared" ref="T323:T386" si="35">(((J323/60)/60)/24)+DATE(1970,1,1)+(-5/24)</f>
        <v>42647.238263888888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41934.862152777772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(((I387/60)/60)/24)+DATE(1970,1,1)+(-5/24)</f>
        <v>41964.41783564815</v>
      </c>
      <c r="T387" s="11">
        <f t="shared" ref="T387:T450" si="41">(((J387/60)/60)/24)+DATE(1970,1,1)+(-5/24)</f>
        <v>41934.376168981478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41673.854745370365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40864.833923611113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41646.419699074075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41360.76226851852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41863.052048611105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42285.700694444437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42526.662997685176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42228.42155092593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41919.553449074068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(((I451/60)/60)/24)+DATE(1970,1,1)+(-5/24)</f>
        <v>41564.359780092593</v>
      </c>
      <c r="T451" s="11">
        <f t="shared" ref="T451:T514" si="47">(((J451/60)/60)/24)+DATE(1970,1,1)+(-5/24)</f>
        <v>41534.359780092593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42107.495543981473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40970.794236111105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41547.486122685179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40704.918298611112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42488.640451388892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41040.959293981476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41465.291840277772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42447.68854166667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41381.297442129624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41113.760243055556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42366.774293981485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42114.517800925918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40247.677673611113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(((I515/60)/60)/24)+DATE(1970,1,1)+(-5/24)</f>
        <v>42597.083333333336</v>
      </c>
      <c r="T515" s="11">
        <f t="shared" ref="T515:T578" si="53">(((J515/60)/60)/24)+DATE(1970,1,1)+(-5/24)</f>
        <v>42552.445659722223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42179.136655092596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42692.18072916667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42165.576956018522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42388.589918981481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42282.507962962954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(((I579/60)/60)/24)+DATE(1970,1,1)+(-5/24)</f>
        <v>42510.380810185183</v>
      </c>
      <c r="T579" s="11">
        <f t="shared" ref="T579:T642" si="59">(((J579/60)/60)/24)+DATE(1970,1,1)+(-5/24)</f>
        <v>42450.380810185183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42631.56118055556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42082.861550925918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42584.823449074065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42761.167905092596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42507.090995370374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42683.21197916667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(((I643/60)/60)/24)+DATE(1970,1,1)+(-5/24)</f>
        <v>42229.361666666664</v>
      </c>
      <c r="T643" s="11">
        <f t="shared" ref="T643:T706" si="65">(((J643/60)/60)/24)+DATE(1970,1,1)+(-5/24)</f>
        <v>42199.361666666664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41838.623819444445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42012.559965277782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(((I707/60)/60)/24)+DATE(1970,1,1)+(-5/24)</f>
        <v>42756.283310185179</v>
      </c>
      <c r="T707" s="11">
        <f t="shared" ref="T707:T770" si="71">(((J707/60)/60)/24)+DATE(1970,1,1)+(-5/24)</f>
        <v>42726.283310185179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42384.472592592596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41857.645856481482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42184.608206018522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41246.811909722215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41943.395763888882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41471.238518518512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(((I771/60)/60)/24)+DATE(1970,1,1)+(-5/24)</f>
        <v>41634.788124999999</v>
      </c>
      <c r="T771" s="11">
        <f t="shared" ref="T771:T834" si="77">(((J771/60)/60)/24)+DATE(1970,1,1)+(-5/24)</f>
        <v>41604.788124999999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41289.791307870371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42100.527604166658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41276.977777777778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41122.813935185186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40729.897291666668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(((I835/60)/60)/24)+DATE(1970,1,1)+(-5/24)</f>
        <v>41748.669849537036</v>
      </c>
      <c r="T835" s="11">
        <f t="shared" ref="T835:T898" si="83">(((J835/60)/60)/24)+DATE(1970,1,1)+(-5/24)</f>
        <v>41718.669849537036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41526.384062500001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41230.564780092594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41342.637233796297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41597.580555555556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42496.773263888892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42218.664652777778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(((I899/60)/60)/24)+DATE(1970,1,1)+(-5/24)</f>
        <v>41241.52208333333</v>
      </c>
      <c r="T899" s="11">
        <f t="shared" ref="T899:T962" si="89">(((J899/60)/60)/24)+DATE(1970,1,1)+(-5/24)</f>
        <v>41211.480416666665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41116.554942129631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40846.962685185179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41288.734594907408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41710.960752314815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42382.634953703695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42732.664652777778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(((I963/60)/60)/24)+DATE(1970,1,1)+(-5/24)</f>
        <v>42786.583333333336</v>
      </c>
      <c r="T963" s="11">
        <f t="shared" ref="T963:T1026" si="95">(((J963/60)/60)/24)+DATE(1970,1,1)+(-5/24)</f>
        <v>42740.485358796293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42506.208657407398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42574.459317129629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42748.851388888892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42276.416469907403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(((I1027/60)/60)/24)+DATE(1970,1,1)+(-5/24)</f>
        <v>42079.583761574067</v>
      </c>
      <c r="T1027" s="11">
        <f t="shared" ref="T1027:T1090" si="101">(((J1027/60)/60)/24)+DATE(1970,1,1)+(-5/24)</f>
        <v>42049.625428240739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41830.851759259262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41844.666087962964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41918.610127314809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42678.662997685176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41445.754421296297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42440.162777777768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41101.697777777779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41775.505636574075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(((I1091/60)/60)/24)+DATE(1970,1,1)+(-5/24)</f>
        <v>42180.981192129628</v>
      </c>
      <c r="T1091" s="11">
        <f t="shared" ref="T1091:T1154" si="107">(((J1091/60)/60)/24)+DATE(1970,1,1)+(-5/24)</f>
        <v>42150.981192129628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40795.505011574067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42346.995254629634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41009.638981481476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42558.781180555547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42327.463298611103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41975.139189814807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42021.797766203708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41854.539259259262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42223.894247685181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(((I1155/60)/60)/24)+DATE(1970,1,1)+(-5/24)</f>
        <v>42173.505844907406</v>
      </c>
      <c r="T1155" s="11">
        <f t="shared" ref="T1155:T1218" si="113">(((J1155/60)/60)/24)+DATE(1970,1,1)+(-5/24)</f>
        <v>42143.505844907406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41792.006134259253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41841.473981481482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(((I1219/60)/60)/24)+DATE(1970,1,1)+(-5/24)</f>
        <v>42565.6011574074</v>
      </c>
      <c r="T1219" s="11">
        <f t="shared" ref="T1219:T1282" si="119">(((J1219/60)/60)/24)+DATE(1970,1,1)+(-5/24)</f>
        <v>42535.6011574074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41506.639699074076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41355.617164351846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42445.614722222213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40933.648634259262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(((I1283/60)/60)/24)+DATE(1970,1,1)+(-5/24)</f>
        <v>41483.535138888888</v>
      </c>
      <c r="T1283" s="11">
        <f t="shared" ref="T1283:T1346" si="125">(((J1283/60)/60)/24)+DATE(1970,1,1)+(-5/24)</f>
        <v>41463.535138888888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41586.266840277778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42387.294895833329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42393.753576388881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41974.583657407398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42172.608090277768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(((I1347/60)/60)/24)+DATE(1970,1,1)+(-5/24)</f>
        <v>41834.606006944443</v>
      </c>
      <c r="T1347" s="11">
        <f t="shared" ref="T1347:T1410" si="131">(((J1347/60)/60)/24)+DATE(1970,1,1)+(-5/24)</f>
        <v>41799.606006944443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41951.487337962957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42087.594976851848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(((I1411/60)/60)/24)+DATE(1970,1,1)+(-5/24)</f>
        <v>42004.966840277775</v>
      </c>
      <c r="T1411" s="11">
        <f t="shared" ref="T1411:T1474" si="137">(((J1411/60)/60)/24)+DATE(1970,1,1)+(-5/24)</f>
        <v>41944.925173611111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42073.852337962955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41961.605185185181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42040.621539351843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(((I1475/60)/60)/24)+DATE(1970,1,1)+(-5/24)</f>
        <v>40969.771284722221</v>
      </c>
      <c r="T1475" s="11">
        <f t="shared" ref="T1475:T1538" si="143">(((J1475/60)/60)/24)+DATE(1970,1,1)+(-5/24)</f>
        <v>40939.771284722221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41136.649722222224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41411.658275462964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40254.242002314815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(((I1539/60)/60)/24)+DATE(1970,1,1)+(-5/24)</f>
        <v>42588.541666666664</v>
      </c>
      <c r="T1539" s="11">
        <f t="shared" ref="T1539:T1602" si="149">(((J1539/60)/60)/24)+DATE(1970,1,1)+(-5/24)</f>
        <v>42552.106793981475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42107.844895833325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42144.561145833337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41799.315925925926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41054.639444444445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40989.841736111113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42068.896087962967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41790.848981481482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(((I1603/60)/60)/24)+DATE(1970,1,1)+(-5/24)</f>
        <v>40667.884641203702</v>
      </c>
      <c r="T1603" s="11">
        <f t="shared" ref="T1603:T1666" si="155">(((J1603/60)/60)/24)+DATE(1970,1,1)+(-5/24)</f>
        <v>40637.884641203702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41794.772789351846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41950.086504629624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40939.553449074068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(((I1667/60)/60)/24)+DATE(1970,1,1)+(-5/24)</f>
        <v>40595.916666666664</v>
      </c>
      <c r="T1667" s="11">
        <f t="shared" ref="T1667:T1730" si="161">(((J1667/60)/60)/24)+DATE(1970,1,1)+(-5/24)</f>
        <v>40564.441122685181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40844.941423611104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40313.722210648149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40973.517905092594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42187.073344907411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41841.355486111104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42341.382962962954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42460.773587962954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(((I1731/60)/60)/24)+DATE(1970,1,1)+(-5/24)</f>
        <v>42530.843819444439</v>
      </c>
      <c r="T1731" s="11">
        <f t="shared" ref="T1731:T1794" si="167">(((J1731/60)/60)/24)+DATE(1970,1,1)+(-5/24)</f>
        <v>42470.843819444439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42271.879432870373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42559.605844907412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42175.740648148152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42710.668634259251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42292.227199074077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41905.771296296298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41891.768055555556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42493.392476851855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42010.466180555559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(((I1795/60)/60)/24)+DATE(1970,1,1)+(-5/24)</f>
        <v>41970.724999999999</v>
      </c>
      <c r="T1795" s="11">
        <f t="shared" ref="T1795:T1858" si="173">(((J1795/60)/60)/24)+DATE(1970,1,1)+(-5/24)</f>
        <v>41940.683333333334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42017.863217592596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42172.698344907411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42064.87604166667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41634.588680555549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41626.707951388889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(((I1859/60)/60)/24)+DATE(1970,1,1)+(-5/24)</f>
        <v>41894.560335648144</v>
      </c>
      <c r="T1859" s="11">
        <f t="shared" ref="T1859:T1922" si="179">(((J1859/60)/60)/24)+DATE(1970,1,1)+(-5/24)</f>
        <v>41864.560335648144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41655.500972222217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42755.284421296288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41776.076446759253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41680.375069444446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42113.667233796288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(((I1923/60)/60)/24)+DATE(1970,1,1)+(-5/24)</f>
        <v>41104.013229166667</v>
      </c>
      <c r="T1923" s="11">
        <f t="shared" ref="T1923:T1986" si="185">(((J1923/60)/60)/24)+DATE(1970,1,1)+(-5/24)</f>
        <v>41074.013229166667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41688.941678240735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41871.63726851852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(((I1987/60)/60)/24)+DATE(1970,1,1)+(-5/24)</f>
        <v>42584.749999999993</v>
      </c>
      <c r="T1987" s="11">
        <f t="shared" ref="T1987:T2050" si="191">(((J1987/60)/60)/24)+DATE(1970,1,1)+(-5/24)</f>
        <v>42555.490405092591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42413.225497685176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42329.380057870374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42048.605543981481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(((I2051/60)/60)/24)+DATE(1970,1,1)+(-5/24)</f>
        <v>41610.749305555553</v>
      </c>
      <c r="T2051" s="11">
        <f t="shared" ref="T2051:T2114" si="197">(((J2051/60)/60)/24)+DATE(1970,1,1)+(-5/24)</f>
        <v>41575.319016203699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41003.948553240742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40395.506388888884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40555.114328703698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40818.376562499994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(((I2115/60)/60)/24)+DATE(1970,1,1)+(-5/24)</f>
        <v>41905.657129629624</v>
      </c>
      <c r="T2115" s="11">
        <f t="shared" ref="T2115:T2178" si="203">(((J2115/60)/60)/24)+DATE(1970,1,1)+(-5/24)</f>
        <v>41870.657129629624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40463.819849537031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42045.297025462954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41156.755011574067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42520.639050925929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40710.522847222215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(((I2179/60)/60)/24)+DATE(1970,1,1)+(-5/24)</f>
        <v>42527.042442129627</v>
      </c>
      <c r="T2179" s="11">
        <f t="shared" ref="T2179:T2242" si="209">(((J2179/60)/60)/24)+DATE(1970,1,1)+(-5/24)</f>
        <v>42502.042442129627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42331.170590277768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(((I2243/60)/60)/24)+DATE(1970,1,1)+(-5/24)</f>
        <v>42796.619212962956</v>
      </c>
      <c r="T2243" s="11">
        <f t="shared" ref="T2243:T2306" si="215">(((J2243/60)/60)/24)+DATE(1970,1,1)+(-5/24)</f>
        <v>42766.619212962956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41660.500196759262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41336.494965277772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42338.500775462955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(((I2307/60)/60)/24)+DATE(1970,1,1)+(-5/24)</f>
        <v>41859.541666666664</v>
      </c>
      <c r="T2307" s="11">
        <f t="shared" ref="T2307:T2370" si="221">(((J2307/60)/60)/24)+DATE(1970,1,1)+(-5/24)</f>
        <v>41834.486944444441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41004.594131944439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42804.687141203707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42577.399027777778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42096.709907407399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42264.411782407398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(((I2371/60)/60)/24)+DATE(1970,1,1)+(-5/24)</f>
        <v>42410.60429398148</v>
      </c>
      <c r="T2371" s="11">
        <f t="shared" ref="T2371:T2434" si="227">(((J2371/60)/60)/24)+DATE(1970,1,1)+(-5/24)</f>
        <v>42380.60429398148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42215.453981481485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42017.634953703695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42399.674282407403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41993.529965277768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42163.961712962955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(((I2435/60)/60)/24)+DATE(1970,1,1)+(-5/24)</f>
        <v>42427.691469907404</v>
      </c>
      <c r="T2435" s="11">
        <f t="shared" ref="T2435:T2498" si="233">(((J2435/60)/60)/24)+DATE(1970,1,1)+(-5/24)</f>
        <v>42397.691469907404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42179.977708333325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42252.069282407399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42052.458657407398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41173.945844907401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41327.788101851853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(((I2499/60)/60)/24)+DATE(1970,1,1)+(-5/24)</f>
        <v>40760.670578703699</v>
      </c>
      <c r="T2499" s="11">
        <f t="shared" ref="T2499:T2562" si="239">(((J2499/60)/60)/24)+DATE(1970,1,1)+(-5/24)</f>
        <v>40730.670578703699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41226.440243055549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41053.564525462964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42244.568333333329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40127.492037037038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42026.929837962954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42618.417094907411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42093.651689814818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(((I2563/60)/60)/24)+DATE(1970,1,1)+(-5/24)</f>
        <v>42290.320474537039</v>
      </c>
      <c r="T2563" s="11">
        <f t="shared" ref="T2563:T2626" si="245">(((J2563/60)/60)/24)+DATE(1970,1,1)+(-5/24)</f>
        <v>42260.320474537039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42237.814571759263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42139.964918981481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42089.636875000004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(((I2627/60)/60)/24)+DATE(1970,1,1)+(-5/24)</f>
        <v>42683.643611111103</v>
      </c>
      <c r="T2627" s="11">
        <f t="shared" ref="T2627:T2690" si="251">(((J2627/60)/60)/24)+DATE(1970,1,1)+(-5/24)</f>
        <v>42658.601944444446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42689.374016203699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42327.597326388881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42055.39266203704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42767.480185185181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42551.675856481481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42081.861226851855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42275.380381944437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42318.827499999999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41962.540694444448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41792.821099537032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41820.706307870365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42027.910532407412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(((I2691/60)/60)/24)+DATE(1970,1,1)+(-5/24)</f>
        <v>42581.753356481473</v>
      </c>
      <c r="T2691" s="11">
        <f t="shared" ref="T2691:T2754" si="257">(((J2691/60)/60)/24)+DATE(1970,1,1)+(-5/24)</f>
        <v>42551.753356481473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41870.666342592594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41780.536921296298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42655.257557870362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41044.439780092594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41747.678726851853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(((I2755/60)/60)/24)+DATE(1970,1,1)+(-5/24)</f>
        <v>41147.692395833328</v>
      </c>
      <c r="T2755" s="11">
        <f t="shared" ref="T2755:T2818" si="263">(((J2755/60)/60)/24)+DATE(1970,1,1)+(-5/24)</f>
        <v>41117.692395833328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41863.427673611113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41620.692141203705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40736.459699074068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41745.617939814809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(((I2819/60)/60)/24)+DATE(1970,1,1)+(-5/24)</f>
        <v>42063.42664351852</v>
      </c>
      <c r="T2819" s="11">
        <f t="shared" ref="T2819:T2882" si="269">(((J2819/60)/60)/24)+DATE(1970,1,1)+(-5/24)</f>
        <v>42023.42664351852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41784.744155092587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42480.592314814807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42672.746805555551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(((I2883/60)/60)/24)+DATE(1970,1,1)+(-5/24)</f>
        <v>41976.430972222217</v>
      </c>
      <c r="T2883" s="11">
        <f t="shared" ref="T2883:T2946" si="275">(((J2883/60)/60)/24)+DATE(1970,1,1)+(-5/24)</f>
        <v>41916.389305555553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42444.669409722213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42499.523368055547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(((I2947/60)/60)/24)+DATE(1970,1,1)+(-5/24)</f>
        <v>42147.931250000001</v>
      </c>
      <c r="T2947" s="11">
        <f t="shared" ref="T2947:T3010" si="281">(((J2947/60)/60)/24)+DATE(1970,1,1)+(-5/24)</f>
        <v>42117.931250000001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(((I3011/60)/60)/24)+DATE(1970,1,1)+(-5/24)</f>
        <v>41969.403240740743</v>
      </c>
      <c r="T3011" s="11">
        <f t="shared" ref="T3011:T3074" si="287">(((J3011/60)/60)/24)+DATE(1970,1,1)+(-5/24)</f>
        <v>41939.361574074072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42163.090000000004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41975.692847222213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42744.207696759251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42630.714560185181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(((I3075/60)/60)/24)+DATE(1970,1,1)+(-5/24)</f>
        <v>42169.59652777778</v>
      </c>
      <c r="T3075" s="11">
        <f t="shared" ref="T3075:T3138" si="293">(((J3075/60)/60)/24)+DATE(1970,1,1)+(-5/24)</f>
        <v>42111.475694444445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42409.362951388881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42550.893981481473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42246.675451388881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41760.700706018513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42241.22078703704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42128.605914351843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42509.166203703695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42435.733749999999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42426.809745370374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42800.511793981481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(((I3139/60)/60)/24)+DATE(1970,1,1)+(-5/24)</f>
        <v>42858.591666666667</v>
      </c>
      <c r="T3139" s="11">
        <f t="shared" ref="T3139:T3202" si="299">(((J3139/60)/60)/24)+DATE(1970,1,1)+(-5/24)</f>
        <v>42807.676724537036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41858.553449074068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(((I3203/60)/60)/24)+DATE(1970,1,1)+(-5/24)</f>
        <v>41882.558761574073</v>
      </c>
      <c r="T3203" s="11">
        <f t="shared" ref="T3203:T3266" si="305">(((J3203/60)/60)/24)+DATE(1970,1,1)+(-5/24)</f>
        <v>41861.558761574073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41778.428912037038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41834.378240740742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41897.959791666668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(((I3267/60)/60)/24)+DATE(1970,1,1)+(-5/24)</f>
        <v>42341.499999999993</v>
      </c>
      <c r="T3267" s="11">
        <f t="shared" ref="T3267:T3330" si="311">(((J3267/60)/60)/24)+DATE(1970,1,1)+(-5/24)</f>
        <v>42311.503645833327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42136.32780092593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42430.894201388881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42538.527500000004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(((I3331/60)/60)/24)+DATE(1970,1,1)+(-5/24)</f>
        <v>41847.75</v>
      </c>
      <c r="T3331" s="11">
        <f t="shared" ref="T3331:T3394" si="317">(((J3331/60)/60)/24)+DATE(1970,1,1)+(-5/24)</f>
        <v>41837.114675925921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42437.190347222226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42062.088078703695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42053.524293981485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41947.554259259254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(((I3395/60)/60)/24)+DATE(1970,1,1)+(-5/24)</f>
        <v>41948.823611111111</v>
      </c>
      <c r="T3395" s="11">
        <f t="shared" ref="T3395:T3458" si="323">(((J3395/60)/60)/24)+DATE(1970,1,1)+(-5/24)</f>
        <v>41923.713310185187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42140.503981481481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41764.238298611104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41941.543703703705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42544.605995370373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41775.854803240742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42100.719525462955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(((I3459/60)/60)/24)+DATE(1970,1,1)+(-5/24)</f>
        <v>42047.040972222218</v>
      </c>
      <c r="T3459" s="11">
        <f t="shared" ref="T3459:T3522" si="329">(((J3459/60)/60)/24)+DATE(1970,1,1)+(-5/24)</f>
        <v>42016.498344907406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42605.557048611103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41841.612152777772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42053.708587962967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41915.554502314815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42511.533611111103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42419.711087962954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41794.609189814815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(((I3523/60)/60)/24)+DATE(1970,1,1)+(-5/24)</f>
        <v>41911.153009259258</v>
      </c>
      <c r="T3523" s="11">
        <f t="shared" ref="T3523:T3586" si="335">(((J3523/60)/60)/24)+DATE(1970,1,1)+(-5/24)</f>
        <v>41881.153009259258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42248.431828703695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41923.146018518513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42236.414918981485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41976.123645833337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(((I3587/60)/60)/24)+DATE(1970,1,1)+(-5/24)</f>
        <v>41994.507986111108</v>
      </c>
      <c r="T3587" s="11">
        <f t="shared" ref="T3587:T3650" si="341">(((J3587/60)/60)/24)+DATE(1970,1,1)+(-5/24)</f>
        <v>41964.507986111108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42506.50104166667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42429.783391203695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42660.92391203704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42226.486446759263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41899.418738425928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(((I3651/60)/60)/24)+DATE(1970,1,1)+(-5/24)</f>
        <v>41806.504560185182</v>
      </c>
      <c r="T3651" s="11">
        <f t="shared" ref="T3651:T3714" si="347">(((J3651/60)/60)/24)+DATE(1970,1,1)+(-5/24)</f>
        <v>41780.504560185182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42737.70180555556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42499.421516203707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41802.365949074068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42133.963738425926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(((I3715/60)/60)/24)+DATE(1970,1,1)+(-5/24)</f>
        <v>42525.529699074068</v>
      </c>
      <c r="T3715" s="11">
        <f t="shared" ref="T3715:T3778" si="353">(((J3715/60)/60)/24)+DATE(1970,1,1)+(-5/24)</f>
        <v>42505.529699074068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42465.283101851855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42461.932534722226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41831.489606481482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(((I3779/60)/60)/24)+DATE(1970,1,1)+(-5/24)</f>
        <v>41908.958333333328</v>
      </c>
      <c r="T3779" s="11">
        <f t="shared" ref="T3779:T3842" si="359">(((J3779/60)/60)/24)+DATE(1970,1,1)+(-5/24)</f>
        <v>41886.903020833335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42546.653900462967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41831.514444444445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(((I3843/60)/60)/24)+DATE(1970,1,1)+(-5/24)</f>
        <v>41840.57739583333</v>
      </c>
      <c r="T3843" s="11">
        <f t="shared" ref="T3843:T3906" si="365">(((J3843/60)/60)/24)+DATE(1970,1,1)+(-5/24)</f>
        <v>41780.57739583333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42248.418680555551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42128.222731481481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41833.452662037031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41865.451446759253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41792.963865740734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41867.44394675926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41843.566678240735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42317.618043981485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(((I3907/60)/60)/24)+DATE(1970,1,1)+(-5/24)</f>
        <v>42166.749999999993</v>
      </c>
      <c r="T3907" s="11">
        <f t="shared" ref="T3907:T3970" si="371">(((J3907/60)/60)/24)+DATE(1970,1,1)+(-5/24)</f>
        <v>42124.415543981479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42114.610601851848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42221.448449074065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42151.697384259263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41829.117164351846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42513.767986111103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41816.742037037038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(((I3971/60)/60)/24)+DATE(1970,1,1)+(-5/24)</f>
        <v>42610.954861111109</v>
      </c>
      <c r="T3971" s="11">
        <f t="shared" ref="T3971:T4034" si="377">(((J3971/60)/60)/24)+DATE(1970,1,1)+(-5/24)</f>
        <v>42601.646365740737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42447.655219907399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41920.755138888882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41950.058611111104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42174.572488425918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41990.375775462955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42408.791238425918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42321.816782407412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(((I4035/60)/60)/24)+DATE(1970,1,1)+(-5/24)</f>
        <v>42645.166666666664</v>
      </c>
      <c r="T4035" s="11">
        <f t="shared" ref="T4035:T4098" si="383">(((J4035/60)/60)/24)+DATE(1970,1,1)+(-5/24)</f>
        <v>42614.06046296296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41903.674618055549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41804.728749999995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42496.862442129634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41869.59039351852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41761.601817129631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42078.136875000004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41905.587372685186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(((I4099/60)/60)/24)+DATE(1970,1,1)+(-5/24)</f>
        <v>42400.788194444445</v>
      </c>
      <c r="T4099" s="11">
        <f t="shared" ref="T4099:T4115" si="389">(((J4099/60)/60)/24)+DATE(1970,1,1)+(-5/24)</f>
        <v>42344.616168981483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42766.823344907411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42512.418414351843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autoFilter ref="A1:R4115" xr:uid="{B0C5E14A-A527-47FC-8625-384BA18B28ED}">
    <filterColumn colId="5">
      <filters>
        <filter val="successful"/>
      </filters>
    </filterColumn>
  </autoFilter>
  <conditionalFormatting sqref="F2:F4115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 </vt:lpstr>
      <vt:lpstr>Subcategory Pivot</vt:lpstr>
      <vt:lpstr>Scatterplot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Holly Winslow</cp:lastModifiedBy>
  <dcterms:created xsi:type="dcterms:W3CDTF">2017-04-20T15:17:24Z</dcterms:created>
  <dcterms:modified xsi:type="dcterms:W3CDTF">2017-10-28T07:42:40Z</dcterms:modified>
</cp:coreProperties>
</file>