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800" yWindow="300" windowWidth="26780" windowHeight="16520" tabRatio="500"/>
  </bookViews>
  <sheets>
    <sheet name="Sheet3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17" i="3" l="1"/>
  <c r="AB216" i="3"/>
  <c r="AB215" i="3"/>
  <c r="AB214" i="3"/>
  <c r="AB212" i="3"/>
  <c r="AB208" i="3"/>
  <c r="AB207" i="3"/>
  <c r="AB206" i="3"/>
  <c r="AB205" i="3"/>
  <c r="AB204" i="3"/>
  <c r="AB203" i="3"/>
  <c r="AB201" i="3"/>
  <c r="AB200" i="3"/>
  <c r="AB199" i="3"/>
  <c r="AB197" i="3"/>
  <c r="AB196" i="3"/>
  <c r="AB195" i="3"/>
  <c r="AB194" i="3"/>
  <c r="AB193" i="3"/>
  <c r="AB192" i="3"/>
  <c r="AB191" i="3"/>
  <c r="AB190" i="3"/>
  <c r="AB189" i="3"/>
  <c r="AB188" i="3"/>
  <c r="AB187" i="3"/>
  <c r="AB185" i="3"/>
  <c r="AB183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</calcChain>
</file>

<file path=xl/sharedStrings.xml><?xml version="1.0" encoding="utf-8"?>
<sst xmlns="http://schemas.openxmlformats.org/spreadsheetml/2006/main" count="1210" uniqueCount="1020">
  <si>
    <t>P0004_RP_I0361</t>
  </si>
  <si>
    <t>Sagittariidae</t>
  </si>
  <si>
    <t>Sagittarius</t>
  </si>
  <si>
    <t>serpentarius</t>
  </si>
  <si>
    <t>P0004_RP_I0362</t>
  </si>
  <si>
    <t>Hydrobatidae</t>
  </si>
  <si>
    <t>Oceanites</t>
  </si>
  <si>
    <t>oceanicus</t>
  </si>
  <si>
    <t>P0004_RP_I0363</t>
  </si>
  <si>
    <t>Mesitornithidae</t>
  </si>
  <si>
    <t>Mesitornis</t>
  </si>
  <si>
    <t>unicolor</t>
  </si>
  <si>
    <t>P0004_RP_I0364</t>
  </si>
  <si>
    <t>Brachypteraciidae</t>
  </si>
  <si>
    <t>Atelornis</t>
  </si>
  <si>
    <t>pittoides</t>
  </si>
  <si>
    <t>P0004_RP_I0365</t>
  </si>
  <si>
    <t>Rallidae</t>
  </si>
  <si>
    <t>Sarothrura</t>
  </si>
  <si>
    <t>rufa elizabethae</t>
  </si>
  <si>
    <t>P0004_RP_I0366</t>
  </si>
  <si>
    <t>Monias</t>
  </si>
  <si>
    <t>benschi</t>
  </si>
  <si>
    <t>P0004_RP_I0367</t>
  </si>
  <si>
    <t>Leptosomidae</t>
  </si>
  <si>
    <t>Leptosomus</t>
  </si>
  <si>
    <t>discolor</t>
  </si>
  <si>
    <t>P0004_RP_I0368</t>
  </si>
  <si>
    <t>Recurvirostridae</t>
  </si>
  <si>
    <t>Recurvirostra</t>
  </si>
  <si>
    <t>americana</t>
  </si>
  <si>
    <t>P0004_RP_I0369</t>
  </si>
  <si>
    <t>Opisthocomidae</t>
  </si>
  <si>
    <t>Opisthocomus</t>
  </si>
  <si>
    <t>hoazin</t>
  </si>
  <si>
    <t>P0004_RP_I0370</t>
  </si>
  <si>
    <t>Psittacidae</t>
  </si>
  <si>
    <t>Psittacus</t>
  </si>
  <si>
    <t>erithacus</t>
  </si>
  <si>
    <t>P0004_RP_I0371</t>
  </si>
  <si>
    <t>Phasianidae</t>
  </si>
  <si>
    <t>Rollulus</t>
  </si>
  <si>
    <t>rouloul</t>
  </si>
  <si>
    <t>P0004_RP_I0372</t>
  </si>
  <si>
    <t>Phalacrocoracidae</t>
  </si>
  <si>
    <t>Phalacrocorax</t>
  </si>
  <si>
    <t>brasilianus</t>
  </si>
  <si>
    <t>P0004_RP_I0373</t>
  </si>
  <si>
    <t>Anhimidae</t>
  </si>
  <si>
    <t>Chauna</t>
  </si>
  <si>
    <t>torquata</t>
  </si>
  <si>
    <t>P0004_RP_I0374</t>
  </si>
  <si>
    <t>Gallus</t>
  </si>
  <si>
    <t>gallus</t>
  </si>
  <si>
    <t>P0004_RP_I0375</t>
  </si>
  <si>
    <t>Phaethon</t>
  </si>
  <si>
    <t>rubricauda</t>
  </si>
  <si>
    <t>P0004_RP_I0376</t>
  </si>
  <si>
    <t>Ciconiidae</t>
  </si>
  <si>
    <t>Leptoptilos</t>
  </si>
  <si>
    <t>crumeniferus</t>
  </si>
  <si>
    <t>P0004_RP_I0377</t>
  </si>
  <si>
    <t>Melanopareiidae</t>
  </si>
  <si>
    <t>Melanopareia</t>
  </si>
  <si>
    <t>maximiliani</t>
  </si>
  <si>
    <t>P0004_RP_I0378</t>
  </si>
  <si>
    <t>Heliornithidae</t>
  </si>
  <si>
    <t>Heliornis</t>
  </si>
  <si>
    <t>fulica</t>
  </si>
  <si>
    <t>P0004_RP_I0379</t>
  </si>
  <si>
    <t>Anhingidae</t>
  </si>
  <si>
    <t>Anhinga</t>
  </si>
  <si>
    <t>anhinga</t>
  </si>
  <si>
    <t>P0004_RP_I0380</t>
  </si>
  <si>
    <t>Climacteridae</t>
  </si>
  <si>
    <t>Climacteris</t>
  </si>
  <si>
    <t>melanura</t>
  </si>
  <si>
    <t>P0004_RP_I0381</t>
  </si>
  <si>
    <t>Maluridae</t>
  </si>
  <si>
    <t>Malurus</t>
  </si>
  <si>
    <t>splendens</t>
  </si>
  <si>
    <t>P0004_RP_I0382</t>
  </si>
  <si>
    <t>Casuariidae</t>
  </si>
  <si>
    <t>Casuarius</t>
  </si>
  <si>
    <t>bennetti</t>
  </si>
  <si>
    <t>P0004_RP_I0383</t>
  </si>
  <si>
    <t>Barnardius</t>
  </si>
  <si>
    <t>zonarius</t>
  </si>
  <si>
    <t>P0004_RP_I0384</t>
  </si>
  <si>
    <t>Fregatidae</t>
  </si>
  <si>
    <t>Fregata</t>
  </si>
  <si>
    <t>magnificens</t>
  </si>
  <si>
    <t>P0004_RP_I0385</t>
  </si>
  <si>
    <t>Accipitridae</t>
  </si>
  <si>
    <t>Elanus</t>
  </si>
  <si>
    <t>leucurus</t>
  </si>
  <si>
    <t>P0004_RP_I0386</t>
  </si>
  <si>
    <t>Pelecanoididae</t>
  </si>
  <si>
    <t>Pelecanoides</t>
  </si>
  <si>
    <t>urinatrix</t>
  </si>
  <si>
    <t>P0004_RP_I0387</t>
  </si>
  <si>
    <t>Eurylaimidae</t>
  </si>
  <si>
    <t>Eurylaimus</t>
  </si>
  <si>
    <t>ochromalus</t>
  </si>
  <si>
    <t>P0004_RP_I0388</t>
  </si>
  <si>
    <t>Hemiprocnidae</t>
  </si>
  <si>
    <t>Hemiprocne</t>
  </si>
  <si>
    <t>comata</t>
  </si>
  <si>
    <t>P0004_RP_I0389</t>
  </si>
  <si>
    <t>Nestor</t>
  </si>
  <si>
    <t>meridionalis</t>
  </si>
  <si>
    <t>P0004_RP_I0390</t>
  </si>
  <si>
    <t>Apterygidae</t>
  </si>
  <si>
    <t>Apteryx</t>
  </si>
  <si>
    <t>sp.</t>
  </si>
  <si>
    <t>P0004_RP_I0391</t>
  </si>
  <si>
    <t>Pelecanidae</t>
  </si>
  <si>
    <t>Pelecanus</t>
  </si>
  <si>
    <t>occidentalis</t>
  </si>
  <si>
    <t>P0004_RP_I0392</t>
  </si>
  <si>
    <t>Phoeniculidae</t>
  </si>
  <si>
    <t>Phoeniculus</t>
  </si>
  <si>
    <t>purpureus</t>
  </si>
  <si>
    <t>P0004_RP_I0393</t>
  </si>
  <si>
    <t>Laridae</t>
  </si>
  <si>
    <t>Rhynchops</t>
  </si>
  <si>
    <t>niger</t>
  </si>
  <si>
    <t>P0004_RP_I0394</t>
  </si>
  <si>
    <t>Aegothelidae</t>
  </si>
  <si>
    <t>Aegotheles</t>
  </si>
  <si>
    <t>insignis</t>
  </si>
  <si>
    <t>P0004_RP_I0395</t>
  </si>
  <si>
    <t>Procellariidae</t>
  </si>
  <si>
    <t>Pterodroma</t>
  </si>
  <si>
    <t>externa</t>
  </si>
  <si>
    <t>P0004_RP_I0396</t>
  </si>
  <si>
    <t>Eurypygidae</t>
  </si>
  <si>
    <t>Eurypyga</t>
  </si>
  <si>
    <t>helias</t>
  </si>
  <si>
    <t>P0004_RP_I0397</t>
  </si>
  <si>
    <t>Megalaima</t>
  </si>
  <si>
    <t>chrysopogon</t>
  </si>
  <si>
    <t>P0004_RP_I0398</t>
  </si>
  <si>
    <t>Cuculidae</t>
  </si>
  <si>
    <t>Centropus</t>
  </si>
  <si>
    <t>bengalensis</t>
  </si>
  <si>
    <t>P0004_RP_I0399</t>
  </si>
  <si>
    <t>Caprimulgidae</t>
  </si>
  <si>
    <t>Eurostopodus</t>
  </si>
  <si>
    <t>macrotis</t>
  </si>
  <si>
    <t>P0004_RP_I0400</t>
  </si>
  <si>
    <t>Pittidae</t>
  </si>
  <si>
    <t>Pitta</t>
  </si>
  <si>
    <t>angolensis</t>
  </si>
  <si>
    <t>P0004_RP_I0401</t>
  </si>
  <si>
    <t>Glareolidae</t>
  </si>
  <si>
    <t>Glareola</t>
  </si>
  <si>
    <t>nuchalis</t>
  </si>
  <si>
    <t>P0004_RP_I0402</t>
  </si>
  <si>
    <t>Rostratulidae</t>
  </si>
  <si>
    <t>Rostratula</t>
  </si>
  <si>
    <t>benghalensis</t>
  </si>
  <si>
    <t>P0004_RP_I0403</t>
  </si>
  <si>
    <t>Syrrhaptes</t>
  </si>
  <si>
    <t>paradoxus</t>
  </si>
  <si>
    <t>P0004_RP_I0404</t>
  </si>
  <si>
    <t>Fulmarus</t>
  </si>
  <si>
    <t>glacialoides</t>
  </si>
  <si>
    <t>P0004_RP_I0405</t>
  </si>
  <si>
    <t>Gruidae</t>
  </si>
  <si>
    <t>Grus</t>
  </si>
  <si>
    <t>canadensis</t>
  </si>
  <si>
    <t>P0004_RP_I0406</t>
  </si>
  <si>
    <t>Puffinus</t>
  </si>
  <si>
    <t>griseus</t>
  </si>
  <si>
    <t>P0004_RP_I0407</t>
  </si>
  <si>
    <t>Porphyrio</t>
  </si>
  <si>
    <t>porphyrio</t>
  </si>
  <si>
    <t>P0004_RP_I0408</t>
  </si>
  <si>
    <t>Alcidae</t>
  </si>
  <si>
    <t>Uria</t>
  </si>
  <si>
    <t>aalge</t>
  </si>
  <si>
    <t>P0004_RP_I0409</t>
  </si>
  <si>
    <t>Turnicidae</t>
  </si>
  <si>
    <t>Turnix</t>
  </si>
  <si>
    <t>ocellata</t>
  </si>
  <si>
    <t>P0004_RP_I0410</t>
  </si>
  <si>
    <t>Coliidae</t>
  </si>
  <si>
    <t>Colius</t>
  </si>
  <si>
    <t>colius</t>
  </si>
  <si>
    <t>P0004_RP_I0411</t>
  </si>
  <si>
    <t>Pterocles</t>
  </si>
  <si>
    <t>bicinctus</t>
  </si>
  <si>
    <t>P0004_RP_I0412</t>
  </si>
  <si>
    <t>Pelagodroma</t>
  </si>
  <si>
    <t>marina</t>
  </si>
  <si>
    <t>P0004_RP_I0413</t>
  </si>
  <si>
    <t>indicus</t>
  </si>
  <si>
    <t>P0004_RP_I0414</t>
  </si>
  <si>
    <t>Rheidae</t>
  </si>
  <si>
    <t>Rhea</t>
  </si>
  <si>
    <t>P0004_RP_I0415</t>
  </si>
  <si>
    <t>Menuridae</t>
  </si>
  <si>
    <t>Menura</t>
  </si>
  <si>
    <t>novaehollandiae</t>
  </si>
  <si>
    <t>P0004_RP_I0416</t>
  </si>
  <si>
    <t>P0004_RP_I0417</t>
  </si>
  <si>
    <t>Diomedeidae</t>
  </si>
  <si>
    <t>Phoebastria</t>
  </si>
  <si>
    <t>nigripes</t>
  </si>
  <si>
    <t>P0004_RP_I0418</t>
  </si>
  <si>
    <t>Scopidae</t>
  </si>
  <si>
    <t>Scopus</t>
  </si>
  <si>
    <t>umbretta</t>
  </si>
  <si>
    <t>P0004_RP_I0419</t>
  </si>
  <si>
    <t>Aramidae</t>
  </si>
  <si>
    <t>Aramus</t>
  </si>
  <si>
    <t>guarauna</t>
  </si>
  <si>
    <t>P0004_RP_I0420</t>
  </si>
  <si>
    <t>Ardeidae</t>
  </si>
  <si>
    <t>Ixobrychus</t>
  </si>
  <si>
    <t>minutus</t>
  </si>
  <si>
    <t>P0004_RP_I0421</t>
  </si>
  <si>
    <t>Cariamidae</t>
  </si>
  <si>
    <t>Cariama</t>
  </si>
  <si>
    <t>cristata</t>
  </si>
  <si>
    <t>P0004_RP_I0422</t>
  </si>
  <si>
    <t>Podicipedidae</t>
  </si>
  <si>
    <t>Rollandia</t>
  </si>
  <si>
    <t>rolland</t>
  </si>
  <si>
    <t>P0004_RP_I0423</t>
  </si>
  <si>
    <t>Cuculus</t>
  </si>
  <si>
    <t>optatus</t>
  </si>
  <si>
    <t>P0004_RP_I0424</t>
  </si>
  <si>
    <t>Tapera</t>
  </si>
  <si>
    <t>naevia</t>
  </si>
  <si>
    <t>P0004_RP_I0425</t>
  </si>
  <si>
    <t>Micropygia</t>
  </si>
  <si>
    <t>schomburgkii</t>
  </si>
  <si>
    <t>P0004_RP_I0426</t>
  </si>
  <si>
    <t>Cracidae</t>
  </si>
  <si>
    <t>Ortalis</t>
  </si>
  <si>
    <t>motmot</t>
  </si>
  <si>
    <t>P0004_RP_I0427</t>
  </si>
  <si>
    <t>Scolopacidae</t>
  </si>
  <si>
    <t>Arenaria</t>
  </si>
  <si>
    <t>interpres</t>
  </si>
  <si>
    <t>P0004_RP_I0428</t>
  </si>
  <si>
    <t>Rallus</t>
  </si>
  <si>
    <t>longirostris</t>
  </si>
  <si>
    <t>P0004_RP_I0429</t>
  </si>
  <si>
    <t>Grallariidae</t>
  </si>
  <si>
    <t>Myrmothera</t>
  </si>
  <si>
    <t>campanisona</t>
  </si>
  <si>
    <t>P0004_RP_I0430</t>
  </si>
  <si>
    <t>Tyrannidae</t>
  </si>
  <si>
    <t>Elaenia</t>
  </si>
  <si>
    <t>flavogaster</t>
  </si>
  <si>
    <t>P0004_RP_I0431</t>
  </si>
  <si>
    <t>Limosa</t>
  </si>
  <si>
    <t>lapponica</t>
  </si>
  <si>
    <t>P0004_RP_I0432</t>
  </si>
  <si>
    <t>Tinamidae</t>
  </si>
  <si>
    <t>Eudromia</t>
  </si>
  <si>
    <t>elegans</t>
  </si>
  <si>
    <t>P0004_RP_I0433</t>
  </si>
  <si>
    <t>Balearica</t>
  </si>
  <si>
    <t>regulorum</t>
  </si>
  <si>
    <t>P0004_RP_I0434</t>
  </si>
  <si>
    <t>Columbidae</t>
  </si>
  <si>
    <t>Ptilinopus</t>
  </si>
  <si>
    <t>magnificus</t>
  </si>
  <si>
    <t>P0004_RP_I0435</t>
  </si>
  <si>
    <t>20223_D</t>
  </si>
  <si>
    <t>P0004_RP_I0436</t>
  </si>
  <si>
    <t>20224_D</t>
  </si>
  <si>
    <t>P0004_RP_I0437</t>
  </si>
  <si>
    <t>345690_D</t>
  </si>
  <si>
    <t>P0004_RP_I0438</t>
  </si>
  <si>
    <t>P0004_RP_I0439</t>
  </si>
  <si>
    <t>397732_D</t>
  </si>
  <si>
    <t>P0004_RP_I0440</t>
  </si>
  <si>
    <t>10756_D</t>
  </si>
  <si>
    <t>P0029_RP_12823</t>
  </si>
  <si>
    <t>11984_D</t>
  </si>
  <si>
    <t>P0029_RP_12824</t>
  </si>
  <si>
    <t>P0029_RP_12825</t>
  </si>
  <si>
    <t>P0029_RP_12826</t>
  </si>
  <si>
    <t>P0029_RP_12827</t>
  </si>
  <si>
    <t>P0029_RP_12828</t>
  </si>
  <si>
    <t>3250*</t>
  </si>
  <si>
    <t>P0029_RP_12829</t>
  </si>
  <si>
    <t>RIFL</t>
  </si>
  <si>
    <t>P0004_RP_I0448</t>
  </si>
  <si>
    <t>P0004_RP_I0449</t>
  </si>
  <si>
    <t>P0004_RP_I0450</t>
  </si>
  <si>
    <t>P0004_RP_I0451</t>
  </si>
  <si>
    <t>P0004_RP_I0452</t>
  </si>
  <si>
    <t>P0004_RP_I0453</t>
  </si>
  <si>
    <t>P0004_RP_I0454</t>
  </si>
  <si>
    <t>77230*</t>
  </si>
  <si>
    <t>P0004_RP_I0455</t>
  </si>
  <si>
    <t>P0004_RP_I0456</t>
  </si>
  <si>
    <t>P0004_RP_I0457</t>
  </si>
  <si>
    <t>P0004_RP_I0458</t>
  </si>
  <si>
    <t>3159*_D</t>
  </si>
  <si>
    <t>P0004_RP_I0459</t>
  </si>
  <si>
    <t>6323*</t>
  </si>
  <si>
    <t>P0004_RP_I0460</t>
  </si>
  <si>
    <t>HERP - 14722</t>
  </si>
  <si>
    <t>P0004_RP_I0461</t>
  </si>
  <si>
    <t>HERP - 15451</t>
  </si>
  <si>
    <t>22024_D WGA</t>
  </si>
  <si>
    <t>345690_D WGA</t>
  </si>
  <si>
    <t>397732_D WGA</t>
  </si>
  <si>
    <t>10756_D WGA</t>
  </si>
  <si>
    <t>P0004_RP_I2834</t>
    <phoneticPr fontId="0" type="noConversion"/>
  </si>
  <si>
    <t>11984_D WGA</t>
  </si>
  <si>
    <t>P0004_RP_I2835</t>
    <phoneticPr fontId="0" type="noConversion"/>
  </si>
  <si>
    <t>12230 WGA</t>
  </si>
  <si>
    <t>P0004_RP_I2836</t>
    <phoneticPr fontId="0" type="noConversion"/>
  </si>
  <si>
    <t>2685 WGA</t>
  </si>
  <si>
    <t>P0004_RP_I2837</t>
    <phoneticPr fontId="0" type="noConversion"/>
  </si>
  <si>
    <t>RIFL WGA</t>
  </si>
  <si>
    <t>77230 WGA</t>
  </si>
  <si>
    <t>3159_D WGA</t>
  </si>
  <si>
    <t>P0004_RP_I0184</t>
  </si>
  <si>
    <t>P0004_RP_I0185</t>
  </si>
  <si>
    <t>P0004_RP_I0186</t>
  </si>
  <si>
    <t>P0004_RP_I0187</t>
  </si>
  <si>
    <t>P0004_RP_I0188</t>
  </si>
  <si>
    <t>P0004_RP_I0189</t>
  </si>
  <si>
    <t>P0004_RP_I0190</t>
  </si>
  <si>
    <t>P0004_RP_I0191</t>
  </si>
  <si>
    <t>P0004_RP_I0192</t>
  </si>
  <si>
    <t>P0004_RP_I0193</t>
  </si>
  <si>
    <t>P0004_RP_I0194</t>
  </si>
  <si>
    <t>P0004_RP_I0195</t>
  </si>
  <si>
    <t>P0004_RP_I0196</t>
  </si>
  <si>
    <t>P0004_RP_I0197</t>
  </si>
  <si>
    <t>P0004_RP_I0198</t>
  </si>
  <si>
    <t>P0004_RP_I0199</t>
  </si>
  <si>
    <t>P0004_RP_I0200</t>
  </si>
  <si>
    <t>P0004_RP_I0201</t>
  </si>
  <si>
    <t>P0004_RP_I0202</t>
  </si>
  <si>
    <t>P0004_RP_I0203</t>
  </si>
  <si>
    <t>P0004_RP_I0204</t>
  </si>
  <si>
    <t>P0004_RP_I0205</t>
  </si>
  <si>
    <t>P0004_RP_I0206</t>
  </si>
  <si>
    <t>P0004_RP_I0207</t>
  </si>
  <si>
    <t>P0004_RP_I0208</t>
  </si>
  <si>
    <t>P0004_RP_I0209</t>
  </si>
  <si>
    <t>P0004_RP_I0210</t>
  </si>
  <si>
    <t>P0004_RP_I0211</t>
  </si>
  <si>
    <t>P0004_RP_I0212</t>
  </si>
  <si>
    <t>P0004_RP_I0213</t>
  </si>
  <si>
    <t>P0004_RP_I0214</t>
  </si>
  <si>
    <t>P0004_RP_I0215</t>
  </si>
  <si>
    <t>P0004_RP_I0216</t>
  </si>
  <si>
    <t>P0004_RP_I0217</t>
  </si>
  <si>
    <t>P0004_RP_I0218</t>
  </si>
  <si>
    <t>P0004_RP_I0219</t>
  </si>
  <si>
    <t>P0004_RP_I0220</t>
  </si>
  <si>
    <t>P0004_RP_I0221</t>
  </si>
  <si>
    <t>P0004_RP_I0222</t>
  </si>
  <si>
    <t>P0004_RP_I0223</t>
  </si>
  <si>
    <t>P0004_RP_I0224</t>
  </si>
  <si>
    <t>P0004_RP_I0225</t>
  </si>
  <si>
    <t>P0004_RP_I0226</t>
  </si>
  <si>
    <t>P0004_RP_I0227</t>
  </si>
  <si>
    <t>P0004_RP_I0228</t>
  </si>
  <si>
    <t>P0004_RP_I0229</t>
  </si>
  <si>
    <t>P0004_RP_I0230</t>
  </si>
  <si>
    <t>P0004_RP_I0231</t>
  </si>
  <si>
    <t>P0004_RP_I0232</t>
  </si>
  <si>
    <t>P0004_RP_I0233</t>
  </si>
  <si>
    <t>P0004_RP_I0234</t>
  </si>
  <si>
    <t>P0004_RP_I0235</t>
  </si>
  <si>
    <t>P0004_RP_I0236</t>
  </si>
  <si>
    <t>P0004_RP_I0237</t>
  </si>
  <si>
    <t>P0004_RP_I0238</t>
  </si>
  <si>
    <t>P0004_RP_I0239</t>
  </si>
  <si>
    <t>P0004_RP_I0240</t>
  </si>
  <si>
    <t>P0004_RP_I0241</t>
  </si>
  <si>
    <t>P0004_RP_I0242</t>
  </si>
  <si>
    <t>P0004_RP_I0243</t>
  </si>
  <si>
    <t>P0004_RP_I0244</t>
  </si>
  <si>
    <t>P0004_RP_I0245</t>
  </si>
  <si>
    <t>P0004_RP_I0246</t>
  </si>
  <si>
    <t>P0004_RP_I0247</t>
  </si>
  <si>
    <t>P0004_RP_I0248</t>
  </si>
  <si>
    <t>P0004_RP_I0249</t>
  </si>
  <si>
    <t>P0004_RP_I0250</t>
  </si>
  <si>
    <t>P0004_RP_I0251</t>
  </si>
  <si>
    <t>P0004_RP_I0252</t>
  </si>
  <si>
    <t>P0004_RP_I0253</t>
  </si>
  <si>
    <t>P0004_RP_I0254</t>
  </si>
  <si>
    <t>P0004_RP_I0255</t>
  </si>
  <si>
    <t>P0004_RP_I0256</t>
  </si>
  <si>
    <t>P0004_RP_I0257</t>
  </si>
  <si>
    <t>P0004_RP_I0258</t>
  </si>
  <si>
    <t>P0004_RP_I0259</t>
  </si>
  <si>
    <t>P0004_RP_I0260</t>
  </si>
  <si>
    <t>P0004_RP_I0261</t>
  </si>
  <si>
    <t>P0004_RP_I0262</t>
  </si>
  <si>
    <t>P0004_RP_I0263</t>
  </si>
  <si>
    <t>P0004_RP_I0264</t>
  </si>
  <si>
    <t>P0004_RP_I0265</t>
  </si>
  <si>
    <t>P0004_RP_I0266</t>
  </si>
  <si>
    <t>P0004_RP_I0267</t>
  </si>
  <si>
    <t>P0004_RP_I0268</t>
  </si>
  <si>
    <t>P0004_RP_I0269</t>
  </si>
  <si>
    <t>P0004_RP_I0270</t>
  </si>
  <si>
    <t>P0004_RP_I0271</t>
  </si>
  <si>
    <t>P0004_RP_I0272</t>
  </si>
  <si>
    <t>P0004_RP_I0273</t>
  </si>
  <si>
    <t>P0004_RP_I0274</t>
  </si>
  <si>
    <t>P0004_RP_I0275</t>
  </si>
  <si>
    <t>P0004_RP_I0276</t>
  </si>
  <si>
    <t>P0004_RP_I0277</t>
  </si>
  <si>
    <t>P0004_RP_I0278</t>
  </si>
  <si>
    <t>P0004_RP_I0279</t>
  </si>
  <si>
    <t>P0004_RP_I0280</t>
  </si>
  <si>
    <t>P0004_RP_I0281</t>
  </si>
  <si>
    <t>P0004_RP_I0282</t>
  </si>
  <si>
    <t>P0004_RP_I0283</t>
  </si>
  <si>
    <t>P0004_RP_I0284</t>
  </si>
  <si>
    <t>P0004_RP_I0285</t>
  </si>
  <si>
    <t>P0004_RP_I0286</t>
  </si>
  <si>
    <t>P0004_RP_I0287</t>
  </si>
  <si>
    <t>P0004_RP_I0288</t>
  </si>
  <si>
    <t>P0004_RP_I0289</t>
  </si>
  <si>
    <t>P0004_RP_I2830</t>
  </si>
  <si>
    <t>P0004_RP_I2831</t>
  </si>
  <si>
    <t>P0004_RP_I2832</t>
  </si>
  <si>
    <t>Sample ID</t>
  </si>
  <si>
    <t>Individual</t>
  </si>
  <si>
    <t>SampleID</t>
  </si>
  <si>
    <t>Family</t>
  </si>
  <si>
    <t>Genus</t>
  </si>
  <si>
    <t>Epithet</t>
  </si>
  <si>
    <t>GenSize</t>
  </si>
  <si>
    <t>nRawReads</t>
  </si>
  <si>
    <t>nRawBases</t>
  </si>
  <si>
    <t>nMergedReads</t>
  </si>
  <si>
    <t>nMergedBases</t>
  </si>
  <si>
    <t>nUnmergedReads</t>
  </si>
  <si>
    <t>nUnmergedBases</t>
  </si>
  <si>
    <t>EnrichEffic</t>
  </si>
  <si>
    <t>nLoci125</t>
  </si>
  <si>
    <t>nLoci250</t>
  </si>
  <si>
    <t>nLoci500</t>
  </si>
  <si>
    <t>nLoci1000</t>
  </si>
  <si>
    <t>AvgLocLenAll</t>
  </si>
  <si>
    <t>AvgLocLenUpper</t>
  </si>
  <si>
    <t>%OnTarget</t>
  </si>
  <si>
    <t>ReadsPerLocus</t>
  </si>
  <si>
    <t>BasesPerLocus</t>
  </si>
  <si>
    <t>AvgNHomologs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</si>
  <si>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</si>
  <si>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</si>
  <si>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</si>
  <si>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</si>
  <si>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</si>
  <si>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</si>
  <si>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</si>
  <si>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</si>
  <si>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</si>
  <si>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</si>
  <si>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</si>
  <si>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</si>
  <si>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</si>
  <si>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</si>
  <si>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</si>
  <si>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</si>
  <si>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I0201</t>
  </si>
  <si>
    <t>I0202</t>
  </si>
  <si>
    <t>I0204</t>
  </si>
  <si>
    <t>I0205</t>
  </si>
  <si>
    <t>I0206</t>
  </si>
  <si>
    <t>I0207</t>
  </si>
  <si>
    <t>I0208</t>
  </si>
  <si>
    <t>I0209</t>
  </si>
  <si>
    <t>I0210</t>
  </si>
  <si>
    <t>I0211</t>
  </si>
  <si>
    <t>I0212</t>
  </si>
  <si>
    <t>I0213</t>
  </si>
  <si>
    <t>I0214</t>
  </si>
  <si>
    <t>I0215</t>
  </si>
  <si>
    <t>I0216</t>
  </si>
  <si>
    <t>I0217</t>
  </si>
  <si>
    <t>I0218</t>
  </si>
  <si>
    <t>I0219</t>
  </si>
  <si>
    <t>I0220</t>
  </si>
  <si>
    <t>I0221</t>
  </si>
  <si>
    <t>I0223</t>
  </si>
  <si>
    <t>I0224</t>
  </si>
  <si>
    <t>I0225</t>
  </si>
  <si>
    <t>I0226</t>
  </si>
  <si>
    <t>I0227</t>
  </si>
  <si>
    <t>I0228</t>
  </si>
  <si>
    <t>I0229</t>
  </si>
  <si>
    <t>I0230</t>
  </si>
  <si>
    <t>I0231</t>
  </si>
  <si>
    <t>I0232</t>
  </si>
  <si>
    <t>I0233</t>
  </si>
  <si>
    <t>I0235</t>
  </si>
  <si>
    <t>I0236</t>
  </si>
  <si>
    <t>I0237</t>
  </si>
  <si>
    <t>I0239</t>
  </si>
  <si>
    <t>I0240</t>
  </si>
  <si>
    <t>I0241</t>
  </si>
  <si>
    <t>I0243</t>
  </si>
  <si>
    <t>I0244</t>
  </si>
  <si>
    <t>I0245</t>
  </si>
  <si>
    <t>I0247</t>
  </si>
  <si>
    <t>I0248</t>
  </si>
  <si>
    <t>I0250</t>
  </si>
  <si>
    <t>I0251</t>
  </si>
  <si>
    <t>I0252</t>
  </si>
  <si>
    <t>I0253</t>
  </si>
  <si>
    <t>I0254</t>
  </si>
  <si>
    <t>I0255</t>
  </si>
  <si>
    <t>I0256</t>
  </si>
  <si>
    <t>I0257</t>
  </si>
  <si>
    <t>I0258</t>
  </si>
  <si>
    <t>I0259</t>
  </si>
  <si>
    <t>I0260</t>
  </si>
  <si>
    <t>I0261</t>
  </si>
  <si>
    <t>I0262</t>
  </si>
  <si>
    <t>I0263</t>
  </si>
  <si>
    <t>I0264</t>
  </si>
  <si>
    <t>I0265</t>
  </si>
  <si>
    <t>I0266</t>
  </si>
  <si>
    <t>I0267</t>
  </si>
  <si>
    <t>I0268</t>
  </si>
  <si>
    <t>I0270</t>
  </si>
  <si>
    <t>I0272</t>
  </si>
  <si>
    <t>I0273</t>
  </si>
  <si>
    <t>I0274</t>
  </si>
  <si>
    <t>I0275</t>
  </si>
  <si>
    <t>I0276</t>
  </si>
  <si>
    <t>I0277</t>
  </si>
  <si>
    <t>I0278</t>
  </si>
  <si>
    <t>I0279</t>
  </si>
  <si>
    <t>I0280</t>
  </si>
  <si>
    <t>I0281</t>
  </si>
  <si>
    <t>I0282</t>
  </si>
  <si>
    <t>I0283</t>
  </si>
  <si>
    <t>I0284</t>
  </si>
  <si>
    <t>I0285</t>
  </si>
  <si>
    <t>I0286</t>
  </si>
  <si>
    <t>I0287</t>
  </si>
  <si>
    <t>I0288</t>
  </si>
  <si>
    <t>I0289</t>
  </si>
  <si>
    <t>I0361</t>
  </si>
  <si>
    <t>I0362</t>
  </si>
  <si>
    <t>I0363</t>
  </si>
  <si>
    <t>I0364</t>
  </si>
  <si>
    <t>I0365</t>
  </si>
  <si>
    <t>I0366</t>
  </si>
  <si>
    <t>I0367</t>
  </si>
  <si>
    <t>I0368</t>
  </si>
  <si>
    <t>I0369</t>
  </si>
  <si>
    <t>I0370</t>
  </si>
  <si>
    <t>I0371</t>
  </si>
  <si>
    <t>I0372</t>
  </si>
  <si>
    <t>I0373</t>
  </si>
  <si>
    <t>I0374</t>
  </si>
  <si>
    <t>I0376</t>
  </si>
  <si>
    <t>I0377</t>
  </si>
  <si>
    <t>I0378</t>
  </si>
  <si>
    <t>I0379</t>
  </si>
  <si>
    <t>I0380</t>
  </si>
  <si>
    <t>I0381</t>
  </si>
  <si>
    <t>I0382</t>
  </si>
  <si>
    <t>I0383</t>
  </si>
  <si>
    <t>I0384</t>
  </si>
  <si>
    <t>I0385</t>
  </si>
  <si>
    <t>I0386</t>
  </si>
  <si>
    <t>I0387</t>
  </si>
  <si>
    <t>I0388</t>
  </si>
  <si>
    <t>I0389</t>
  </si>
  <si>
    <t>I0390</t>
  </si>
  <si>
    <t>I0391</t>
  </si>
  <si>
    <t>I0392</t>
  </si>
  <si>
    <t>I0393</t>
  </si>
  <si>
    <t>I0394</t>
  </si>
  <si>
    <t>I0395</t>
  </si>
  <si>
    <t>I0396</t>
  </si>
  <si>
    <t>I0397</t>
  </si>
  <si>
    <t>I0398</t>
  </si>
  <si>
    <t>I0399</t>
  </si>
  <si>
    <t>I0400</t>
  </si>
  <si>
    <t>I0401</t>
  </si>
  <si>
    <t>I0402</t>
  </si>
  <si>
    <t>I0403</t>
  </si>
  <si>
    <t>I0404</t>
  </si>
  <si>
    <t>I0405</t>
  </si>
  <si>
    <t>I0406</t>
  </si>
  <si>
    <t>I0407</t>
  </si>
  <si>
    <t>I0408</t>
  </si>
  <si>
    <t>I0409</t>
  </si>
  <si>
    <t>I0410</t>
  </si>
  <si>
    <t>I0411</t>
  </si>
  <si>
    <t>I0412</t>
  </si>
  <si>
    <t>I0413</t>
  </si>
  <si>
    <t>I0414</t>
  </si>
  <si>
    <t>I0416</t>
  </si>
  <si>
    <t>I0417</t>
  </si>
  <si>
    <t>I0418</t>
  </si>
  <si>
    <t>I0419</t>
  </si>
  <si>
    <t>I0420</t>
  </si>
  <si>
    <t>I0421</t>
  </si>
  <si>
    <t>I0422</t>
  </si>
  <si>
    <t>I0424</t>
  </si>
  <si>
    <t>I0425</t>
  </si>
  <si>
    <t>I0426</t>
  </si>
  <si>
    <t>I0427</t>
  </si>
  <si>
    <t>I0428</t>
  </si>
  <si>
    <t>I0429</t>
  </si>
  <si>
    <t>I0430</t>
  </si>
  <si>
    <t>I0431</t>
  </si>
  <si>
    <t>I0432</t>
  </si>
  <si>
    <t>I0433</t>
  </si>
  <si>
    <t>I0434</t>
  </si>
  <si>
    <t>I0435</t>
  </si>
  <si>
    <t>I0436</t>
  </si>
  <si>
    <t>I0438</t>
  </si>
  <si>
    <t>I0440</t>
  </si>
  <si>
    <t>I0448</t>
  </si>
  <si>
    <t>I0449</t>
  </si>
  <si>
    <t>I0450</t>
  </si>
  <si>
    <t>I0451</t>
  </si>
  <si>
    <t>I0452</t>
  </si>
  <si>
    <t>I0453</t>
  </si>
  <si>
    <t>I0454</t>
  </si>
  <si>
    <t>I0455</t>
  </si>
  <si>
    <t>I0456</t>
  </si>
  <si>
    <t>I0457</t>
  </si>
  <si>
    <t>I0459</t>
  </si>
  <si>
    <t>I0460</t>
  </si>
  <si>
    <t>I0461</t>
  </si>
  <si>
    <t>I2826</t>
  </si>
  <si>
    <t>I2828</t>
  </si>
  <si>
    <t>I2829</t>
  </si>
  <si>
    <t>I2830</t>
  </si>
  <si>
    <t>I2831</t>
  </si>
  <si>
    <t>I2833</t>
  </si>
  <si>
    <t>I2834</t>
  </si>
  <si>
    <t>I2835</t>
  </si>
  <si>
    <t>I2837</t>
  </si>
  <si>
    <t>I2838</t>
  </si>
  <si>
    <t>I0184</t>
  </si>
  <si>
    <t>I0203</t>
  </si>
  <si>
    <t>I0222</t>
  </si>
  <si>
    <t>I0234</t>
  </si>
  <si>
    <t>I0238</t>
  </si>
  <si>
    <t>I0242</t>
  </si>
  <si>
    <t>I0246</t>
  </si>
  <si>
    <t>I0249</t>
  </si>
  <si>
    <t>I0269</t>
  </si>
  <si>
    <t>I0271</t>
  </si>
  <si>
    <t>I0375</t>
  </si>
  <si>
    <t>I0415</t>
  </si>
  <si>
    <t>I0423</t>
  </si>
  <si>
    <t>I0437</t>
  </si>
  <si>
    <t>I0439</t>
  </si>
  <si>
    <t>I0458</t>
  </si>
  <si>
    <t>I2832</t>
  </si>
  <si>
    <t>I2836</t>
  </si>
  <si>
    <t>I2839</t>
  </si>
  <si>
    <t>I2825</t>
  </si>
  <si>
    <t>I2824</t>
  </si>
  <si>
    <t>I2823</t>
  </si>
  <si>
    <t>I2827</t>
  </si>
  <si>
    <t>Strigidae</t>
  </si>
  <si>
    <t>Glaucidium</t>
  </si>
  <si>
    <t>brasilianum</t>
  </si>
  <si>
    <t>Buteo</t>
  </si>
  <si>
    <t>jamaicensis</t>
  </si>
  <si>
    <t>Momotidae</t>
  </si>
  <si>
    <t>Momotus</t>
  </si>
  <si>
    <t>lessonii</t>
  </si>
  <si>
    <t>Trogonidae</t>
  </si>
  <si>
    <t>Trogon</t>
  </si>
  <si>
    <t>Apodidae</t>
  </si>
  <si>
    <t>Streptoprocne</t>
  </si>
  <si>
    <t>zonaris</t>
  </si>
  <si>
    <t>Smithornis</t>
  </si>
  <si>
    <t>rufolateralis</t>
  </si>
  <si>
    <t>Apaloderma</t>
  </si>
  <si>
    <t>aequatoriale</t>
  </si>
  <si>
    <t>Indicatoridae</t>
  </si>
  <si>
    <t>Indicator</t>
  </si>
  <si>
    <t>exilis</t>
  </si>
  <si>
    <t>Musophagidae</t>
  </si>
  <si>
    <t>Tauraco</t>
  </si>
  <si>
    <t>macrorhynchus</t>
  </si>
  <si>
    <t>Treron</t>
  </si>
  <si>
    <t>calvus</t>
  </si>
  <si>
    <t>Alcedinidae</t>
  </si>
  <si>
    <t>Alcedo</t>
  </si>
  <si>
    <t>quadribrachys</t>
  </si>
  <si>
    <t>Ramphastidae</t>
  </si>
  <si>
    <t>Buccanodon</t>
  </si>
  <si>
    <t>duchaillui</t>
  </si>
  <si>
    <t>Corythaeola</t>
  </si>
  <si>
    <t>Corvidae</t>
  </si>
  <si>
    <t>Corvus</t>
  </si>
  <si>
    <t>albus</t>
  </si>
  <si>
    <t>Bucerotidae</t>
  </si>
  <si>
    <t>Tockus</t>
  </si>
  <si>
    <t>camurus</t>
  </si>
  <si>
    <t>Meropidae</t>
  </si>
  <si>
    <t>Merops</t>
  </si>
  <si>
    <t>muelleri</t>
  </si>
  <si>
    <t>Furnariidae</t>
  </si>
  <si>
    <t>Furnarius</t>
  </si>
  <si>
    <t>rufus</t>
  </si>
  <si>
    <t>Tringa</t>
  </si>
  <si>
    <t>solitaria</t>
  </si>
  <si>
    <t>Cathartidae</t>
  </si>
  <si>
    <t>Cathartes</t>
  </si>
  <si>
    <t>burrovianus</t>
  </si>
  <si>
    <t>Hymenops</t>
  </si>
  <si>
    <t>perspicillatus</t>
  </si>
  <si>
    <t>Threskiornithidae</t>
  </si>
  <si>
    <t>Harpiprion</t>
  </si>
  <si>
    <t>caerulescens</t>
  </si>
  <si>
    <t>Hirundinea</t>
  </si>
  <si>
    <t>ferruginea</t>
  </si>
  <si>
    <t>Chroicocephalus</t>
  </si>
  <si>
    <t>cirrocephalus</t>
  </si>
  <si>
    <t>Thamnophilidae</t>
  </si>
  <si>
    <t>Thamnophilus</t>
  </si>
  <si>
    <t>ruficapillus</t>
  </si>
  <si>
    <t>Strix</t>
  </si>
  <si>
    <t>varia</t>
  </si>
  <si>
    <t>Burhinidae</t>
  </si>
  <si>
    <t>Burhinus</t>
  </si>
  <si>
    <t>oedicnemus</t>
  </si>
  <si>
    <t>Ciconia</t>
  </si>
  <si>
    <t>nigra</t>
  </si>
  <si>
    <t>Columba</t>
  </si>
  <si>
    <t>livia</t>
  </si>
  <si>
    <t>Charadriidae</t>
  </si>
  <si>
    <t>Charadrius</t>
  </si>
  <si>
    <t>hiaticula</t>
  </si>
  <si>
    <t>Picidae</t>
  </si>
  <si>
    <t>Jynx</t>
  </si>
  <si>
    <t>torquilla</t>
  </si>
  <si>
    <t>Sylviidae</t>
  </si>
  <si>
    <t>Sylvia</t>
  </si>
  <si>
    <t>melanocephala</t>
  </si>
  <si>
    <t>Regulidae</t>
  </si>
  <si>
    <t>Regulus</t>
  </si>
  <si>
    <t>ignicapilla</t>
  </si>
  <si>
    <t>Falconidae</t>
  </si>
  <si>
    <t>Micrastur</t>
  </si>
  <si>
    <t>gilvicollis</t>
  </si>
  <si>
    <t>Cotingidae</t>
  </si>
  <si>
    <t>Rupicola</t>
  </si>
  <si>
    <t>rupicola</t>
  </si>
  <si>
    <t>Tityridae</t>
  </si>
  <si>
    <t>Myiobius</t>
  </si>
  <si>
    <t>barbatus</t>
  </si>
  <si>
    <t>Trochilidae</t>
  </si>
  <si>
    <t>Topaza</t>
  </si>
  <si>
    <t>pella</t>
  </si>
  <si>
    <t>Phaethornis</t>
  </si>
  <si>
    <t>superciliosus</t>
  </si>
  <si>
    <t>Leptotila</t>
  </si>
  <si>
    <t>rufaxilla</t>
  </si>
  <si>
    <t>Turdidae</t>
  </si>
  <si>
    <t>Turdus</t>
  </si>
  <si>
    <t>olivater</t>
  </si>
  <si>
    <t>Sclerurus</t>
  </si>
  <si>
    <t>mexicanus</t>
  </si>
  <si>
    <t>Crax</t>
  </si>
  <si>
    <t>alector</t>
  </si>
  <si>
    <t>Incertae sedis</t>
  </si>
  <si>
    <t>Piprites</t>
  </si>
  <si>
    <t>chloris</t>
  </si>
  <si>
    <t>Odontophoridae</t>
  </si>
  <si>
    <t>Odontophorus</t>
  </si>
  <si>
    <t>gujanensis</t>
  </si>
  <si>
    <t>Rhynchocyclus</t>
  </si>
  <si>
    <t>olivaceus</t>
  </si>
  <si>
    <t>Pipridae</t>
  </si>
  <si>
    <t>Neopelma</t>
  </si>
  <si>
    <t>chrysocephalum</t>
  </si>
  <si>
    <t>Nothoprocta</t>
  </si>
  <si>
    <t>ornata</t>
  </si>
  <si>
    <t>Crypturellus</t>
  </si>
  <si>
    <t>tataupa</t>
  </si>
  <si>
    <t>Tinamus</t>
  </si>
  <si>
    <t>major</t>
  </si>
  <si>
    <t>Fringillidae</t>
  </si>
  <si>
    <t>Fringilla</t>
  </si>
  <si>
    <t>coelebs</t>
  </si>
  <si>
    <t>Upupidae</t>
  </si>
  <si>
    <t>Upupa</t>
  </si>
  <si>
    <t>epops</t>
  </si>
  <si>
    <t>Todidae</t>
  </si>
  <si>
    <t>Todus</t>
  </si>
  <si>
    <t>Coccyzus</t>
  </si>
  <si>
    <t>melacoryphus</t>
  </si>
  <si>
    <t>Falco</t>
  </si>
  <si>
    <t>sparverius</t>
  </si>
  <si>
    <t>Myrmornis</t>
  </si>
  <si>
    <t>Cotinga</t>
  </si>
  <si>
    <t>cayana</t>
  </si>
  <si>
    <t>Tigrisoma</t>
  </si>
  <si>
    <t>lineatum</t>
  </si>
  <si>
    <t>Deroptyus</t>
  </si>
  <si>
    <t>accipitrinus</t>
  </si>
  <si>
    <t>Pipra</t>
  </si>
  <si>
    <t>erythrocephala</t>
  </si>
  <si>
    <t>Lepidocolaptes</t>
  </si>
  <si>
    <t>angustirostris</t>
  </si>
  <si>
    <t>Columbina</t>
  </si>
  <si>
    <t>minuta</t>
  </si>
  <si>
    <t>Chordeiles</t>
  </si>
  <si>
    <t>pusillus</t>
  </si>
  <si>
    <t>Ardea</t>
  </si>
  <si>
    <t>herodias</t>
  </si>
  <si>
    <t>Tyrannus</t>
  </si>
  <si>
    <t>albogularis</t>
  </si>
  <si>
    <t>Chaetura</t>
  </si>
  <si>
    <t>brachyura</t>
  </si>
  <si>
    <t>Caracara</t>
  </si>
  <si>
    <t>cheriway</t>
  </si>
  <si>
    <t>Nyctibiidae</t>
  </si>
  <si>
    <t>Nyctibius</t>
  </si>
  <si>
    <t>Colinus</t>
  </si>
  <si>
    <t>cristatus</t>
  </si>
  <si>
    <t>Tityra</t>
  </si>
  <si>
    <t>Anatidae</t>
  </si>
  <si>
    <t>Anas</t>
  </si>
  <si>
    <t>superciliosa</t>
  </si>
  <si>
    <t>Anseranatidae</t>
  </si>
  <si>
    <t>Anseranas</t>
  </si>
  <si>
    <t>semipalmata</t>
  </si>
  <si>
    <t>Sulidae</t>
  </si>
  <si>
    <t>Morus</t>
  </si>
  <si>
    <t>serrator</t>
  </si>
  <si>
    <t>Podargidae</t>
  </si>
  <si>
    <t>Podargus</t>
  </si>
  <si>
    <t>strigoides</t>
  </si>
  <si>
    <t>Megapodiidae</t>
  </si>
  <si>
    <t>Leipoa</t>
  </si>
  <si>
    <t>Oxyura</t>
  </si>
  <si>
    <t>Caprimulgus</t>
  </si>
  <si>
    <t>europaeus</t>
  </si>
  <si>
    <t>Picus</t>
  </si>
  <si>
    <t>canus</t>
  </si>
  <si>
    <t>Dromaiidae</t>
  </si>
  <si>
    <t>Dromaius</t>
  </si>
  <si>
    <t>Terenura</t>
  </si>
  <si>
    <t>callinota</t>
  </si>
  <si>
    <t>Oxyruncidae</t>
  </si>
  <si>
    <t>Oxyruncus</t>
  </si>
  <si>
    <t>Psophiidae</t>
  </si>
  <si>
    <t>Psophia</t>
  </si>
  <si>
    <t>crepitans</t>
  </si>
  <si>
    <t>Ibycter</t>
  </si>
  <si>
    <t>americanus</t>
  </si>
  <si>
    <t>Schiffornis</t>
  </si>
  <si>
    <t>turdina</t>
  </si>
  <si>
    <t>Capito</t>
  </si>
  <si>
    <t>Bucconidae</t>
  </si>
  <si>
    <t>Bucco</t>
  </si>
  <si>
    <t>capensis</t>
  </si>
  <si>
    <t>Accipiter</t>
  </si>
  <si>
    <t>Coturnix</t>
  </si>
  <si>
    <t>coturnix</t>
  </si>
  <si>
    <t>Sternidae</t>
  </si>
  <si>
    <t>Sterna</t>
  </si>
  <si>
    <t>hirundo</t>
  </si>
  <si>
    <t>Psittrichas</t>
  </si>
  <si>
    <t>fulgidus</t>
  </si>
  <si>
    <t>Chloroceryle</t>
  </si>
  <si>
    <t>inda</t>
  </si>
  <si>
    <t>Galbulidae</t>
  </si>
  <si>
    <t>Galbula</t>
  </si>
  <si>
    <t>dea</t>
  </si>
  <si>
    <t>Chelidoptera</t>
  </si>
  <si>
    <t>tenebrosa</t>
  </si>
  <si>
    <t>Balaenicipitidae</t>
  </si>
  <si>
    <t>Balaeniceps</t>
  </si>
  <si>
    <t>rex</t>
  </si>
  <si>
    <t>Vultur</t>
  </si>
  <si>
    <t>gryphus</t>
  </si>
  <si>
    <t>Archilochus</t>
  </si>
  <si>
    <t>colubris</t>
  </si>
  <si>
    <t>Bonasa</t>
  </si>
  <si>
    <t>umbellus</t>
  </si>
  <si>
    <t>Jacanidae</t>
  </si>
  <si>
    <t>Jacana</t>
  </si>
  <si>
    <t>jacana</t>
  </si>
  <si>
    <t>Probosciger</t>
  </si>
  <si>
    <t>aterrimus</t>
  </si>
  <si>
    <t>Otididae</t>
  </si>
  <si>
    <t>Ardeotis</t>
  </si>
  <si>
    <t>kori</t>
  </si>
  <si>
    <t>Oceanodroma</t>
  </si>
  <si>
    <t>leucorhoa</t>
  </si>
  <si>
    <t>Dendrocygna</t>
  </si>
  <si>
    <t>viduata</t>
  </si>
  <si>
    <t>Coraciidae</t>
  </si>
  <si>
    <t>Coracias</t>
  </si>
  <si>
    <t>cyanogaster</t>
  </si>
  <si>
    <t>Anser</t>
  </si>
  <si>
    <t>canagicus</t>
  </si>
  <si>
    <t>Ramphastos</t>
  </si>
  <si>
    <t>ambiguus</t>
  </si>
  <si>
    <t>Phoenicopteridae</t>
  </si>
  <si>
    <t>Phoenicopterus</t>
  </si>
  <si>
    <t>ruber</t>
  </si>
  <si>
    <t>Aythya</t>
  </si>
  <si>
    <t>valisineria</t>
  </si>
  <si>
    <t>Haematopodidae</t>
  </si>
  <si>
    <t>Haematopus</t>
  </si>
  <si>
    <t>palliatus</t>
  </si>
  <si>
    <t>Phaethontidae</t>
  </si>
  <si>
    <t>Rynchopidae</t>
  </si>
  <si>
    <t>Pteroclididae</t>
  </si>
  <si>
    <t>Steatornithidae</t>
  </si>
  <si>
    <t>Steatornis</t>
  </si>
  <si>
    <t>caripensis</t>
  </si>
  <si>
    <t>Philepitta</t>
  </si>
  <si>
    <t>castanea</t>
  </si>
  <si>
    <t>Neodrepanis</t>
  </si>
  <si>
    <t>coruscans</t>
  </si>
  <si>
    <t>Ptilonorhynchidae</t>
  </si>
  <si>
    <t>Ptilonorhynchus</t>
  </si>
  <si>
    <t>violaceus</t>
  </si>
  <si>
    <t>Numididae</t>
  </si>
  <si>
    <t>Numida</t>
  </si>
  <si>
    <t>malagris</t>
  </si>
  <si>
    <t>Gaviidae</t>
  </si>
  <si>
    <t>Gavia</t>
  </si>
  <si>
    <t>immer</t>
  </si>
  <si>
    <t>Pandionidae</t>
  </si>
  <si>
    <t>Pandion</t>
  </si>
  <si>
    <t>haliaetus</t>
  </si>
  <si>
    <t>Spheniscidae</t>
  </si>
  <si>
    <t>Spheniscus</t>
  </si>
  <si>
    <t>humboldti</t>
  </si>
  <si>
    <t>Tytonidae</t>
  </si>
  <si>
    <t>Tyto</t>
  </si>
  <si>
    <t>alba</t>
  </si>
  <si>
    <t>Struthionidae</t>
  </si>
  <si>
    <t>Struthio</t>
  </si>
  <si>
    <t>camelus</t>
  </si>
  <si>
    <t>Chunga</t>
  </si>
  <si>
    <t>burmeisteri</t>
  </si>
  <si>
    <t>Alaudidae</t>
  </si>
  <si>
    <t>Calandrella</t>
  </si>
  <si>
    <t>brachydactyla</t>
  </si>
  <si>
    <t>Paridae</t>
  </si>
  <si>
    <t>Poecile</t>
  </si>
  <si>
    <t>lugubris</t>
  </si>
  <si>
    <t>Paradisaeidae</t>
  </si>
  <si>
    <t>Lophorina</t>
  </si>
  <si>
    <t>superba</t>
  </si>
  <si>
    <t>Eudyptula</t>
  </si>
  <si>
    <t>minor</t>
  </si>
  <si>
    <t>Calyptomena</t>
  </si>
  <si>
    <t>viridis</t>
  </si>
  <si>
    <t>Crocodylidae</t>
  </si>
  <si>
    <t>Crocodylus</t>
  </si>
  <si>
    <t>porosus</t>
  </si>
  <si>
    <t>Alligatoridae</t>
  </si>
  <si>
    <t>Caiman</t>
  </si>
  <si>
    <t>croccodilus</t>
  </si>
  <si>
    <t>Diomedea</t>
  </si>
  <si>
    <t>exulans</t>
  </si>
  <si>
    <t>Sericulus</t>
  </si>
  <si>
    <t>bakeri</t>
  </si>
  <si>
    <t>Emberizidae</t>
  </si>
  <si>
    <t>Spizella</t>
  </si>
  <si>
    <t>arborea</t>
  </si>
  <si>
    <t>Pycnonotidae</t>
  </si>
  <si>
    <t>Pycnonotus</t>
  </si>
  <si>
    <t>Pedionomidae</t>
  </si>
  <si>
    <t>Pedionomus</t>
  </si>
  <si>
    <t>torquatus</t>
  </si>
  <si>
    <t>Bucorvus</t>
  </si>
  <si>
    <t>leadbeateri</t>
  </si>
  <si>
    <t>Acanthisittidae</t>
  </si>
  <si>
    <t>Acanthisitta</t>
  </si>
  <si>
    <t>P0004_RP_I2833</t>
    <phoneticPr fontId="0" type="noConversion"/>
  </si>
  <si>
    <t>P0004_RP_I2838</t>
    <phoneticPr fontId="0" type="noConversion"/>
  </si>
  <si>
    <t>P0004_RP_I2839</t>
    <phoneticPr fontId="0" type="noConversion"/>
  </si>
  <si>
    <t>Original libraries sequenced contained evidence of contamination, unable to prepare new libraries because DNA is exhausted.</t>
  </si>
  <si>
    <t>A</t>
  </si>
  <si>
    <t>B</t>
  </si>
  <si>
    <t>C</t>
  </si>
  <si>
    <t>D</t>
  </si>
  <si>
    <t>E</t>
  </si>
  <si>
    <t>F</t>
  </si>
  <si>
    <t>G</t>
  </si>
  <si>
    <t>H</t>
  </si>
  <si>
    <t>Failed Library Prep, Not Sequenced</t>
  </si>
  <si>
    <t>non-WGA WORKED</t>
  </si>
  <si>
    <t>nonWGA WORKED</t>
  </si>
  <si>
    <t>non-WGA FAILED</t>
  </si>
  <si>
    <t>WGA FAILED</t>
  </si>
  <si>
    <t>WGA WORKED</t>
  </si>
  <si>
    <t>WGA WORKED SO SO</t>
  </si>
  <si>
    <t>Contam ID</t>
  </si>
  <si>
    <t>Note</t>
  </si>
  <si>
    <t>non-WGA Worked</t>
  </si>
  <si>
    <t>Taxon Names For Phylogeny</t>
  </si>
  <si>
    <t>Samples that worked for non-WGA and WGA</t>
  </si>
  <si>
    <t>WGA REMOVED====V</t>
  </si>
  <si>
    <t>Cryptopipo</t>
  </si>
  <si>
    <t>holochlora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</si>
</sst>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</font>
    <font>
      <i/>
      <sz val="11"/>
      <color rgb="FF000000"/>
      <name val="Calibri"/>
    </font>
    <font>
      <i/>
      <sz val="11"/>
      <name val="Calibri"/>
    </font>
    <font>
      <sz val="10"/>
      <color theme="1"/>
      <name val="Verdana"/>
    </font>
    <font>
      <sz val="10"/>
      <color rgb="FF000000"/>
      <name val="Verdana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6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 wrapText="1"/>
    </xf>
    <xf numFmtId="0" fontId="5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0" applyFont="1" applyFill="1" applyBorder="1" applyAlignment="1">
      <alignment horizontal="right" wrapText="1"/>
    </xf>
    <xf numFmtId="0" fontId="9" fillId="0" borderId="0" xfId="0" applyFont="1" applyFill="1"/>
    <xf numFmtId="0" fontId="0" fillId="2" borderId="0" xfId="0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1" xfId="0" applyFont="1" applyFill="1" applyBorder="1"/>
    <xf numFmtId="0" fontId="6" fillId="0" borderId="1" xfId="0" applyFont="1" applyFill="1" applyBorder="1"/>
    <xf numFmtId="0" fontId="0" fillId="0" borderId="1" xfId="0" applyBorder="1"/>
    <xf numFmtId="0" fontId="6" fillId="3" borderId="0" xfId="0" applyFont="1" applyFill="1"/>
    <xf numFmtId="0" fontId="2" fillId="3" borderId="0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2" fillId="3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11" fillId="0" borderId="0" xfId="0" applyFont="1"/>
    <xf numFmtId="0" fontId="10" fillId="0" borderId="0" xfId="0" applyFont="1" applyFill="1"/>
    <xf numFmtId="0" fontId="10" fillId="0" borderId="0" xfId="0" applyFont="1"/>
  </cellXfs>
  <cellStyles count="2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Normal" xfId="0" builtinId="0"/>
    <cellStyle name="常规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5"/>
  <sheetViews>
    <sheetView tabSelected="1" topLeftCell="A143" workbookViewId="0">
      <selection activeCell="F164" sqref="F164"/>
    </sheetView>
  </sheetViews>
  <sheetFormatPr baseColWidth="10" defaultRowHeight="15" x14ac:dyDescent="0"/>
  <cols>
    <col min="1" max="1" width="14.33203125" bestFit="1" customWidth="1"/>
    <col min="2" max="2" width="10.83203125" style="27"/>
    <col min="3" max="3" width="13.1640625" customWidth="1"/>
    <col min="4" max="4" width="16.1640625" customWidth="1"/>
    <col min="5" max="6" width="10.83203125" customWidth="1"/>
    <col min="7" max="7" width="14.83203125" customWidth="1"/>
    <col min="8" max="8" width="10.83203125" customWidth="1"/>
    <col min="9" max="9" width="10.83203125" style="27" hidden="1" customWidth="1"/>
    <col min="11" max="11" width="11.1640625" bestFit="1" customWidth="1"/>
    <col min="12" max="12" width="13.5" bestFit="1" customWidth="1"/>
    <col min="13" max="13" width="13.33203125" bestFit="1" customWidth="1"/>
  </cols>
  <sheetData>
    <row r="1" spans="1:28">
      <c r="A1" s="3" t="s">
        <v>435</v>
      </c>
      <c r="B1" s="10" t="s">
        <v>436</v>
      </c>
      <c r="C1" s="3" t="s">
        <v>437</v>
      </c>
      <c r="D1" s="10" t="s">
        <v>438</v>
      </c>
      <c r="E1" s="10" t="s">
        <v>439</v>
      </c>
      <c r="F1" s="10" t="s">
        <v>440</v>
      </c>
      <c r="G1" t="s">
        <v>1013</v>
      </c>
      <c r="H1" t="s">
        <v>441</v>
      </c>
      <c r="I1" s="27" t="s">
        <v>1012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  <c r="Y1" t="s">
        <v>457</v>
      </c>
      <c r="Z1" t="s">
        <v>458</v>
      </c>
      <c r="AB1" t="s">
        <v>1015</v>
      </c>
    </row>
    <row r="2" spans="1:28">
      <c r="A2" s="1" t="s">
        <v>326</v>
      </c>
      <c r="B2" s="10" t="s">
        <v>653</v>
      </c>
      <c r="C2" s="26">
        <v>79</v>
      </c>
      <c r="D2" s="11" t="s">
        <v>676</v>
      </c>
      <c r="E2" s="23" t="s">
        <v>677</v>
      </c>
      <c r="F2" s="23" t="s">
        <v>678</v>
      </c>
      <c r="I2" s="27" t="s">
        <v>997</v>
      </c>
      <c r="J2" s="17" t="s">
        <v>996</v>
      </c>
      <c r="K2" s="17"/>
      <c r="L2" s="17"/>
      <c r="M2" s="17"/>
      <c r="N2" s="17"/>
      <c r="O2" s="17"/>
      <c r="P2" s="17"/>
      <c r="Q2" s="17"/>
      <c r="R2" s="17"/>
      <c r="S2" s="17"/>
    </row>
    <row r="3" spans="1:28">
      <c r="A3" s="1" t="s">
        <v>327</v>
      </c>
      <c r="B3" s="10" t="s">
        <v>459</v>
      </c>
      <c r="C3" s="6">
        <v>86</v>
      </c>
      <c r="D3" s="11" t="s">
        <v>93</v>
      </c>
      <c r="E3" s="12" t="s">
        <v>679</v>
      </c>
      <c r="F3" s="12" t="s">
        <v>680</v>
      </c>
      <c r="J3">
        <v>6264449</v>
      </c>
      <c r="K3">
        <v>992215200</v>
      </c>
      <c r="L3">
        <v>2957065</v>
      </c>
      <c r="M3">
        <v>527161601</v>
      </c>
      <c r="N3">
        <v>350319</v>
      </c>
      <c r="O3">
        <v>105095700</v>
      </c>
      <c r="Q3">
        <v>392</v>
      </c>
      <c r="R3">
        <v>392</v>
      </c>
      <c r="S3">
        <v>389</v>
      </c>
      <c r="T3">
        <v>356</v>
      </c>
      <c r="U3">
        <v>1628.38461538461</v>
      </c>
      <c r="V3">
        <v>1488.2555831265499</v>
      </c>
      <c r="W3">
        <v>18.326393039152901</v>
      </c>
      <c r="X3">
        <v>1686.81389578163</v>
      </c>
      <c r="Y3">
        <v>287518.50620347302</v>
      </c>
      <c r="Z3">
        <v>1.32258064516129</v>
      </c>
      <c r="AB3" t="str">
        <f>CONCATENATE(B3,"_",C3,"_",D3,"_",E3,"_",F3)</f>
        <v>I0185_86_Accipitridae_Buteo_jamaicensis</v>
      </c>
    </row>
    <row r="4" spans="1:28">
      <c r="A4" s="1" t="s">
        <v>328</v>
      </c>
      <c r="B4" s="10" t="s">
        <v>460</v>
      </c>
      <c r="C4" s="6">
        <v>111</v>
      </c>
      <c r="D4" s="11" t="s">
        <v>681</v>
      </c>
      <c r="E4" s="12" t="s">
        <v>682</v>
      </c>
      <c r="F4" s="12" t="s">
        <v>683</v>
      </c>
      <c r="J4">
        <v>5278011</v>
      </c>
      <c r="K4">
        <v>823895700</v>
      </c>
      <c r="L4">
        <v>2531692</v>
      </c>
      <c r="M4">
        <v>440605407</v>
      </c>
      <c r="N4">
        <v>214627</v>
      </c>
      <c r="O4">
        <v>64388100</v>
      </c>
      <c r="Q4">
        <v>391</v>
      </c>
      <c r="R4">
        <v>390</v>
      </c>
      <c r="S4">
        <v>386</v>
      </c>
      <c r="T4">
        <v>346</v>
      </c>
      <c r="U4">
        <v>1553.1513647642601</v>
      </c>
      <c r="V4">
        <v>1435.1265508684801</v>
      </c>
      <c r="W4">
        <v>18.257792768016699</v>
      </c>
      <c r="X4">
        <v>1330.8883374689799</v>
      </c>
      <c r="Y4">
        <v>228785.77667493699</v>
      </c>
      <c r="Z4">
        <v>1.28784119106699</v>
      </c>
      <c r="AB4" t="str">
        <f t="shared" ref="AB4:AB66" si="0">CONCATENATE(B4,"_",C4,"_",D4,"_",E4,"_",F4)</f>
        <v>I0186_111_Momotidae_Momotus_lessonii</v>
      </c>
    </row>
    <row r="5" spans="1:28">
      <c r="A5" s="1" t="s">
        <v>329</v>
      </c>
      <c r="B5" s="10" t="s">
        <v>461</v>
      </c>
      <c r="C5" s="6">
        <v>115</v>
      </c>
      <c r="D5" s="11" t="s">
        <v>684</v>
      </c>
      <c r="E5" s="12" t="s">
        <v>685</v>
      </c>
      <c r="F5" s="12" t="s">
        <v>264</v>
      </c>
      <c r="J5">
        <v>4337039</v>
      </c>
      <c r="K5">
        <v>695139900</v>
      </c>
      <c r="L5">
        <v>2019906</v>
      </c>
      <c r="M5">
        <v>365871206</v>
      </c>
      <c r="N5">
        <v>297227</v>
      </c>
      <c r="O5">
        <v>89168100</v>
      </c>
      <c r="Q5">
        <v>392</v>
      </c>
      <c r="R5">
        <v>392</v>
      </c>
      <c r="S5">
        <v>390</v>
      </c>
      <c r="T5">
        <v>360</v>
      </c>
      <c r="U5">
        <v>1622.5235732009901</v>
      </c>
      <c r="V5">
        <v>1480</v>
      </c>
      <c r="W5">
        <v>20.7293863972269</v>
      </c>
      <c r="X5">
        <v>1337.9354838709601</v>
      </c>
      <c r="Y5">
        <v>234061.677419354</v>
      </c>
      <c r="Z5">
        <v>1.24813895781637</v>
      </c>
      <c r="AB5" t="str">
        <f t="shared" si="0"/>
        <v>I0187_115_Trogonidae_Trogon_elegans</v>
      </c>
    </row>
    <row r="6" spans="1:28">
      <c r="A6" s="1" t="s">
        <v>330</v>
      </c>
      <c r="B6" s="10" t="s">
        <v>462</v>
      </c>
      <c r="C6" s="6">
        <v>135</v>
      </c>
      <c r="D6" s="11" t="s">
        <v>686</v>
      </c>
      <c r="E6" s="12" t="s">
        <v>687</v>
      </c>
      <c r="F6" s="12" t="s">
        <v>688</v>
      </c>
      <c r="J6">
        <v>6730097</v>
      </c>
      <c r="K6">
        <v>1043537400</v>
      </c>
      <c r="L6">
        <v>3251639</v>
      </c>
      <c r="M6">
        <v>550159380</v>
      </c>
      <c r="N6">
        <v>226819</v>
      </c>
      <c r="O6">
        <v>68045700</v>
      </c>
      <c r="Q6">
        <v>392</v>
      </c>
      <c r="R6">
        <v>392</v>
      </c>
      <c r="S6">
        <v>389</v>
      </c>
      <c r="T6">
        <v>356</v>
      </c>
      <c r="U6">
        <v>1557.7320099255501</v>
      </c>
      <c r="V6">
        <v>1437.5483870967701</v>
      </c>
      <c r="W6">
        <v>17.828783613360098</v>
      </c>
      <c r="X6">
        <v>1654.79652605459</v>
      </c>
      <c r="Y6">
        <v>273494.90322580602</v>
      </c>
      <c r="Z6">
        <v>1.32258064516129</v>
      </c>
      <c r="AB6" t="str">
        <f t="shared" si="0"/>
        <v>I0188_135_Apodidae_Streptoprocne_zonaris</v>
      </c>
    </row>
    <row r="7" spans="1:28">
      <c r="A7" s="1" t="s">
        <v>331</v>
      </c>
      <c r="B7" s="10" t="s">
        <v>463</v>
      </c>
      <c r="C7" s="6">
        <v>225</v>
      </c>
      <c r="D7" s="11" t="s">
        <v>101</v>
      </c>
      <c r="E7" s="12" t="s">
        <v>689</v>
      </c>
      <c r="F7" s="12" t="s">
        <v>690</v>
      </c>
      <c r="J7">
        <v>7728586</v>
      </c>
      <c r="K7">
        <v>1243961700</v>
      </c>
      <c r="L7">
        <v>3582047</v>
      </c>
      <c r="M7">
        <v>652861428</v>
      </c>
      <c r="N7">
        <v>564492</v>
      </c>
      <c r="O7">
        <v>169347600</v>
      </c>
      <c r="Q7">
        <v>392</v>
      </c>
      <c r="R7">
        <v>392</v>
      </c>
      <c r="S7">
        <v>392</v>
      </c>
      <c r="T7">
        <v>364</v>
      </c>
      <c r="U7">
        <v>1673.62779156327</v>
      </c>
      <c r="V7">
        <v>1530.76426799007</v>
      </c>
      <c r="W7">
        <v>18.359423195241199</v>
      </c>
      <c r="X7">
        <v>2205.82382133995</v>
      </c>
      <c r="Y7">
        <v>374572.79156327498</v>
      </c>
      <c r="Z7">
        <v>1.2977667493796501</v>
      </c>
      <c r="AB7" t="str">
        <f t="shared" si="0"/>
        <v>I0189_225_Eurylaimidae_Smithornis_rufolateralis</v>
      </c>
    </row>
    <row r="8" spans="1:28">
      <c r="A8" s="1" t="s">
        <v>332</v>
      </c>
      <c r="B8" s="10" t="s">
        <v>464</v>
      </c>
      <c r="C8" s="6">
        <v>295</v>
      </c>
      <c r="D8" s="11" t="s">
        <v>684</v>
      </c>
      <c r="E8" s="12" t="s">
        <v>691</v>
      </c>
      <c r="F8" s="12" t="s">
        <v>692</v>
      </c>
      <c r="J8">
        <v>7415895</v>
      </c>
      <c r="K8">
        <v>1159196100</v>
      </c>
      <c r="L8">
        <v>3551908</v>
      </c>
      <c r="M8">
        <v>619846761</v>
      </c>
      <c r="N8">
        <v>312079</v>
      </c>
      <c r="O8">
        <v>93623700</v>
      </c>
      <c r="Q8">
        <v>392</v>
      </c>
      <c r="R8">
        <v>392</v>
      </c>
      <c r="S8">
        <v>387</v>
      </c>
      <c r="T8">
        <v>352</v>
      </c>
      <c r="U8">
        <v>1567.8560794044599</v>
      </c>
      <c r="V8">
        <v>1451.1191066997501</v>
      </c>
      <c r="W8">
        <v>17.8868949698535</v>
      </c>
      <c r="X8">
        <v>1909.1389578163701</v>
      </c>
      <c r="Y8">
        <v>316669.26054590498</v>
      </c>
      <c r="Z8">
        <v>1.3349875930521</v>
      </c>
      <c r="AB8" t="str">
        <f t="shared" si="0"/>
        <v>I0190_295_Trogonidae_Apaloderma_aequatoriale</v>
      </c>
    </row>
    <row r="9" spans="1:28">
      <c r="A9" s="1" t="s">
        <v>333</v>
      </c>
      <c r="B9" s="10" t="s">
        <v>465</v>
      </c>
      <c r="C9" s="6">
        <v>344</v>
      </c>
      <c r="D9" s="11" t="s">
        <v>693</v>
      </c>
      <c r="E9" s="12" t="s">
        <v>694</v>
      </c>
      <c r="F9" s="12" t="s">
        <v>695</v>
      </c>
      <c r="J9">
        <v>8073167</v>
      </c>
      <c r="K9">
        <v>1280214000</v>
      </c>
      <c r="L9">
        <v>3805787</v>
      </c>
      <c r="M9">
        <v>674936792</v>
      </c>
      <c r="N9">
        <v>461593</v>
      </c>
      <c r="O9">
        <v>138477900</v>
      </c>
      <c r="Q9">
        <v>392</v>
      </c>
      <c r="R9">
        <v>392</v>
      </c>
      <c r="S9">
        <v>390</v>
      </c>
      <c r="T9">
        <v>359</v>
      </c>
      <c r="U9">
        <v>1651.4491315136399</v>
      </c>
      <c r="V9">
        <v>1505.01985111662</v>
      </c>
      <c r="W9">
        <v>17.1268230547279</v>
      </c>
      <c r="X9">
        <v>2075.6749379652601</v>
      </c>
      <c r="Y9">
        <v>345687.58064516098</v>
      </c>
      <c r="Z9">
        <v>1.3374689826302699</v>
      </c>
      <c r="AB9" t="str">
        <f t="shared" si="0"/>
        <v>I0191_344_Indicatoridae_Indicator_exilis</v>
      </c>
    </row>
    <row r="10" spans="1:28">
      <c r="A10" s="1" t="s">
        <v>334</v>
      </c>
      <c r="B10" s="10" t="s">
        <v>466</v>
      </c>
      <c r="C10" s="6">
        <v>375</v>
      </c>
      <c r="D10" s="11" t="s">
        <v>696</v>
      </c>
      <c r="E10" s="12" t="s">
        <v>697</v>
      </c>
      <c r="F10" s="12" t="s">
        <v>698</v>
      </c>
      <c r="J10">
        <v>4929075</v>
      </c>
      <c r="K10">
        <v>759768000</v>
      </c>
      <c r="L10">
        <v>2396515</v>
      </c>
      <c r="M10">
        <v>388750535</v>
      </c>
      <c r="N10">
        <v>136045</v>
      </c>
      <c r="O10">
        <v>40813500</v>
      </c>
      <c r="Q10">
        <v>392</v>
      </c>
      <c r="R10">
        <v>392</v>
      </c>
      <c r="S10">
        <v>389</v>
      </c>
      <c r="T10">
        <v>349</v>
      </c>
      <c r="U10">
        <v>1506.60794044665</v>
      </c>
      <c r="V10">
        <v>1388.4317617866</v>
      </c>
      <c r="W10">
        <v>21.0176929732955</v>
      </c>
      <c r="X10">
        <v>1413.6650124069399</v>
      </c>
      <c r="Y10">
        <v>224030.89330024799</v>
      </c>
      <c r="Z10">
        <v>1.35235732009925</v>
      </c>
      <c r="AB10" t="str">
        <f t="shared" si="0"/>
        <v>I0192_375_Musophagidae_Tauraco_macrorhynchus</v>
      </c>
    </row>
    <row r="11" spans="1:28">
      <c r="A11" s="1" t="s">
        <v>335</v>
      </c>
      <c r="B11" s="10" t="s">
        <v>467</v>
      </c>
      <c r="C11" s="6">
        <v>447</v>
      </c>
      <c r="D11" s="11" t="s">
        <v>269</v>
      </c>
      <c r="E11" s="12" t="s">
        <v>699</v>
      </c>
      <c r="F11" s="12" t="s">
        <v>700</v>
      </c>
      <c r="J11">
        <v>6025337</v>
      </c>
      <c r="K11">
        <v>940632600</v>
      </c>
      <c r="L11">
        <v>2889895</v>
      </c>
      <c r="M11">
        <v>479835580</v>
      </c>
      <c r="N11">
        <v>245547</v>
      </c>
      <c r="O11">
        <v>73664100</v>
      </c>
      <c r="Q11">
        <v>391</v>
      </c>
      <c r="R11">
        <v>391</v>
      </c>
      <c r="S11">
        <v>390</v>
      </c>
      <c r="T11">
        <v>353</v>
      </c>
      <c r="U11">
        <v>1583.7295285359801</v>
      </c>
      <c r="V11">
        <v>1447.3052109181101</v>
      </c>
      <c r="W11">
        <v>20.072365534158902</v>
      </c>
      <c r="X11">
        <v>1736.36972704714</v>
      </c>
      <c r="Y11">
        <v>275683.57071960298</v>
      </c>
      <c r="Z11">
        <v>1.32258064516129</v>
      </c>
      <c r="AB11" t="str">
        <f t="shared" si="0"/>
        <v>I0193_447_Columbidae_Treron_calvus</v>
      </c>
    </row>
    <row r="12" spans="1:28">
      <c r="A12" s="1" t="s">
        <v>336</v>
      </c>
      <c r="B12" s="10" t="s">
        <v>468</v>
      </c>
      <c r="C12" s="6">
        <v>495</v>
      </c>
      <c r="D12" s="11" t="s">
        <v>701</v>
      </c>
      <c r="E12" s="12" t="s">
        <v>702</v>
      </c>
      <c r="F12" s="12" t="s">
        <v>703</v>
      </c>
      <c r="J12">
        <v>5367798</v>
      </c>
      <c r="K12">
        <v>835400700</v>
      </c>
      <c r="L12">
        <v>2583129</v>
      </c>
      <c r="M12">
        <v>429025940</v>
      </c>
      <c r="N12">
        <v>201540</v>
      </c>
      <c r="O12">
        <v>60462000</v>
      </c>
      <c r="Q12">
        <v>389</v>
      </c>
      <c r="R12">
        <v>388</v>
      </c>
      <c r="S12">
        <v>379</v>
      </c>
      <c r="T12">
        <v>327</v>
      </c>
      <c r="U12">
        <v>1488.39454094292</v>
      </c>
      <c r="V12">
        <v>1368.9181141439201</v>
      </c>
      <c r="W12">
        <v>18.670299006753801</v>
      </c>
      <c r="X12">
        <v>1379.63771712158</v>
      </c>
      <c r="Y12">
        <v>226771.36972704699</v>
      </c>
      <c r="Z12">
        <v>1.3200992555831199</v>
      </c>
      <c r="AB12" t="str">
        <f t="shared" si="0"/>
        <v>I0194_495_Alcedinidae_Alcedo_quadribrachys</v>
      </c>
    </row>
    <row r="13" spans="1:28">
      <c r="A13" s="1" t="s">
        <v>337</v>
      </c>
      <c r="B13" s="10" t="s">
        <v>469</v>
      </c>
      <c r="C13" s="6">
        <v>522</v>
      </c>
      <c r="D13" s="11" t="s">
        <v>704</v>
      </c>
      <c r="E13" s="12" t="s">
        <v>705</v>
      </c>
      <c r="F13" s="12" t="s">
        <v>706</v>
      </c>
      <c r="J13">
        <v>5577968</v>
      </c>
      <c r="K13">
        <v>870554700</v>
      </c>
      <c r="L13">
        <v>2676119</v>
      </c>
      <c r="M13">
        <v>429133262</v>
      </c>
      <c r="N13">
        <v>225730</v>
      </c>
      <c r="O13">
        <v>67719000</v>
      </c>
      <c r="Q13">
        <v>390</v>
      </c>
      <c r="R13">
        <v>390</v>
      </c>
      <c r="S13">
        <v>387</v>
      </c>
      <c r="T13">
        <v>343</v>
      </c>
      <c r="U13">
        <v>1529.6550868486299</v>
      </c>
      <c r="V13">
        <v>1396.57071960297</v>
      </c>
      <c r="W13">
        <v>14.934872934119801</v>
      </c>
      <c r="X13">
        <v>1144.6699751860999</v>
      </c>
      <c r="Y13">
        <v>184129.66253101701</v>
      </c>
      <c r="Z13">
        <v>1.27543424317617</v>
      </c>
      <c r="AB13" t="str">
        <f t="shared" si="0"/>
        <v>I0195_522_Ramphastidae_Buccanodon_duchaillui</v>
      </c>
    </row>
    <row r="14" spans="1:28">
      <c r="A14" s="1" t="s">
        <v>338</v>
      </c>
      <c r="B14" s="10" t="s">
        <v>470</v>
      </c>
      <c r="C14" s="6">
        <v>523</v>
      </c>
      <c r="D14" s="11" t="s">
        <v>696</v>
      </c>
      <c r="E14" s="12" t="s">
        <v>707</v>
      </c>
      <c r="F14" s="12" t="s">
        <v>225</v>
      </c>
      <c r="J14">
        <v>4523506</v>
      </c>
      <c r="K14">
        <v>694452300</v>
      </c>
      <c r="L14">
        <v>2208665</v>
      </c>
      <c r="M14">
        <v>338814478</v>
      </c>
      <c r="N14">
        <v>106176</v>
      </c>
      <c r="O14">
        <v>31852800</v>
      </c>
      <c r="Q14">
        <v>389</v>
      </c>
      <c r="R14">
        <v>389</v>
      </c>
      <c r="S14">
        <v>382</v>
      </c>
      <c r="T14">
        <v>336</v>
      </c>
      <c r="U14">
        <v>1472.41439205955</v>
      </c>
      <c r="V14">
        <v>1350.42431761786</v>
      </c>
      <c r="W14">
        <v>18.365476005141101</v>
      </c>
      <c r="X14">
        <v>1087.24317617866</v>
      </c>
      <c r="Y14">
        <v>168920.12406947801</v>
      </c>
      <c r="Z14">
        <v>1.6426799007444099</v>
      </c>
      <c r="AB14" t="str">
        <f t="shared" si="0"/>
        <v>I0196_523_Musophagidae_Corythaeola_cristata</v>
      </c>
    </row>
    <row r="15" spans="1:28">
      <c r="A15" s="1" t="s">
        <v>339</v>
      </c>
      <c r="B15" s="10" t="s">
        <v>471</v>
      </c>
      <c r="C15" s="6">
        <v>832</v>
      </c>
      <c r="D15" s="11" t="s">
        <v>708</v>
      </c>
      <c r="E15" s="12" t="s">
        <v>709</v>
      </c>
      <c r="F15" s="12" t="s">
        <v>710</v>
      </c>
      <c r="J15">
        <v>3275109</v>
      </c>
      <c r="K15">
        <v>514197000</v>
      </c>
      <c r="L15">
        <v>1561119</v>
      </c>
      <c r="M15">
        <v>265956849</v>
      </c>
      <c r="N15">
        <v>152871</v>
      </c>
      <c r="O15">
        <v>45861300</v>
      </c>
      <c r="Q15">
        <v>392</v>
      </c>
      <c r="R15">
        <v>391</v>
      </c>
      <c r="S15">
        <v>384</v>
      </c>
      <c r="T15">
        <v>342</v>
      </c>
      <c r="U15">
        <v>1527.5235732009901</v>
      </c>
      <c r="V15">
        <v>1384.3200992555801</v>
      </c>
      <c r="W15">
        <v>18.9251460151538</v>
      </c>
      <c r="X15">
        <v>856.379652605459</v>
      </c>
      <c r="Y15">
        <v>146431.86104218301</v>
      </c>
      <c r="Z15">
        <v>1.28287841191067</v>
      </c>
      <c r="AB15" t="str">
        <f t="shared" si="0"/>
        <v>I0197_832_Corvidae_Corvus_albus</v>
      </c>
    </row>
    <row r="16" spans="1:28">
      <c r="A16" s="1" t="s">
        <v>340</v>
      </c>
      <c r="B16" s="10" t="s">
        <v>472</v>
      </c>
      <c r="C16" s="6">
        <v>937</v>
      </c>
      <c r="D16" s="11" t="s">
        <v>711</v>
      </c>
      <c r="E16" s="12" t="s">
        <v>712</v>
      </c>
      <c r="F16" s="12" t="s">
        <v>713</v>
      </c>
      <c r="J16">
        <v>2952868</v>
      </c>
      <c r="K16">
        <v>465322800</v>
      </c>
      <c r="L16">
        <v>1401792</v>
      </c>
      <c r="M16">
        <v>247393874</v>
      </c>
      <c r="N16">
        <v>149284</v>
      </c>
      <c r="O16">
        <v>44785200</v>
      </c>
      <c r="Q16">
        <v>390</v>
      </c>
      <c r="R16">
        <v>390</v>
      </c>
      <c r="S16">
        <v>385</v>
      </c>
      <c r="T16">
        <v>342</v>
      </c>
      <c r="U16">
        <v>1512.1116625310101</v>
      </c>
      <c r="V16">
        <v>1390.1364764267901</v>
      </c>
      <c r="W16">
        <v>21.108362127261699</v>
      </c>
      <c r="X16">
        <v>879.06699751861004</v>
      </c>
      <c r="Y16">
        <v>153037.75930521</v>
      </c>
      <c r="Z16">
        <v>1.20595533498759</v>
      </c>
      <c r="AB16" t="str">
        <f t="shared" si="0"/>
        <v>I0198_937_Bucerotidae_Tockus_camurus</v>
      </c>
    </row>
    <row r="17" spans="1:28">
      <c r="A17" s="1" t="s">
        <v>341</v>
      </c>
      <c r="B17" s="10" t="s">
        <v>473</v>
      </c>
      <c r="C17" s="6">
        <v>955</v>
      </c>
      <c r="D17" s="11" t="s">
        <v>714</v>
      </c>
      <c r="E17" s="12" t="s">
        <v>715</v>
      </c>
      <c r="F17" s="12" t="s">
        <v>716</v>
      </c>
      <c r="J17">
        <v>5402500</v>
      </c>
      <c r="K17">
        <v>855943200</v>
      </c>
      <c r="L17">
        <v>2549356</v>
      </c>
      <c r="M17">
        <v>430545932</v>
      </c>
      <c r="N17">
        <v>303788</v>
      </c>
      <c r="O17">
        <v>91136400</v>
      </c>
      <c r="Q17">
        <v>392</v>
      </c>
      <c r="R17">
        <v>391</v>
      </c>
      <c r="S17">
        <v>388</v>
      </c>
      <c r="T17">
        <v>338</v>
      </c>
      <c r="U17">
        <v>1567.9454094292801</v>
      </c>
      <c r="V17">
        <v>1434.38957816377</v>
      </c>
      <c r="W17">
        <v>19.8755278145014</v>
      </c>
      <c r="X17">
        <v>1572.57568238213</v>
      </c>
      <c r="Y17">
        <v>257288.13151364701</v>
      </c>
      <c r="Z17">
        <v>1.3498759305210899</v>
      </c>
      <c r="AB17" t="str">
        <f t="shared" si="0"/>
        <v>I0199_955_Meropidae_Merops_muelleri</v>
      </c>
    </row>
    <row r="18" spans="1:28">
      <c r="A18" s="1" t="s">
        <v>342</v>
      </c>
      <c r="B18" s="10" t="s">
        <v>474</v>
      </c>
      <c r="C18" s="6">
        <v>988</v>
      </c>
      <c r="D18" s="11" t="s">
        <v>717</v>
      </c>
      <c r="E18" s="12" t="s">
        <v>718</v>
      </c>
      <c r="F18" s="12" t="s">
        <v>719</v>
      </c>
      <c r="J18">
        <v>5615228</v>
      </c>
      <c r="K18">
        <v>871014600</v>
      </c>
      <c r="L18">
        <v>2711846</v>
      </c>
      <c r="M18">
        <v>452392898</v>
      </c>
      <c r="N18">
        <v>191536</v>
      </c>
      <c r="O18">
        <v>57460800</v>
      </c>
      <c r="Q18">
        <v>391</v>
      </c>
      <c r="R18">
        <v>389</v>
      </c>
      <c r="S18">
        <v>385</v>
      </c>
      <c r="T18">
        <v>341</v>
      </c>
      <c r="U18">
        <v>1523.62034739454</v>
      </c>
      <c r="V18">
        <v>1404.7543424317601</v>
      </c>
      <c r="W18">
        <v>16.604932225087001</v>
      </c>
      <c r="X18">
        <v>1273.2828784119099</v>
      </c>
      <c r="Y18">
        <v>210076.57816377099</v>
      </c>
      <c r="Z18">
        <v>1.30521091811414</v>
      </c>
      <c r="AB18" t="str">
        <f t="shared" si="0"/>
        <v>I0200_988_Furnariidae_Furnarius_rufus</v>
      </c>
    </row>
    <row r="19" spans="1:28">
      <c r="A19" s="1" t="s">
        <v>343</v>
      </c>
      <c r="B19" s="10" t="s">
        <v>475</v>
      </c>
      <c r="C19" s="6">
        <v>999</v>
      </c>
      <c r="D19" s="11" t="s">
        <v>244</v>
      </c>
      <c r="E19" s="12" t="s">
        <v>720</v>
      </c>
      <c r="F19" s="12" t="s">
        <v>721</v>
      </c>
      <c r="J19">
        <v>4850561</v>
      </c>
      <c r="K19">
        <v>759770400</v>
      </c>
      <c r="L19">
        <v>2317993</v>
      </c>
      <c r="M19">
        <v>388736031</v>
      </c>
      <c r="N19">
        <v>214575</v>
      </c>
      <c r="O19">
        <v>64372500</v>
      </c>
      <c r="Q19">
        <v>392</v>
      </c>
      <c r="R19">
        <v>392</v>
      </c>
      <c r="S19">
        <v>390</v>
      </c>
      <c r="T19">
        <v>358</v>
      </c>
      <c r="U19">
        <v>1569.0843672456499</v>
      </c>
      <c r="V19">
        <v>1434.1141439205901</v>
      </c>
      <c r="W19">
        <v>17.659315048296801</v>
      </c>
      <c r="X19">
        <v>1199.3101736972701</v>
      </c>
      <c r="Y19">
        <v>198550.52853598</v>
      </c>
      <c r="Z19">
        <v>1.3275434243176101</v>
      </c>
      <c r="AB19" t="str">
        <f t="shared" si="0"/>
        <v>I0201_999_Scolopacidae_Tringa_solitaria</v>
      </c>
    </row>
    <row r="20" spans="1:28">
      <c r="A20" s="1" t="s">
        <v>344</v>
      </c>
      <c r="B20" s="10" t="s">
        <v>476</v>
      </c>
      <c r="C20" s="6">
        <v>1066</v>
      </c>
      <c r="D20" s="11" t="s">
        <v>722</v>
      </c>
      <c r="E20" s="12" t="s">
        <v>723</v>
      </c>
      <c r="F20" s="12" t="s">
        <v>724</v>
      </c>
      <c r="J20">
        <v>5846704</v>
      </c>
      <c r="K20">
        <v>899005800</v>
      </c>
      <c r="L20">
        <v>2850018</v>
      </c>
      <c r="M20">
        <v>457710245</v>
      </c>
      <c r="N20">
        <v>146668</v>
      </c>
      <c r="O20">
        <v>44000400</v>
      </c>
      <c r="Q20">
        <v>392</v>
      </c>
      <c r="R20">
        <v>392</v>
      </c>
      <c r="S20">
        <v>386</v>
      </c>
      <c r="T20">
        <v>338</v>
      </c>
      <c r="U20">
        <v>1491.0694789081799</v>
      </c>
      <c r="V20">
        <v>1368.8635235731999</v>
      </c>
      <c r="W20">
        <v>14.556948258492699</v>
      </c>
      <c r="X20">
        <v>1136.42679900744</v>
      </c>
      <c r="Y20">
        <v>181225.208436724</v>
      </c>
      <c r="Z20">
        <v>1.5384615384615301</v>
      </c>
      <c r="AB20" t="str">
        <f t="shared" si="0"/>
        <v>I0202_1066_Cathartidae_Cathartes_burrovianus</v>
      </c>
    </row>
    <row r="21" spans="1:28">
      <c r="A21" s="1" t="s">
        <v>345</v>
      </c>
      <c r="B21" s="10" t="s">
        <v>654</v>
      </c>
      <c r="C21" s="6">
        <v>1087</v>
      </c>
      <c r="D21" s="11" t="s">
        <v>255</v>
      </c>
      <c r="E21" s="12" t="s">
        <v>725</v>
      </c>
      <c r="F21" s="12" t="s">
        <v>726</v>
      </c>
      <c r="J21">
        <v>6769324</v>
      </c>
      <c r="K21">
        <v>1064341800</v>
      </c>
      <c r="L21">
        <v>3221518</v>
      </c>
      <c r="M21">
        <v>546349186</v>
      </c>
      <c r="N21">
        <v>326288</v>
      </c>
      <c r="O21">
        <v>97886400</v>
      </c>
      <c r="Q21">
        <v>391</v>
      </c>
      <c r="R21">
        <v>390</v>
      </c>
      <c r="S21">
        <v>387</v>
      </c>
      <c r="T21">
        <v>346</v>
      </c>
      <c r="U21">
        <v>1572.2952853597999</v>
      </c>
      <c r="V21">
        <v>1436.3250620347301</v>
      </c>
      <c r="W21">
        <v>16.262714025238498</v>
      </c>
      <c r="X21">
        <v>1553.4516129032199</v>
      </c>
      <c r="Y21">
        <v>259975.66004962701</v>
      </c>
      <c r="Z21">
        <v>1.3349875930521</v>
      </c>
      <c r="AB21" t="str">
        <f t="shared" si="0"/>
        <v>I0203_1087_Tyrannidae_Hymenops_perspicillatus</v>
      </c>
    </row>
    <row r="22" spans="1:28">
      <c r="A22" s="1" t="s">
        <v>346</v>
      </c>
      <c r="B22" s="10" t="s">
        <v>477</v>
      </c>
      <c r="C22" s="6">
        <v>1174</v>
      </c>
      <c r="D22" s="11" t="s">
        <v>727</v>
      </c>
      <c r="E22" s="12" t="s">
        <v>728</v>
      </c>
      <c r="F22" s="12" t="s">
        <v>729</v>
      </c>
      <c r="I22" s="27" t="s">
        <v>998</v>
      </c>
      <c r="J22">
        <v>9259387</v>
      </c>
      <c r="K22">
        <v>1475377500</v>
      </c>
      <c r="L22">
        <v>4341462</v>
      </c>
      <c r="M22">
        <v>766220043</v>
      </c>
      <c r="N22">
        <v>576463</v>
      </c>
      <c r="O22">
        <v>172938900</v>
      </c>
      <c r="Q22">
        <v>391</v>
      </c>
      <c r="R22">
        <v>391</v>
      </c>
      <c r="S22">
        <v>391</v>
      </c>
      <c r="T22">
        <v>366</v>
      </c>
      <c r="U22">
        <v>1652.16377171215</v>
      </c>
      <c r="V22">
        <v>1515.77419354838</v>
      </c>
      <c r="W22">
        <v>18.414004284256698</v>
      </c>
      <c r="X22">
        <v>2533.1364764267901</v>
      </c>
      <c r="Y22">
        <v>429123.49379652599</v>
      </c>
      <c r="Z22">
        <v>1.4913151364764199</v>
      </c>
      <c r="AB22" t="str">
        <f t="shared" si="0"/>
        <v>I0204_1174_Threskiornithidae_Harpiprion_caerulescens</v>
      </c>
    </row>
    <row r="23" spans="1:28">
      <c r="A23" s="1" t="s">
        <v>347</v>
      </c>
      <c r="B23" s="10" t="s">
        <v>478</v>
      </c>
      <c r="C23" s="6">
        <v>1183</v>
      </c>
      <c r="D23" s="11" t="s">
        <v>255</v>
      </c>
      <c r="E23" s="12" t="s">
        <v>730</v>
      </c>
      <c r="F23" s="12" t="s">
        <v>731</v>
      </c>
      <c r="J23">
        <v>3904771</v>
      </c>
      <c r="K23">
        <v>614885100</v>
      </c>
      <c r="L23">
        <v>1855154</v>
      </c>
      <c r="M23">
        <v>310053377</v>
      </c>
      <c r="N23">
        <v>194463</v>
      </c>
      <c r="O23">
        <v>58338900</v>
      </c>
      <c r="Q23">
        <v>392</v>
      </c>
      <c r="R23">
        <v>392</v>
      </c>
      <c r="S23">
        <v>386</v>
      </c>
      <c r="T23">
        <v>348</v>
      </c>
      <c r="U23">
        <v>1561.1091811414301</v>
      </c>
      <c r="V23">
        <v>1425.2903225806399</v>
      </c>
      <c r="W23">
        <v>22.916009447179501</v>
      </c>
      <c r="X23">
        <v>1293.60545905707</v>
      </c>
      <c r="Y23">
        <v>209480.91563275401</v>
      </c>
      <c r="Z23">
        <v>1.3027295285359799</v>
      </c>
      <c r="AB23" t="str">
        <f t="shared" si="0"/>
        <v>I0205_1183_Tyrannidae_Hirundinea_ferruginea</v>
      </c>
    </row>
    <row r="24" spans="1:28">
      <c r="A24" s="1" t="s">
        <v>348</v>
      </c>
      <c r="B24" s="10" t="s">
        <v>479</v>
      </c>
      <c r="C24" s="6">
        <v>1192</v>
      </c>
      <c r="D24" s="11" t="s">
        <v>124</v>
      </c>
      <c r="E24" s="12" t="s">
        <v>732</v>
      </c>
      <c r="F24" s="12" t="s">
        <v>733</v>
      </c>
      <c r="J24">
        <v>4097806</v>
      </c>
      <c r="K24">
        <v>634482000</v>
      </c>
      <c r="L24">
        <v>1982866</v>
      </c>
      <c r="M24">
        <v>328405363</v>
      </c>
      <c r="N24">
        <v>132074</v>
      </c>
      <c r="O24">
        <v>39622200</v>
      </c>
      <c r="Q24">
        <v>391</v>
      </c>
      <c r="R24">
        <v>390</v>
      </c>
      <c r="S24">
        <v>384</v>
      </c>
      <c r="T24">
        <v>342</v>
      </c>
      <c r="U24">
        <v>1488.22084367245</v>
      </c>
      <c r="V24">
        <v>1368.8709677419299</v>
      </c>
      <c r="W24">
        <v>19.720362901188398</v>
      </c>
      <c r="X24">
        <v>1107.82630272952</v>
      </c>
      <c r="Y24">
        <v>180090.25062034701</v>
      </c>
      <c r="Z24">
        <v>1.28784119106699</v>
      </c>
      <c r="AB24" t="str">
        <f t="shared" si="0"/>
        <v>I0206_1192_Laridae_Chroicocephalus_cirrocephalus</v>
      </c>
    </row>
    <row r="25" spans="1:28">
      <c r="A25" s="1" t="s">
        <v>349</v>
      </c>
      <c r="B25" s="10" t="s">
        <v>480</v>
      </c>
      <c r="C25" s="6">
        <v>1193</v>
      </c>
      <c r="D25" s="11" t="s">
        <v>734</v>
      </c>
      <c r="E25" s="12" t="s">
        <v>735</v>
      </c>
      <c r="F25" s="12" t="s">
        <v>736</v>
      </c>
      <c r="J25">
        <v>5729846</v>
      </c>
      <c r="K25">
        <v>890487000</v>
      </c>
      <c r="L25">
        <v>2761556</v>
      </c>
      <c r="M25">
        <v>455253175</v>
      </c>
      <c r="N25">
        <v>206734</v>
      </c>
      <c r="O25">
        <v>62020200</v>
      </c>
      <c r="Q25">
        <v>392</v>
      </c>
      <c r="R25">
        <v>390</v>
      </c>
      <c r="S25">
        <v>384</v>
      </c>
      <c r="T25">
        <v>334</v>
      </c>
      <c r="U25">
        <v>1532.58064516129</v>
      </c>
      <c r="V25">
        <v>1399.36972704714</v>
      </c>
      <c r="W25">
        <v>18.980537322262101</v>
      </c>
      <c r="X25">
        <v>1531.8635235731999</v>
      </c>
      <c r="Y25">
        <v>243625.97022332501</v>
      </c>
      <c r="Z25">
        <v>1.36476426799007</v>
      </c>
      <c r="AB25" t="str">
        <f t="shared" si="0"/>
        <v>I0207_1193_Thamnophilidae_Thamnophilus_ruficapillus</v>
      </c>
    </row>
    <row r="26" spans="1:28">
      <c r="A26" s="1" t="s">
        <v>350</v>
      </c>
      <c r="B26" s="10" t="s">
        <v>481</v>
      </c>
      <c r="C26" s="6">
        <v>1208</v>
      </c>
      <c r="D26" s="11" t="s">
        <v>676</v>
      </c>
      <c r="E26" s="12" t="s">
        <v>737</v>
      </c>
      <c r="F26" s="12" t="s">
        <v>738</v>
      </c>
      <c r="J26">
        <v>4719839</v>
      </c>
      <c r="K26">
        <v>721982100</v>
      </c>
      <c r="L26">
        <v>2313232</v>
      </c>
      <c r="M26">
        <v>369808680</v>
      </c>
      <c r="N26">
        <v>93375</v>
      </c>
      <c r="O26">
        <v>28012500</v>
      </c>
      <c r="Q26">
        <v>392</v>
      </c>
      <c r="R26">
        <v>392</v>
      </c>
      <c r="S26">
        <v>386</v>
      </c>
      <c r="T26">
        <v>341</v>
      </c>
      <c r="U26">
        <v>1492.5905707196</v>
      </c>
      <c r="V26">
        <v>1372.8833746898199</v>
      </c>
      <c r="W26">
        <v>19.600164325086901</v>
      </c>
      <c r="X26">
        <v>1211.83622828784</v>
      </c>
      <c r="Y26">
        <v>193482.890818858</v>
      </c>
      <c r="Z26">
        <v>1.3399503722084301</v>
      </c>
      <c r="AB26" t="str">
        <f t="shared" si="0"/>
        <v>I0208_1208_Strigidae_Strix_varia</v>
      </c>
    </row>
    <row r="27" spans="1:28">
      <c r="A27" s="1" t="s">
        <v>351</v>
      </c>
      <c r="B27" s="10" t="s">
        <v>482</v>
      </c>
      <c r="C27" s="6">
        <v>1223</v>
      </c>
      <c r="D27" s="11" t="s">
        <v>739</v>
      </c>
      <c r="E27" s="12" t="s">
        <v>740</v>
      </c>
      <c r="F27" s="12" t="s">
        <v>741</v>
      </c>
      <c r="J27">
        <v>6070302</v>
      </c>
      <c r="K27">
        <v>951298800</v>
      </c>
      <c r="L27">
        <v>2899306</v>
      </c>
      <c r="M27">
        <v>494484139</v>
      </c>
      <c r="N27">
        <v>271690</v>
      </c>
      <c r="O27">
        <v>81507000</v>
      </c>
      <c r="Q27">
        <v>392</v>
      </c>
      <c r="R27">
        <v>392</v>
      </c>
      <c r="S27">
        <v>390</v>
      </c>
      <c r="T27">
        <v>356</v>
      </c>
      <c r="U27">
        <v>1598.7369727047101</v>
      </c>
      <c r="V27">
        <v>1463.5310173697201</v>
      </c>
      <c r="W27">
        <v>20.350209588901301</v>
      </c>
      <c r="X27">
        <v>1784.6699751860999</v>
      </c>
      <c r="Y27">
        <v>290857.08188585599</v>
      </c>
      <c r="Z27">
        <v>1.3722084367245599</v>
      </c>
      <c r="AB27" t="str">
        <f t="shared" si="0"/>
        <v>I0209_1223_Burhinidae_Burhinus_oedicnemus</v>
      </c>
    </row>
    <row r="28" spans="1:28">
      <c r="A28" s="1" t="s">
        <v>352</v>
      </c>
      <c r="B28" s="10" t="s">
        <v>483</v>
      </c>
      <c r="C28" s="6">
        <v>1226</v>
      </c>
      <c r="D28" s="11" t="s">
        <v>58</v>
      </c>
      <c r="E28" s="12" t="s">
        <v>742</v>
      </c>
      <c r="F28" s="12" t="s">
        <v>743</v>
      </c>
      <c r="J28">
        <v>3858361</v>
      </c>
      <c r="K28">
        <v>595962000</v>
      </c>
      <c r="L28">
        <v>1871821</v>
      </c>
      <c r="M28">
        <v>300954180</v>
      </c>
      <c r="N28">
        <v>114719</v>
      </c>
      <c r="O28">
        <v>34415700</v>
      </c>
      <c r="Q28">
        <v>392</v>
      </c>
      <c r="R28">
        <v>392</v>
      </c>
      <c r="S28">
        <v>388</v>
      </c>
      <c r="T28">
        <v>349</v>
      </c>
      <c r="U28">
        <v>1505.02729528535</v>
      </c>
      <c r="V28">
        <v>1384.18362282878</v>
      </c>
      <c r="W28">
        <v>23.004450190935401</v>
      </c>
      <c r="X28">
        <v>1211.77915632754</v>
      </c>
      <c r="Y28">
        <v>191439.198511166</v>
      </c>
      <c r="Z28">
        <v>1.2803970223325001</v>
      </c>
      <c r="AB28" t="str">
        <f t="shared" si="0"/>
        <v>I0210_1226_Ciconiidae_Ciconia_nigra</v>
      </c>
    </row>
    <row r="29" spans="1:28">
      <c r="A29" s="1" t="s">
        <v>353</v>
      </c>
      <c r="B29" s="10" t="s">
        <v>484</v>
      </c>
      <c r="C29" s="6">
        <v>1232</v>
      </c>
      <c r="D29" s="11" t="s">
        <v>269</v>
      </c>
      <c r="E29" s="12" t="s">
        <v>744</v>
      </c>
      <c r="F29" s="12" t="s">
        <v>745</v>
      </c>
      <c r="J29">
        <v>5780624</v>
      </c>
      <c r="K29">
        <v>904128000</v>
      </c>
      <c r="L29">
        <v>2766864</v>
      </c>
      <c r="M29">
        <v>458359458</v>
      </c>
      <c r="N29">
        <v>246896</v>
      </c>
      <c r="O29">
        <v>74068800</v>
      </c>
      <c r="Q29">
        <v>392</v>
      </c>
      <c r="R29">
        <v>391</v>
      </c>
      <c r="S29">
        <v>390</v>
      </c>
      <c r="T29">
        <v>358</v>
      </c>
      <c r="U29">
        <v>1588.96029776674</v>
      </c>
      <c r="V29">
        <v>1452.8784119106699</v>
      </c>
      <c r="W29">
        <v>18.3035117944472</v>
      </c>
      <c r="X29">
        <v>1499.0471464019799</v>
      </c>
      <c r="Y29">
        <v>241819.029776674</v>
      </c>
      <c r="Z29">
        <v>1.3349875930521</v>
      </c>
      <c r="AB29" t="str">
        <f t="shared" si="0"/>
        <v>I0211_1232_Columbidae_Columba_livia</v>
      </c>
    </row>
    <row r="30" spans="1:28">
      <c r="A30" s="1" t="s">
        <v>354</v>
      </c>
      <c r="B30" s="10" t="s">
        <v>485</v>
      </c>
      <c r="C30" s="6">
        <v>1289</v>
      </c>
      <c r="D30" s="11" t="s">
        <v>746</v>
      </c>
      <c r="E30" s="12" t="s">
        <v>747</v>
      </c>
      <c r="F30" s="12" t="s">
        <v>748</v>
      </c>
      <c r="J30">
        <v>3779951</v>
      </c>
      <c r="K30">
        <v>583488000</v>
      </c>
      <c r="L30">
        <v>1834991</v>
      </c>
      <c r="M30">
        <v>292947170</v>
      </c>
      <c r="N30">
        <v>109969</v>
      </c>
      <c r="O30">
        <v>32990700</v>
      </c>
      <c r="Q30">
        <v>392</v>
      </c>
      <c r="R30">
        <v>392</v>
      </c>
      <c r="S30">
        <v>388</v>
      </c>
      <c r="T30">
        <v>342</v>
      </c>
      <c r="U30">
        <v>1489.56575682382</v>
      </c>
      <c r="V30">
        <v>1370.1240694789001</v>
      </c>
      <c r="W30">
        <v>21.3117426336497</v>
      </c>
      <c r="X30">
        <v>1085.9230769230701</v>
      </c>
      <c r="Y30">
        <v>172364.863523573</v>
      </c>
      <c r="Z30">
        <v>1.2903225806451599</v>
      </c>
      <c r="AB30" t="str">
        <f t="shared" si="0"/>
        <v>I0212_1289_Charadriidae_Charadrius_hiaticula</v>
      </c>
    </row>
    <row r="31" spans="1:28">
      <c r="A31" s="1" t="s">
        <v>355</v>
      </c>
      <c r="B31" s="10" t="s">
        <v>486</v>
      </c>
      <c r="C31" s="6">
        <v>1334</v>
      </c>
      <c r="D31" s="11" t="s">
        <v>749</v>
      </c>
      <c r="E31" s="12" t="s">
        <v>750</v>
      </c>
      <c r="F31" s="12" t="s">
        <v>751</v>
      </c>
      <c r="J31">
        <v>5756728</v>
      </c>
      <c r="K31">
        <v>914182200</v>
      </c>
      <c r="L31">
        <v>2709454</v>
      </c>
      <c r="M31">
        <v>479723283</v>
      </c>
      <c r="N31">
        <v>337820</v>
      </c>
      <c r="O31">
        <v>101346000</v>
      </c>
      <c r="Q31">
        <v>392</v>
      </c>
      <c r="R31">
        <v>392</v>
      </c>
      <c r="S31">
        <v>388</v>
      </c>
      <c r="T31">
        <v>352</v>
      </c>
      <c r="U31">
        <v>1580.36476426799</v>
      </c>
      <c r="V31">
        <v>1440.36724565756</v>
      </c>
      <c r="W31">
        <v>18.614579735064002</v>
      </c>
      <c r="X31">
        <v>1596.02977667493</v>
      </c>
      <c r="Y31">
        <v>268396.04218362202</v>
      </c>
      <c r="Z31">
        <v>1.5632754342431701</v>
      </c>
      <c r="AB31" t="str">
        <f t="shared" si="0"/>
        <v>I0213_1334_Picidae_Jynx_torquilla</v>
      </c>
    </row>
    <row r="32" spans="1:28">
      <c r="A32" s="1" t="s">
        <v>356</v>
      </c>
      <c r="B32" s="10" t="s">
        <v>487</v>
      </c>
      <c r="C32" s="6">
        <v>1354</v>
      </c>
      <c r="D32" s="11" t="s">
        <v>752</v>
      </c>
      <c r="E32" s="12" t="s">
        <v>753</v>
      </c>
      <c r="F32" s="12" t="s">
        <v>754</v>
      </c>
      <c r="J32">
        <v>6879840</v>
      </c>
      <c r="K32">
        <v>1057053300</v>
      </c>
      <c r="L32">
        <v>3356329</v>
      </c>
      <c r="M32">
        <v>537809184</v>
      </c>
      <c r="N32">
        <v>167182</v>
      </c>
      <c r="O32">
        <v>50154600</v>
      </c>
      <c r="Q32">
        <v>391</v>
      </c>
      <c r="R32">
        <v>389</v>
      </c>
      <c r="S32">
        <v>387</v>
      </c>
      <c r="T32">
        <v>345</v>
      </c>
      <c r="U32">
        <v>1510.22828784119</v>
      </c>
      <c r="V32">
        <v>1391.9503722084301</v>
      </c>
      <c r="W32">
        <v>17.6843546880771</v>
      </c>
      <c r="X32">
        <v>1658.9354838709601</v>
      </c>
      <c r="Y32">
        <v>258008.93548387001</v>
      </c>
      <c r="Z32">
        <v>1.3200992555831199</v>
      </c>
      <c r="AB32" t="str">
        <f t="shared" si="0"/>
        <v>I0214_1354_Sylviidae_Sylvia_melanocephala</v>
      </c>
    </row>
    <row r="33" spans="1:28">
      <c r="A33" s="1" t="s">
        <v>357</v>
      </c>
      <c r="B33" s="10" t="s">
        <v>488</v>
      </c>
      <c r="C33" s="6">
        <v>1370</v>
      </c>
      <c r="D33" s="11" t="s">
        <v>755</v>
      </c>
      <c r="E33" s="12" t="s">
        <v>756</v>
      </c>
      <c r="F33" s="12" t="s">
        <v>757</v>
      </c>
      <c r="J33">
        <v>5609597</v>
      </c>
      <c r="K33">
        <v>884428800</v>
      </c>
      <c r="L33">
        <v>2661501</v>
      </c>
      <c r="M33">
        <v>450417567</v>
      </c>
      <c r="N33">
        <v>286595</v>
      </c>
      <c r="O33">
        <v>85978500</v>
      </c>
      <c r="Q33">
        <v>391</v>
      </c>
      <c r="R33">
        <v>390</v>
      </c>
      <c r="S33">
        <v>385</v>
      </c>
      <c r="T33">
        <v>348</v>
      </c>
      <c r="U33">
        <v>1592.2679900744399</v>
      </c>
      <c r="V33">
        <v>1456.21091811414</v>
      </c>
      <c r="W33">
        <v>23.0858916793661</v>
      </c>
      <c r="X33">
        <v>1912.36228287841</v>
      </c>
      <c r="Y33">
        <v>307274.97518610401</v>
      </c>
      <c r="Z33">
        <v>1.35980148883374</v>
      </c>
      <c r="AB33" t="str">
        <f t="shared" si="0"/>
        <v>I0215_1370_Regulidae_Regulus_ignicapilla</v>
      </c>
    </row>
    <row r="34" spans="1:28">
      <c r="A34" s="1" t="s">
        <v>358</v>
      </c>
      <c r="B34" s="10" t="s">
        <v>489</v>
      </c>
      <c r="C34" s="6">
        <v>1413</v>
      </c>
      <c r="D34" s="11" t="s">
        <v>758</v>
      </c>
      <c r="E34" s="12" t="s">
        <v>759</v>
      </c>
      <c r="F34" s="12" t="s">
        <v>760</v>
      </c>
      <c r="J34">
        <v>7354738</v>
      </c>
      <c r="K34">
        <v>1156301700</v>
      </c>
      <c r="L34">
        <v>3500399</v>
      </c>
      <c r="M34">
        <v>617518082</v>
      </c>
      <c r="N34">
        <v>353940</v>
      </c>
      <c r="O34">
        <v>106182000</v>
      </c>
      <c r="Q34">
        <v>392</v>
      </c>
      <c r="R34">
        <v>392</v>
      </c>
      <c r="S34">
        <v>390</v>
      </c>
      <c r="T34">
        <v>362</v>
      </c>
      <c r="U34">
        <v>1626.5235732009901</v>
      </c>
      <c r="V34">
        <v>1501.17369727047</v>
      </c>
      <c r="W34">
        <v>18.492397794145798</v>
      </c>
      <c r="X34">
        <v>1992.57320099255</v>
      </c>
      <c r="Y34">
        <v>332083.12158808898</v>
      </c>
      <c r="Z34">
        <v>1.70719602977667</v>
      </c>
      <c r="AB34" t="str">
        <f t="shared" si="0"/>
        <v>I0216_1413_Falconidae_Micrastur_gilvicollis</v>
      </c>
    </row>
    <row r="35" spans="1:28">
      <c r="A35" s="1" t="s">
        <v>359</v>
      </c>
      <c r="B35" s="10" t="s">
        <v>490</v>
      </c>
      <c r="C35" s="6">
        <v>1452</v>
      </c>
      <c r="D35" s="11" t="s">
        <v>761</v>
      </c>
      <c r="E35" s="12" t="s">
        <v>762</v>
      </c>
      <c r="F35" s="12" t="s">
        <v>763</v>
      </c>
      <c r="J35">
        <v>8844225</v>
      </c>
      <c r="K35">
        <v>1380330600</v>
      </c>
      <c r="L35">
        <v>4243123</v>
      </c>
      <c r="M35">
        <v>724269552</v>
      </c>
      <c r="N35">
        <v>357979</v>
      </c>
      <c r="O35">
        <v>107393700</v>
      </c>
      <c r="Q35">
        <v>392</v>
      </c>
      <c r="R35">
        <v>391</v>
      </c>
      <c r="S35">
        <v>388</v>
      </c>
      <c r="T35">
        <v>358</v>
      </c>
      <c r="U35">
        <v>1619.17617866004</v>
      </c>
      <c r="V35">
        <v>1480.35483870967</v>
      </c>
      <c r="W35">
        <v>15.689318445442099</v>
      </c>
      <c r="X35">
        <v>1972.60297766749</v>
      </c>
      <c r="Y35">
        <v>323777.40942927997</v>
      </c>
      <c r="Z35">
        <v>1.3151364764267901</v>
      </c>
      <c r="AB35" t="str">
        <f t="shared" si="0"/>
        <v>I0217_1452_Cotingidae_Rupicola_rupicola</v>
      </c>
    </row>
    <row r="36" spans="1:28">
      <c r="A36" s="1" t="s">
        <v>360</v>
      </c>
      <c r="B36" s="10" t="s">
        <v>491</v>
      </c>
      <c r="C36" s="6">
        <v>1474</v>
      </c>
      <c r="D36" s="11" t="s">
        <v>764</v>
      </c>
      <c r="E36" s="12" t="s">
        <v>765</v>
      </c>
      <c r="F36" s="12" t="s">
        <v>766</v>
      </c>
      <c r="J36">
        <v>2635904</v>
      </c>
      <c r="K36">
        <v>410710500</v>
      </c>
      <c r="L36">
        <v>1266869</v>
      </c>
      <c r="M36">
        <v>209057273</v>
      </c>
      <c r="N36">
        <v>102166</v>
      </c>
      <c r="O36">
        <v>30649800</v>
      </c>
      <c r="Q36">
        <v>391</v>
      </c>
      <c r="R36">
        <v>391</v>
      </c>
      <c r="S36">
        <v>381</v>
      </c>
      <c r="T36">
        <v>341</v>
      </c>
      <c r="U36">
        <v>1485.80893300248</v>
      </c>
      <c r="V36">
        <v>1363.8858560793999</v>
      </c>
      <c r="W36">
        <v>26.477926665100899</v>
      </c>
      <c r="X36">
        <v>977.30024813895704</v>
      </c>
      <c r="Y36">
        <v>157492.464019851</v>
      </c>
      <c r="Z36">
        <v>1.31265508684863</v>
      </c>
      <c r="AB36" t="str">
        <f t="shared" si="0"/>
        <v>I0218_1474_Tityridae_Myiobius_barbatus</v>
      </c>
    </row>
    <row r="37" spans="1:28">
      <c r="A37" s="1" t="s">
        <v>361</v>
      </c>
      <c r="B37" s="10" t="s">
        <v>492</v>
      </c>
      <c r="C37" s="6">
        <v>1489</v>
      </c>
      <c r="D37" s="11" t="s">
        <v>767</v>
      </c>
      <c r="E37" s="12" t="s">
        <v>768</v>
      </c>
      <c r="F37" s="12" t="s">
        <v>769</v>
      </c>
      <c r="J37">
        <v>2278602</v>
      </c>
      <c r="K37">
        <v>358434000</v>
      </c>
      <c r="L37">
        <v>1083822</v>
      </c>
      <c r="M37">
        <v>179433272</v>
      </c>
      <c r="N37">
        <v>110958</v>
      </c>
      <c r="O37">
        <v>33287400</v>
      </c>
      <c r="Q37">
        <v>391</v>
      </c>
      <c r="R37">
        <v>391</v>
      </c>
      <c r="S37">
        <v>385</v>
      </c>
      <c r="T37">
        <v>335</v>
      </c>
      <c r="U37">
        <v>1496.4540942927999</v>
      </c>
      <c r="V37">
        <v>1349.3349875930501</v>
      </c>
      <c r="W37">
        <v>21.009518059438999</v>
      </c>
      <c r="X37">
        <v>667.66997518610401</v>
      </c>
      <c r="Y37">
        <v>110897.240694789</v>
      </c>
      <c r="Z37">
        <v>1.2332506203473901</v>
      </c>
      <c r="AB37" t="str">
        <f t="shared" si="0"/>
        <v>I0219_1489_Trochilidae_Topaza_pella</v>
      </c>
    </row>
    <row r="38" spans="1:28">
      <c r="A38" s="1" t="s">
        <v>362</v>
      </c>
      <c r="B38" s="10" t="s">
        <v>493</v>
      </c>
      <c r="C38" s="6">
        <v>1514</v>
      </c>
      <c r="D38" s="11" t="s">
        <v>767</v>
      </c>
      <c r="E38" s="12" t="s">
        <v>770</v>
      </c>
      <c r="F38" s="12" t="s">
        <v>771</v>
      </c>
      <c r="J38">
        <v>3405960</v>
      </c>
      <c r="K38">
        <v>527031600</v>
      </c>
      <c r="L38">
        <v>1649188</v>
      </c>
      <c r="M38">
        <v>266804336</v>
      </c>
      <c r="N38">
        <v>107584</v>
      </c>
      <c r="O38">
        <v>32275200</v>
      </c>
      <c r="Q38">
        <v>392</v>
      </c>
      <c r="R38">
        <v>391</v>
      </c>
      <c r="S38">
        <v>383</v>
      </c>
      <c r="T38">
        <v>340</v>
      </c>
      <c r="U38">
        <v>1501.95781637717</v>
      </c>
      <c r="V38">
        <v>1375.8982630272901</v>
      </c>
      <c r="W38">
        <v>24.248231079240401</v>
      </c>
      <c r="X38">
        <v>1142.83126550868</v>
      </c>
      <c r="Y38">
        <v>179954.08684863499</v>
      </c>
      <c r="Z38">
        <v>1.2928039702233201</v>
      </c>
      <c r="AB38" t="str">
        <f t="shared" si="0"/>
        <v>I0220_1514_Trochilidae_Phaethornis_superciliosus</v>
      </c>
    </row>
    <row r="39" spans="1:28">
      <c r="A39" s="1" t="s">
        <v>363</v>
      </c>
      <c r="B39" s="10" t="s">
        <v>494</v>
      </c>
      <c r="C39" s="6">
        <v>1526</v>
      </c>
      <c r="D39" s="11" t="s">
        <v>269</v>
      </c>
      <c r="E39" s="12" t="s">
        <v>772</v>
      </c>
      <c r="F39" s="12" t="s">
        <v>773</v>
      </c>
      <c r="J39">
        <v>3907198</v>
      </c>
      <c r="K39">
        <v>618119700</v>
      </c>
      <c r="L39">
        <v>1846799</v>
      </c>
      <c r="M39">
        <v>323089203</v>
      </c>
      <c r="N39">
        <v>213600</v>
      </c>
      <c r="O39">
        <v>64080000</v>
      </c>
      <c r="Q39">
        <v>390</v>
      </c>
      <c r="R39">
        <v>390</v>
      </c>
      <c r="S39">
        <v>385</v>
      </c>
      <c r="T39">
        <v>354</v>
      </c>
      <c r="U39">
        <v>1566.1414392059501</v>
      </c>
      <c r="V39">
        <v>1430.40198511166</v>
      </c>
      <c r="W39">
        <v>20.878073300680299</v>
      </c>
      <c r="X39">
        <v>1180.0620347394499</v>
      </c>
      <c r="Y39">
        <v>200579.33002481301</v>
      </c>
      <c r="Z39">
        <v>1.79900744416873</v>
      </c>
      <c r="AB39" t="str">
        <f t="shared" si="0"/>
        <v>I0221_1526_Columbidae_Leptotila_rufaxilla</v>
      </c>
    </row>
    <row r="40" spans="1:28">
      <c r="A40" s="1" t="s">
        <v>364</v>
      </c>
      <c r="B40" s="10" t="s">
        <v>655</v>
      </c>
      <c r="C40" s="6">
        <v>1568</v>
      </c>
      <c r="D40" s="11" t="s">
        <v>774</v>
      </c>
      <c r="E40" s="12" t="s">
        <v>775</v>
      </c>
      <c r="F40" s="12" t="s">
        <v>776</v>
      </c>
      <c r="J40">
        <v>4802846</v>
      </c>
      <c r="K40">
        <v>748904100</v>
      </c>
      <c r="L40">
        <v>2306499</v>
      </c>
      <c r="M40">
        <v>381540060</v>
      </c>
      <c r="N40">
        <v>189848</v>
      </c>
      <c r="O40">
        <v>56954400</v>
      </c>
      <c r="Q40">
        <v>390</v>
      </c>
      <c r="R40">
        <v>389</v>
      </c>
      <c r="S40">
        <v>386</v>
      </c>
      <c r="T40">
        <v>353</v>
      </c>
      <c r="U40">
        <v>1565.62779156327</v>
      </c>
      <c r="V40">
        <v>1439.5111662531001</v>
      </c>
      <c r="W40">
        <v>20.178465196572802</v>
      </c>
      <c r="X40">
        <v>1371.5260545905701</v>
      </c>
      <c r="Y40">
        <v>219556.95285359799</v>
      </c>
      <c r="Z40">
        <v>1.27543424317617</v>
      </c>
      <c r="AB40" t="str">
        <f t="shared" si="0"/>
        <v>I0222_1568_Turdidae_Turdus_olivater</v>
      </c>
    </row>
    <row r="41" spans="1:28">
      <c r="A41" s="1" t="s">
        <v>365</v>
      </c>
      <c r="B41" s="10" t="s">
        <v>495</v>
      </c>
      <c r="C41" s="6">
        <v>1586</v>
      </c>
      <c r="D41" s="11" t="s">
        <v>717</v>
      </c>
      <c r="E41" s="12" t="s">
        <v>777</v>
      </c>
      <c r="F41" s="12" t="s">
        <v>778</v>
      </c>
      <c r="J41">
        <v>7700867</v>
      </c>
      <c r="K41">
        <v>1219497300</v>
      </c>
      <c r="L41">
        <v>3635876</v>
      </c>
      <c r="M41">
        <v>627263736</v>
      </c>
      <c r="N41">
        <v>429115</v>
      </c>
      <c r="O41">
        <v>128734500</v>
      </c>
      <c r="Q41">
        <v>390</v>
      </c>
      <c r="R41">
        <v>388</v>
      </c>
      <c r="S41">
        <v>385</v>
      </c>
      <c r="T41">
        <v>350</v>
      </c>
      <c r="U41">
        <v>1620.7717121588</v>
      </c>
      <c r="V41">
        <v>1478.03970223325</v>
      </c>
      <c r="W41">
        <v>17.090824799226102</v>
      </c>
      <c r="X41">
        <v>1971.9057071960201</v>
      </c>
      <c r="Y41">
        <v>320611.25062034698</v>
      </c>
      <c r="Z41">
        <v>1.3275434243176101</v>
      </c>
      <c r="AB41" t="str">
        <f t="shared" si="0"/>
        <v>I0223_1586_Furnariidae_Sclerurus_mexicanus</v>
      </c>
    </row>
    <row r="42" spans="1:28">
      <c r="A42" s="1" t="s">
        <v>366</v>
      </c>
      <c r="B42" s="10" t="s">
        <v>496</v>
      </c>
      <c r="C42" s="6">
        <v>1607</v>
      </c>
      <c r="D42" s="11" t="s">
        <v>240</v>
      </c>
      <c r="E42" s="12" t="s">
        <v>779</v>
      </c>
      <c r="F42" s="12" t="s">
        <v>780</v>
      </c>
      <c r="J42">
        <v>8678162</v>
      </c>
      <c r="K42">
        <v>1361651700</v>
      </c>
      <c r="L42">
        <v>4139323</v>
      </c>
      <c r="M42">
        <v>704277825</v>
      </c>
      <c r="N42">
        <v>399516</v>
      </c>
      <c r="O42">
        <v>119854800</v>
      </c>
      <c r="Q42">
        <v>391</v>
      </c>
      <c r="R42">
        <v>391</v>
      </c>
      <c r="S42">
        <v>388</v>
      </c>
      <c r="T42">
        <v>359</v>
      </c>
      <c r="U42">
        <v>1626.38213399503</v>
      </c>
      <c r="V42">
        <v>1501.58064516129</v>
      </c>
      <c r="W42">
        <v>16.414384517297801</v>
      </c>
      <c r="X42">
        <v>2096.5806451612898</v>
      </c>
      <c r="Y42">
        <v>335673.19602977601</v>
      </c>
      <c r="Z42">
        <v>1.34739454094292</v>
      </c>
      <c r="AB42" t="str">
        <f t="shared" si="0"/>
        <v>I0224_1607_Cracidae_Crax_alector</v>
      </c>
    </row>
    <row r="43" spans="1:28">
      <c r="A43" s="1" t="s">
        <v>367</v>
      </c>
      <c r="B43" s="10" t="s">
        <v>497</v>
      </c>
      <c r="C43" s="6">
        <v>1616</v>
      </c>
      <c r="D43" s="11" t="s">
        <v>781</v>
      </c>
      <c r="E43" s="12" t="s">
        <v>782</v>
      </c>
      <c r="F43" s="12" t="s">
        <v>783</v>
      </c>
      <c r="J43">
        <v>4114320</v>
      </c>
      <c r="K43">
        <v>643481100</v>
      </c>
      <c r="L43">
        <v>1969383</v>
      </c>
      <c r="M43">
        <v>332843787</v>
      </c>
      <c r="N43">
        <v>175554</v>
      </c>
      <c r="O43">
        <v>52666200</v>
      </c>
      <c r="Q43">
        <v>391</v>
      </c>
      <c r="R43">
        <v>390</v>
      </c>
      <c r="S43">
        <v>386</v>
      </c>
      <c r="T43">
        <v>354</v>
      </c>
      <c r="U43">
        <v>1559.3349875930501</v>
      </c>
      <c r="V43">
        <v>1418.4516129032199</v>
      </c>
      <c r="W43">
        <v>22.356424192974199</v>
      </c>
      <c r="X43">
        <v>1306.2605459056999</v>
      </c>
      <c r="Y43">
        <v>213861.65756823801</v>
      </c>
      <c r="Z43">
        <v>1.3200992555831199</v>
      </c>
      <c r="AB43" t="str">
        <f t="shared" si="0"/>
        <v>I0225_1616_Incertae sedis_Piprites_chloris</v>
      </c>
    </row>
    <row r="44" spans="1:28">
      <c r="A44" s="1" t="s">
        <v>368</v>
      </c>
      <c r="B44" s="10" t="s">
        <v>498</v>
      </c>
      <c r="C44" s="6">
        <v>1619</v>
      </c>
      <c r="D44" s="11" t="s">
        <v>784</v>
      </c>
      <c r="E44" s="12" t="s">
        <v>785</v>
      </c>
      <c r="F44" s="12" t="s">
        <v>786</v>
      </c>
      <c r="J44">
        <v>10667926</v>
      </c>
      <c r="K44">
        <v>1664492700</v>
      </c>
      <c r="L44">
        <v>5119617</v>
      </c>
      <c r="M44">
        <v>859885823</v>
      </c>
      <c r="N44">
        <v>428692</v>
      </c>
      <c r="O44">
        <v>128607600</v>
      </c>
      <c r="Q44">
        <v>391</v>
      </c>
      <c r="R44">
        <v>391</v>
      </c>
      <c r="S44">
        <v>390</v>
      </c>
      <c r="T44">
        <v>365</v>
      </c>
      <c r="U44">
        <v>1659.0992555831201</v>
      </c>
      <c r="V44">
        <v>1531.21339950372</v>
      </c>
      <c r="W44">
        <v>16.231097978686201</v>
      </c>
      <c r="X44">
        <v>2542.77419354838</v>
      </c>
      <c r="Y44">
        <v>398122.42183622799</v>
      </c>
      <c r="Z44">
        <v>1.22828784119106</v>
      </c>
      <c r="AB44" t="str">
        <f t="shared" si="0"/>
        <v>I0226_1619_Odontophoridae_Odontophorus_gujanensis</v>
      </c>
    </row>
    <row r="45" spans="1:28">
      <c r="A45" s="1" t="s">
        <v>369</v>
      </c>
      <c r="B45" s="10" t="s">
        <v>499</v>
      </c>
      <c r="C45" s="6">
        <v>1698</v>
      </c>
      <c r="D45" s="11" t="s">
        <v>255</v>
      </c>
      <c r="E45" s="12" t="s">
        <v>787</v>
      </c>
      <c r="F45" s="12" t="s">
        <v>788</v>
      </c>
      <c r="J45">
        <v>5396654</v>
      </c>
      <c r="K45">
        <v>845416500</v>
      </c>
      <c r="L45">
        <v>2578599</v>
      </c>
      <c r="M45">
        <v>438919409</v>
      </c>
      <c r="N45">
        <v>239456</v>
      </c>
      <c r="O45">
        <v>71836800</v>
      </c>
      <c r="Q45">
        <v>391</v>
      </c>
      <c r="R45">
        <v>390</v>
      </c>
      <c r="S45">
        <v>385</v>
      </c>
      <c r="T45">
        <v>350</v>
      </c>
      <c r="U45">
        <v>1571.6873449131499</v>
      </c>
      <c r="V45">
        <v>1435.97270471464</v>
      </c>
      <c r="W45">
        <v>19.585265188621499</v>
      </c>
      <c r="X45">
        <v>1511.9330024813801</v>
      </c>
      <c r="Y45">
        <v>248220.739454094</v>
      </c>
      <c r="Z45">
        <v>1.3076923076922999</v>
      </c>
      <c r="AB45" t="str">
        <f t="shared" si="0"/>
        <v>I0227_1698_Tyrannidae_Rhynchocyclus_olivaceus</v>
      </c>
    </row>
    <row r="46" spans="1:28">
      <c r="A46" s="1" t="s">
        <v>370</v>
      </c>
      <c r="B46" s="10" t="s">
        <v>500</v>
      </c>
      <c r="C46" s="6">
        <v>1712</v>
      </c>
      <c r="D46" s="11" t="s">
        <v>789</v>
      </c>
      <c r="E46" s="12" t="s">
        <v>790</v>
      </c>
      <c r="F46" s="12" t="s">
        <v>791</v>
      </c>
      <c r="J46">
        <v>6855523</v>
      </c>
      <c r="K46">
        <v>1064527200</v>
      </c>
      <c r="L46">
        <v>3307099</v>
      </c>
      <c r="M46">
        <v>546798758</v>
      </c>
      <c r="N46">
        <v>241325</v>
      </c>
      <c r="O46">
        <v>72397500</v>
      </c>
      <c r="Q46">
        <v>391</v>
      </c>
      <c r="R46">
        <v>391</v>
      </c>
      <c r="S46">
        <v>388</v>
      </c>
      <c r="T46">
        <v>353</v>
      </c>
      <c r="U46">
        <v>1579.98263027295</v>
      </c>
      <c r="V46">
        <v>1452.79900744416</v>
      </c>
      <c r="W46">
        <v>18.044156203540801</v>
      </c>
      <c r="X46">
        <v>1751.59801488833</v>
      </c>
      <c r="Y46">
        <v>277242.53101736901</v>
      </c>
      <c r="Z46">
        <v>1.3101736972704701</v>
      </c>
      <c r="AB46" t="str">
        <f t="shared" si="0"/>
        <v>I0228_1712_Pipridae_Neopelma_chrysocephalum</v>
      </c>
    </row>
    <row r="47" spans="1:28">
      <c r="A47" s="1" t="s">
        <v>371</v>
      </c>
      <c r="B47" s="10" t="s">
        <v>501</v>
      </c>
      <c r="C47" s="6">
        <v>1748</v>
      </c>
      <c r="D47" s="11" t="s">
        <v>262</v>
      </c>
      <c r="E47" s="12" t="s">
        <v>792</v>
      </c>
      <c r="F47" s="12" t="s">
        <v>793</v>
      </c>
      <c r="J47">
        <v>9546658</v>
      </c>
      <c r="K47">
        <v>1576834800</v>
      </c>
      <c r="L47">
        <v>4290542</v>
      </c>
      <c r="M47">
        <v>798041569</v>
      </c>
      <c r="N47">
        <v>965574</v>
      </c>
      <c r="O47">
        <v>289672200</v>
      </c>
      <c r="Q47">
        <v>390</v>
      </c>
      <c r="R47">
        <v>388</v>
      </c>
      <c r="S47">
        <v>382</v>
      </c>
      <c r="T47">
        <v>346</v>
      </c>
      <c r="U47">
        <v>1621.5012406947801</v>
      </c>
      <c r="V47">
        <v>1481.3970223325</v>
      </c>
      <c r="W47">
        <v>20.244354376652101</v>
      </c>
      <c r="X47">
        <v>3277.8014888337402</v>
      </c>
      <c r="Y47">
        <v>546403.54838709603</v>
      </c>
      <c r="Z47">
        <v>1.3548387096774099</v>
      </c>
      <c r="AB47" t="str">
        <f t="shared" si="0"/>
        <v>I0229_1748_Tinamidae_Nothoprocta_ornata</v>
      </c>
    </row>
    <row r="48" spans="1:28">
      <c r="A48" s="1" t="s">
        <v>372</v>
      </c>
      <c r="B48" s="10" t="s">
        <v>502</v>
      </c>
      <c r="C48" s="6">
        <v>1770</v>
      </c>
      <c r="D48" s="11" t="s">
        <v>262</v>
      </c>
      <c r="E48" s="12" t="s">
        <v>794</v>
      </c>
      <c r="F48" s="12" t="s">
        <v>795</v>
      </c>
      <c r="J48">
        <v>6173199</v>
      </c>
      <c r="K48">
        <v>966696600</v>
      </c>
      <c r="L48">
        <v>2950877</v>
      </c>
      <c r="M48">
        <v>507164298</v>
      </c>
      <c r="N48">
        <v>271445</v>
      </c>
      <c r="O48">
        <v>81433500</v>
      </c>
      <c r="Q48">
        <v>389</v>
      </c>
      <c r="R48">
        <v>389</v>
      </c>
      <c r="S48">
        <v>385</v>
      </c>
      <c r="T48">
        <v>330</v>
      </c>
      <c r="U48">
        <v>1518.01985111662</v>
      </c>
      <c r="V48">
        <v>1386.60545905707</v>
      </c>
      <c r="W48">
        <v>17.6560504223972</v>
      </c>
      <c r="X48">
        <v>1573.21339950372</v>
      </c>
      <c r="Y48">
        <v>257873.75682382099</v>
      </c>
      <c r="Z48">
        <v>2.0545905707196002</v>
      </c>
      <c r="AB48" t="str">
        <f t="shared" si="0"/>
        <v>I0230_1770_Tinamidae_Crypturellus_tataupa</v>
      </c>
    </row>
    <row r="49" spans="1:28">
      <c r="A49" s="1" t="s">
        <v>373</v>
      </c>
      <c r="B49" s="10" t="s">
        <v>503</v>
      </c>
      <c r="C49" s="6">
        <v>1774</v>
      </c>
      <c r="D49" s="11" t="s">
        <v>262</v>
      </c>
      <c r="E49" s="12" t="s">
        <v>796</v>
      </c>
      <c r="F49" s="12" t="s">
        <v>797</v>
      </c>
      <c r="J49">
        <v>7648821</v>
      </c>
      <c r="K49">
        <v>1203749400</v>
      </c>
      <c r="L49">
        <v>3636323</v>
      </c>
      <c r="M49">
        <v>629186570</v>
      </c>
      <c r="N49">
        <v>376175</v>
      </c>
      <c r="O49">
        <v>112852500</v>
      </c>
      <c r="Q49">
        <v>390</v>
      </c>
      <c r="R49">
        <v>390</v>
      </c>
      <c r="S49">
        <v>383</v>
      </c>
      <c r="T49">
        <v>334</v>
      </c>
      <c r="U49">
        <v>1527.9205955334901</v>
      </c>
      <c r="V49">
        <v>1394.5186104218301</v>
      </c>
      <c r="W49">
        <v>16.082510857548201</v>
      </c>
      <c r="X49">
        <v>1768.3002481389501</v>
      </c>
      <c r="Y49">
        <v>296125.344913151</v>
      </c>
      <c r="Z49">
        <v>1.3573200992555801</v>
      </c>
      <c r="AB49" t="str">
        <f t="shared" si="0"/>
        <v>I0231_1774_Tinamidae_Tinamus_major</v>
      </c>
    </row>
    <row r="50" spans="1:28">
      <c r="A50" s="1" t="s">
        <v>374</v>
      </c>
      <c r="B50" s="10" t="s">
        <v>504</v>
      </c>
      <c r="C50" s="6">
        <v>1837</v>
      </c>
      <c r="D50" s="11" t="s">
        <v>798</v>
      </c>
      <c r="E50" s="12" t="s">
        <v>799</v>
      </c>
      <c r="F50" s="12" t="s">
        <v>800</v>
      </c>
      <c r="J50">
        <v>5216543</v>
      </c>
      <c r="K50">
        <v>813361800</v>
      </c>
      <c r="L50">
        <v>2505337</v>
      </c>
      <c r="M50">
        <v>415888043</v>
      </c>
      <c r="N50">
        <v>205869</v>
      </c>
      <c r="O50">
        <v>61760700</v>
      </c>
      <c r="Q50">
        <v>391</v>
      </c>
      <c r="R50">
        <v>391</v>
      </c>
      <c r="S50">
        <v>387</v>
      </c>
      <c r="T50">
        <v>351</v>
      </c>
      <c r="U50">
        <v>1564.16129032258</v>
      </c>
      <c r="V50">
        <v>1440.3449131513601</v>
      </c>
      <c r="W50">
        <v>19.8367007950024</v>
      </c>
      <c r="X50">
        <v>1471.19602977667</v>
      </c>
      <c r="Y50">
        <v>235111.04714640099</v>
      </c>
      <c r="Z50">
        <v>1.2928039702233201</v>
      </c>
      <c r="AB50" t="str">
        <f t="shared" si="0"/>
        <v>I0232_1837_Fringillidae_Fringilla_coelebs</v>
      </c>
    </row>
    <row r="51" spans="1:28">
      <c r="A51" s="1" t="s">
        <v>375</v>
      </c>
      <c r="B51" s="10" t="s">
        <v>505</v>
      </c>
      <c r="C51" s="6">
        <v>1920</v>
      </c>
      <c r="D51" s="11" t="s">
        <v>801</v>
      </c>
      <c r="E51" s="12" t="s">
        <v>802</v>
      </c>
      <c r="F51" s="12" t="s">
        <v>803</v>
      </c>
      <c r="J51">
        <v>4427009</v>
      </c>
      <c r="K51">
        <v>690318000</v>
      </c>
      <c r="L51">
        <v>2125949</v>
      </c>
      <c r="M51">
        <v>358515218</v>
      </c>
      <c r="N51">
        <v>175111</v>
      </c>
      <c r="O51">
        <v>52533300</v>
      </c>
      <c r="Q51">
        <v>391</v>
      </c>
      <c r="R51">
        <v>391</v>
      </c>
      <c r="S51">
        <v>384</v>
      </c>
      <c r="T51">
        <v>334</v>
      </c>
      <c r="U51">
        <v>1516.7146401985101</v>
      </c>
      <c r="V51">
        <v>1380.9503722084301</v>
      </c>
      <c r="W51">
        <v>16.474288079053402</v>
      </c>
      <c r="X51">
        <v>1005.33250620347</v>
      </c>
      <c r="Y51">
        <v>168033.04466501201</v>
      </c>
      <c r="Z51">
        <v>1.28784119106699</v>
      </c>
      <c r="AB51" t="str">
        <f t="shared" si="0"/>
        <v>I0233_1920_Upupidae_Upupa_epops</v>
      </c>
    </row>
    <row r="52" spans="1:28">
      <c r="A52" s="1" t="s">
        <v>376</v>
      </c>
      <c r="B52" s="10" t="s">
        <v>656</v>
      </c>
      <c r="C52" s="6">
        <v>1994</v>
      </c>
      <c r="D52" s="11" t="s">
        <v>804</v>
      </c>
      <c r="E52" s="12" t="s">
        <v>805</v>
      </c>
      <c r="F52" s="12" t="s">
        <v>778</v>
      </c>
      <c r="J52">
        <v>4342920</v>
      </c>
      <c r="K52">
        <v>671996700</v>
      </c>
      <c r="L52">
        <v>2102931</v>
      </c>
      <c r="M52">
        <v>349999805</v>
      </c>
      <c r="N52">
        <v>137058</v>
      </c>
      <c r="O52">
        <v>41117400</v>
      </c>
      <c r="Q52">
        <v>391</v>
      </c>
      <c r="R52">
        <v>391</v>
      </c>
      <c r="S52">
        <v>385</v>
      </c>
      <c r="T52">
        <v>345</v>
      </c>
      <c r="U52">
        <v>1521.0521091811399</v>
      </c>
      <c r="V52">
        <v>1392.62531017369</v>
      </c>
      <c r="W52">
        <v>21.594598222801199</v>
      </c>
      <c r="X52">
        <v>1292.4665012406899</v>
      </c>
      <c r="Y52">
        <v>209578.63275434199</v>
      </c>
      <c r="Z52">
        <v>1.85359801488833</v>
      </c>
      <c r="AB52" t="str">
        <f t="shared" si="0"/>
        <v>I0234_1994_Todidae_Todus_mexicanus</v>
      </c>
    </row>
    <row r="53" spans="1:28">
      <c r="A53" s="1" t="s">
        <v>377</v>
      </c>
      <c r="B53" s="10" t="s">
        <v>506</v>
      </c>
      <c r="C53" s="6">
        <v>2065</v>
      </c>
      <c r="D53" s="11" t="s">
        <v>143</v>
      </c>
      <c r="E53" s="12" t="s">
        <v>806</v>
      </c>
      <c r="F53" s="12" t="s">
        <v>807</v>
      </c>
      <c r="J53">
        <v>3921672</v>
      </c>
      <c r="K53">
        <v>614052600</v>
      </c>
      <c r="L53">
        <v>1874830</v>
      </c>
      <c r="M53">
        <v>316763540</v>
      </c>
      <c r="N53">
        <v>172012</v>
      </c>
      <c r="O53">
        <v>51603600</v>
      </c>
      <c r="Q53">
        <v>390</v>
      </c>
      <c r="R53">
        <v>388</v>
      </c>
      <c r="S53">
        <v>384</v>
      </c>
      <c r="T53">
        <v>340</v>
      </c>
      <c r="U53">
        <v>1517.80893300248</v>
      </c>
      <c r="V53">
        <v>1378.7295285359801</v>
      </c>
      <c r="W53">
        <v>18.395893564230501</v>
      </c>
      <c r="X53">
        <v>1002.78908188585</v>
      </c>
      <c r="Y53">
        <v>168149.942928039</v>
      </c>
      <c r="Z53">
        <v>1.7915632754342401</v>
      </c>
      <c r="AB53" t="str">
        <f t="shared" si="0"/>
        <v>I0235_2065_Cuculidae_Coccyzus_melacoryphus</v>
      </c>
    </row>
    <row r="54" spans="1:28">
      <c r="A54" s="1" t="s">
        <v>378</v>
      </c>
      <c r="B54" s="10" t="s">
        <v>507</v>
      </c>
      <c r="C54" s="6">
        <v>2079</v>
      </c>
      <c r="D54" s="11" t="s">
        <v>758</v>
      </c>
      <c r="E54" s="12" t="s">
        <v>808</v>
      </c>
      <c r="F54" s="12" t="s">
        <v>809</v>
      </c>
      <c r="I54" s="27" t="s">
        <v>999</v>
      </c>
      <c r="J54">
        <v>9706696</v>
      </c>
      <c r="K54">
        <v>1607754000</v>
      </c>
      <c r="L54">
        <v>4347516</v>
      </c>
      <c r="M54">
        <v>827943611</v>
      </c>
      <c r="N54">
        <v>1011664</v>
      </c>
      <c r="O54">
        <v>303499200</v>
      </c>
      <c r="Q54">
        <v>391</v>
      </c>
      <c r="R54">
        <v>391</v>
      </c>
      <c r="S54">
        <v>391</v>
      </c>
      <c r="T54">
        <v>374</v>
      </c>
      <c r="U54">
        <v>1767.95781637717</v>
      </c>
      <c r="V54">
        <v>1624.76674937965</v>
      </c>
      <c r="W54">
        <v>22.638428165327699</v>
      </c>
      <c r="X54">
        <v>3786.23573200992</v>
      </c>
      <c r="Y54">
        <v>635585.28039702203</v>
      </c>
      <c r="Z54">
        <v>1.2853598014888299</v>
      </c>
      <c r="AB54" t="str">
        <f t="shared" si="0"/>
        <v>I0236_2079_Falconidae_Falco_sparverius</v>
      </c>
    </row>
    <row r="55" spans="1:28">
      <c r="A55" s="1" t="s">
        <v>379</v>
      </c>
      <c r="B55" s="10" t="s">
        <v>508</v>
      </c>
      <c r="C55" s="6">
        <v>2182</v>
      </c>
      <c r="D55" s="11" t="s">
        <v>734</v>
      </c>
      <c r="E55" s="12" t="s">
        <v>810</v>
      </c>
      <c r="F55" s="12" t="s">
        <v>50</v>
      </c>
      <c r="J55">
        <v>2122214</v>
      </c>
      <c r="K55">
        <v>333980400</v>
      </c>
      <c r="L55">
        <v>1008946</v>
      </c>
      <c r="M55">
        <v>173652985</v>
      </c>
      <c r="N55">
        <v>104322</v>
      </c>
      <c r="O55">
        <v>31296600</v>
      </c>
      <c r="Q55">
        <v>387</v>
      </c>
      <c r="R55">
        <v>386</v>
      </c>
      <c r="S55">
        <v>380</v>
      </c>
      <c r="T55">
        <v>331</v>
      </c>
      <c r="U55">
        <v>1468.9156327543401</v>
      </c>
      <c r="V55">
        <v>1330.1066997518601</v>
      </c>
      <c r="W55">
        <v>20.820435425619401</v>
      </c>
      <c r="X55">
        <v>615.24813895781597</v>
      </c>
      <c r="Y55">
        <v>105884.35732009901</v>
      </c>
      <c r="Z55">
        <v>1.2853598014888299</v>
      </c>
      <c r="AB55" t="str">
        <f t="shared" si="0"/>
        <v>I0237_2182_Thamnophilidae_Myrmornis_torquata</v>
      </c>
    </row>
    <row r="56" spans="1:28">
      <c r="A56" s="1" t="s">
        <v>380</v>
      </c>
      <c r="B56" s="10" t="s">
        <v>657</v>
      </c>
      <c r="C56" s="6">
        <v>2211</v>
      </c>
      <c r="D56" s="11" t="s">
        <v>761</v>
      </c>
      <c r="E56" s="12" t="s">
        <v>811</v>
      </c>
      <c r="F56" s="12" t="s">
        <v>812</v>
      </c>
      <c r="J56">
        <v>5319002</v>
      </c>
      <c r="K56">
        <v>827700300</v>
      </c>
      <c r="L56">
        <v>2560001</v>
      </c>
      <c r="M56">
        <v>429741246</v>
      </c>
      <c r="N56">
        <v>199000</v>
      </c>
      <c r="O56">
        <v>59700000</v>
      </c>
      <c r="Q56">
        <v>391</v>
      </c>
      <c r="R56">
        <v>390</v>
      </c>
      <c r="S56">
        <v>383</v>
      </c>
      <c r="T56">
        <v>351</v>
      </c>
      <c r="U56">
        <v>1543.7369727047101</v>
      </c>
      <c r="V56">
        <v>1418.0694789081799</v>
      </c>
      <c r="W56">
        <v>17.258046944413</v>
      </c>
      <c r="X56">
        <v>1280.62531017369</v>
      </c>
      <c r="Y56">
        <v>209598.014888337</v>
      </c>
      <c r="Z56">
        <v>1.2928039702233201</v>
      </c>
      <c r="AB56" t="str">
        <f t="shared" si="0"/>
        <v>I0238_2211_Cotingidae_Cotinga_cayana</v>
      </c>
    </row>
    <row r="57" spans="1:28">
      <c r="A57" s="1" t="s">
        <v>381</v>
      </c>
      <c r="B57" s="10" t="s">
        <v>509</v>
      </c>
      <c r="C57" s="6">
        <v>2212</v>
      </c>
      <c r="D57" s="11" t="s">
        <v>219</v>
      </c>
      <c r="E57" s="12" t="s">
        <v>813</v>
      </c>
      <c r="F57" s="12" t="s">
        <v>814</v>
      </c>
      <c r="J57">
        <v>5559161</v>
      </c>
      <c r="K57">
        <v>865945200</v>
      </c>
      <c r="L57">
        <v>2672677</v>
      </c>
      <c r="M57">
        <v>448625615</v>
      </c>
      <c r="N57">
        <v>213807</v>
      </c>
      <c r="O57">
        <v>64142100</v>
      </c>
      <c r="Q57">
        <v>391</v>
      </c>
      <c r="R57">
        <v>391</v>
      </c>
      <c r="S57">
        <v>389</v>
      </c>
      <c r="T57">
        <v>348</v>
      </c>
      <c r="U57">
        <v>1553.6848635235699</v>
      </c>
      <c r="V57">
        <v>1417.77419354838</v>
      </c>
      <c r="W57">
        <v>16.895745474147098</v>
      </c>
      <c r="X57">
        <v>1304.21091811414</v>
      </c>
      <c r="Y57">
        <v>214977.488833746</v>
      </c>
      <c r="Z57">
        <v>1.2977667493796501</v>
      </c>
      <c r="AB57" t="str">
        <f t="shared" si="0"/>
        <v>I0239_2212_Ardeidae_Tigrisoma_lineatum</v>
      </c>
    </row>
    <row r="58" spans="1:28">
      <c r="A58" s="1" t="s">
        <v>382</v>
      </c>
      <c r="B58" s="10" t="s">
        <v>510</v>
      </c>
      <c r="C58" s="6">
        <v>2217</v>
      </c>
      <c r="D58" s="11" t="s">
        <v>36</v>
      </c>
      <c r="E58" s="12" t="s">
        <v>815</v>
      </c>
      <c r="F58" s="12" t="s">
        <v>816</v>
      </c>
      <c r="J58">
        <v>4330082</v>
      </c>
      <c r="K58">
        <v>676380600</v>
      </c>
      <c r="L58">
        <v>2075480</v>
      </c>
      <c r="M58">
        <v>346179988</v>
      </c>
      <c r="N58">
        <v>179122</v>
      </c>
      <c r="O58">
        <v>53736600</v>
      </c>
      <c r="Q58">
        <v>390</v>
      </c>
      <c r="R58">
        <v>390</v>
      </c>
      <c r="S58">
        <v>385</v>
      </c>
      <c r="T58">
        <v>354</v>
      </c>
      <c r="U58">
        <v>1546.2630272952799</v>
      </c>
      <c r="V58">
        <v>1420.3449131513601</v>
      </c>
      <c r="W58">
        <v>18.897085609262099</v>
      </c>
      <c r="X58">
        <v>1156.9205955334901</v>
      </c>
      <c r="Y58">
        <v>187525.012406947</v>
      </c>
      <c r="Z58">
        <v>1.29528535980148</v>
      </c>
      <c r="AB58" t="str">
        <f t="shared" si="0"/>
        <v>I0240_2217_Psittacidae_Deroptyus_accipitrinus</v>
      </c>
    </row>
    <row r="59" spans="1:28">
      <c r="A59" s="1" t="s">
        <v>383</v>
      </c>
      <c r="B59" s="10" t="s">
        <v>511</v>
      </c>
      <c r="C59" s="6">
        <v>2249</v>
      </c>
      <c r="D59" s="11" t="s">
        <v>789</v>
      </c>
      <c r="E59" s="12" t="s">
        <v>817</v>
      </c>
      <c r="F59" s="12" t="s">
        <v>818</v>
      </c>
      <c r="J59">
        <v>6666294</v>
      </c>
      <c r="K59">
        <v>1105219200</v>
      </c>
      <c r="L59">
        <v>2982230</v>
      </c>
      <c r="M59">
        <v>578086765</v>
      </c>
      <c r="N59">
        <v>701834</v>
      </c>
      <c r="O59">
        <v>210550200</v>
      </c>
      <c r="Q59">
        <v>391</v>
      </c>
      <c r="R59">
        <v>391</v>
      </c>
      <c r="S59">
        <v>391</v>
      </c>
      <c r="T59">
        <v>371</v>
      </c>
      <c r="U59">
        <v>1709.6799007444099</v>
      </c>
      <c r="V59">
        <v>1570.4913151364699</v>
      </c>
      <c r="W59">
        <v>30.672879757798299</v>
      </c>
      <c r="X59">
        <v>3563.1786600496198</v>
      </c>
      <c r="Y59">
        <v>600242.35235732002</v>
      </c>
      <c r="Z59">
        <v>1.30521091811414</v>
      </c>
      <c r="AB59" t="str">
        <f t="shared" si="0"/>
        <v>I0241_2249_Pipridae_Pipra_erythrocephala</v>
      </c>
    </row>
    <row r="60" spans="1:28">
      <c r="A60" s="1" t="s">
        <v>384</v>
      </c>
      <c r="B60" s="10" t="s">
        <v>658</v>
      </c>
      <c r="C60" s="6">
        <v>2273</v>
      </c>
      <c r="D60" s="11" t="s">
        <v>717</v>
      </c>
      <c r="E60" s="12" t="s">
        <v>819</v>
      </c>
      <c r="F60" s="12" t="s">
        <v>820</v>
      </c>
      <c r="J60">
        <v>3822272</v>
      </c>
      <c r="K60">
        <v>591518100</v>
      </c>
      <c r="L60">
        <v>1850545</v>
      </c>
      <c r="M60">
        <v>303640859</v>
      </c>
      <c r="N60">
        <v>121182</v>
      </c>
      <c r="O60">
        <v>36354600</v>
      </c>
      <c r="Q60">
        <v>390</v>
      </c>
      <c r="R60">
        <v>389</v>
      </c>
      <c r="S60">
        <v>387</v>
      </c>
      <c r="T60">
        <v>341</v>
      </c>
      <c r="U60">
        <v>1516.0694789081799</v>
      </c>
      <c r="V60">
        <v>1385.0645161290299</v>
      </c>
      <c r="W60">
        <v>22.541051055625999</v>
      </c>
      <c r="X60">
        <v>1190.4764267989999</v>
      </c>
      <c r="Y60">
        <v>190170.09925558299</v>
      </c>
      <c r="Z60">
        <v>1.2928039702233201</v>
      </c>
      <c r="AB60" t="str">
        <f t="shared" si="0"/>
        <v>I0242_2273_Furnariidae_Lepidocolaptes_angustirostris</v>
      </c>
    </row>
    <row r="61" spans="1:28">
      <c r="A61" s="1" t="s">
        <v>385</v>
      </c>
      <c r="B61" s="10" t="s">
        <v>512</v>
      </c>
      <c r="C61" s="6">
        <v>2275</v>
      </c>
      <c r="D61" s="11" t="s">
        <v>269</v>
      </c>
      <c r="E61" s="12" t="s">
        <v>821</v>
      </c>
      <c r="F61" s="12" t="s">
        <v>822</v>
      </c>
      <c r="J61">
        <v>4868041</v>
      </c>
      <c r="K61">
        <v>774165600</v>
      </c>
      <c r="L61">
        <v>2287489</v>
      </c>
      <c r="M61">
        <v>407743193</v>
      </c>
      <c r="N61">
        <v>293063</v>
      </c>
      <c r="O61">
        <v>87918900</v>
      </c>
      <c r="Q61">
        <v>391</v>
      </c>
      <c r="R61">
        <v>391</v>
      </c>
      <c r="S61">
        <v>390</v>
      </c>
      <c r="T61">
        <v>355</v>
      </c>
      <c r="U61">
        <v>1592.2729528535899</v>
      </c>
      <c r="V61">
        <v>1456.8064516129</v>
      </c>
      <c r="W61">
        <v>18.497241022625399</v>
      </c>
      <c r="X61">
        <v>1324.6600496277899</v>
      </c>
      <c r="Y61">
        <v>227503.25558312601</v>
      </c>
      <c r="Z61">
        <v>1.33002481389578</v>
      </c>
      <c r="AB61" t="str">
        <f t="shared" si="0"/>
        <v>I0243_2275_Columbidae_Columbina_minuta</v>
      </c>
    </row>
    <row r="62" spans="1:28">
      <c r="A62" s="1" t="s">
        <v>386</v>
      </c>
      <c r="B62" s="10" t="s">
        <v>513</v>
      </c>
      <c r="C62" s="6">
        <v>2276</v>
      </c>
      <c r="D62" s="11" t="s">
        <v>147</v>
      </c>
      <c r="E62" s="12" t="s">
        <v>823</v>
      </c>
      <c r="F62" s="12" t="s">
        <v>824</v>
      </c>
      <c r="J62">
        <v>9084554</v>
      </c>
      <c r="K62">
        <v>1417556100</v>
      </c>
      <c r="L62">
        <v>4359367</v>
      </c>
      <c r="M62">
        <v>726477980</v>
      </c>
      <c r="N62">
        <v>365820</v>
      </c>
      <c r="O62">
        <v>109746000</v>
      </c>
      <c r="Q62">
        <v>391</v>
      </c>
      <c r="R62">
        <v>391</v>
      </c>
      <c r="S62">
        <v>391</v>
      </c>
      <c r="T62">
        <v>364</v>
      </c>
      <c r="U62">
        <v>1633.2531017369699</v>
      </c>
      <c r="V62">
        <v>1504.43920595533</v>
      </c>
      <c r="W62">
        <v>16.6867032442671</v>
      </c>
      <c r="X62">
        <v>2210.62282878411</v>
      </c>
      <c r="Y62">
        <v>346248.669975186</v>
      </c>
      <c r="Z62">
        <v>1.5136476426798999</v>
      </c>
      <c r="AB62" t="str">
        <f t="shared" si="0"/>
        <v>I0244_2276_Caprimulgidae_Chordeiles_pusillus</v>
      </c>
    </row>
    <row r="63" spans="1:28">
      <c r="A63" s="1" t="s">
        <v>387</v>
      </c>
      <c r="B63" s="10" t="s">
        <v>514</v>
      </c>
      <c r="C63" s="6">
        <v>2800</v>
      </c>
      <c r="D63" s="11" t="s">
        <v>219</v>
      </c>
      <c r="E63" s="12" t="s">
        <v>825</v>
      </c>
      <c r="F63" s="12" t="s">
        <v>826</v>
      </c>
      <c r="J63">
        <v>4259706</v>
      </c>
      <c r="K63">
        <v>679034700</v>
      </c>
      <c r="L63">
        <v>1996257</v>
      </c>
      <c r="M63">
        <v>353786272</v>
      </c>
      <c r="N63">
        <v>267192</v>
      </c>
      <c r="O63">
        <v>80157600</v>
      </c>
      <c r="Q63">
        <v>392</v>
      </c>
      <c r="R63">
        <v>392</v>
      </c>
      <c r="S63">
        <v>391</v>
      </c>
      <c r="T63">
        <v>355</v>
      </c>
      <c r="U63">
        <v>1595.77419354838</v>
      </c>
      <c r="V63">
        <v>1455.8511166253099</v>
      </c>
      <c r="W63">
        <v>20.749308334511898</v>
      </c>
      <c r="X63">
        <v>1313.9156327543401</v>
      </c>
      <c r="Y63">
        <v>223425.19106699701</v>
      </c>
      <c r="Z63">
        <v>1.3101736972704701</v>
      </c>
      <c r="AB63" t="str">
        <f t="shared" si="0"/>
        <v>I0245_2800_Ardeidae_Ardea_herodias</v>
      </c>
    </row>
    <row r="64" spans="1:28">
      <c r="A64" s="1" t="s">
        <v>388</v>
      </c>
      <c r="B64" s="10" t="s">
        <v>659</v>
      </c>
      <c r="C64" s="6">
        <v>2823</v>
      </c>
      <c r="D64" s="11" t="s">
        <v>255</v>
      </c>
      <c r="E64" s="12" t="s">
        <v>827</v>
      </c>
      <c r="F64" s="12" t="s">
        <v>828</v>
      </c>
      <c r="J64">
        <v>11195241</v>
      </c>
      <c r="K64">
        <v>1760983500</v>
      </c>
      <c r="L64">
        <v>5325296</v>
      </c>
      <c r="M64">
        <v>916376553</v>
      </c>
      <c r="N64">
        <v>544649</v>
      </c>
      <c r="O64">
        <v>163394700</v>
      </c>
      <c r="Q64">
        <v>391</v>
      </c>
      <c r="R64">
        <v>391</v>
      </c>
      <c r="S64">
        <v>388</v>
      </c>
      <c r="T64">
        <v>363</v>
      </c>
      <c r="U64">
        <v>1651.99007444168</v>
      </c>
      <c r="V64">
        <v>1519.1017369727001</v>
      </c>
      <c r="W64">
        <v>14.6398520576283</v>
      </c>
      <c r="X64">
        <v>2436.57816377171</v>
      </c>
      <c r="Y64">
        <v>392250.40694789001</v>
      </c>
      <c r="Z64">
        <v>1.69975186104218</v>
      </c>
      <c r="AB64" t="str">
        <f t="shared" si="0"/>
        <v>I0246_2823_Tyrannidae_Tyrannus_albogularis</v>
      </c>
    </row>
    <row r="65" spans="1:28">
      <c r="A65" s="1" t="s">
        <v>389</v>
      </c>
      <c r="B65" s="10" t="s">
        <v>515</v>
      </c>
      <c r="C65" s="6">
        <v>2886</v>
      </c>
      <c r="D65" s="11" t="s">
        <v>686</v>
      </c>
      <c r="E65" s="12" t="s">
        <v>829</v>
      </c>
      <c r="F65" s="12" t="s">
        <v>830</v>
      </c>
      <c r="J65">
        <v>5075075</v>
      </c>
      <c r="K65">
        <v>793737300</v>
      </c>
      <c r="L65">
        <v>2429284</v>
      </c>
      <c r="M65">
        <v>409719964</v>
      </c>
      <c r="N65">
        <v>216507</v>
      </c>
      <c r="O65">
        <v>64952100</v>
      </c>
      <c r="Q65">
        <v>392</v>
      </c>
      <c r="R65">
        <v>392</v>
      </c>
      <c r="S65">
        <v>387</v>
      </c>
      <c r="T65">
        <v>353</v>
      </c>
      <c r="U65">
        <v>1575.6625310173599</v>
      </c>
      <c r="V65">
        <v>1442.1215880893301</v>
      </c>
      <c r="W65">
        <v>21.547363065377201</v>
      </c>
      <c r="X65">
        <v>1574.01985111662</v>
      </c>
      <c r="Y65">
        <v>253794.82133994999</v>
      </c>
      <c r="Z65">
        <v>1.36476426799007</v>
      </c>
      <c r="AB65" t="str">
        <f t="shared" si="0"/>
        <v>I0247_2886_Apodidae_Chaetura_brachyura</v>
      </c>
    </row>
    <row r="66" spans="1:28">
      <c r="A66" s="1" t="s">
        <v>390</v>
      </c>
      <c r="B66" s="10" t="s">
        <v>516</v>
      </c>
      <c r="C66" s="6">
        <v>2938</v>
      </c>
      <c r="D66" s="11" t="s">
        <v>758</v>
      </c>
      <c r="E66" s="12" t="s">
        <v>831</v>
      </c>
      <c r="F66" s="12" t="s">
        <v>832</v>
      </c>
      <c r="I66" s="27" t="s">
        <v>1000</v>
      </c>
      <c r="J66">
        <v>9450559</v>
      </c>
      <c r="K66">
        <v>1558026900</v>
      </c>
      <c r="L66">
        <v>4257136</v>
      </c>
      <c r="M66">
        <v>814546268</v>
      </c>
      <c r="N66">
        <v>936287</v>
      </c>
      <c r="O66">
        <v>280886100</v>
      </c>
      <c r="Q66">
        <v>392</v>
      </c>
      <c r="R66">
        <v>392</v>
      </c>
      <c r="S66">
        <v>392</v>
      </c>
      <c r="T66">
        <v>375</v>
      </c>
      <c r="U66">
        <v>1761.1389578163701</v>
      </c>
      <c r="V66">
        <v>1614.1042183622801</v>
      </c>
      <c r="W66">
        <v>25.080294961669399</v>
      </c>
      <c r="X66">
        <v>4093.2853598014799</v>
      </c>
      <c r="Y66">
        <v>681731.18858560699</v>
      </c>
      <c r="Z66">
        <v>1.3449131513647601</v>
      </c>
      <c r="AB66" t="str">
        <f t="shared" si="0"/>
        <v>I0248_2938_Falconidae_Caracara_cheriway</v>
      </c>
    </row>
    <row r="67" spans="1:28">
      <c r="A67" s="1" t="s">
        <v>391</v>
      </c>
      <c r="B67" s="10" t="s">
        <v>660</v>
      </c>
      <c r="C67" s="6">
        <v>2220</v>
      </c>
      <c r="D67" s="11" t="s">
        <v>833</v>
      </c>
      <c r="E67" s="12" t="s">
        <v>834</v>
      </c>
      <c r="F67" s="12" t="s">
        <v>174</v>
      </c>
      <c r="J67">
        <v>12750162</v>
      </c>
      <c r="K67">
        <v>2154054600</v>
      </c>
      <c r="L67">
        <v>5569980</v>
      </c>
      <c r="M67">
        <v>1084802695</v>
      </c>
      <c r="N67">
        <v>1610202</v>
      </c>
      <c r="O67">
        <v>483060600</v>
      </c>
      <c r="Q67">
        <v>391</v>
      </c>
      <c r="R67">
        <v>391</v>
      </c>
      <c r="S67">
        <v>391</v>
      </c>
      <c r="T67">
        <v>372</v>
      </c>
      <c r="U67">
        <v>1781.79900744416</v>
      </c>
      <c r="V67">
        <v>1637.0521091811399</v>
      </c>
      <c r="W67">
        <v>16.661457337069599</v>
      </c>
      <c r="X67">
        <v>3876.79900744416</v>
      </c>
      <c r="Y67">
        <v>648210.60545905703</v>
      </c>
      <c r="Z67">
        <v>1.3275434243176101</v>
      </c>
      <c r="AB67" t="str">
        <f t="shared" ref="AB67:AB130" si="1">CONCATENATE(B67,"_",C67,"_",D67,"_",E67,"_",F67)</f>
        <v>I0249_2220_Nyctibiidae_Nyctibius_griseus</v>
      </c>
    </row>
    <row r="68" spans="1:28">
      <c r="A68" s="1" t="s">
        <v>392</v>
      </c>
      <c r="B68" s="10" t="s">
        <v>517</v>
      </c>
      <c r="C68" s="6">
        <v>2944</v>
      </c>
      <c r="D68" s="11" t="s">
        <v>784</v>
      </c>
      <c r="E68" s="12" t="s">
        <v>835</v>
      </c>
      <c r="F68" s="12" t="s">
        <v>836</v>
      </c>
      <c r="J68">
        <v>6854997</v>
      </c>
      <c r="K68">
        <v>1064017200</v>
      </c>
      <c r="L68">
        <v>3308273</v>
      </c>
      <c r="M68">
        <v>555373381</v>
      </c>
      <c r="N68">
        <v>238451</v>
      </c>
      <c r="O68">
        <v>71535300</v>
      </c>
      <c r="Q68">
        <v>392</v>
      </c>
      <c r="R68">
        <v>391</v>
      </c>
      <c r="S68">
        <v>390</v>
      </c>
      <c r="T68">
        <v>360</v>
      </c>
      <c r="U68">
        <v>1617.00248138957</v>
      </c>
      <c r="V68">
        <v>1491.17121588089</v>
      </c>
      <c r="W68">
        <v>24.860500695475199</v>
      </c>
      <c r="X68">
        <v>2455.41687344913</v>
      </c>
      <c r="Y68">
        <v>386731.10918114102</v>
      </c>
      <c r="Z68">
        <v>1.2332506203473901</v>
      </c>
      <c r="AB68" t="str">
        <f t="shared" si="1"/>
        <v>I0250_2944_Odontophoridae_Colinus_cristatus</v>
      </c>
    </row>
    <row r="69" spans="1:28">
      <c r="A69" s="1" t="s">
        <v>393</v>
      </c>
      <c r="B69" s="10" t="s">
        <v>518</v>
      </c>
      <c r="C69" s="6">
        <v>3044</v>
      </c>
      <c r="D69" s="11" t="s">
        <v>764</v>
      </c>
      <c r="E69" s="12" t="s">
        <v>837</v>
      </c>
      <c r="F69" s="12" t="s">
        <v>812</v>
      </c>
      <c r="J69">
        <v>1682497</v>
      </c>
      <c r="K69">
        <v>262344900</v>
      </c>
      <c r="L69">
        <v>808014</v>
      </c>
      <c r="M69">
        <v>137488846</v>
      </c>
      <c r="N69">
        <v>66469</v>
      </c>
      <c r="O69">
        <v>19940700</v>
      </c>
      <c r="Q69">
        <v>391</v>
      </c>
      <c r="R69">
        <v>390</v>
      </c>
      <c r="S69">
        <v>384</v>
      </c>
      <c r="T69">
        <v>336</v>
      </c>
      <c r="U69">
        <v>1465.55831265508</v>
      </c>
      <c r="V69">
        <v>1324.2506203473899</v>
      </c>
      <c r="W69">
        <v>31.4170962546001</v>
      </c>
      <c r="X69">
        <v>736.657568238213</v>
      </c>
      <c r="Y69">
        <v>122729.012406947</v>
      </c>
      <c r="Z69">
        <v>1.27047146401985</v>
      </c>
      <c r="AB69" t="str">
        <f t="shared" si="1"/>
        <v>I0251_3044_Tityridae_Tityra_cayana</v>
      </c>
    </row>
    <row r="70" spans="1:28">
      <c r="A70" s="1" t="s">
        <v>394</v>
      </c>
      <c r="B70" s="10" t="s">
        <v>519</v>
      </c>
      <c r="C70" s="6">
        <v>3154</v>
      </c>
      <c r="D70" s="11" t="s">
        <v>838</v>
      </c>
      <c r="E70" s="12" t="s">
        <v>839</v>
      </c>
      <c r="F70" s="12" t="s">
        <v>840</v>
      </c>
      <c r="J70">
        <v>2135557</v>
      </c>
      <c r="K70">
        <v>330828300</v>
      </c>
      <c r="L70">
        <v>1032796</v>
      </c>
      <c r="M70">
        <v>171941380</v>
      </c>
      <c r="N70">
        <v>69965</v>
      </c>
      <c r="O70">
        <v>20989500</v>
      </c>
      <c r="Q70">
        <v>390</v>
      </c>
      <c r="R70">
        <v>389</v>
      </c>
      <c r="S70">
        <v>380</v>
      </c>
      <c r="T70">
        <v>320</v>
      </c>
      <c r="U70">
        <v>1430.02977667493</v>
      </c>
      <c r="V70">
        <v>1302.4615384615299</v>
      </c>
      <c r="W70">
        <v>27.397411446005901</v>
      </c>
      <c r="X70">
        <v>790.94044665012404</v>
      </c>
      <c r="Y70">
        <v>131161.45657568201</v>
      </c>
      <c r="Z70">
        <v>1.29528535980148</v>
      </c>
      <c r="AB70" t="str">
        <f t="shared" si="1"/>
        <v>I0252_3154_Anatidae_Anas_superciliosa</v>
      </c>
    </row>
    <row r="71" spans="1:28">
      <c r="A71" s="1" t="s">
        <v>395</v>
      </c>
      <c r="B71" s="10" t="s">
        <v>520</v>
      </c>
      <c r="C71" s="6">
        <v>3158</v>
      </c>
      <c r="D71" s="11" t="s">
        <v>841</v>
      </c>
      <c r="E71" s="12" t="s">
        <v>842</v>
      </c>
      <c r="F71" s="12" t="s">
        <v>843</v>
      </c>
      <c r="J71">
        <v>4631012</v>
      </c>
      <c r="K71">
        <v>730580700</v>
      </c>
      <c r="L71">
        <v>2195743</v>
      </c>
      <c r="M71">
        <v>381365524</v>
      </c>
      <c r="N71">
        <v>239526</v>
      </c>
      <c r="O71">
        <v>71857800</v>
      </c>
      <c r="Q71">
        <v>392</v>
      </c>
      <c r="R71">
        <v>392</v>
      </c>
      <c r="S71">
        <v>388</v>
      </c>
      <c r="T71">
        <v>358</v>
      </c>
      <c r="U71">
        <v>1589.9528535980101</v>
      </c>
      <c r="V71">
        <v>1456.5012406947801</v>
      </c>
      <c r="W71">
        <v>20.714484014507601</v>
      </c>
      <c r="X71">
        <v>1374.2903225806399</v>
      </c>
      <c r="Y71">
        <v>232959.98263027199</v>
      </c>
      <c r="Z71">
        <v>1.2853598014888299</v>
      </c>
      <c r="AB71" t="str">
        <f t="shared" si="1"/>
        <v>I0253_3158_Anseranatidae_Anseranas_semipalmata</v>
      </c>
    </row>
    <row r="72" spans="1:28">
      <c r="A72" s="1" t="s">
        <v>396</v>
      </c>
      <c r="B72" s="10" t="s">
        <v>521</v>
      </c>
      <c r="C72" s="6">
        <v>3160</v>
      </c>
      <c r="D72" s="11" t="s">
        <v>844</v>
      </c>
      <c r="E72" s="12" t="s">
        <v>845</v>
      </c>
      <c r="F72" s="12" t="s">
        <v>846</v>
      </c>
      <c r="J72">
        <v>6248690</v>
      </c>
      <c r="K72">
        <v>969774600</v>
      </c>
      <c r="L72">
        <v>3016108</v>
      </c>
      <c r="M72">
        <v>503390961</v>
      </c>
      <c r="N72">
        <v>216474</v>
      </c>
      <c r="O72">
        <v>64942200</v>
      </c>
      <c r="Q72">
        <v>392</v>
      </c>
      <c r="R72">
        <v>392</v>
      </c>
      <c r="S72">
        <v>391</v>
      </c>
      <c r="T72">
        <v>353</v>
      </c>
      <c r="U72">
        <v>1568.42679900744</v>
      </c>
      <c r="V72">
        <v>1447.76674937965</v>
      </c>
      <c r="W72">
        <v>21.273238532706301</v>
      </c>
      <c r="X72">
        <v>1869.6600496277899</v>
      </c>
      <c r="Y72">
        <v>300007.11910669901</v>
      </c>
      <c r="Z72">
        <v>1.2928039702233201</v>
      </c>
      <c r="AB72" t="str">
        <f t="shared" si="1"/>
        <v>I0254_3160_Sulidae_Morus_serrator</v>
      </c>
    </row>
    <row r="73" spans="1:28">
      <c r="A73" s="1" t="s">
        <v>397</v>
      </c>
      <c r="B73" s="10" t="s">
        <v>522</v>
      </c>
      <c r="C73" s="6">
        <v>3161</v>
      </c>
      <c r="D73" s="11" t="s">
        <v>847</v>
      </c>
      <c r="E73" s="12" t="s">
        <v>848</v>
      </c>
      <c r="F73" s="12" t="s">
        <v>849</v>
      </c>
      <c r="J73">
        <v>5727516</v>
      </c>
      <c r="K73">
        <v>912478200</v>
      </c>
      <c r="L73">
        <v>2685922</v>
      </c>
      <c r="M73">
        <v>468287916</v>
      </c>
      <c r="N73">
        <v>355672</v>
      </c>
      <c r="O73">
        <v>106701600</v>
      </c>
      <c r="Q73">
        <v>392</v>
      </c>
      <c r="R73">
        <v>392</v>
      </c>
      <c r="S73">
        <v>391</v>
      </c>
      <c r="T73">
        <v>357</v>
      </c>
      <c r="U73">
        <v>1641.8759305210899</v>
      </c>
      <c r="V73">
        <v>1502.03225806451</v>
      </c>
      <c r="W73">
        <v>21.304611056595299</v>
      </c>
      <c r="X73">
        <v>1836.3374689826301</v>
      </c>
      <c r="Y73">
        <v>303968.43672456499</v>
      </c>
      <c r="Z73">
        <v>1.3101736972704701</v>
      </c>
      <c r="AB73" t="str">
        <f t="shared" si="1"/>
        <v>I0255_3161_Podargidae_Podargus_strigoides</v>
      </c>
    </row>
    <row r="74" spans="1:28">
      <c r="A74" s="1" t="s">
        <v>398</v>
      </c>
      <c r="B74" s="10" t="s">
        <v>523</v>
      </c>
      <c r="C74" s="6">
        <v>3178</v>
      </c>
      <c r="D74" s="11" t="s">
        <v>850</v>
      </c>
      <c r="E74" s="12" t="s">
        <v>851</v>
      </c>
      <c r="F74" s="12" t="s">
        <v>185</v>
      </c>
      <c r="J74">
        <v>5014384</v>
      </c>
      <c r="K74">
        <v>776002200</v>
      </c>
      <c r="L74">
        <v>2427710</v>
      </c>
      <c r="M74">
        <v>398428965</v>
      </c>
      <c r="N74">
        <v>158964</v>
      </c>
      <c r="O74">
        <v>47689200</v>
      </c>
      <c r="Q74">
        <v>392</v>
      </c>
      <c r="R74">
        <v>392</v>
      </c>
      <c r="S74">
        <v>389</v>
      </c>
      <c r="T74">
        <v>357</v>
      </c>
      <c r="U74">
        <v>1548.41687344913</v>
      </c>
      <c r="V74">
        <v>1427.40694789081</v>
      </c>
      <c r="W74">
        <v>24.627168454348801</v>
      </c>
      <c r="X74">
        <v>1709.7071960297701</v>
      </c>
      <c r="Y74">
        <v>272621.02233250602</v>
      </c>
      <c r="Z74">
        <v>1.2506203473945401</v>
      </c>
      <c r="AB74" t="str">
        <f t="shared" si="1"/>
        <v>I0256_3178_Megapodiidae_Leipoa_ocellata</v>
      </c>
    </row>
    <row r="75" spans="1:28">
      <c r="A75" s="1" t="s">
        <v>399</v>
      </c>
      <c r="B75" s="10" t="s">
        <v>524</v>
      </c>
      <c r="C75" s="6">
        <v>3236</v>
      </c>
      <c r="D75" s="11" t="s">
        <v>838</v>
      </c>
      <c r="E75" s="12" t="s">
        <v>852</v>
      </c>
      <c r="F75" s="12" t="s">
        <v>680</v>
      </c>
      <c r="J75">
        <v>5616875</v>
      </c>
      <c r="K75">
        <v>881218800</v>
      </c>
      <c r="L75">
        <v>2679479</v>
      </c>
      <c r="M75">
        <v>449380651</v>
      </c>
      <c r="N75">
        <v>257917</v>
      </c>
      <c r="O75">
        <v>77375100</v>
      </c>
      <c r="Q75">
        <v>392</v>
      </c>
      <c r="R75">
        <v>392</v>
      </c>
      <c r="S75">
        <v>387</v>
      </c>
      <c r="T75">
        <v>351</v>
      </c>
      <c r="U75">
        <v>1569.4987593052099</v>
      </c>
      <c r="V75">
        <v>1433.6600496277899</v>
      </c>
      <c r="W75">
        <v>17.341369093092201</v>
      </c>
      <c r="X75">
        <v>1354.4714640198499</v>
      </c>
      <c r="Y75">
        <v>226666.64764267899</v>
      </c>
      <c r="Z75">
        <v>1.2977667493796501</v>
      </c>
      <c r="AB75" t="str">
        <f t="shared" si="1"/>
        <v>I0257_3236_Anatidae_Oxyura_jamaicensis</v>
      </c>
    </row>
    <row r="76" spans="1:28">
      <c r="A76" s="1" t="s">
        <v>400</v>
      </c>
      <c r="B76" s="10" t="s">
        <v>525</v>
      </c>
      <c r="C76" s="6">
        <v>3336</v>
      </c>
      <c r="D76" s="11" t="s">
        <v>147</v>
      </c>
      <c r="E76" s="12" t="s">
        <v>853</v>
      </c>
      <c r="F76" s="12" t="s">
        <v>854</v>
      </c>
      <c r="J76">
        <v>9262372</v>
      </c>
      <c r="K76">
        <v>1435364100</v>
      </c>
      <c r="L76">
        <v>4477825</v>
      </c>
      <c r="M76">
        <v>735113175</v>
      </c>
      <c r="N76">
        <v>306722</v>
      </c>
      <c r="O76">
        <v>92016600</v>
      </c>
      <c r="Q76">
        <v>391</v>
      </c>
      <c r="R76">
        <v>391</v>
      </c>
      <c r="S76">
        <v>391</v>
      </c>
      <c r="T76">
        <v>360</v>
      </c>
      <c r="U76">
        <v>1603.16129032258</v>
      </c>
      <c r="V76">
        <v>1485.1439205955301</v>
      </c>
      <c r="W76">
        <v>19.907452854057802</v>
      </c>
      <c r="X76">
        <v>2666.2853598014799</v>
      </c>
      <c r="Y76">
        <v>408586.77419354802</v>
      </c>
      <c r="Z76">
        <v>1.30521091811414</v>
      </c>
      <c r="AB76" t="str">
        <f t="shared" si="1"/>
        <v>I0258_3336_Caprimulgidae_Caprimulgus_europaeus</v>
      </c>
    </row>
    <row r="77" spans="1:28">
      <c r="A77" s="1" t="s">
        <v>401</v>
      </c>
      <c r="B77" s="10" t="s">
        <v>526</v>
      </c>
      <c r="C77" s="6">
        <v>3344</v>
      </c>
      <c r="D77" s="11" t="s">
        <v>749</v>
      </c>
      <c r="E77" s="12" t="s">
        <v>855</v>
      </c>
      <c r="F77" s="12" t="s">
        <v>856</v>
      </c>
      <c r="J77">
        <v>4345696</v>
      </c>
      <c r="K77">
        <v>682450200</v>
      </c>
      <c r="L77">
        <v>2070862</v>
      </c>
      <c r="M77">
        <v>345016937</v>
      </c>
      <c r="N77">
        <v>203972</v>
      </c>
      <c r="O77">
        <v>61191600</v>
      </c>
      <c r="Q77">
        <v>392</v>
      </c>
      <c r="R77">
        <v>392</v>
      </c>
      <c r="S77">
        <v>390</v>
      </c>
      <c r="T77">
        <v>341</v>
      </c>
      <c r="U77">
        <v>1527.3126550868401</v>
      </c>
      <c r="V77">
        <v>1383.0868486352299</v>
      </c>
      <c r="W77">
        <v>18.755915757624699</v>
      </c>
      <c r="X77">
        <v>1159.16873449131</v>
      </c>
      <c r="Y77">
        <v>189052.43424317599</v>
      </c>
      <c r="Z77">
        <v>1.3250620347394499</v>
      </c>
      <c r="AB77" t="str">
        <f t="shared" si="1"/>
        <v>I0259_3344_Picidae_Picus_canus</v>
      </c>
    </row>
    <row r="78" spans="1:28">
      <c r="A78" s="1" t="s">
        <v>402</v>
      </c>
      <c r="B78" s="10" t="s">
        <v>527</v>
      </c>
      <c r="C78" s="6">
        <v>3380</v>
      </c>
      <c r="D78" s="11" t="s">
        <v>857</v>
      </c>
      <c r="E78" s="12" t="s">
        <v>858</v>
      </c>
      <c r="F78" s="12" t="s">
        <v>204</v>
      </c>
      <c r="J78">
        <v>5816027</v>
      </c>
      <c r="K78">
        <v>902323500</v>
      </c>
      <c r="L78">
        <v>2808282</v>
      </c>
      <c r="M78">
        <v>464660180</v>
      </c>
      <c r="N78">
        <v>199463</v>
      </c>
      <c r="O78">
        <v>59838900</v>
      </c>
      <c r="Q78">
        <v>390</v>
      </c>
      <c r="R78">
        <v>390</v>
      </c>
      <c r="S78">
        <v>385</v>
      </c>
      <c r="T78">
        <v>340</v>
      </c>
      <c r="U78">
        <v>1522.7196029776601</v>
      </c>
      <c r="V78">
        <v>1397.42679900744</v>
      </c>
      <c r="W78">
        <v>17.9288871202595</v>
      </c>
      <c r="X78">
        <v>1446.24069478908</v>
      </c>
      <c r="Y78">
        <v>233342.05459057001</v>
      </c>
      <c r="Z78">
        <v>1.32258064516129</v>
      </c>
      <c r="AB78" t="str">
        <f t="shared" si="1"/>
        <v>I0260_3380_Dromaiidae_Dromaius_novaehollandiae</v>
      </c>
    </row>
    <row r="79" spans="1:28">
      <c r="A79" s="1" t="s">
        <v>403</v>
      </c>
      <c r="B79" s="10" t="s">
        <v>528</v>
      </c>
      <c r="C79" s="6">
        <v>3515</v>
      </c>
      <c r="D79" s="11" t="s">
        <v>734</v>
      </c>
      <c r="E79" s="12" t="s">
        <v>859</v>
      </c>
      <c r="F79" s="12" t="s">
        <v>860</v>
      </c>
      <c r="J79">
        <v>3052022</v>
      </c>
      <c r="K79">
        <v>484236600</v>
      </c>
      <c r="L79">
        <v>1437900</v>
      </c>
      <c r="M79">
        <v>251842122</v>
      </c>
      <c r="N79">
        <v>176222</v>
      </c>
      <c r="O79">
        <v>52866600</v>
      </c>
      <c r="Q79">
        <v>391</v>
      </c>
      <c r="R79">
        <v>389</v>
      </c>
      <c r="S79">
        <v>385</v>
      </c>
      <c r="T79">
        <v>343</v>
      </c>
      <c r="U79">
        <v>1543.76426799007</v>
      </c>
      <c r="V79">
        <v>1404.5533498759301</v>
      </c>
      <c r="W79">
        <v>23.769817786836999</v>
      </c>
      <c r="X79">
        <v>1052.83126550868</v>
      </c>
      <c r="Y79">
        <v>179723.84119106701</v>
      </c>
      <c r="Z79">
        <v>1.3027295285359799</v>
      </c>
      <c r="AB79" t="str">
        <f t="shared" si="1"/>
        <v>I0261_3515_Thamnophilidae_Terenura_callinota</v>
      </c>
    </row>
    <row r="80" spans="1:28">
      <c r="A80" s="1" t="s">
        <v>404</v>
      </c>
      <c r="B80" s="10" t="s">
        <v>529</v>
      </c>
      <c r="C80" s="6">
        <v>3562</v>
      </c>
      <c r="D80" s="11" t="s">
        <v>861</v>
      </c>
      <c r="E80" s="12" t="s">
        <v>862</v>
      </c>
      <c r="F80" s="12" t="s">
        <v>836</v>
      </c>
      <c r="J80">
        <v>5864023</v>
      </c>
      <c r="K80">
        <v>903190200</v>
      </c>
      <c r="L80">
        <v>2853389</v>
      </c>
      <c r="M80">
        <v>460341322</v>
      </c>
      <c r="N80">
        <v>157245</v>
      </c>
      <c r="O80">
        <v>47173500</v>
      </c>
      <c r="Q80">
        <v>392</v>
      </c>
      <c r="R80">
        <v>391</v>
      </c>
      <c r="S80">
        <v>382</v>
      </c>
      <c r="T80">
        <v>348</v>
      </c>
      <c r="U80">
        <v>1525.8486352357299</v>
      </c>
      <c r="V80">
        <v>1408.21836228287</v>
      </c>
      <c r="W80">
        <v>23.235671528820799</v>
      </c>
      <c r="X80">
        <v>1903.3374689826301</v>
      </c>
      <c r="Y80">
        <v>292616.56823821302</v>
      </c>
      <c r="Z80">
        <v>1.3399503722084301</v>
      </c>
      <c r="AB80" t="str">
        <f t="shared" si="1"/>
        <v>I0262_3562_Oxyruncidae_Oxyruncus_cristatus</v>
      </c>
    </row>
    <row r="81" spans="1:28">
      <c r="A81" s="1" t="s">
        <v>405</v>
      </c>
      <c r="B81" s="10" t="s">
        <v>530</v>
      </c>
      <c r="C81" s="6">
        <v>3569</v>
      </c>
      <c r="D81" s="11" t="s">
        <v>863</v>
      </c>
      <c r="E81" s="12" t="s">
        <v>864</v>
      </c>
      <c r="F81" s="12" t="s">
        <v>865</v>
      </c>
      <c r="J81">
        <v>6326486</v>
      </c>
      <c r="K81">
        <v>987060900</v>
      </c>
      <c r="L81">
        <v>3036283</v>
      </c>
      <c r="M81">
        <v>503135593</v>
      </c>
      <c r="N81">
        <v>253920</v>
      </c>
      <c r="O81">
        <v>76176000</v>
      </c>
      <c r="Q81">
        <v>392</v>
      </c>
      <c r="R81">
        <v>392</v>
      </c>
      <c r="S81">
        <v>392</v>
      </c>
      <c r="T81">
        <v>355</v>
      </c>
      <c r="U81">
        <v>1585.6129032258</v>
      </c>
      <c r="V81">
        <v>1451.57568238213</v>
      </c>
      <c r="W81">
        <v>18.336503926997999</v>
      </c>
      <c r="X81">
        <v>1642.57568238213</v>
      </c>
      <c r="Y81">
        <v>263586.83126550802</v>
      </c>
      <c r="Z81">
        <v>1.3325062034739401</v>
      </c>
      <c r="AB81" t="str">
        <f t="shared" si="1"/>
        <v>I0263_3569_Psophiidae_Psophia_crepitans</v>
      </c>
    </row>
    <row r="82" spans="1:28">
      <c r="A82" s="1" t="s">
        <v>406</v>
      </c>
      <c r="B82" s="10" t="s">
        <v>531</v>
      </c>
      <c r="C82" s="6">
        <v>3574</v>
      </c>
      <c r="D82" s="11" t="s">
        <v>758</v>
      </c>
      <c r="E82" s="12" t="s">
        <v>866</v>
      </c>
      <c r="F82" s="12" t="s">
        <v>867</v>
      </c>
      <c r="J82">
        <v>7313075</v>
      </c>
      <c r="K82">
        <v>1133211900</v>
      </c>
      <c r="L82">
        <v>3535702</v>
      </c>
      <c r="M82">
        <v>577668155</v>
      </c>
      <c r="N82">
        <v>241671</v>
      </c>
      <c r="O82">
        <v>72501300</v>
      </c>
      <c r="Q82">
        <v>392</v>
      </c>
      <c r="R82">
        <v>392</v>
      </c>
      <c r="S82">
        <v>390</v>
      </c>
      <c r="T82">
        <v>360</v>
      </c>
      <c r="U82">
        <v>1595.6749379652599</v>
      </c>
      <c r="V82">
        <v>1472.6674937965199</v>
      </c>
      <c r="W82">
        <v>23.089365679290399</v>
      </c>
      <c r="X82">
        <v>2417.8908188585601</v>
      </c>
      <c r="Y82">
        <v>372506.210918114</v>
      </c>
      <c r="Z82">
        <v>1.3449131513647601</v>
      </c>
      <c r="AB82" t="str">
        <f t="shared" si="1"/>
        <v>I0264_3574_Falconidae_Ibycter_americanus</v>
      </c>
    </row>
    <row r="83" spans="1:28">
      <c r="A83" s="1" t="s">
        <v>407</v>
      </c>
      <c r="B83" s="10" t="s">
        <v>532</v>
      </c>
      <c r="C83" s="6">
        <v>3576</v>
      </c>
      <c r="D83" s="11" t="s">
        <v>764</v>
      </c>
      <c r="E83" s="12" t="s">
        <v>868</v>
      </c>
      <c r="F83" s="12" t="s">
        <v>869</v>
      </c>
      <c r="J83">
        <v>4582597</v>
      </c>
      <c r="K83">
        <v>717711900</v>
      </c>
      <c r="L83">
        <v>2190224</v>
      </c>
      <c r="M83">
        <v>371889450</v>
      </c>
      <c r="N83">
        <v>202149</v>
      </c>
      <c r="O83">
        <v>60644700</v>
      </c>
      <c r="Q83">
        <v>392</v>
      </c>
      <c r="R83">
        <v>391</v>
      </c>
      <c r="S83">
        <v>389</v>
      </c>
      <c r="T83">
        <v>356</v>
      </c>
      <c r="U83">
        <v>1567.6501240694699</v>
      </c>
      <c r="V83">
        <v>1432.99255583126</v>
      </c>
      <c r="W83">
        <v>20.752549133981599</v>
      </c>
      <c r="X83">
        <v>1351.78163771712</v>
      </c>
      <c r="Y83">
        <v>222734.148883374</v>
      </c>
      <c r="Z83">
        <v>1.31265508684863</v>
      </c>
      <c r="AB83" t="str">
        <f t="shared" si="1"/>
        <v>I0265_3576_Tityridae_Schiffornis_turdina</v>
      </c>
    </row>
    <row r="84" spans="1:28">
      <c r="A84" s="1" t="s">
        <v>408</v>
      </c>
      <c r="B84" s="10" t="s">
        <v>533</v>
      </c>
      <c r="C84" s="6">
        <v>3617</v>
      </c>
      <c r="D84" s="11" t="s">
        <v>704</v>
      </c>
      <c r="E84" s="12" t="s">
        <v>870</v>
      </c>
      <c r="F84" s="12" t="s">
        <v>126</v>
      </c>
      <c r="J84">
        <v>1874481</v>
      </c>
      <c r="K84">
        <v>293143500</v>
      </c>
      <c r="L84">
        <v>897336</v>
      </c>
      <c r="M84">
        <v>151641755</v>
      </c>
      <c r="N84">
        <v>79809</v>
      </c>
      <c r="O84">
        <v>23942700</v>
      </c>
      <c r="Q84">
        <v>390</v>
      </c>
      <c r="R84">
        <v>390</v>
      </c>
      <c r="S84">
        <v>379</v>
      </c>
      <c r="T84">
        <v>314</v>
      </c>
      <c r="U84">
        <v>1422.60794044665</v>
      </c>
      <c r="V84">
        <v>1289.9181141439201</v>
      </c>
      <c r="W84">
        <v>25.049621847218699</v>
      </c>
      <c r="X84">
        <v>648.163771712158</v>
      </c>
      <c r="Y84">
        <v>109139.558312655</v>
      </c>
      <c r="Z84">
        <v>1.2803970223325001</v>
      </c>
      <c r="AB84" t="str">
        <f t="shared" si="1"/>
        <v>I0266_3617_Ramphastidae_Capito_niger</v>
      </c>
    </row>
    <row r="85" spans="1:28">
      <c r="A85" s="1" t="s">
        <v>409</v>
      </c>
      <c r="B85" s="10" t="s">
        <v>534</v>
      </c>
      <c r="C85" s="6">
        <v>3690</v>
      </c>
      <c r="D85" s="11" t="s">
        <v>871</v>
      </c>
      <c r="E85" s="12" t="s">
        <v>872</v>
      </c>
      <c r="F85" s="12" t="s">
        <v>873</v>
      </c>
      <c r="J85">
        <v>7632530</v>
      </c>
      <c r="K85">
        <v>1222791900</v>
      </c>
      <c r="L85">
        <v>3556557</v>
      </c>
      <c r="M85">
        <v>639585948</v>
      </c>
      <c r="N85">
        <v>519416</v>
      </c>
      <c r="O85">
        <v>155824800</v>
      </c>
      <c r="Q85">
        <v>392</v>
      </c>
      <c r="R85">
        <v>392</v>
      </c>
      <c r="S85">
        <v>389</v>
      </c>
      <c r="T85">
        <v>366</v>
      </c>
      <c r="U85">
        <v>1668.02481389578</v>
      </c>
      <c r="V85">
        <v>1524.6873449131499</v>
      </c>
      <c r="W85">
        <v>18.079908067825102</v>
      </c>
      <c r="X85">
        <v>2071.36228287841</v>
      </c>
      <c r="Y85">
        <v>356847.473945409</v>
      </c>
      <c r="Z85">
        <v>1.7791563275434199</v>
      </c>
      <c r="AB85" t="str">
        <f t="shared" si="1"/>
        <v>I0267_3690_Bucconidae_Bucco_capensis</v>
      </c>
    </row>
    <row r="86" spans="1:28">
      <c r="A86" s="1" t="s">
        <v>410</v>
      </c>
      <c r="B86" s="10" t="s">
        <v>535</v>
      </c>
      <c r="C86" s="6">
        <v>3790</v>
      </c>
      <c r="D86" s="11" t="s">
        <v>93</v>
      </c>
      <c r="E86" s="12" t="s">
        <v>874</v>
      </c>
      <c r="F86" s="12" t="s">
        <v>771</v>
      </c>
      <c r="J86">
        <v>4777529</v>
      </c>
      <c r="K86">
        <v>739458300</v>
      </c>
      <c r="L86">
        <v>2312668</v>
      </c>
      <c r="M86">
        <v>378798452</v>
      </c>
      <c r="N86">
        <v>152193</v>
      </c>
      <c r="O86">
        <v>45657900</v>
      </c>
      <c r="Q86">
        <v>392</v>
      </c>
      <c r="R86">
        <v>392</v>
      </c>
      <c r="S86">
        <v>388</v>
      </c>
      <c r="T86">
        <v>349</v>
      </c>
      <c r="U86">
        <v>1548.00992555831</v>
      </c>
      <c r="V86">
        <v>1422.58312655086</v>
      </c>
      <c r="W86">
        <v>24.066452656126099</v>
      </c>
      <c r="X86">
        <v>1600.9379652605401</v>
      </c>
      <c r="Y86">
        <v>253477.883374689</v>
      </c>
      <c r="Z86">
        <v>1.3250620347394499</v>
      </c>
      <c r="AB86" t="str">
        <f t="shared" si="1"/>
        <v>I0268_3790_Accipitridae_Accipiter_superciliosus</v>
      </c>
    </row>
    <row r="87" spans="1:28">
      <c r="A87" s="1" t="s">
        <v>411</v>
      </c>
      <c r="B87" s="10" t="s">
        <v>661</v>
      </c>
      <c r="C87" s="6">
        <v>4090</v>
      </c>
      <c r="D87" s="11" t="s">
        <v>40</v>
      </c>
      <c r="E87" s="12" t="s">
        <v>875</v>
      </c>
      <c r="F87" s="12" t="s">
        <v>876</v>
      </c>
      <c r="J87">
        <v>12665107</v>
      </c>
      <c r="K87">
        <v>1989372600</v>
      </c>
      <c r="L87">
        <v>6033865</v>
      </c>
      <c r="M87">
        <v>1049865229</v>
      </c>
      <c r="N87">
        <v>597377</v>
      </c>
      <c r="O87">
        <v>179213100</v>
      </c>
      <c r="Q87">
        <v>391</v>
      </c>
      <c r="R87">
        <v>391</v>
      </c>
      <c r="S87">
        <v>390</v>
      </c>
      <c r="T87">
        <v>368</v>
      </c>
      <c r="U87">
        <v>1676.4863523573199</v>
      </c>
      <c r="V87">
        <v>1542.6650124069399</v>
      </c>
      <c r="W87">
        <v>15.5607303039511</v>
      </c>
      <c r="X87">
        <v>2889.1538461538398</v>
      </c>
      <c r="Y87">
        <v>474574.60049627698</v>
      </c>
      <c r="Z87">
        <v>1.7146401985111599</v>
      </c>
      <c r="AB87" t="str">
        <f t="shared" si="1"/>
        <v>I0269_4090_Phasianidae_Coturnix_coturnix</v>
      </c>
    </row>
    <row r="88" spans="1:28">
      <c r="A88" s="1" t="s">
        <v>412</v>
      </c>
      <c r="B88" s="10" t="s">
        <v>536</v>
      </c>
      <c r="C88" s="6">
        <v>4099</v>
      </c>
      <c r="D88" s="11" t="s">
        <v>877</v>
      </c>
      <c r="E88" s="12" t="s">
        <v>878</v>
      </c>
      <c r="F88" s="12" t="s">
        <v>879</v>
      </c>
      <c r="J88">
        <v>4535664</v>
      </c>
      <c r="K88">
        <v>698049000</v>
      </c>
      <c r="L88">
        <v>2208834</v>
      </c>
      <c r="M88">
        <v>362745085</v>
      </c>
      <c r="N88">
        <v>117996</v>
      </c>
      <c r="O88">
        <v>35398800</v>
      </c>
      <c r="Q88">
        <v>392</v>
      </c>
      <c r="R88">
        <v>392</v>
      </c>
      <c r="S88">
        <v>389</v>
      </c>
      <c r="T88">
        <v>356</v>
      </c>
      <c r="U88">
        <v>1529.42431761786</v>
      </c>
      <c r="V88">
        <v>1413.40942928039</v>
      </c>
      <c r="W88">
        <v>25.7745596168078</v>
      </c>
      <c r="X88">
        <v>1590.43920595533</v>
      </c>
      <c r="Y88">
        <v>254639.78411910601</v>
      </c>
      <c r="Z88">
        <v>1.3027295285359799</v>
      </c>
      <c r="AB88" t="str">
        <f t="shared" si="1"/>
        <v>I0270_4099_Sternidae_Sterna_hirundo</v>
      </c>
    </row>
    <row r="89" spans="1:28">
      <c r="A89" s="1" t="s">
        <v>413</v>
      </c>
      <c r="B89" s="10" t="s">
        <v>662</v>
      </c>
      <c r="C89" s="6">
        <v>5253</v>
      </c>
      <c r="D89" s="11" t="s">
        <v>36</v>
      </c>
      <c r="E89" s="12" t="s">
        <v>880</v>
      </c>
      <c r="F89" s="12" t="s">
        <v>881</v>
      </c>
      <c r="J89">
        <v>6546819</v>
      </c>
      <c r="K89">
        <v>1030964100</v>
      </c>
      <c r="L89">
        <v>3110272</v>
      </c>
      <c r="M89">
        <v>543980777</v>
      </c>
      <c r="N89">
        <v>326275</v>
      </c>
      <c r="O89">
        <v>97882500</v>
      </c>
      <c r="Q89">
        <v>391</v>
      </c>
      <c r="R89">
        <v>391</v>
      </c>
      <c r="S89">
        <v>386</v>
      </c>
      <c r="T89">
        <v>355</v>
      </c>
      <c r="U89">
        <v>1592.5359801488801</v>
      </c>
      <c r="V89">
        <v>1452.2580645161199</v>
      </c>
      <c r="W89">
        <v>15.566613105987001</v>
      </c>
      <c r="X89">
        <v>1427.9404466501201</v>
      </c>
      <c r="Y89">
        <v>247931.44665012401</v>
      </c>
      <c r="Z89">
        <v>1.28287841191067</v>
      </c>
      <c r="AB89" t="str">
        <f t="shared" si="1"/>
        <v>I0271_5253_Psittacidae_Psittrichas_fulgidus</v>
      </c>
    </row>
    <row r="90" spans="1:28">
      <c r="A90" s="1" t="s">
        <v>414</v>
      </c>
      <c r="B90" s="10" t="s">
        <v>537</v>
      </c>
      <c r="C90" s="6">
        <v>5303</v>
      </c>
      <c r="D90" s="11" t="s">
        <v>701</v>
      </c>
      <c r="E90" s="12" t="s">
        <v>882</v>
      </c>
      <c r="F90" s="12" t="s">
        <v>883</v>
      </c>
      <c r="J90">
        <v>5380818</v>
      </c>
      <c r="K90">
        <v>829365600</v>
      </c>
      <c r="L90">
        <v>2616266</v>
      </c>
      <c r="M90">
        <v>428693751</v>
      </c>
      <c r="N90">
        <v>148286</v>
      </c>
      <c r="O90">
        <v>44485800</v>
      </c>
      <c r="Q90">
        <v>391</v>
      </c>
      <c r="R90">
        <v>391</v>
      </c>
      <c r="S90">
        <v>388</v>
      </c>
      <c r="T90">
        <v>348</v>
      </c>
      <c r="U90">
        <v>1527.9007444168701</v>
      </c>
      <c r="V90">
        <v>1404.4590570719599</v>
      </c>
      <c r="W90">
        <v>21.464667859241398</v>
      </c>
      <c r="X90">
        <v>1579.78908188585</v>
      </c>
      <c r="Y90">
        <v>252025.85359801399</v>
      </c>
      <c r="Z90">
        <v>1.29528535980148</v>
      </c>
      <c r="AB90" t="str">
        <f t="shared" si="1"/>
        <v>I0272_5303_Alcedinidae_Chloroceryle_inda</v>
      </c>
    </row>
    <row r="91" spans="1:28">
      <c r="A91" s="1" t="s">
        <v>415</v>
      </c>
      <c r="B91" s="10" t="s">
        <v>538</v>
      </c>
      <c r="C91" s="6">
        <v>5315</v>
      </c>
      <c r="D91" s="11" t="s">
        <v>884</v>
      </c>
      <c r="E91" s="12" t="s">
        <v>885</v>
      </c>
      <c r="F91" s="12" t="s">
        <v>886</v>
      </c>
      <c r="J91">
        <v>8424338</v>
      </c>
      <c r="K91">
        <v>1346736600</v>
      </c>
      <c r="L91">
        <v>3935216</v>
      </c>
      <c r="M91">
        <v>701491778</v>
      </c>
      <c r="N91">
        <v>553906</v>
      </c>
      <c r="O91">
        <v>166171800</v>
      </c>
      <c r="Q91">
        <v>391</v>
      </c>
      <c r="R91">
        <v>391</v>
      </c>
      <c r="S91">
        <v>391</v>
      </c>
      <c r="T91">
        <v>369</v>
      </c>
      <c r="U91">
        <v>1697.5086848635201</v>
      </c>
      <c r="V91">
        <v>1550.55831265508</v>
      </c>
      <c r="W91">
        <v>17.857438289290499</v>
      </c>
      <c r="X91">
        <v>2308.20099255583</v>
      </c>
      <c r="Y91">
        <v>384472.674937965</v>
      </c>
      <c r="Z91">
        <v>1.27047146401985</v>
      </c>
      <c r="AB91" t="str">
        <f t="shared" si="1"/>
        <v>I0273_5315_Galbulidae_Galbula_dea</v>
      </c>
    </row>
    <row r="92" spans="1:28">
      <c r="A92" s="1" t="s">
        <v>416</v>
      </c>
      <c r="B92" s="10" t="s">
        <v>539</v>
      </c>
      <c r="C92" s="6">
        <v>5339</v>
      </c>
      <c r="D92" s="11" t="s">
        <v>871</v>
      </c>
      <c r="E92" s="12" t="s">
        <v>887</v>
      </c>
      <c r="F92" s="12" t="s">
        <v>888</v>
      </c>
      <c r="J92">
        <v>3566399</v>
      </c>
      <c r="K92">
        <v>552856200</v>
      </c>
      <c r="L92">
        <v>1723545</v>
      </c>
      <c r="M92">
        <v>284472345</v>
      </c>
      <c r="N92">
        <v>119309</v>
      </c>
      <c r="O92">
        <v>35792700</v>
      </c>
      <c r="Q92">
        <v>391</v>
      </c>
      <c r="R92">
        <v>390</v>
      </c>
      <c r="S92">
        <v>385</v>
      </c>
      <c r="T92">
        <v>344</v>
      </c>
      <c r="U92">
        <v>1509.2754342431699</v>
      </c>
      <c r="V92">
        <v>1382.0868486352299</v>
      </c>
      <c r="W92">
        <v>23.876107990492599</v>
      </c>
      <c r="X92">
        <v>1168.2853598014799</v>
      </c>
      <c r="Y92">
        <v>189743.99007444101</v>
      </c>
      <c r="Z92">
        <v>1.2779156327543399</v>
      </c>
      <c r="AB92" t="str">
        <f t="shared" si="1"/>
        <v>I0274_5339_Bucconidae_Chelidoptera_tenebrosa</v>
      </c>
    </row>
    <row r="93" spans="1:28">
      <c r="A93" s="1" t="s">
        <v>417</v>
      </c>
      <c r="B93" s="10" t="s">
        <v>540</v>
      </c>
      <c r="C93" s="6">
        <v>5404</v>
      </c>
      <c r="D93" s="11" t="s">
        <v>889</v>
      </c>
      <c r="E93" s="12" t="s">
        <v>890</v>
      </c>
      <c r="F93" s="12" t="s">
        <v>891</v>
      </c>
      <c r="J93">
        <v>5963561</v>
      </c>
      <c r="K93">
        <v>935822100</v>
      </c>
      <c r="L93">
        <v>2844154</v>
      </c>
      <c r="M93">
        <v>488571646</v>
      </c>
      <c r="N93">
        <v>275253</v>
      </c>
      <c r="O93">
        <v>82575900</v>
      </c>
      <c r="Q93">
        <v>392</v>
      </c>
      <c r="R93">
        <v>392</v>
      </c>
      <c r="S93">
        <v>392</v>
      </c>
      <c r="T93">
        <v>358</v>
      </c>
      <c r="U93">
        <v>1606.0421836228199</v>
      </c>
      <c r="V93">
        <v>1464.5012406947801</v>
      </c>
      <c r="W93">
        <v>18.148220319938101</v>
      </c>
      <c r="X93">
        <v>1546.3101736972701</v>
      </c>
      <c r="Y93">
        <v>257203.75930521</v>
      </c>
      <c r="Z93">
        <v>1.3449131513647601</v>
      </c>
      <c r="AB93" t="str">
        <f t="shared" si="1"/>
        <v>I0275_5404_Balaenicipitidae_Balaeniceps_rex</v>
      </c>
    </row>
    <row r="94" spans="1:28">
      <c r="A94" s="1" t="s">
        <v>418</v>
      </c>
      <c r="B94" s="10" t="s">
        <v>541</v>
      </c>
      <c r="C94" s="6">
        <v>5411</v>
      </c>
      <c r="D94" s="11" t="s">
        <v>722</v>
      </c>
      <c r="E94" s="12" t="s">
        <v>892</v>
      </c>
      <c r="F94" s="12" t="s">
        <v>893</v>
      </c>
      <c r="J94">
        <v>3317126</v>
      </c>
      <c r="K94">
        <v>509697000</v>
      </c>
      <c r="L94">
        <v>1618136</v>
      </c>
      <c r="M94">
        <v>262880588</v>
      </c>
      <c r="N94">
        <v>80854</v>
      </c>
      <c r="O94">
        <v>24256200</v>
      </c>
      <c r="Q94">
        <v>392</v>
      </c>
      <c r="R94">
        <v>392</v>
      </c>
      <c r="S94">
        <v>386</v>
      </c>
      <c r="T94">
        <v>343</v>
      </c>
      <c r="U94">
        <v>1487.76923076923</v>
      </c>
      <c r="V94">
        <v>1362.8734491315099</v>
      </c>
      <c r="W94">
        <v>22.471597404648801</v>
      </c>
      <c r="X94">
        <v>986.23821339950302</v>
      </c>
      <c r="Y94">
        <v>160109.734491315</v>
      </c>
      <c r="Z94">
        <v>1.28287841191067</v>
      </c>
      <c r="AB94" t="str">
        <f t="shared" si="1"/>
        <v>I0276_5411_Cathartidae_Vultur_gryphus</v>
      </c>
    </row>
    <row r="95" spans="1:28">
      <c r="A95" s="1" t="s">
        <v>419</v>
      </c>
      <c r="B95" s="10" t="s">
        <v>542</v>
      </c>
      <c r="C95" s="6">
        <v>5465</v>
      </c>
      <c r="D95" s="11" t="s">
        <v>767</v>
      </c>
      <c r="E95" s="12" t="s">
        <v>894</v>
      </c>
      <c r="F95" s="12" t="s">
        <v>895</v>
      </c>
      <c r="J95">
        <v>5114937</v>
      </c>
      <c r="K95">
        <v>804004800</v>
      </c>
      <c r="L95">
        <v>2434921</v>
      </c>
      <c r="M95">
        <v>419487243</v>
      </c>
      <c r="N95">
        <v>245095</v>
      </c>
      <c r="O95">
        <v>73528500</v>
      </c>
      <c r="Q95">
        <v>392</v>
      </c>
      <c r="R95">
        <v>391</v>
      </c>
      <c r="S95">
        <v>387</v>
      </c>
      <c r="T95">
        <v>350</v>
      </c>
      <c r="U95">
        <v>1577.8808933002399</v>
      </c>
      <c r="V95">
        <v>1440.6674937965199</v>
      </c>
      <c r="W95">
        <v>18.1420817225303</v>
      </c>
      <c r="X95">
        <v>1318.3027295285301</v>
      </c>
      <c r="Y95">
        <v>221943.71960297701</v>
      </c>
      <c r="Z95">
        <v>1.28287841191067</v>
      </c>
      <c r="AB95" t="str">
        <f t="shared" si="1"/>
        <v>I0277_5465_Trochilidae_Archilochus_colubris</v>
      </c>
    </row>
    <row r="96" spans="1:28">
      <c r="A96" s="1" t="s">
        <v>420</v>
      </c>
      <c r="B96" s="10" t="s">
        <v>543</v>
      </c>
      <c r="C96" s="6">
        <v>5642</v>
      </c>
      <c r="D96" s="11" t="s">
        <v>40</v>
      </c>
      <c r="E96" s="12" t="s">
        <v>896</v>
      </c>
      <c r="F96" s="12" t="s">
        <v>897</v>
      </c>
      <c r="J96">
        <v>6122795</v>
      </c>
      <c r="K96">
        <v>954968400</v>
      </c>
      <c r="L96">
        <v>2939567</v>
      </c>
      <c r="M96">
        <v>495432743</v>
      </c>
      <c r="N96">
        <v>243661</v>
      </c>
      <c r="O96">
        <v>73098300</v>
      </c>
      <c r="Q96">
        <v>392</v>
      </c>
      <c r="R96">
        <v>392</v>
      </c>
      <c r="S96">
        <v>390</v>
      </c>
      <c r="T96">
        <v>360</v>
      </c>
      <c r="U96">
        <v>1618.02977667493</v>
      </c>
      <c r="V96">
        <v>1497.43672456575</v>
      </c>
      <c r="W96">
        <v>25.098432663772702</v>
      </c>
      <c r="X96">
        <v>2221.6873449131499</v>
      </c>
      <c r="Y96">
        <v>354075.38709677401</v>
      </c>
      <c r="Z96">
        <v>1.19354838709677</v>
      </c>
      <c r="AB96" t="str">
        <f t="shared" si="1"/>
        <v>I0278_5642_Phasianidae_Bonasa_umbellus</v>
      </c>
    </row>
    <row r="97" spans="1:28">
      <c r="A97" s="1" t="s">
        <v>421</v>
      </c>
      <c r="B97" s="10" t="s">
        <v>544</v>
      </c>
      <c r="C97" s="6">
        <v>5911</v>
      </c>
      <c r="D97" s="11" t="s">
        <v>898</v>
      </c>
      <c r="E97" s="12" t="s">
        <v>899</v>
      </c>
      <c r="F97" s="12" t="s">
        <v>900</v>
      </c>
      <c r="J97">
        <v>7995905</v>
      </c>
      <c r="K97">
        <v>1268861700</v>
      </c>
      <c r="L97">
        <v>3766366</v>
      </c>
      <c r="M97">
        <v>659900258</v>
      </c>
      <c r="N97">
        <v>463173</v>
      </c>
      <c r="O97">
        <v>138951900</v>
      </c>
      <c r="Q97">
        <v>392</v>
      </c>
      <c r="R97">
        <v>392</v>
      </c>
      <c r="S97">
        <v>391</v>
      </c>
      <c r="T97">
        <v>364</v>
      </c>
      <c r="U97">
        <v>1631.58808933002</v>
      </c>
      <c r="V97">
        <v>1493.95533498759</v>
      </c>
      <c r="W97">
        <v>16.130433486292201</v>
      </c>
      <c r="X97">
        <v>1905.8486352357299</v>
      </c>
      <c r="Y97">
        <v>319747.68238213402</v>
      </c>
      <c r="Z97">
        <v>1.3573200992555801</v>
      </c>
      <c r="AB97" t="str">
        <f t="shared" si="1"/>
        <v>I0279_5911_Jacanidae_Jacana_jacana</v>
      </c>
    </row>
    <row r="98" spans="1:28">
      <c r="A98" s="1" t="s">
        <v>422</v>
      </c>
      <c r="B98" s="10" t="s">
        <v>545</v>
      </c>
      <c r="C98" s="6">
        <v>5927</v>
      </c>
      <c r="D98" s="11" t="s">
        <v>36</v>
      </c>
      <c r="E98" s="12" t="s">
        <v>901</v>
      </c>
      <c r="F98" s="12" t="s">
        <v>902</v>
      </c>
      <c r="J98">
        <v>6447181</v>
      </c>
      <c r="K98">
        <v>1003247700</v>
      </c>
      <c r="L98">
        <v>3103022</v>
      </c>
      <c r="M98">
        <v>524211613</v>
      </c>
      <c r="N98">
        <v>241137</v>
      </c>
      <c r="O98">
        <v>72341100</v>
      </c>
      <c r="Q98">
        <v>391</v>
      </c>
      <c r="R98">
        <v>391</v>
      </c>
      <c r="S98">
        <v>385</v>
      </c>
      <c r="T98">
        <v>341</v>
      </c>
      <c r="U98">
        <v>1530.6848635235699</v>
      </c>
      <c r="V98">
        <v>1388.9875930521</v>
      </c>
      <c r="W98">
        <v>9.5303296357651401</v>
      </c>
      <c r="X98">
        <v>816.77667493796503</v>
      </c>
      <c r="Y98">
        <v>141075.533498759</v>
      </c>
      <c r="Z98">
        <v>1.23573200992555</v>
      </c>
      <c r="AB98" t="str">
        <f t="shared" si="1"/>
        <v>I0280_5927_Psittacidae_Probosciger_aterrimus</v>
      </c>
    </row>
    <row r="99" spans="1:28">
      <c r="A99" s="1" t="s">
        <v>423</v>
      </c>
      <c r="B99" s="10" t="s">
        <v>546</v>
      </c>
      <c r="C99" s="6">
        <v>5967</v>
      </c>
      <c r="D99" s="11" t="s">
        <v>903</v>
      </c>
      <c r="E99" s="12" t="s">
        <v>904</v>
      </c>
      <c r="F99" s="12" t="s">
        <v>905</v>
      </c>
      <c r="J99">
        <v>6039562</v>
      </c>
      <c r="K99">
        <v>956098500</v>
      </c>
      <c r="L99">
        <v>2852567</v>
      </c>
      <c r="M99">
        <v>500150024</v>
      </c>
      <c r="N99">
        <v>334428</v>
      </c>
      <c r="O99">
        <v>100328400</v>
      </c>
      <c r="Q99">
        <v>391</v>
      </c>
      <c r="R99">
        <v>391</v>
      </c>
      <c r="S99">
        <v>390</v>
      </c>
      <c r="T99">
        <v>363</v>
      </c>
      <c r="U99">
        <v>1615.1339950372201</v>
      </c>
      <c r="V99">
        <v>1473.38461538461</v>
      </c>
      <c r="W99">
        <v>16.864439079329799</v>
      </c>
      <c r="X99">
        <v>1502.40446650124</v>
      </c>
      <c r="Y99">
        <v>251283.66749379601</v>
      </c>
      <c r="Z99">
        <v>1.28784119106699</v>
      </c>
      <c r="AB99" t="str">
        <f t="shared" si="1"/>
        <v>I0281_5967_Otididae_Ardeotis_kori</v>
      </c>
    </row>
    <row r="100" spans="1:28">
      <c r="A100" s="1" t="s">
        <v>424</v>
      </c>
      <c r="B100" s="10" t="s">
        <v>547</v>
      </c>
      <c r="C100" s="6">
        <v>6008</v>
      </c>
      <c r="D100" s="11" t="s">
        <v>5</v>
      </c>
      <c r="E100" s="12" t="s">
        <v>906</v>
      </c>
      <c r="F100" s="12" t="s">
        <v>907</v>
      </c>
      <c r="J100">
        <v>3126338</v>
      </c>
      <c r="K100">
        <v>489307500</v>
      </c>
      <c r="L100">
        <v>1495313</v>
      </c>
      <c r="M100">
        <v>256860651</v>
      </c>
      <c r="N100">
        <v>135712</v>
      </c>
      <c r="O100">
        <v>40713600</v>
      </c>
      <c r="Q100">
        <v>392</v>
      </c>
      <c r="R100">
        <v>392</v>
      </c>
      <c r="S100">
        <v>388</v>
      </c>
      <c r="T100">
        <v>351</v>
      </c>
      <c r="U100">
        <v>1539.1141439205901</v>
      </c>
      <c r="V100">
        <v>1401.4590570719599</v>
      </c>
      <c r="W100">
        <v>21.621180859495801</v>
      </c>
      <c r="X100">
        <v>941.41935483870895</v>
      </c>
      <c r="Y100">
        <v>159650.29032258</v>
      </c>
      <c r="Z100">
        <v>1.2531017369727</v>
      </c>
      <c r="AB100" t="str">
        <f t="shared" si="1"/>
        <v>I0282_6008_Hydrobatidae_Oceanodroma_leucorhoa</v>
      </c>
    </row>
    <row r="101" spans="1:28">
      <c r="A101" s="1" t="s">
        <v>425</v>
      </c>
      <c r="B101" s="10" t="s">
        <v>548</v>
      </c>
      <c r="C101" s="6">
        <v>6026</v>
      </c>
      <c r="D101" s="11" t="s">
        <v>838</v>
      </c>
      <c r="E101" s="12" t="s">
        <v>908</v>
      </c>
      <c r="F101" s="12" t="s">
        <v>909</v>
      </c>
      <c r="J101">
        <v>1546455</v>
      </c>
      <c r="K101">
        <v>243299100</v>
      </c>
      <c r="L101">
        <v>735458</v>
      </c>
      <c r="M101">
        <v>129127392</v>
      </c>
      <c r="N101">
        <v>75539</v>
      </c>
      <c r="O101">
        <v>22661700</v>
      </c>
      <c r="Q101">
        <v>390</v>
      </c>
      <c r="R101">
        <v>389</v>
      </c>
      <c r="S101">
        <v>385</v>
      </c>
      <c r="T101">
        <v>330</v>
      </c>
      <c r="U101">
        <v>1458.98014888337</v>
      </c>
      <c r="V101">
        <v>1310.03225806451</v>
      </c>
      <c r="W101">
        <v>23.934916877953199</v>
      </c>
      <c r="X101">
        <v>523.43920595533496</v>
      </c>
      <c r="Y101">
        <v>90150.354838709594</v>
      </c>
      <c r="Z101">
        <v>1.1687344913151301</v>
      </c>
      <c r="AB101" t="str">
        <f t="shared" si="1"/>
        <v>I0283_6026_Anatidae_Dendrocygna_viduata</v>
      </c>
    </row>
    <row r="102" spans="1:28">
      <c r="A102" s="1" t="s">
        <v>426</v>
      </c>
      <c r="B102" s="10" t="s">
        <v>549</v>
      </c>
      <c r="C102" s="6">
        <v>6031</v>
      </c>
      <c r="D102" s="11" t="s">
        <v>910</v>
      </c>
      <c r="E102" s="12" t="s">
        <v>911</v>
      </c>
      <c r="F102" s="12" t="s">
        <v>912</v>
      </c>
      <c r="J102">
        <v>8177699</v>
      </c>
      <c r="K102">
        <v>1283670600</v>
      </c>
      <c r="L102">
        <v>3898797</v>
      </c>
      <c r="M102">
        <v>675712159</v>
      </c>
      <c r="N102">
        <v>380105</v>
      </c>
      <c r="O102">
        <v>114031500</v>
      </c>
      <c r="Q102">
        <v>392</v>
      </c>
      <c r="R102">
        <v>392</v>
      </c>
      <c r="S102">
        <v>391</v>
      </c>
      <c r="T102">
        <v>363</v>
      </c>
      <c r="U102">
        <v>1629.3101736972701</v>
      </c>
      <c r="V102">
        <v>1494.7717121588</v>
      </c>
      <c r="W102">
        <v>17.685547127640799</v>
      </c>
      <c r="X102">
        <v>2108.3424317617801</v>
      </c>
      <c r="Y102">
        <v>346576.890818858</v>
      </c>
      <c r="Z102">
        <v>1.3325062034739401</v>
      </c>
      <c r="AB102" t="str">
        <f t="shared" si="1"/>
        <v>I0284_6031_Coraciidae_Coracias_cyanogaster</v>
      </c>
    </row>
    <row r="103" spans="1:28">
      <c r="A103" s="1" t="s">
        <v>427</v>
      </c>
      <c r="B103" s="10" t="s">
        <v>550</v>
      </c>
      <c r="C103" s="6">
        <v>6059</v>
      </c>
      <c r="D103" s="11" t="s">
        <v>838</v>
      </c>
      <c r="E103" s="12" t="s">
        <v>913</v>
      </c>
      <c r="F103" s="12" t="s">
        <v>914</v>
      </c>
      <c r="J103">
        <v>2559496</v>
      </c>
      <c r="K103">
        <v>404035500</v>
      </c>
      <c r="L103">
        <v>1212711</v>
      </c>
      <c r="M103">
        <v>211585185</v>
      </c>
      <c r="N103">
        <v>134074</v>
      </c>
      <c r="O103">
        <v>40222200</v>
      </c>
      <c r="Q103">
        <v>392</v>
      </c>
      <c r="R103">
        <v>392</v>
      </c>
      <c r="S103">
        <v>388</v>
      </c>
      <c r="T103">
        <v>340</v>
      </c>
      <c r="U103">
        <v>1534.78411910669</v>
      </c>
      <c r="V103">
        <v>1393.6774193548299</v>
      </c>
      <c r="W103">
        <v>24.6192485577815</v>
      </c>
      <c r="X103">
        <v>897.74689826302699</v>
      </c>
      <c r="Y103">
        <v>153828.99751861001</v>
      </c>
      <c r="Z103">
        <v>1.2431761786600399</v>
      </c>
      <c r="AB103" t="str">
        <f t="shared" si="1"/>
        <v>I0285_6059_Anatidae_Anser_canagicus</v>
      </c>
    </row>
    <row r="104" spans="1:28">
      <c r="A104" s="1" t="s">
        <v>428</v>
      </c>
      <c r="B104" s="10" t="s">
        <v>551</v>
      </c>
      <c r="C104" s="6">
        <v>6061</v>
      </c>
      <c r="D104" s="11" t="s">
        <v>704</v>
      </c>
      <c r="E104" s="12" t="s">
        <v>915</v>
      </c>
      <c r="F104" s="12" t="s">
        <v>916</v>
      </c>
      <c r="J104">
        <v>11513034</v>
      </c>
      <c r="K104">
        <v>1818995100</v>
      </c>
      <c r="L104">
        <v>5449717</v>
      </c>
      <c r="M104">
        <v>951337729</v>
      </c>
      <c r="N104">
        <v>613600</v>
      </c>
      <c r="O104">
        <v>184080000</v>
      </c>
      <c r="Q104">
        <v>392</v>
      </c>
      <c r="R104">
        <v>392</v>
      </c>
      <c r="S104">
        <v>391</v>
      </c>
      <c r="T104">
        <v>363</v>
      </c>
      <c r="U104">
        <v>1692.16377171215</v>
      </c>
      <c r="V104">
        <v>1545.83870967741</v>
      </c>
      <c r="W104">
        <v>14.420673010294299</v>
      </c>
      <c r="X104">
        <v>2503.22580645161</v>
      </c>
      <c r="Y104">
        <v>406290.019851116</v>
      </c>
      <c r="Z104">
        <v>1.3325062034739401</v>
      </c>
      <c r="AB104" t="str">
        <f t="shared" si="1"/>
        <v>I0286_6061_Ramphastidae_Ramphastos_ambiguus</v>
      </c>
    </row>
    <row r="105" spans="1:28">
      <c r="A105" s="1" t="s">
        <v>429</v>
      </c>
      <c r="B105" s="10" t="s">
        <v>552</v>
      </c>
      <c r="C105" s="6">
        <v>6069</v>
      </c>
      <c r="D105" s="11" t="s">
        <v>917</v>
      </c>
      <c r="E105" s="12" t="s">
        <v>918</v>
      </c>
      <c r="F105" s="12" t="s">
        <v>919</v>
      </c>
      <c r="J105">
        <v>1859406</v>
      </c>
      <c r="K105">
        <v>290758800</v>
      </c>
      <c r="L105">
        <v>890210</v>
      </c>
      <c r="M105">
        <v>152019408</v>
      </c>
      <c r="N105">
        <v>78986</v>
      </c>
      <c r="O105">
        <v>23695800</v>
      </c>
      <c r="Q105">
        <v>392</v>
      </c>
      <c r="R105">
        <v>392</v>
      </c>
      <c r="S105">
        <v>381</v>
      </c>
      <c r="T105">
        <v>337</v>
      </c>
      <c r="U105">
        <v>1482.6674937965199</v>
      </c>
      <c r="V105">
        <v>1338.21091811414</v>
      </c>
      <c r="W105">
        <v>23.6533647104694</v>
      </c>
      <c r="X105">
        <v>609.33002481389497</v>
      </c>
      <c r="Y105">
        <v>103132.90074441599</v>
      </c>
      <c r="Z105">
        <v>1.2506203473945401</v>
      </c>
      <c r="AB105" t="str">
        <f t="shared" si="1"/>
        <v>I0287_6069_Phoenicopteridae_Phoenicopterus_ruber</v>
      </c>
    </row>
    <row r="106" spans="1:28">
      <c r="A106" s="1" t="s">
        <v>430</v>
      </c>
      <c r="B106" s="10" t="s">
        <v>553</v>
      </c>
      <c r="C106" s="6">
        <v>6097</v>
      </c>
      <c r="D106" s="11" t="s">
        <v>838</v>
      </c>
      <c r="E106" s="12" t="s">
        <v>920</v>
      </c>
      <c r="F106" s="12" t="s">
        <v>921</v>
      </c>
      <c r="I106" s="27" t="s">
        <v>1001</v>
      </c>
      <c r="J106">
        <v>8849060</v>
      </c>
      <c r="K106">
        <v>1445436900</v>
      </c>
      <c r="L106">
        <v>4030937</v>
      </c>
      <c r="M106">
        <v>764477244</v>
      </c>
      <c r="N106">
        <v>787186</v>
      </c>
      <c r="O106">
        <v>236155800</v>
      </c>
      <c r="Q106">
        <v>391</v>
      </c>
      <c r="R106">
        <v>391</v>
      </c>
      <c r="S106">
        <v>391</v>
      </c>
      <c r="T106">
        <v>365</v>
      </c>
      <c r="U106">
        <v>1706.97022332506</v>
      </c>
      <c r="V106">
        <v>1568.0794044664999</v>
      </c>
      <c r="W106">
        <v>22.484647428852998</v>
      </c>
      <c r="X106">
        <v>3328.15632754342</v>
      </c>
      <c r="Y106">
        <v>558284.89330024796</v>
      </c>
      <c r="Z106">
        <v>1.28287841191067</v>
      </c>
      <c r="AB106" t="str">
        <f t="shared" si="1"/>
        <v>I0288_6097_Anatidae_Aythya_valisineria</v>
      </c>
    </row>
    <row r="107" spans="1:28">
      <c r="A107" s="4" t="s">
        <v>431</v>
      </c>
      <c r="B107" s="10" t="s">
        <v>554</v>
      </c>
      <c r="C107" s="6">
        <v>6295</v>
      </c>
      <c r="D107" s="11" t="s">
        <v>922</v>
      </c>
      <c r="E107" s="12" t="s">
        <v>923</v>
      </c>
      <c r="F107" s="12" t="s">
        <v>924</v>
      </c>
      <c r="J107">
        <v>6865922</v>
      </c>
      <c r="K107">
        <v>1100864100</v>
      </c>
      <c r="L107">
        <v>3196375</v>
      </c>
      <c r="M107">
        <v>581518372</v>
      </c>
      <c r="N107">
        <v>473172</v>
      </c>
      <c r="O107">
        <v>141951600</v>
      </c>
      <c r="Q107">
        <v>392</v>
      </c>
      <c r="R107">
        <v>392</v>
      </c>
      <c r="S107">
        <v>392</v>
      </c>
      <c r="T107">
        <v>369</v>
      </c>
      <c r="U107">
        <v>1682.55831265508</v>
      </c>
      <c r="V107">
        <v>1538.2655086848599</v>
      </c>
      <c r="W107">
        <v>18.7881662350458</v>
      </c>
      <c r="X107">
        <v>1994.2952853597999</v>
      </c>
      <c r="Y107">
        <v>337287.19851116597</v>
      </c>
      <c r="Z107">
        <v>1.3697270471464</v>
      </c>
      <c r="AB107" t="str">
        <f t="shared" si="1"/>
        <v>I0289_6295_Haematopodidae_Haematopus_palliatus</v>
      </c>
    </row>
    <row r="108" spans="1:28">
      <c r="A108" s="5" t="s">
        <v>0</v>
      </c>
      <c r="B108" s="10" t="s">
        <v>555</v>
      </c>
      <c r="C108" s="7">
        <v>9545</v>
      </c>
      <c r="D108" s="2" t="s">
        <v>1</v>
      </c>
      <c r="E108" s="13" t="s">
        <v>2</v>
      </c>
      <c r="F108" s="13" t="s">
        <v>3</v>
      </c>
      <c r="J108">
        <v>3807378</v>
      </c>
      <c r="K108">
        <v>594111900</v>
      </c>
      <c r="L108">
        <v>1827005</v>
      </c>
      <c r="M108">
        <v>320224639</v>
      </c>
      <c r="N108">
        <v>153368</v>
      </c>
      <c r="O108">
        <v>46010400</v>
      </c>
      <c r="Q108">
        <v>392</v>
      </c>
      <c r="R108">
        <v>392</v>
      </c>
      <c r="S108">
        <v>388</v>
      </c>
      <c r="T108">
        <v>352</v>
      </c>
      <c r="U108">
        <v>1538.8411910669899</v>
      </c>
      <c r="V108">
        <v>1400.38709677419</v>
      </c>
      <c r="W108">
        <v>25.657018306213999</v>
      </c>
      <c r="X108">
        <v>1378.3002481389501</v>
      </c>
      <c r="Y108">
        <v>233163.749379652</v>
      </c>
      <c r="Z108">
        <v>1.2977667493796501</v>
      </c>
      <c r="AB108" t="str">
        <f t="shared" si="1"/>
        <v>I0361_9545_Sagittariidae_Sagittarius_serpentarius</v>
      </c>
    </row>
    <row r="109" spans="1:28">
      <c r="A109" s="5" t="s">
        <v>4</v>
      </c>
      <c r="B109" s="10" t="s">
        <v>556</v>
      </c>
      <c r="C109" s="7">
        <v>3175</v>
      </c>
      <c r="D109" s="2" t="s">
        <v>5</v>
      </c>
      <c r="E109" s="13" t="s">
        <v>6</v>
      </c>
      <c r="F109" s="13" t="s">
        <v>7</v>
      </c>
      <c r="J109">
        <v>5674398</v>
      </c>
      <c r="K109">
        <v>902051700</v>
      </c>
      <c r="L109">
        <v>2667559</v>
      </c>
      <c r="M109">
        <v>469608808</v>
      </c>
      <c r="N109">
        <v>339280</v>
      </c>
      <c r="O109">
        <v>101784000</v>
      </c>
      <c r="Q109">
        <v>392</v>
      </c>
      <c r="R109">
        <v>392</v>
      </c>
      <c r="S109">
        <v>391</v>
      </c>
      <c r="T109">
        <v>365</v>
      </c>
      <c r="U109">
        <v>1631.5012406947801</v>
      </c>
      <c r="V109">
        <v>1492.8535980148799</v>
      </c>
      <c r="W109">
        <v>19.986201506407401</v>
      </c>
      <c r="X109">
        <v>1706.22084367245</v>
      </c>
      <c r="Y109">
        <v>283373.99007444101</v>
      </c>
      <c r="Z109">
        <v>1.2903225806451599</v>
      </c>
      <c r="AB109" t="str">
        <f t="shared" si="1"/>
        <v>I0362_3175_Hydrobatidae_Oceanites_oceanicus</v>
      </c>
    </row>
    <row r="110" spans="1:28">
      <c r="A110" s="5" t="s">
        <v>8</v>
      </c>
      <c r="B110" s="10" t="s">
        <v>557</v>
      </c>
      <c r="C110" s="7">
        <v>345610</v>
      </c>
      <c r="D110" s="2" t="s">
        <v>9</v>
      </c>
      <c r="E110" s="13" t="s">
        <v>10</v>
      </c>
      <c r="F110" s="13" t="s">
        <v>11</v>
      </c>
      <c r="J110">
        <v>2015968</v>
      </c>
      <c r="K110">
        <v>321890400</v>
      </c>
      <c r="L110">
        <v>943000</v>
      </c>
      <c r="M110">
        <v>169401712</v>
      </c>
      <c r="N110">
        <v>129968</v>
      </c>
      <c r="O110">
        <v>38990400</v>
      </c>
      <c r="Q110">
        <v>392</v>
      </c>
      <c r="R110">
        <v>392</v>
      </c>
      <c r="S110">
        <v>385</v>
      </c>
      <c r="T110">
        <v>346</v>
      </c>
      <c r="U110">
        <v>1531.44168734491</v>
      </c>
      <c r="V110">
        <v>1385.42431761786</v>
      </c>
      <c r="W110">
        <v>23.879359214901498</v>
      </c>
      <c r="X110">
        <v>702.898263027295</v>
      </c>
      <c r="Y110">
        <v>123480.647642679</v>
      </c>
      <c r="Z110">
        <v>1.2506203473945401</v>
      </c>
      <c r="AB110" t="str">
        <f t="shared" si="1"/>
        <v>I0363_345610_Mesitornithidae_Mesitornis_unicolor</v>
      </c>
    </row>
    <row r="111" spans="1:28">
      <c r="A111" s="5" t="s">
        <v>12</v>
      </c>
      <c r="B111" s="10" t="s">
        <v>558</v>
      </c>
      <c r="C111" s="7">
        <v>384759</v>
      </c>
      <c r="D111" s="2" t="s">
        <v>13</v>
      </c>
      <c r="E111" s="13" t="s">
        <v>14</v>
      </c>
      <c r="F111" s="13" t="s">
        <v>15</v>
      </c>
      <c r="J111">
        <v>5445772</v>
      </c>
      <c r="K111">
        <v>860436900</v>
      </c>
      <c r="L111">
        <v>2577649</v>
      </c>
      <c r="M111">
        <v>454663948</v>
      </c>
      <c r="N111">
        <v>290474</v>
      </c>
      <c r="O111">
        <v>87142200</v>
      </c>
      <c r="Q111">
        <v>392</v>
      </c>
      <c r="R111">
        <v>391</v>
      </c>
      <c r="S111">
        <v>389</v>
      </c>
      <c r="T111">
        <v>361</v>
      </c>
      <c r="U111">
        <v>1618.8560794044599</v>
      </c>
      <c r="V111">
        <v>1479.35483870967</v>
      </c>
      <c r="W111">
        <v>19.7954632659502</v>
      </c>
      <c r="X111">
        <v>1579.39454094292</v>
      </c>
      <c r="Y111">
        <v>266136.56823821302</v>
      </c>
      <c r="Z111">
        <v>1.3027295285359799</v>
      </c>
      <c r="AB111" t="str">
        <f t="shared" si="1"/>
        <v>I0364_384759_Brachypteraciidae_Atelornis_pittoides</v>
      </c>
    </row>
    <row r="112" spans="1:28">
      <c r="A112" s="5" t="s">
        <v>16</v>
      </c>
      <c r="B112" s="10" t="s">
        <v>559</v>
      </c>
      <c r="C112" s="7">
        <v>384805</v>
      </c>
      <c r="D112" s="2" t="s">
        <v>17</v>
      </c>
      <c r="E112" s="13" t="s">
        <v>18</v>
      </c>
      <c r="F112" s="13" t="s">
        <v>19</v>
      </c>
      <c r="J112">
        <v>6424314</v>
      </c>
      <c r="K112">
        <v>1013970300</v>
      </c>
      <c r="L112">
        <v>3044413</v>
      </c>
      <c r="M112">
        <v>533481713</v>
      </c>
      <c r="N112">
        <v>335488</v>
      </c>
      <c r="O112">
        <v>100646400</v>
      </c>
      <c r="Q112">
        <v>392</v>
      </c>
      <c r="R112">
        <v>391</v>
      </c>
      <c r="S112">
        <v>387</v>
      </c>
      <c r="T112">
        <v>353</v>
      </c>
      <c r="U112">
        <v>1598.6575682382099</v>
      </c>
      <c r="V112">
        <v>1459.6426799007399</v>
      </c>
      <c r="W112">
        <v>19.1421691471357</v>
      </c>
      <c r="X112">
        <v>1821.03722084367</v>
      </c>
      <c r="Y112">
        <v>301205.64764267899</v>
      </c>
      <c r="Z112">
        <v>1.3746898263027201</v>
      </c>
      <c r="AB112" t="str">
        <f t="shared" si="1"/>
        <v>I0365_384805_Rallidae_Sarothrura_rufa elizabethae</v>
      </c>
    </row>
    <row r="113" spans="1:28">
      <c r="A113" s="5" t="s">
        <v>20</v>
      </c>
      <c r="B113" s="10" t="s">
        <v>560</v>
      </c>
      <c r="C113" s="7">
        <v>438526</v>
      </c>
      <c r="D113" s="2" t="s">
        <v>9</v>
      </c>
      <c r="E113" s="13" t="s">
        <v>21</v>
      </c>
      <c r="F113" s="13" t="s">
        <v>22</v>
      </c>
      <c r="J113">
        <v>5324198</v>
      </c>
      <c r="K113">
        <v>842461500</v>
      </c>
      <c r="L113">
        <v>2515993</v>
      </c>
      <c r="M113">
        <v>434928464</v>
      </c>
      <c r="N113">
        <v>292212</v>
      </c>
      <c r="O113">
        <v>87663600</v>
      </c>
      <c r="Q113">
        <v>391</v>
      </c>
      <c r="R113">
        <v>391</v>
      </c>
      <c r="S113">
        <v>390</v>
      </c>
      <c r="T113">
        <v>356</v>
      </c>
      <c r="U113">
        <v>1632.83870967741</v>
      </c>
      <c r="V113">
        <v>1493.1091811414301</v>
      </c>
      <c r="W113">
        <v>21.299071238862101</v>
      </c>
      <c r="X113">
        <v>1691.1414392059501</v>
      </c>
      <c r="Y113">
        <v>276196.66501240601</v>
      </c>
      <c r="Z113">
        <v>1.31265508684863</v>
      </c>
      <c r="AB113" t="str">
        <f t="shared" si="1"/>
        <v>I0366_438526_Mesitornithidae_Monias_benschi</v>
      </c>
    </row>
    <row r="114" spans="1:28">
      <c r="A114" s="5" t="s">
        <v>23</v>
      </c>
      <c r="B114" s="10" t="s">
        <v>561</v>
      </c>
      <c r="C114" s="7">
        <v>449184</v>
      </c>
      <c r="D114" s="2" t="s">
        <v>24</v>
      </c>
      <c r="E114" s="13" t="s">
        <v>25</v>
      </c>
      <c r="F114" s="13" t="s">
        <v>26</v>
      </c>
      <c r="I114" s="27" t="s">
        <v>1002</v>
      </c>
      <c r="J114">
        <v>8342693</v>
      </c>
      <c r="K114">
        <v>1376824500</v>
      </c>
      <c r="L114">
        <v>3753278</v>
      </c>
      <c r="M114">
        <v>715185220</v>
      </c>
      <c r="N114">
        <v>836137</v>
      </c>
      <c r="O114">
        <v>250841100</v>
      </c>
      <c r="Q114">
        <v>391</v>
      </c>
      <c r="R114">
        <v>391</v>
      </c>
      <c r="S114">
        <v>390</v>
      </c>
      <c r="T114">
        <v>374</v>
      </c>
      <c r="U114">
        <v>1727.36228287841</v>
      </c>
      <c r="V114">
        <v>1587.03722084367</v>
      </c>
      <c r="W114">
        <v>23.5495854812734</v>
      </c>
      <c r="X114">
        <v>3358.0595533498699</v>
      </c>
      <c r="Y114">
        <v>564504.20347394503</v>
      </c>
      <c r="Z114">
        <v>1.33002481389578</v>
      </c>
      <c r="AB114" t="str">
        <f t="shared" si="1"/>
        <v>I0367_449184_Leptosomidae_Leptosomus_discolor</v>
      </c>
    </row>
    <row r="115" spans="1:28">
      <c r="A115" s="5" t="s">
        <v>27</v>
      </c>
      <c r="B115" s="10" t="s">
        <v>562</v>
      </c>
      <c r="C115" s="7">
        <v>21</v>
      </c>
      <c r="D115" s="2" t="s">
        <v>28</v>
      </c>
      <c r="E115" s="13" t="s">
        <v>29</v>
      </c>
      <c r="F115" s="13" t="s">
        <v>30</v>
      </c>
      <c r="J115">
        <v>3053003</v>
      </c>
      <c r="K115">
        <v>482587800</v>
      </c>
      <c r="L115">
        <v>1444377</v>
      </c>
      <c r="M115">
        <v>253935013</v>
      </c>
      <c r="N115">
        <v>164249</v>
      </c>
      <c r="O115">
        <v>49274700</v>
      </c>
      <c r="Q115">
        <v>392</v>
      </c>
      <c r="R115">
        <v>392</v>
      </c>
      <c r="S115">
        <v>388</v>
      </c>
      <c r="T115">
        <v>352</v>
      </c>
      <c r="U115">
        <v>1559.76178660049</v>
      </c>
      <c r="V115">
        <v>1413.80893300248</v>
      </c>
      <c r="W115">
        <v>21.680040639067499</v>
      </c>
      <c r="X115">
        <v>957.220843672456</v>
      </c>
      <c r="Y115">
        <v>163116.598014888</v>
      </c>
      <c r="Z115">
        <v>1.2779156327543399</v>
      </c>
      <c r="AB115" t="str">
        <f t="shared" si="1"/>
        <v>I0368_21_Recurvirostridae_Recurvirostra_americana</v>
      </c>
    </row>
    <row r="116" spans="1:28">
      <c r="A116" s="5" t="s">
        <v>31</v>
      </c>
      <c r="B116" s="10" t="s">
        <v>563</v>
      </c>
      <c r="C116" s="7">
        <v>848</v>
      </c>
      <c r="D116" s="2" t="s">
        <v>32</v>
      </c>
      <c r="E116" s="13" t="s">
        <v>33</v>
      </c>
      <c r="F116" s="13" t="s">
        <v>34</v>
      </c>
      <c r="J116">
        <v>3646328</v>
      </c>
      <c r="K116">
        <v>568740000</v>
      </c>
      <c r="L116">
        <v>1750528</v>
      </c>
      <c r="M116">
        <v>303272274</v>
      </c>
      <c r="N116">
        <v>145272</v>
      </c>
      <c r="O116">
        <v>43581600</v>
      </c>
      <c r="Q116">
        <v>392</v>
      </c>
      <c r="R116">
        <v>392</v>
      </c>
      <c r="S116">
        <v>387</v>
      </c>
      <c r="T116">
        <v>347</v>
      </c>
      <c r="U116">
        <v>1530.57568238213</v>
      </c>
      <c r="V116">
        <v>1389.58064516129</v>
      </c>
      <c r="W116">
        <v>18.961421488981198</v>
      </c>
      <c r="X116">
        <v>950.53598014888303</v>
      </c>
      <c r="Y116">
        <v>163197.084367245</v>
      </c>
      <c r="Z116">
        <v>1.30521091811414</v>
      </c>
      <c r="AB116" t="str">
        <f t="shared" si="1"/>
        <v>I0369_848_Opisthocomidae_Opisthocomus_hoazin</v>
      </c>
    </row>
    <row r="117" spans="1:28">
      <c r="A117" s="5" t="s">
        <v>35</v>
      </c>
      <c r="B117" s="10" t="s">
        <v>564</v>
      </c>
      <c r="C117" s="7">
        <v>1566</v>
      </c>
      <c r="D117" s="2" t="s">
        <v>36</v>
      </c>
      <c r="E117" s="13" t="s">
        <v>37</v>
      </c>
      <c r="F117" s="13" t="s">
        <v>38</v>
      </c>
      <c r="J117">
        <v>6484031</v>
      </c>
      <c r="K117">
        <v>1024547700</v>
      </c>
      <c r="L117">
        <v>3068872</v>
      </c>
      <c r="M117">
        <v>545301418</v>
      </c>
      <c r="N117">
        <v>346287</v>
      </c>
      <c r="O117">
        <v>103886100</v>
      </c>
      <c r="Q117">
        <v>392</v>
      </c>
      <c r="R117">
        <v>392</v>
      </c>
      <c r="S117">
        <v>390</v>
      </c>
      <c r="T117">
        <v>355</v>
      </c>
      <c r="U117">
        <v>1621.56327543424</v>
      </c>
      <c r="V117">
        <v>1479.1364764267901</v>
      </c>
      <c r="W117">
        <v>16.067010086906802</v>
      </c>
      <c r="X117">
        <v>1519.3076923076901</v>
      </c>
      <c r="Y117">
        <v>258821.399503722</v>
      </c>
      <c r="Z117">
        <v>1.30024813895781</v>
      </c>
      <c r="AB117" t="str">
        <f t="shared" si="1"/>
        <v>I0370_1566_Psittacidae_Psittacus_erithacus</v>
      </c>
    </row>
    <row r="118" spans="1:28">
      <c r="A118" s="5" t="s">
        <v>39</v>
      </c>
      <c r="B118" s="10" t="s">
        <v>565</v>
      </c>
      <c r="C118" s="7">
        <v>1587</v>
      </c>
      <c r="D118" s="2" t="s">
        <v>40</v>
      </c>
      <c r="E118" s="13" t="s">
        <v>41</v>
      </c>
      <c r="F118" s="13" t="s">
        <v>42</v>
      </c>
      <c r="J118">
        <v>5246226</v>
      </c>
      <c r="K118">
        <v>827639400</v>
      </c>
      <c r="L118">
        <v>2487428</v>
      </c>
      <c r="M118">
        <v>438614500</v>
      </c>
      <c r="N118">
        <v>271370</v>
      </c>
      <c r="O118">
        <v>81411000</v>
      </c>
      <c r="Q118">
        <v>392</v>
      </c>
      <c r="R118">
        <v>392</v>
      </c>
      <c r="S118">
        <v>390</v>
      </c>
      <c r="T118">
        <v>362</v>
      </c>
      <c r="U118">
        <v>1620.57320099255</v>
      </c>
      <c r="V118">
        <v>1490.2630272952799</v>
      </c>
      <c r="W118">
        <v>21.5408488622192</v>
      </c>
      <c r="X118">
        <v>1665.0843672456499</v>
      </c>
      <c r="Y118">
        <v>277960.06699751801</v>
      </c>
      <c r="Z118">
        <v>1.2158808933002401</v>
      </c>
      <c r="AB118" t="str">
        <f t="shared" si="1"/>
        <v>I0371_1587_Phasianidae_Rollulus_rouloul</v>
      </c>
    </row>
    <row r="119" spans="1:28">
      <c r="A119" s="5" t="s">
        <v>43</v>
      </c>
      <c r="B119" s="10" t="s">
        <v>566</v>
      </c>
      <c r="C119" s="7">
        <v>1658</v>
      </c>
      <c r="D119" s="2" t="s">
        <v>44</v>
      </c>
      <c r="E119" s="13" t="s">
        <v>45</v>
      </c>
      <c r="F119" s="13" t="s">
        <v>46</v>
      </c>
      <c r="J119">
        <v>4583676</v>
      </c>
      <c r="K119">
        <v>729368700</v>
      </c>
      <c r="L119">
        <v>2152447</v>
      </c>
      <c r="M119">
        <v>378580175</v>
      </c>
      <c r="N119">
        <v>278782</v>
      </c>
      <c r="O119">
        <v>83634600</v>
      </c>
      <c r="Q119">
        <v>391</v>
      </c>
      <c r="R119">
        <v>391</v>
      </c>
      <c r="S119">
        <v>391</v>
      </c>
      <c r="T119">
        <v>357</v>
      </c>
      <c r="U119">
        <v>1609.9404466501201</v>
      </c>
      <c r="V119">
        <v>1469.1414392059501</v>
      </c>
      <c r="W119">
        <v>19.8459677105735</v>
      </c>
      <c r="X119">
        <v>1343.8411910669899</v>
      </c>
      <c r="Y119">
        <v>227620.334987593</v>
      </c>
      <c r="Z119">
        <v>1.2506203473945401</v>
      </c>
      <c r="AB119" t="str">
        <f t="shared" si="1"/>
        <v>I0372_1658_Phalacrocoracidae_Phalacrocorax_brasilianus</v>
      </c>
    </row>
    <row r="120" spans="1:28">
      <c r="A120" s="5" t="s">
        <v>47</v>
      </c>
      <c r="B120" s="10" t="s">
        <v>567</v>
      </c>
      <c r="C120" s="7">
        <v>1829</v>
      </c>
      <c r="D120" s="2" t="s">
        <v>48</v>
      </c>
      <c r="E120" s="13" t="s">
        <v>49</v>
      </c>
      <c r="F120" s="13" t="s">
        <v>50</v>
      </c>
      <c r="J120">
        <v>7767238</v>
      </c>
      <c r="K120">
        <v>1244419200</v>
      </c>
      <c r="L120">
        <v>3619174</v>
      </c>
      <c r="M120">
        <v>657152061</v>
      </c>
      <c r="N120">
        <v>528890</v>
      </c>
      <c r="O120">
        <v>158667000</v>
      </c>
      <c r="Q120">
        <v>392</v>
      </c>
      <c r="R120">
        <v>392</v>
      </c>
      <c r="S120">
        <v>391</v>
      </c>
      <c r="T120">
        <v>369</v>
      </c>
      <c r="U120">
        <v>1680.9131513647601</v>
      </c>
      <c r="V120">
        <v>1539.6550868486299</v>
      </c>
      <c r="W120">
        <v>18.977943688913101</v>
      </c>
      <c r="X120">
        <v>2291.5310173697198</v>
      </c>
      <c r="Y120">
        <v>384182.83374689799</v>
      </c>
      <c r="Z120">
        <v>1.3449131513647601</v>
      </c>
      <c r="AB120" t="str">
        <f t="shared" si="1"/>
        <v>I0373_1829_Anhimidae_Chauna_torquata</v>
      </c>
    </row>
    <row r="121" spans="1:28">
      <c r="A121" s="5" t="s">
        <v>51</v>
      </c>
      <c r="B121" s="10" t="s">
        <v>568</v>
      </c>
      <c r="C121" s="7">
        <v>2419</v>
      </c>
      <c r="D121" s="2" t="s">
        <v>40</v>
      </c>
      <c r="E121" s="13" t="s">
        <v>52</v>
      </c>
      <c r="F121" s="13" t="s">
        <v>53</v>
      </c>
      <c r="J121">
        <v>6987845</v>
      </c>
      <c r="K121">
        <v>1123388400</v>
      </c>
      <c r="L121">
        <v>3243217</v>
      </c>
      <c r="M121">
        <v>584662040</v>
      </c>
      <c r="N121">
        <v>501411</v>
      </c>
      <c r="O121">
        <v>150423300</v>
      </c>
      <c r="Q121">
        <v>391</v>
      </c>
      <c r="R121">
        <v>391</v>
      </c>
      <c r="S121">
        <v>389</v>
      </c>
      <c r="T121">
        <v>369</v>
      </c>
      <c r="U121">
        <v>1721.8064516129</v>
      </c>
      <c r="V121">
        <v>1576.8461538461499</v>
      </c>
      <c r="W121">
        <v>20.810062271137099</v>
      </c>
      <c r="X121">
        <v>2299.5657568238198</v>
      </c>
      <c r="Y121">
        <v>379582.42431761703</v>
      </c>
      <c r="Z121">
        <v>1.1910669975186099</v>
      </c>
      <c r="AB121" t="str">
        <f t="shared" si="1"/>
        <v>I0374_2419_Phasianidae_Gallus_gallus</v>
      </c>
    </row>
    <row r="122" spans="1:28">
      <c r="A122" s="5" t="s">
        <v>54</v>
      </c>
      <c r="B122" s="2" t="s">
        <v>663</v>
      </c>
      <c r="C122" s="7">
        <v>2613</v>
      </c>
      <c r="D122" s="2" t="s">
        <v>925</v>
      </c>
      <c r="E122" s="13" t="s">
        <v>55</v>
      </c>
      <c r="F122" s="13" t="s">
        <v>56</v>
      </c>
      <c r="J122">
        <v>5604190</v>
      </c>
      <c r="K122">
        <v>894884700</v>
      </c>
      <c r="L122">
        <v>2621241</v>
      </c>
      <c r="M122">
        <v>471274718</v>
      </c>
      <c r="N122">
        <v>361708</v>
      </c>
      <c r="O122">
        <v>108512400</v>
      </c>
      <c r="Q122">
        <v>391</v>
      </c>
      <c r="R122">
        <v>391</v>
      </c>
      <c r="S122">
        <v>391</v>
      </c>
      <c r="T122">
        <v>358</v>
      </c>
      <c r="U122">
        <v>1610.9280397022301</v>
      </c>
      <c r="V122">
        <v>1473.8883374689799</v>
      </c>
      <c r="W122">
        <v>17.398621126314801</v>
      </c>
      <c r="X122">
        <v>1463.8635235731999</v>
      </c>
      <c r="Y122">
        <v>250310.084367245</v>
      </c>
      <c r="Z122">
        <v>1.2803970223325001</v>
      </c>
      <c r="AB122" t="str">
        <f t="shared" si="1"/>
        <v>I0375_2613_Phaethontidae_Phaethon_rubricauda</v>
      </c>
    </row>
    <row r="123" spans="1:28">
      <c r="A123" s="5" t="s">
        <v>57</v>
      </c>
      <c r="B123" s="10" t="s">
        <v>569</v>
      </c>
      <c r="C123" s="7">
        <v>2661</v>
      </c>
      <c r="D123" s="2" t="s">
        <v>58</v>
      </c>
      <c r="E123" s="13" t="s">
        <v>59</v>
      </c>
      <c r="F123" s="13" t="s">
        <v>60</v>
      </c>
      <c r="J123">
        <v>5311518</v>
      </c>
      <c r="K123">
        <v>840594300</v>
      </c>
      <c r="L123">
        <v>2509537</v>
      </c>
      <c r="M123">
        <v>459847093</v>
      </c>
      <c r="N123">
        <v>292444</v>
      </c>
      <c r="O123">
        <v>87733200</v>
      </c>
      <c r="Q123">
        <v>392</v>
      </c>
      <c r="R123">
        <v>392</v>
      </c>
      <c r="S123">
        <v>389</v>
      </c>
      <c r="T123">
        <v>361</v>
      </c>
      <c r="U123">
        <v>1605.7295285359801</v>
      </c>
      <c r="V123">
        <v>1465.5384615384601</v>
      </c>
      <c r="W123">
        <v>20.284463195610201</v>
      </c>
      <c r="X123">
        <v>1565.1215880893301</v>
      </c>
      <c r="Y123">
        <v>275617.17866004899</v>
      </c>
      <c r="Z123">
        <v>1.31265508684863</v>
      </c>
      <c r="AB123" t="str">
        <f t="shared" si="1"/>
        <v>I0376_2661_Ciconiidae_Leptoptilos_crumeniferus</v>
      </c>
    </row>
    <row r="124" spans="1:28">
      <c r="A124" s="5" t="s">
        <v>61</v>
      </c>
      <c r="B124" s="10" t="s">
        <v>570</v>
      </c>
      <c r="C124" s="7">
        <v>2841</v>
      </c>
      <c r="D124" s="2" t="s">
        <v>62</v>
      </c>
      <c r="E124" s="13" t="s">
        <v>63</v>
      </c>
      <c r="F124" s="13" t="s">
        <v>64</v>
      </c>
      <c r="J124">
        <v>4967558</v>
      </c>
      <c r="K124">
        <v>777708300</v>
      </c>
      <c r="L124">
        <v>2375197</v>
      </c>
      <c r="M124">
        <v>419757629</v>
      </c>
      <c r="N124">
        <v>217164</v>
      </c>
      <c r="O124">
        <v>65149200</v>
      </c>
      <c r="Q124">
        <v>391</v>
      </c>
      <c r="R124">
        <v>390</v>
      </c>
      <c r="S124">
        <v>385</v>
      </c>
      <c r="T124">
        <v>347</v>
      </c>
      <c r="U124">
        <v>1545.56079404466</v>
      </c>
      <c r="V124">
        <v>1408.57320099255</v>
      </c>
      <c r="W124">
        <v>18.499540248792801</v>
      </c>
      <c r="X124">
        <v>1287.42431761786</v>
      </c>
      <c r="Y124">
        <v>222594.37717121499</v>
      </c>
      <c r="Z124">
        <v>1.3151364764267901</v>
      </c>
      <c r="AB124" t="str">
        <f t="shared" si="1"/>
        <v>I0377_2841_Melanopareiidae_Melanopareia_maximiliani</v>
      </c>
    </row>
    <row r="125" spans="1:28">
      <c r="A125" s="5" t="s">
        <v>65</v>
      </c>
      <c r="B125" s="10" t="s">
        <v>571</v>
      </c>
      <c r="C125" s="7">
        <v>3087</v>
      </c>
      <c r="D125" s="2" t="s">
        <v>66</v>
      </c>
      <c r="E125" s="13" t="s">
        <v>67</v>
      </c>
      <c r="F125" s="13" t="s">
        <v>68</v>
      </c>
      <c r="J125">
        <v>7564131</v>
      </c>
      <c r="K125">
        <v>1224828900</v>
      </c>
      <c r="L125">
        <v>3481368</v>
      </c>
      <c r="M125">
        <v>638247683</v>
      </c>
      <c r="N125">
        <v>601395</v>
      </c>
      <c r="O125">
        <v>180418500</v>
      </c>
      <c r="Q125">
        <v>392</v>
      </c>
      <c r="R125">
        <v>392</v>
      </c>
      <c r="S125">
        <v>391</v>
      </c>
      <c r="T125">
        <v>371</v>
      </c>
      <c r="U125">
        <v>1691.57320099255</v>
      </c>
      <c r="V125">
        <v>1545.18610421836</v>
      </c>
      <c r="W125">
        <v>17.265397171046899</v>
      </c>
      <c r="X125">
        <v>2079.3076923076901</v>
      </c>
      <c r="Y125">
        <v>350734.41191066999</v>
      </c>
      <c r="Z125">
        <v>1.30521091811414</v>
      </c>
      <c r="AB125" t="str">
        <f t="shared" si="1"/>
        <v>I0378_3087_Heliornithidae_Heliornis_fulica</v>
      </c>
    </row>
    <row r="126" spans="1:28">
      <c r="A126" s="5" t="s">
        <v>69</v>
      </c>
      <c r="B126" s="10" t="s">
        <v>572</v>
      </c>
      <c r="C126" s="7">
        <v>3106</v>
      </c>
      <c r="D126" s="2" t="s">
        <v>70</v>
      </c>
      <c r="E126" s="13" t="s">
        <v>71</v>
      </c>
      <c r="F126" s="13" t="s">
        <v>72</v>
      </c>
      <c r="J126">
        <v>8406639</v>
      </c>
      <c r="K126">
        <v>1316159400</v>
      </c>
      <c r="L126">
        <v>4019441</v>
      </c>
      <c r="M126">
        <v>689258020</v>
      </c>
      <c r="N126">
        <v>367757</v>
      </c>
      <c r="O126">
        <v>110327100</v>
      </c>
      <c r="Q126">
        <v>391</v>
      </c>
      <c r="R126">
        <v>391</v>
      </c>
      <c r="S126">
        <v>390</v>
      </c>
      <c r="T126">
        <v>363</v>
      </c>
      <c r="U126">
        <v>1631.9032258064501</v>
      </c>
      <c r="V126">
        <v>1493.9875930521</v>
      </c>
      <c r="W126">
        <v>14.4444819083176</v>
      </c>
      <c r="X126">
        <v>1675.1513647642601</v>
      </c>
      <c r="Y126">
        <v>286590.39205955301</v>
      </c>
      <c r="Z126">
        <v>1.30521091811414</v>
      </c>
      <c r="AB126" t="str">
        <f t="shared" si="1"/>
        <v>I0379_3106_Anhingidae_Anhinga_anhinga</v>
      </c>
    </row>
    <row r="127" spans="1:28">
      <c r="A127" s="5" t="s">
        <v>73</v>
      </c>
      <c r="B127" s="10" t="s">
        <v>573</v>
      </c>
      <c r="C127" s="7">
        <v>6178</v>
      </c>
      <c r="D127" s="2" t="s">
        <v>74</v>
      </c>
      <c r="E127" s="13" t="s">
        <v>75</v>
      </c>
      <c r="F127" s="13" t="s">
        <v>76</v>
      </c>
      <c r="J127">
        <v>4951005</v>
      </c>
      <c r="K127">
        <v>797394600</v>
      </c>
      <c r="L127">
        <v>2293023</v>
      </c>
      <c r="M127">
        <v>428860434</v>
      </c>
      <c r="N127">
        <v>364959</v>
      </c>
      <c r="O127">
        <v>109487700</v>
      </c>
      <c r="Q127">
        <v>392</v>
      </c>
      <c r="R127">
        <v>392</v>
      </c>
      <c r="S127">
        <v>389</v>
      </c>
      <c r="T127">
        <v>354</v>
      </c>
      <c r="U127">
        <v>1621.3101736972701</v>
      </c>
      <c r="V127">
        <v>1488.0843672456499</v>
      </c>
      <c r="W127">
        <v>28.280781409748499</v>
      </c>
      <c r="X127">
        <v>2154.0868486352301</v>
      </c>
      <c r="Y127">
        <v>377789.22828784102</v>
      </c>
      <c r="Z127">
        <v>1.31761786600496</v>
      </c>
      <c r="AB127" t="str">
        <f t="shared" si="1"/>
        <v>I0380_6178_Climacteridae_Climacteris_melanura</v>
      </c>
    </row>
    <row r="128" spans="1:28">
      <c r="A128" s="5" t="s">
        <v>77</v>
      </c>
      <c r="B128" s="10" t="s">
        <v>574</v>
      </c>
      <c r="C128" s="7">
        <v>6209</v>
      </c>
      <c r="D128" s="2" t="s">
        <v>78</v>
      </c>
      <c r="E128" s="13" t="s">
        <v>79</v>
      </c>
      <c r="F128" s="13" t="s">
        <v>80</v>
      </c>
      <c r="J128">
        <v>1648036</v>
      </c>
      <c r="K128">
        <v>256149000</v>
      </c>
      <c r="L128">
        <v>794206</v>
      </c>
      <c r="M128">
        <v>131264201</v>
      </c>
      <c r="N128">
        <v>59624</v>
      </c>
      <c r="O128">
        <v>17887200</v>
      </c>
      <c r="Q128">
        <v>390</v>
      </c>
      <c r="R128">
        <v>388</v>
      </c>
      <c r="S128">
        <v>376</v>
      </c>
      <c r="T128">
        <v>320</v>
      </c>
      <c r="U128">
        <v>1411.9379652605401</v>
      </c>
      <c r="V128">
        <v>1262.36228287841</v>
      </c>
      <c r="W128">
        <v>18.233250118783602</v>
      </c>
      <c r="X128">
        <v>390.24069478908098</v>
      </c>
      <c r="Y128">
        <v>67481.756823821299</v>
      </c>
      <c r="Z128">
        <v>1.21091811414392</v>
      </c>
      <c r="AB128" t="str">
        <f t="shared" si="1"/>
        <v>I0381_6209_Maluridae_Malurus_splendens</v>
      </c>
    </row>
    <row r="129" spans="1:28">
      <c r="A129" s="5" t="s">
        <v>81</v>
      </c>
      <c r="B129" s="10" t="s">
        <v>575</v>
      </c>
      <c r="C129" s="7">
        <v>6875</v>
      </c>
      <c r="D129" s="2" t="s">
        <v>82</v>
      </c>
      <c r="E129" s="13" t="s">
        <v>83</v>
      </c>
      <c r="F129" s="13" t="s">
        <v>84</v>
      </c>
      <c r="J129">
        <v>4793468</v>
      </c>
      <c r="K129">
        <v>760002600</v>
      </c>
      <c r="L129">
        <v>2260126</v>
      </c>
      <c r="M129">
        <v>395782251</v>
      </c>
      <c r="N129">
        <v>273216</v>
      </c>
      <c r="O129">
        <v>81964800</v>
      </c>
      <c r="Q129">
        <v>392</v>
      </c>
      <c r="R129">
        <v>392</v>
      </c>
      <c r="S129">
        <v>389</v>
      </c>
      <c r="T129">
        <v>350</v>
      </c>
      <c r="U129">
        <v>1572.1414392059501</v>
      </c>
      <c r="V129">
        <v>1433.16129032258</v>
      </c>
      <c r="W129">
        <v>18.576635651488299</v>
      </c>
      <c r="X129">
        <v>1317.5285359801401</v>
      </c>
      <c r="Y129">
        <v>220221.66004962701</v>
      </c>
      <c r="Z129">
        <v>1.3449131513647601</v>
      </c>
      <c r="AB129" t="str">
        <f t="shared" si="1"/>
        <v>I0382_6875_Casuariidae_Casuarius_bennetti</v>
      </c>
    </row>
    <row r="130" spans="1:28">
      <c r="A130" s="5" t="s">
        <v>85</v>
      </c>
      <c r="B130" s="10" t="s">
        <v>576</v>
      </c>
      <c r="C130" s="7">
        <v>8723</v>
      </c>
      <c r="D130" s="2" t="s">
        <v>36</v>
      </c>
      <c r="E130" s="13" t="s">
        <v>86</v>
      </c>
      <c r="F130" s="13" t="s">
        <v>87</v>
      </c>
      <c r="J130">
        <v>5085042</v>
      </c>
      <c r="K130">
        <v>793215300</v>
      </c>
      <c r="L130">
        <v>2440991</v>
      </c>
      <c r="M130">
        <v>417056626</v>
      </c>
      <c r="N130">
        <v>203060</v>
      </c>
      <c r="O130">
        <v>60918000</v>
      </c>
      <c r="Q130">
        <v>391</v>
      </c>
      <c r="R130">
        <v>391</v>
      </c>
      <c r="S130">
        <v>387</v>
      </c>
      <c r="T130">
        <v>349</v>
      </c>
      <c r="U130">
        <v>1567.1116625310101</v>
      </c>
      <c r="V130">
        <v>1423.5235732009901</v>
      </c>
      <c r="W130">
        <v>16.6678065458646</v>
      </c>
      <c r="X130">
        <v>1177.02481389578</v>
      </c>
      <c r="Y130">
        <v>197687.06203473901</v>
      </c>
      <c r="Z130">
        <v>1.3325062034739401</v>
      </c>
      <c r="AB130" t="str">
        <f t="shared" si="1"/>
        <v>I0383_8723_Psittacidae_Barnardius_zonarius</v>
      </c>
    </row>
    <row r="131" spans="1:28">
      <c r="A131" s="5" t="s">
        <v>88</v>
      </c>
      <c r="B131" s="10" t="s">
        <v>577</v>
      </c>
      <c r="C131" s="7">
        <v>9129</v>
      </c>
      <c r="D131" s="2" t="s">
        <v>89</v>
      </c>
      <c r="E131" s="13" t="s">
        <v>90</v>
      </c>
      <c r="F131" s="13" t="s">
        <v>91</v>
      </c>
      <c r="J131">
        <v>7074164</v>
      </c>
      <c r="K131">
        <v>1107327000</v>
      </c>
      <c r="L131">
        <v>3383074</v>
      </c>
      <c r="M131">
        <v>595055614</v>
      </c>
      <c r="N131">
        <v>308016</v>
      </c>
      <c r="O131">
        <v>92404800</v>
      </c>
      <c r="Q131">
        <v>392</v>
      </c>
      <c r="R131">
        <v>392</v>
      </c>
      <c r="S131">
        <v>391</v>
      </c>
      <c r="T131">
        <v>359</v>
      </c>
      <c r="U131">
        <v>1580.9205955334901</v>
      </c>
      <c r="V131">
        <v>1441.5136476426701</v>
      </c>
      <c r="W131">
        <v>12.3752411437031</v>
      </c>
      <c r="X131">
        <v>1195.78163771712</v>
      </c>
      <c r="Y131">
        <v>211103.93052109101</v>
      </c>
      <c r="Z131">
        <v>1.2903225806451599</v>
      </c>
      <c r="AB131" t="str">
        <f t="shared" ref="AB131:AB194" si="2">CONCATENATE(B131,"_",C131,"_",D131,"_",E131,"_",F131)</f>
        <v>I0384_9129_Fregatidae_Fregata_magnificens</v>
      </c>
    </row>
    <row r="132" spans="1:28">
      <c r="A132" s="5" t="s">
        <v>92</v>
      </c>
      <c r="B132" s="10" t="s">
        <v>578</v>
      </c>
      <c r="C132" s="7">
        <v>9309</v>
      </c>
      <c r="D132" s="2" t="s">
        <v>93</v>
      </c>
      <c r="E132" s="13" t="s">
        <v>94</v>
      </c>
      <c r="F132" s="13" t="s">
        <v>95</v>
      </c>
      <c r="J132">
        <v>3985114</v>
      </c>
      <c r="K132">
        <v>624918000</v>
      </c>
      <c r="L132">
        <v>1902054</v>
      </c>
      <c r="M132">
        <v>330083799</v>
      </c>
      <c r="N132">
        <v>181006</v>
      </c>
      <c r="O132">
        <v>54301800</v>
      </c>
      <c r="Q132">
        <v>391</v>
      </c>
      <c r="R132">
        <v>391</v>
      </c>
      <c r="S132">
        <v>387</v>
      </c>
      <c r="T132">
        <v>352</v>
      </c>
      <c r="U132">
        <v>1562.9280397022301</v>
      </c>
      <c r="V132">
        <v>1422.23573200992</v>
      </c>
      <c r="W132">
        <v>17.142943224571699</v>
      </c>
      <c r="X132">
        <v>943.62282878411895</v>
      </c>
      <c r="Y132">
        <v>163511.17866004899</v>
      </c>
      <c r="Z132">
        <v>1.27047146401985</v>
      </c>
      <c r="AB132" t="str">
        <f t="shared" si="2"/>
        <v>I0385_9309_Accipitridae_Elanus_leucurus</v>
      </c>
    </row>
    <row r="133" spans="1:28">
      <c r="A133" s="5" t="s">
        <v>96</v>
      </c>
      <c r="B133" s="10" t="s">
        <v>579</v>
      </c>
      <c r="C133" s="7">
        <v>10701</v>
      </c>
      <c r="D133" s="2" t="s">
        <v>97</v>
      </c>
      <c r="E133" s="13" t="s">
        <v>98</v>
      </c>
      <c r="F133" s="13" t="s">
        <v>99</v>
      </c>
      <c r="J133">
        <v>4549283</v>
      </c>
      <c r="K133">
        <v>706548000</v>
      </c>
      <c r="L133">
        <v>2194123</v>
      </c>
      <c r="M133">
        <v>366712225</v>
      </c>
      <c r="N133">
        <v>161037</v>
      </c>
      <c r="O133">
        <v>48311100</v>
      </c>
      <c r="Q133">
        <v>392</v>
      </c>
      <c r="R133">
        <v>392</v>
      </c>
      <c r="S133">
        <v>388</v>
      </c>
      <c r="T133">
        <v>354</v>
      </c>
      <c r="U133">
        <v>1551.6923076922999</v>
      </c>
      <c r="V133">
        <v>1408.4491315136399</v>
      </c>
      <c r="W133">
        <v>16.569248487419301</v>
      </c>
      <c r="X133">
        <v>1016.07444168734</v>
      </c>
      <c r="Y133">
        <v>170635.84615384601</v>
      </c>
      <c r="Z133">
        <v>1.2431761786600399</v>
      </c>
      <c r="AB133" t="str">
        <f t="shared" si="2"/>
        <v>I0386_10701_Pelecanoididae_Pelecanoides_urinatrix</v>
      </c>
    </row>
    <row r="134" spans="1:28">
      <c r="A134" s="5" t="s">
        <v>100</v>
      </c>
      <c r="B134" s="10" t="s">
        <v>580</v>
      </c>
      <c r="C134" s="7">
        <v>12368</v>
      </c>
      <c r="D134" s="2" t="s">
        <v>101</v>
      </c>
      <c r="E134" s="13" t="s">
        <v>102</v>
      </c>
      <c r="F134" s="13" t="s">
        <v>103</v>
      </c>
      <c r="J134">
        <v>3338763</v>
      </c>
      <c r="K134">
        <v>521751900</v>
      </c>
      <c r="L134">
        <v>1599590</v>
      </c>
      <c r="M134">
        <v>272148799</v>
      </c>
      <c r="N134">
        <v>139583</v>
      </c>
      <c r="O134">
        <v>41874900</v>
      </c>
      <c r="Q134">
        <v>391</v>
      </c>
      <c r="R134">
        <v>390</v>
      </c>
      <c r="S134">
        <v>385</v>
      </c>
      <c r="T134">
        <v>347</v>
      </c>
      <c r="U134">
        <v>1544.18362282878</v>
      </c>
      <c r="V134">
        <v>1405.5235732009901</v>
      </c>
      <c r="W134">
        <v>19.524513657805102</v>
      </c>
      <c r="X134">
        <v>896.91066997518601</v>
      </c>
      <c r="Y134">
        <v>152137.965260545</v>
      </c>
      <c r="Z134">
        <v>1.2605459057071899</v>
      </c>
      <c r="AB134" t="str">
        <f t="shared" si="2"/>
        <v>I0387_12368_Eurylaimidae_Eurylaimus_ochromalus</v>
      </c>
    </row>
    <row r="135" spans="1:28">
      <c r="A135" s="5" t="s">
        <v>104</v>
      </c>
      <c r="B135" s="10" t="s">
        <v>581</v>
      </c>
      <c r="C135" s="7">
        <v>12571</v>
      </c>
      <c r="D135" s="2" t="s">
        <v>105</v>
      </c>
      <c r="E135" s="13" t="s">
        <v>106</v>
      </c>
      <c r="F135" s="13" t="s">
        <v>107</v>
      </c>
      <c r="J135">
        <v>4040168</v>
      </c>
      <c r="K135">
        <v>633147300</v>
      </c>
      <c r="L135">
        <v>1929677</v>
      </c>
      <c r="M135">
        <v>335202425</v>
      </c>
      <c r="N135">
        <v>180814</v>
      </c>
      <c r="O135">
        <v>54244200</v>
      </c>
      <c r="Q135">
        <v>392</v>
      </c>
      <c r="R135">
        <v>392</v>
      </c>
      <c r="S135">
        <v>388</v>
      </c>
      <c r="T135">
        <v>350</v>
      </c>
      <c r="U135">
        <v>1566.41439205955</v>
      </c>
      <c r="V135">
        <v>1422.9007444168701</v>
      </c>
      <c r="W135">
        <v>19.299880696102999</v>
      </c>
      <c r="X135">
        <v>1098.9081885856001</v>
      </c>
      <c r="Y135">
        <v>186508.024813895</v>
      </c>
      <c r="Z135">
        <v>1.2977667493796501</v>
      </c>
      <c r="AB135" t="str">
        <f t="shared" si="2"/>
        <v>I0388_12571_Hemiprocnidae_Hemiprocne_comata</v>
      </c>
    </row>
    <row r="136" spans="1:28">
      <c r="A136" s="5" t="s">
        <v>108</v>
      </c>
      <c r="B136" s="10" t="s">
        <v>582</v>
      </c>
      <c r="C136" s="7">
        <v>14873</v>
      </c>
      <c r="D136" s="2" t="s">
        <v>36</v>
      </c>
      <c r="E136" s="13" t="s">
        <v>109</v>
      </c>
      <c r="F136" s="13" t="s">
        <v>110</v>
      </c>
      <c r="J136">
        <v>2907863</v>
      </c>
      <c r="K136">
        <v>458462100</v>
      </c>
      <c r="L136">
        <v>1379656</v>
      </c>
      <c r="M136">
        <v>238977407</v>
      </c>
      <c r="N136">
        <v>148551</v>
      </c>
      <c r="O136">
        <v>44565300</v>
      </c>
      <c r="Q136">
        <v>392</v>
      </c>
      <c r="R136">
        <v>391</v>
      </c>
      <c r="S136">
        <v>387</v>
      </c>
      <c r="T136">
        <v>349</v>
      </c>
      <c r="U136">
        <v>1547.3300248138901</v>
      </c>
      <c r="V136">
        <v>1404.18858560794</v>
      </c>
      <c r="W136">
        <v>20.0113790971178</v>
      </c>
      <c r="X136">
        <v>823.359801488833</v>
      </c>
      <c r="Y136">
        <v>140796.04466501201</v>
      </c>
      <c r="Z136">
        <v>1.26550868486352</v>
      </c>
      <c r="AB136" t="str">
        <f t="shared" si="2"/>
        <v>I0389_14873_Psittacidae_Nestor_meridionalis</v>
      </c>
    </row>
    <row r="137" spans="1:28">
      <c r="A137" s="5" t="s">
        <v>111</v>
      </c>
      <c r="B137" s="10" t="s">
        <v>583</v>
      </c>
      <c r="C137" s="7">
        <v>14905</v>
      </c>
      <c r="D137" s="2" t="s">
        <v>112</v>
      </c>
      <c r="E137" s="13" t="s">
        <v>113</v>
      </c>
      <c r="F137" s="13" t="s">
        <v>114</v>
      </c>
      <c r="J137">
        <v>6745344</v>
      </c>
      <c r="K137">
        <v>1051838700</v>
      </c>
      <c r="L137">
        <v>3239215</v>
      </c>
      <c r="M137">
        <v>552095191</v>
      </c>
      <c r="N137">
        <v>266914</v>
      </c>
      <c r="O137">
        <v>80074200</v>
      </c>
      <c r="Q137">
        <v>391</v>
      </c>
      <c r="R137">
        <v>390</v>
      </c>
      <c r="S137">
        <v>386</v>
      </c>
      <c r="T137">
        <v>343</v>
      </c>
      <c r="U137">
        <v>1519.55831265508</v>
      </c>
      <c r="V137">
        <v>1380.8511166253099</v>
      </c>
      <c r="W137">
        <v>10.3972270622004</v>
      </c>
      <c r="X137">
        <v>963.93796526054496</v>
      </c>
      <c r="Y137">
        <v>163096.99007444101</v>
      </c>
      <c r="Z137">
        <v>1.24069478908188</v>
      </c>
      <c r="AB137" t="str">
        <f t="shared" si="2"/>
        <v>I0390_14905_Apterygidae_Apteryx_sp.</v>
      </c>
    </row>
    <row r="138" spans="1:28">
      <c r="A138" s="5" t="s">
        <v>115</v>
      </c>
      <c r="B138" s="10" t="s">
        <v>584</v>
      </c>
      <c r="C138" s="7">
        <v>15014</v>
      </c>
      <c r="D138" s="2" t="s">
        <v>116</v>
      </c>
      <c r="E138" s="13" t="s">
        <v>117</v>
      </c>
      <c r="F138" s="13" t="s">
        <v>118</v>
      </c>
      <c r="J138">
        <v>4469072</v>
      </c>
      <c r="K138">
        <v>699421800</v>
      </c>
      <c r="L138">
        <v>2137666</v>
      </c>
      <c r="M138">
        <v>365278375</v>
      </c>
      <c r="N138">
        <v>193740</v>
      </c>
      <c r="O138">
        <v>58122000</v>
      </c>
      <c r="Q138">
        <v>392</v>
      </c>
      <c r="R138">
        <v>391</v>
      </c>
      <c r="S138">
        <v>387</v>
      </c>
      <c r="T138">
        <v>351</v>
      </c>
      <c r="U138">
        <v>1566.7121588089301</v>
      </c>
      <c r="V138">
        <v>1427.5310173697201</v>
      </c>
      <c r="W138">
        <v>18.349433677284701</v>
      </c>
      <c r="X138">
        <v>1150.56823821339</v>
      </c>
      <c r="Y138">
        <v>192783.05459057001</v>
      </c>
      <c r="Z138">
        <v>1.27543424317617</v>
      </c>
      <c r="AB138" t="str">
        <f t="shared" si="2"/>
        <v>I0391_15014_Pelecanidae_Pelecanus_occidentalis</v>
      </c>
    </row>
    <row r="139" spans="1:28">
      <c r="A139" s="5" t="s">
        <v>119</v>
      </c>
      <c r="B139" s="10" t="s">
        <v>585</v>
      </c>
      <c r="C139" s="7">
        <v>15430</v>
      </c>
      <c r="D139" s="2" t="s">
        <v>120</v>
      </c>
      <c r="E139" s="13" t="s">
        <v>121</v>
      </c>
      <c r="F139" s="13" t="s">
        <v>122</v>
      </c>
      <c r="J139">
        <v>3179084</v>
      </c>
      <c r="K139">
        <v>496079400</v>
      </c>
      <c r="L139">
        <v>1525486</v>
      </c>
      <c r="M139">
        <v>257376575</v>
      </c>
      <c r="N139">
        <v>128112</v>
      </c>
      <c r="O139">
        <v>38433600</v>
      </c>
      <c r="Q139">
        <v>391</v>
      </c>
      <c r="R139">
        <v>390</v>
      </c>
      <c r="S139">
        <v>383</v>
      </c>
      <c r="T139">
        <v>327</v>
      </c>
      <c r="U139">
        <v>1476.17617866004</v>
      </c>
      <c r="V139">
        <v>1327.78660049627</v>
      </c>
      <c r="W139">
        <v>16.998495065289699</v>
      </c>
      <c r="X139">
        <v>741.22580645161202</v>
      </c>
      <c r="Y139">
        <v>124772.40198511101</v>
      </c>
      <c r="Z139">
        <v>1.2928039702233201</v>
      </c>
      <c r="AB139" t="str">
        <f t="shared" si="2"/>
        <v>I0392_15430_Phoeniculidae_Phoeniculus_purpureus</v>
      </c>
    </row>
    <row r="140" spans="1:28">
      <c r="A140" s="5" t="s">
        <v>123</v>
      </c>
      <c r="B140" s="10" t="s">
        <v>586</v>
      </c>
      <c r="C140" s="7">
        <v>15950</v>
      </c>
      <c r="D140" s="14" t="s">
        <v>926</v>
      </c>
      <c r="E140" s="13" t="s">
        <v>125</v>
      </c>
      <c r="F140" s="13" t="s">
        <v>126</v>
      </c>
      <c r="J140">
        <v>3881453</v>
      </c>
      <c r="K140">
        <v>608869800</v>
      </c>
      <c r="L140">
        <v>1851887</v>
      </c>
      <c r="M140">
        <v>319178782</v>
      </c>
      <c r="N140">
        <v>177679</v>
      </c>
      <c r="O140">
        <v>53303700</v>
      </c>
      <c r="Q140">
        <v>392</v>
      </c>
      <c r="R140">
        <v>392</v>
      </c>
      <c r="S140">
        <v>391</v>
      </c>
      <c r="T140">
        <v>358</v>
      </c>
      <c r="U140">
        <v>1575.1364764267901</v>
      </c>
      <c r="V140">
        <v>1439.18362282878</v>
      </c>
      <c r="W140">
        <v>21.705320090731099</v>
      </c>
      <c r="X140">
        <v>1204.3374689826301</v>
      </c>
      <c r="Y140">
        <v>200616.66253101701</v>
      </c>
      <c r="Z140">
        <v>1.3027295285359799</v>
      </c>
      <c r="AB140" t="str">
        <f t="shared" si="2"/>
        <v>I0393_15950_Rynchopidae_Rhynchops_niger</v>
      </c>
    </row>
    <row r="141" spans="1:28">
      <c r="A141" s="5" t="s">
        <v>127</v>
      </c>
      <c r="B141" s="10" t="s">
        <v>587</v>
      </c>
      <c r="C141" s="7">
        <v>16098</v>
      </c>
      <c r="D141" s="2" t="s">
        <v>128</v>
      </c>
      <c r="E141" s="13" t="s">
        <v>129</v>
      </c>
      <c r="F141" s="13" t="s">
        <v>130</v>
      </c>
      <c r="J141">
        <v>2080343</v>
      </c>
      <c r="K141">
        <v>328075500</v>
      </c>
      <c r="L141">
        <v>986758</v>
      </c>
      <c r="M141">
        <v>171240038</v>
      </c>
      <c r="N141">
        <v>106827</v>
      </c>
      <c r="O141">
        <v>32048100</v>
      </c>
      <c r="Q141">
        <v>392</v>
      </c>
      <c r="R141">
        <v>390</v>
      </c>
      <c r="S141">
        <v>385</v>
      </c>
      <c r="T141">
        <v>342</v>
      </c>
      <c r="U141">
        <v>1503.4590570719599</v>
      </c>
      <c r="V141">
        <v>1355.0918114143899</v>
      </c>
      <c r="W141">
        <v>19.885091868960799</v>
      </c>
      <c r="X141">
        <v>581.88833746898194</v>
      </c>
      <c r="Y141">
        <v>100307.774193548</v>
      </c>
      <c r="Z141">
        <v>1.24813895781637</v>
      </c>
      <c r="AB141" t="str">
        <f t="shared" si="2"/>
        <v>I0394_16098_Aegothelidae_Aegotheles_insignis</v>
      </c>
    </row>
    <row r="142" spans="1:28">
      <c r="A142" s="5" t="s">
        <v>131</v>
      </c>
      <c r="B142" s="10" t="s">
        <v>588</v>
      </c>
      <c r="C142" s="7">
        <v>16363</v>
      </c>
      <c r="D142" s="2" t="s">
        <v>132</v>
      </c>
      <c r="E142" s="13" t="s">
        <v>133</v>
      </c>
      <c r="F142" s="13" t="s">
        <v>134</v>
      </c>
      <c r="I142" s="27" t="s">
        <v>1003</v>
      </c>
      <c r="J142">
        <v>6400347</v>
      </c>
      <c r="K142">
        <v>1038853500</v>
      </c>
      <c r="L142">
        <v>2937502</v>
      </c>
      <c r="M142">
        <v>557817987</v>
      </c>
      <c r="N142">
        <v>525343</v>
      </c>
      <c r="O142">
        <v>157602900</v>
      </c>
      <c r="Q142">
        <v>392</v>
      </c>
      <c r="R142">
        <v>392</v>
      </c>
      <c r="S142">
        <v>392</v>
      </c>
      <c r="T142">
        <v>366</v>
      </c>
      <c r="U142">
        <v>1660.8858560793999</v>
      </c>
      <c r="V142">
        <v>1525.1364764267901</v>
      </c>
      <c r="W142">
        <v>28.693590406733499</v>
      </c>
      <c r="X142">
        <v>2902.6352357320002</v>
      </c>
      <c r="Y142">
        <v>509379.50124069402</v>
      </c>
      <c r="Z142">
        <v>1.35980148883374</v>
      </c>
      <c r="AB142" t="str">
        <f t="shared" si="2"/>
        <v>I0395_16363_Procellariidae_Pterodroma_externa</v>
      </c>
    </row>
    <row r="143" spans="1:28">
      <c r="A143" s="5" t="s">
        <v>135</v>
      </c>
      <c r="B143" s="10" t="s">
        <v>589</v>
      </c>
      <c r="C143" s="7">
        <v>16818</v>
      </c>
      <c r="D143" s="2" t="s">
        <v>136</v>
      </c>
      <c r="E143" s="13" t="s">
        <v>137</v>
      </c>
      <c r="F143" s="13" t="s">
        <v>138</v>
      </c>
      <c r="J143">
        <v>3359251</v>
      </c>
      <c r="K143">
        <v>525493800</v>
      </c>
      <c r="L143">
        <v>1607605</v>
      </c>
      <c r="M143">
        <v>278171892</v>
      </c>
      <c r="N143">
        <v>144041</v>
      </c>
      <c r="O143">
        <v>43212300</v>
      </c>
      <c r="Q143">
        <v>392</v>
      </c>
      <c r="R143">
        <v>392</v>
      </c>
      <c r="S143">
        <v>388</v>
      </c>
      <c r="T143">
        <v>342</v>
      </c>
      <c r="U143">
        <v>1519.21339950372</v>
      </c>
      <c r="V143">
        <v>1378.158808933</v>
      </c>
      <c r="W143">
        <v>17.302799385976002</v>
      </c>
      <c r="X143">
        <v>804.01736972704703</v>
      </c>
      <c r="Y143">
        <v>137986.25806451601</v>
      </c>
      <c r="Z143">
        <v>1.27047146401985</v>
      </c>
      <c r="AB143" t="str">
        <f t="shared" si="2"/>
        <v>I0396_16818_Eurypygidae_Eurypyga_helias</v>
      </c>
    </row>
    <row r="144" spans="1:28">
      <c r="A144" s="5" t="s">
        <v>139</v>
      </c>
      <c r="B144" s="10" t="s">
        <v>590</v>
      </c>
      <c r="C144" s="7">
        <v>17790</v>
      </c>
      <c r="D144" s="14" t="s">
        <v>704</v>
      </c>
      <c r="E144" s="13" t="s">
        <v>140</v>
      </c>
      <c r="F144" s="13" t="s">
        <v>141</v>
      </c>
      <c r="J144">
        <v>4264169</v>
      </c>
      <c r="K144">
        <v>670660800</v>
      </c>
      <c r="L144">
        <v>2028633</v>
      </c>
      <c r="M144">
        <v>346123729</v>
      </c>
      <c r="N144">
        <v>206903</v>
      </c>
      <c r="O144">
        <v>62070900</v>
      </c>
      <c r="Q144">
        <v>390</v>
      </c>
      <c r="R144">
        <v>390</v>
      </c>
      <c r="S144">
        <v>385</v>
      </c>
      <c r="T144">
        <v>330</v>
      </c>
      <c r="U144">
        <v>1503.36476426799</v>
      </c>
      <c r="V144">
        <v>1362.9354838709601</v>
      </c>
      <c r="W144">
        <v>15.385149518956499</v>
      </c>
      <c r="X144">
        <v>919.84367245657495</v>
      </c>
      <c r="Y144">
        <v>155834.625310173</v>
      </c>
      <c r="Z144">
        <v>1.3275434243176101</v>
      </c>
      <c r="AB144" t="str">
        <f t="shared" si="2"/>
        <v>I0397_17790_Ramphastidae_Megalaima_chrysopogon</v>
      </c>
    </row>
    <row r="145" spans="1:28">
      <c r="A145" s="5" t="s">
        <v>142</v>
      </c>
      <c r="B145" s="10" t="s">
        <v>591</v>
      </c>
      <c r="C145" s="7">
        <v>17932</v>
      </c>
      <c r="D145" s="2" t="s">
        <v>143</v>
      </c>
      <c r="E145" s="13" t="s">
        <v>144</v>
      </c>
      <c r="F145" s="13" t="s">
        <v>145</v>
      </c>
      <c r="J145">
        <v>6289066</v>
      </c>
      <c r="K145">
        <v>997985700</v>
      </c>
      <c r="L145">
        <v>2962447</v>
      </c>
      <c r="M145">
        <v>525173380</v>
      </c>
      <c r="N145">
        <v>364172</v>
      </c>
      <c r="O145">
        <v>109251600</v>
      </c>
      <c r="Q145">
        <v>389</v>
      </c>
      <c r="R145">
        <v>389</v>
      </c>
      <c r="S145">
        <v>388</v>
      </c>
      <c r="T145">
        <v>358</v>
      </c>
      <c r="U145">
        <v>1599.0645161290299</v>
      </c>
      <c r="V145">
        <v>1454.6451612903199</v>
      </c>
      <c r="W145">
        <v>14.9597894143449</v>
      </c>
      <c r="X145">
        <v>1380.8784119106699</v>
      </c>
      <c r="Y145">
        <v>235505.31265508599</v>
      </c>
      <c r="Z145">
        <v>1.2679900744416801</v>
      </c>
      <c r="AB145" t="str">
        <f t="shared" si="2"/>
        <v>I0398_17932_Cuculidae_Centropus_bengalensis</v>
      </c>
    </row>
    <row r="146" spans="1:28">
      <c r="A146" s="5" t="s">
        <v>146</v>
      </c>
      <c r="B146" s="10" t="s">
        <v>592</v>
      </c>
      <c r="C146" s="7">
        <v>18174</v>
      </c>
      <c r="D146" s="2" t="s">
        <v>147</v>
      </c>
      <c r="E146" s="13" t="s">
        <v>148</v>
      </c>
      <c r="F146" s="13" t="s">
        <v>149</v>
      </c>
      <c r="J146">
        <v>5717919</v>
      </c>
      <c r="K146">
        <v>901066200</v>
      </c>
      <c r="L146">
        <v>2714365</v>
      </c>
      <c r="M146">
        <v>471972812</v>
      </c>
      <c r="N146">
        <v>289189</v>
      </c>
      <c r="O146">
        <v>86756700</v>
      </c>
      <c r="Q146">
        <v>392</v>
      </c>
      <c r="R146">
        <v>392</v>
      </c>
      <c r="S146">
        <v>389</v>
      </c>
      <c r="T146">
        <v>360</v>
      </c>
      <c r="U146">
        <v>1610.0521091811399</v>
      </c>
      <c r="V146">
        <v>1467.82382133995</v>
      </c>
      <c r="W146">
        <v>17.513257291481601</v>
      </c>
      <c r="X146">
        <v>1441.6823821339899</v>
      </c>
      <c r="Y146">
        <v>242808.280397022</v>
      </c>
      <c r="Z146">
        <v>1.28287841191067</v>
      </c>
      <c r="AB146" t="str">
        <f t="shared" si="2"/>
        <v>I0399_18174_Caprimulgidae_Eurostopodus_macrotis</v>
      </c>
    </row>
    <row r="147" spans="1:28">
      <c r="A147" s="5" t="s">
        <v>150</v>
      </c>
      <c r="B147" s="10" t="s">
        <v>593</v>
      </c>
      <c r="C147" s="7">
        <v>19788</v>
      </c>
      <c r="D147" s="2" t="s">
        <v>151</v>
      </c>
      <c r="E147" s="13" t="s">
        <v>152</v>
      </c>
      <c r="F147" s="13" t="s">
        <v>153</v>
      </c>
      <c r="J147">
        <v>4100758</v>
      </c>
      <c r="K147">
        <v>654067500</v>
      </c>
      <c r="L147">
        <v>1920533</v>
      </c>
      <c r="M147">
        <v>338140743</v>
      </c>
      <c r="N147">
        <v>259692</v>
      </c>
      <c r="O147">
        <v>77907600</v>
      </c>
      <c r="Q147">
        <v>392</v>
      </c>
      <c r="R147">
        <v>392</v>
      </c>
      <c r="S147">
        <v>389</v>
      </c>
      <c r="T147">
        <v>355</v>
      </c>
      <c r="U147">
        <v>1585.35483870967</v>
      </c>
      <c r="V147">
        <v>1440.7245657568201</v>
      </c>
      <c r="W147">
        <v>17.990231966865402</v>
      </c>
      <c r="X147">
        <v>1082.9478908188501</v>
      </c>
      <c r="Y147">
        <v>185727.20099255501</v>
      </c>
      <c r="Z147">
        <v>1.2977667493796501</v>
      </c>
      <c r="AB147" t="str">
        <f t="shared" si="2"/>
        <v>I0400_19788_Pittidae_Pitta_angolensis</v>
      </c>
    </row>
    <row r="148" spans="1:28">
      <c r="A148" s="5" t="s">
        <v>154</v>
      </c>
      <c r="B148" s="10" t="s">
        <v>594</v>
      </c>
      <c r="C148" s="7">
        <v>19903</v>
      </c>
      <c r="D148" s="2" t="s">
        <v>155</v>
      </c>
      <c r="E148" s="13" t="s">
        <v>156</v>
      </c>
      <c r="F148" s="13" t="s">
        <v>157</v>
      </c>
      <c r="J148">
        <v>4021360</v>
      </c>
      <c r="K148">
        <v>649516500</v>
      </c>
      <c r="L148">
        <v>1856305</v>
      </c>
      <c r="M148">
        <v>334988539</v>
      </c>
      <c r="N148">
        <v>308750</v>
      </c>
      <c r="O148">
        <v>92625000</v>
      </c>
      <c r="Q148">
        <v>392</v>
      </c>
      <c r="R148">
        <v>392</v>
      </c>
      <c r="S148">
        <v>390</v>
      </c>
      <c r="T148">
        <v>361</v>
      </c>
      <c r="U148">
        <v>1622.1513647642601</v>
      </c>
      <c r="V148">
        <v>1478.1042183622801</v>
      </c>
      <c r="W148">
        <v>18.329086394993599</v>
      </c>
      <c r="X148">
        <v>1112.16873449131</v>
      </c>
      <c r="Y148">
        <v>194485.49627791499</v>
      </c>
      <c r="Z148">
        <v>1.2431761786600399</v>
      </c>
      <c r="AB148" t="str">
        <f t="shared" si="2"/>
        <v>I0401_19903_Glareolidae_Glareola_nuchalis</v>
      </c>
    </row>
    <row r="149" spans="1:28">
      <c r="A149" s="5" t="s">
        <v>158</v>
      </c>
      <c r="B149" s="10" t="s">
        <v>595</v>
      </c>
      <c r="C149" s="7">
        <v>20061</v>
      </c>
      <c r="D149" s="2" t="s">
        <v>159</v>
      </c>
      <c r="E149" s="13" t="s">
        <v>160</v>
      </c>
      <c r="F149" s="13" t="s">
        <v>161</v>
      </c>
      <c r="J149">
        <v>2293664</v>
      </c>
      <c r="K149">
        <v>365499600</v>
      </c>
      <c r="L149">
        <v>1075332</v>
      </c>
      <c r="M149">
        <v>188358456</v>
      </c>
      <c r="N149">
        <v>143000</v>
      </c>
      <c r="O149">
        <v>42900000</v>
      </c>
      <c r="Q149">
        <v>392</v>
      </c>
      <c r="R149">
        <v>392</v>
      </c>
      <c r="S149">
        <v>388</v>
      </c>
      <c r="T149">
        <v>348</v>
      </c>
      <c r="U149">
        <v>1536.8635235731999</v>
      </c>
      <c r="V149">
        <v>1393.77915632754</v>
      </c>
      <c r="W149">
        <v>23.846681740364101</v>
      </c>
      <c r="X149">
        <v>794.31265508684805</v>
      </c>
      <c r="Y149">
        <v>136842.35235731999</v>
      </c>
      <c r="Z149">
        <v>1.2977667493796501</v>
      </c>
      <c r="AB149" t="str">
        <f t="shared" si="2"/>
        <v>I0402_20061_Rostratulidae_Rostratula_benghalensis</v>
      </c>
    </row>
    <row r="150" spans="1:28">
      <c r="A150" s="5" t="s">
        <v>162</v>
      </c>
      <c r="B150" s="10" t="s">
        <v>596</v>
      </c>
      <c r="C150" s="7">
        <v>20547</v>
      </c>
      <c r="D150" s="14" t="s">
        <v>927</v>
      </c>
      <c r="E150" s="13" t="s">
        <v>163</v>
      </c>
      <c r="F150" s="13" t="s">
        <v>164</v>
      </c>
      <c r="J150">
        <v>4526634</v>
      </c>
      <c r="K150">
        <v>709139700</v>
      </c>
      <c r="L150">
        <v>2162835</v>
      </c>
      <c r="M150">
        <v>372692653</v>
      </c>
      <c r="N150">
        <v>200964</v>
      </c>
      <c r="O150">
        <v>60289200</v>
      </c>
      <c r="Q150">
        <v>392</v>
      </c>
      <c r="R150">
        <v>392</v>
      </c>
      <c r="S150">
        <v>390</v>
      </c>
      <c r="T150">
        <v>355</v>
      </c>
      <c r="U150">
        <v>1566.1513647642601</v>
      </c>
      <c r="V150">
        <v>1432.56575682382</v>
      </c>
      <c r="W150">
        <v>17.670715405248099</v>
      </c>
      <c r="X150">
        <v>1112.2729528535899</v>
      </c>
      <c r="Y150">
        <v>189853.57568238201</v>
      </c>
      <c r="Z150">
        <v>1.26550868486352</v>
      </c>
      <c r="AB150" t="str">
        <f t="shared" si="2"/>
        <v>I0403_20547_Pteroclididae_Syrrhaptes_paradoxus</v>
      </c>
    </row>
    <row r="151" spans="1:28">
      <c r="A151" s="5" t="s">
        <v>165</v>
      </c>
      <c r="B151" s="10" t="s">
        <v>597</v>
      </c>
      <c r="C151" s="7">
        <v>21828</v>
      </c>
      <c r="D151" s="2" t="s">
        <v>132</v>
      </c>
      <c r="E151" s="13" t="s">
        <v>166</v>
      </c>
      <c r="F151" s="13" t="s">
        <v>167</v>
      </c>
      <c r="J151">
        <v>4054434</v>
      </c>
      <c r="K151">
        <v>645494400</v>
      </c>
      <c r="L151">
        <v>1902786</v>
      </c>
      <c r="M151">
        <v>330793932</v>
      </c>
      <c r="N151">
        <v>248862</v>
      </c>
      <c r="O151">
        <v>74658600</v>
      </c>
      <c r="Q151">
        <v>392</v>
      </c>
      <c r="R151">
        <v>392</v>
      </c>
      <c r="S151">
        <v>388</v>
      </c>
      <c r="T151">
        <v>364</v>
      </c>
      <c r="U151">
        <v>1603.2481389578099</v>
      </c>
      <c r="V151">
        <v>1466.0570719602899</v>
      </c>
      <c r="W151">
        <v>19.634168174340001</v>
      </c>
      <c r="X151">
        <v>1169.4962779156299</v>
      </c>
      <c r="Y151">
        <v>197536.555831265</v>
      </c>
      <c r="Z151">
        <v>1.3076923076922999</v>
      </c>
      <c r="AB151" t="str">
        <f t="shared" si="2"/>
        <v>I0404_21828_Procellariidae_Fulmarus_glacialoides</v>
      </c>
    </row>
    <row r="152" spans="1:28">
      <c r="A152" s="5" t="s">
        <v>168</v>
      </c>
      <c r="B152" s="10" t="s">
        <v>598</v>
      </c>
      <c r="C152" s="7">
        <v>21897</v>
      </c>
      <c r="D152" s="2" t="s">
        <v>169</v>
      </c>
      <c r="E152" s="13" t="s">
        <v>170</v>
      </c>
      <c r="F152" s="13" t="s">
        <v>171</v>
      </c>
      <c r="J152">
        <v>4491551</v>
      </c>
      <c r="K152">
        <v>701208000</v>
      </c>
      <c r="L152">
        <v>2154191</v>
      </c>
      <c r="M152">
        <v>371971774</v>
      </c>
      <c r="N152">
        <v>183169</v>
      </c>
      <c r="O152">
        <v>54950700</v>
      </c>
      <c r="Q152">
        <v>392</v>
      </c>
      <c r="R152">
        <v>392</v>
      </c>
      <c r="S152">
        <v>389</v>
      </c>
      <c r="T152">
        <v>358</v>
      </c>
      <c r="U152">
        <v>1568.7394540942901</v>
      </c>
      <c r="V152">
        <v>1429.20099255583</v>
      </c>
      <c r="W152">
        <v>18.132553499631399</v>
      </c>
      <c r="X152">
        <v>1125.96774193548</v>
      </c>
      <c r="Y152">
        <v>192089.19602977601</v>
      </c>
      <c r="Z152">
        <v>1.26550868486352</v>
      </c>
      <c r="AB152" t="str">
        <f t="shared" si="2"/>
        <v>I0405_21897_Gruidae_Grus_canadensis</v>
      </c>
    </row>
    <row r="153" spans="1:28">
      <c r="A153" s="5" t="s">
        <v>172</v>
      </c>
      <c r="B153" s="29" t="s">
        <v>599</v>
      </c>
      <c r="C153" s="15">
        <v>22550</v>
      </c>
      <c r="D153" s="2" t="s">
        <v>132</v>
      </c>
      <c r="E153" s="13" t="s">
        <v>173</v>
      </c>
      <c r="F153" s="13" t="s">
        <v>174</v>
      </c>
      <c r="J153">
        <v>5818376</v>
      </c>
      <c r="K153">
        <v>918801600</v>
      </c>
      <c r="L153">
        <v>2755704</v>
      </c>
      <c r="M153">
        <v>493545136</v>
      </c>
      <c r="N153">
        <v>306968</v>
      </c>
      <c r="O153">
        <v>92090400</v>
      </c>
      <c r="Q153">
        <v>392</v>
      </c>
      <c r="R153">
        <v>392</v>
      </c>
      <c r="S153">
        <v>388</v>
      </c>
      <c r="T153">
        <v>359</v>
      </c>
      <c r="U153">
        <v>1605.9429280397001</v>
      </c>
      <c r="V153">
        <v>1466.6451612903199</v>
      </c>
      <c r="W153">
        <v>16.602020031789799</v>
      </c>
      <c r="X153">
        <v>1391.8486352357299</v>
      </c>
      <c r="Y153">
        <v>241258.8808933</v>
      </c>
      <c r="Z153">
        <v>1.3349875930521</v>
      </c>
      <c r="AB153" t="str">
        <f t="shared" si="2"/>
        <v>I0406_22550_Procellariidae_Puffinus_griseus</v>
      </c>
    </row>
    <row r="154" spans="1:28">
      <c r="A154" s="5" t="s">
        <v>175</v>
      </c>
      <c r="B154" s="29" t="s">
        <v>600</v>
      </c>
      <c r="C154" s="15">
        <v>22888</v>
      </c>
      <c r="D154" s="2" t="s">
        <v>17</v>
      </c>
      <c r="E154" s="13" t="s">
        <v>176</v>
      </c>
      <c r="F154" s="13" t="s">
        <v>177</v>
      </c>
      <c r="J154">
        <v>7809992</v>
      </c>
      <c r="K154">
        <v>1348860300</v>
      </c>
      <c r="L154">
        <v>3313791</v>
      </c>
      <c r="M154">
        <v>651385003</v>
      </c>
      <c r="N154">
        <v>1182410</v>
      </c>
      <c r="O154">
        <v>354723000</v>
      </c>
      <c r="Q154">
        <v>391</v>
      </c>
      <c r="R154">
        <v>391</v>
      </c>
      <c r="S154">
        <v>391</v>
      </c>
      <c r="T154">
        <v>374</v>
      </c>
      <c r="U154">
        <v>1735.03225806451</v>
      </c>
      <c r="V154">
        <v>1592.5161290322501</v>
      </c>
      <c r="W154">
        <v>18.9696659236294</v>
      </c>
      <c r="X154">
        <v>2748.78908188585</v>
      </c>
      <c r="Y154">
        <v>473586.41935483803</v>
      </c>
      <c r="Z154">
        <v>1.28287841191067</v>
      </c>
      <c r="AB154" t="str">
        <f t="shared" si="2"/>
        <v>I0407_22888_Rallidae_Porphyrio_porphyrio</v>
      </c>
    </row>
    <row r="155" spans="1:28">
      <c r="A155" s="5" t="s">
        <v>178</v>
      </c>
      <c r="B155" s="10" t="s">
        <v>601</v>
      </c>
      <c r="C155" s="7">
        <v>25293</v>
      </c>
      <c r="D155" s="2" t="s">
        <v>179</v>
      </c>
      <c r="E155" s="13" t="s">
        <v>180</v>
      </c>
      <c r="F155" s="13" t="s">
        <v>181</v>
      </c>
      <c r="I155" s="27" t="s">
        <v>1004</v>
      </c>
      <c r="J155">
        <v>6825360</v>
      </c>
      <c r="K155">
        <v>1068648000</v>
      </c>
      <c r="L155">
        <v>3263200</v>
      </c>
      <c r="M155">
        <v>567033182</v>
      </c>
      <c r="N155">
        <v>298960</v>
      </c>
      <c r="O155">
        <v>89688000</v>
      </c>
      <c r="Q155">
        <v>392</v>
      </c>
      <c r="R155">
        <v>392</v>
      </c>
      <c r="S155">
        <v>389</v>
      </c>
      <c r="T155">
        <v>355</v>
      </c>
      <c r="U155">
        <v>1589.41687344913</v>
      </c>
      <c r="V155">
        <v>1449.42679900744</v>
      </c>
      <c r="W155">
        <v>14.5033017984792</v>
      </c>
      <c r="X155">
        <v>1370.7394540942901</v>
      </c>
      <c r="Y155">
        <v>236343.064516129</v>
      </c>
      <c r="Z155">
        <v>1.30521091811414</v>
      </c>
      <c r="AB155" t="str">
        <f t="shared" si="2"/>
        <v>I0408_25293_Alcidae_Uria_aalge</v>
      </c>
    </row>
    <row r="156" spans="1:28">
      <c r="A156" s="5" t="s">
        <v>182</v>
      </c>
      <c r="B156" s="10" t="s">
        <v>602</v>
      </c>
      <c r="C156" s="7">
        <v>25985</v>
      </c>
      <c r="D156" s="2" t="s">
        <v>183</v>
      </c>
      <c r="E156" s="13" t="s">
        <v>184</v>
      </c>
      <c r="F156" s="13" t="s">
        <v>185</v>
      </c>
      <c r="J156">
        <v>4304216</v>
      </c>
      <c r="K156">
        <v>674574600</v>
      </c>
      <c r="L156">
        <v>2055634</v>
      </c>
      <c r="M156">
        <v>352654684</v>
      </c>
      <c r="N156">
        <v>192948</v>
      </c>
      <c r="O156">
        <v>57884400</v>
      </c>
      <c r="Q156">
        <v>390</v>
      </c>
      <c r="R156">
        <v>389</v>
      </c>
      <c r="S156">
        <v>386</v>
      </c>
      <c r="T156">
        <v>345</v>
      </c>
      <c r="U156">
        <v>1544.5111662531001</v>
      </c>
      <c r="V156">
        <v>1400.0967741935401</v>
      </c>
      <c r="W156">
        <v>17.770453738333899</v>
      </c>
      <c r="X156">
        <v>1070.62531017369</v>
      </c>
      <c r="Y156">
        <v>181028.928039702</v>
      </c>
      <c r="Z156">
        <v>1.3275434243176101</v>
      </c>
      <c r="AB156" t="str">
        <f t="shared" si="2"/>
        <v>I0409_25985_Turnicidae_Turnix_ocellata</v>
      </c>
    </row>
    <row r="157" spans="1:28">
      <c r="A157" s="5" t="s">
        <v>186</v>
      </c>
      <c r="B157" s="10" t="s">
        <v>603</v>
      </c>
      <c r="C157" s="7">
        <v>52764</v>
      </c>
      <c r="D157" s="2" t="s">
        <v>187</v>
      </c>
      <c r="E157" s="13" t="s">
        <v>188</v>
      </c>
      <c r="F157" s="13" t="s">
        <v>189</v>
      </c>
      <c r="J157">
        <v>4063197</v>
      </c>
      <c r="K157">
        <v>641115000</v>
      </c>
      <c r="L157">
        <v>1926147</v>
      </c>
      <c r="M157">
        <v>329519215</v>
      </c>
      <c r="N157">
        <v>210903</v>
      </c>
      <c r="O157">
        <v>63270900</v>
      </c>
      <c r="Q157">
        <v>392</v>
      </c>
      <c r="R157">
        <v>391</v>
      </c>
      <c r="S157">
        <v>387</v>
      </c>
      <c r="T157">
        <v>352</v>
      </c>
      <c r="U157">
        <v>1573.22580645161</v>
      </c>
      <c r="V157">
        <v>1429.8511166253099</v>
      </c>
      <c r="W157">
        <v>18.3563606227717</v>
      </c>
      <c r="X157">
        <v>1063.62282878411</v>
      </c>
      <c r="Y157">
        <v>178913.07692307601</v>
      </c>
      <c r="Z157">
        <v>1.2431761786600399</v>
      </c>
      <c r="AB157" t="str">
        <f t="shared" si="2"/>
        <v>I0410_52764_Coliidae_Colius_colius</v>
      </c>
    </row>
    <row r="158" spans="1:28">
      <c r="A158" s="5" t="s">
        <v>190</v>
      </c>
      <c r="B158" s="10" t="s">
        <v>604</v>
      </c>
      <c r="C158" s="7">
        <v>53231</v>
      </c>
      <c r="D158" s="14" t="s">
        <v>927</v>
      </c>
      <c r="E158" s="13" t="s">
        <v>191</v>
      </c>
      <c r="F158" s="13" t="s">
        <v>192</v>
      </c>
      <c r="J158">
        <v>6486722</v>
      </c>
      <c r="K158">
        <v>1019545800</v>
      </c>
      <c r="L158">
        <v>3088236</v>
      </c>
      <c r="M158">
        <v>541973419</v>
      </c>
      <c r="N158">
        <v>310250</v>
      </c>
      <c r="O158">
        <v>93075000</v>
      </c>
      <c r="Q158">
        <v>392</v>
      </c>
      <c r="R158">
        <v>392</v>
      </c>
      <c r="S158">
        <v>392</v>
      </c>
      <c r="T158">
        <v>357</v>
      </c>
      <c r="U158">
        <v>1608.23573200992</v>
      </c>
      <c r="V158">
        <v>1469</v>
      </c>
      <c r="W158">
        <v>14.576610889885499</v>
      </c>
      <c r="X158">
        <v>1332.0421836228199</v>
      </c>
      <c r="Y158">
        <v>229698.602977667</v>
      </c>
      <c r="Z158">
        <v>1.31761786600496</v>
      </c>
      <c r="AB158" t="str">
        <f t="shared" si="2"/>
        <v>I0411_53231_Pteroclididae_Pterocles_bicinctus</v>
      </c>
    </row>
    <row r="159" spans="1:28">
      <c r="A159" s="5" t="s">
        <v>193</v>
      </c>
      <c r="B159" s="10" t="s">
        <v>605</v>
      </c>
      <c r="C159" s="7">
        <v>62853</v>
      </c>
      <c r="D159" s="2" t="s">
        <v>5</v>
      </c>
      <c r="E159" s="13" t="s">
        <v>194</v>
      </c>
      <c r="F159" s="13" t="s">
        <v>195</v>
      </c>
      <c r="J159">
        <v>4122376</v>
      </c>
      <c r="K159">
        <v>643446000</v>
      </c>
      <c r="L159">
        <v>1977556</v>
      </c>
      <c r="M159">
        <v>338102692</v>
      </c>
      <c r="N159">
        <v>167264</v>
      </c>
      <c r="O159">
        <v>50179200</v>
      </c>
      <c r="Q159">
        <v>392</v>
      </c>
      <c r="R159">
        <v>392</v>
      </c>
      <c r="S159">
        <v>388</v>
      </c>
      <c r="T159">
        <v>361</v>
      </c>
      <c r="U159">
        <v>1568.8486352357299</v>
      </c>
      <c r="V159">
        <v>1425.63771712158</v>
      </c>
      <c r="W159">
        <v>19.437153149547299</v>
      </c>
      <c r="X159">
        <v>1113.2481389578099</v>
      </c>
      <c r="Y159">
        <v>187272.81885856</v>
      </c>
      <c r="Z159">
        <v>1.2779156327543399</v>
      </c>
      <c r="AB159" t="str">
        <f t="shared" si="2"/>
        <v>I0412_62853_Hydrobatidae_Pelagodroma_marina</v>
      </c>
    </row>
    <row r="160" spans="1:28">
      <c r="A160" s="5" t="s">
        <v>196</v>
      </c>
      <c r="B160" s="10" t="s">
        <v>606</v>
      </c>
      <c r="C160" s="7">
        <v>67124</v>
      </c>
      <c r="D160" s="2" t="s">
        <v>187</v>
      </c>
      <c r="E160" s="13" t="s">
        <v>188</v>
      </c>
      <c r="F160" s="13" t="s">
        <v>197</v>
      </c>
      <c r="J160">
        <v>4213299</v>
      </c>
      <c r="K160">
        <v>651792600</v>
      </c>
      <c r="L160">
        <v>2040657</v>
      </c>
      <c r="M160">
        <v>337140145</v>
      </c>
      <c r="N160">
        <v>131985</v>
      </c>
      <c r="O160">
        <v>39595500</v>
      </c>
      <c r="Q160">
        <v>391</v>
      </c>
      <c r="R160">
        <v>391</v>
      </c>
      <c r="S160">
        <v>384</v>
      </c>
      <c r="T160">
        <v>342</v>
      </c>
      <c r="U160">
        <v>1516.60794044665</v>
      </c>
      <c r="V160">
        <v>1378.6501240694699</v>
      </c>
      <c r="W160">
        <v>17.907211832849001</v>
      </c>
      <c r="X160">
        <v>1012.10669975186</v>
      </c>
      <c r="Y160">
        <v>167401.612903225</v>
      </c>
      <c r="Z160">
        <v>1.2456575682382101</v>
      </c>
      <c r="AB160" t="str">
        <f t="shared" si="2"/>
        <v>I0413_67124_Coliidae_Colius_indicus</v>
      </c>
    </row>
    <row r="161" spans="1:28">
      <c r="A161" s="5" t="s">
        <v>198</v>
      </c>
      <c r="B161" s="10" t="s">
        <v>607</v>
      </c>
      <c r="C161" s="7">
        <v>72512</v>
      </c>
      <c r="D161" s="2" t="s">
        <v>199</v>
      </c>
      <c r="E161" s="13" t="s">
        <v>200</v>
      </c>
      <c r="F161" s="13" t="s">
        <v>30</v>
      </c>
      <c r="J161">
        <v>4489363</v>
      </c>
      <c r="K161">
        <v>712096200</v>
      </c>
      <c r="L161">
        <v>2115709</v>
      </c>
      <c r="M161">
        <v>373229881</v>
      </c>
      <c r="N161">
        <v>257945</v>
      </c>
      <c r="O161">
        <v>77383500</v>
      </c>
      <c r="Q161">
        <v>392</v>
      </c>
      <c r="R161">
        <v>392</v>
      </c>
      <c r="S161">
        <v>388</v>
      </c>
      <c r="T161">
        <v>342</v>
      </c>
      <c r="U161">
        <v>1552.5235732009901</v>
      </c>
      <c r="V161">
        <v>1412.8486352357299</v>
      </c>
      <c r="W161">
        <v>17.0288584927752</v>
      </c>
      <c r="X161">
        <v>1125.56327543424</v>
      </c>
      <c r="Y161">
        <v>190407.72952853501</v>
      </c>
      <c r="Z161">
        <v>1.3548387096774099</v>
      </c>
      <c r="AB161" t="str">
        <f t="shared" si="2"/>
        <v>I0414_72512_Rheidae_Rhea_americana</v>
      </c>
    </row>
    <row r="162" spans="1:28">
      <c r="A162" s="5" t="s">
        <v>201</v>
      </c>
      <c r="B162" s="2" t="s">
        <v>664</v>
      </c>
      <c r="C162" s="7">
        <v>76638</v>
      </c>
      <c r="D162" s="2" t="s">
        <v>202</v>
      </c>
      <c r="E162" s="13" t="s">
        <v>203</v>
      </c>
      <c r="F162" s="13" t="s">
        <v>204</v>
      </c>
      <c r="J162">
        <v>5729470</v>
      </c>
      <c r="K162">
        <v>888759000</v>
      </c>
      <c r="L162">
        <v>2766940</v>
      </c>
      <c r="M162">
        <v>467866821</v>
      </c>
      <c r="N162">
        <v>195590</v>
      </c>
      <c r="O162">
        <v>58677000</v>
      </c>
      <c r="Q162">
        <v>391</v>
      </c>
      <c r="R162">
        <v>391</v>
      </c>
      <c r="S162">
        <v>390</v>
      </c>
      <c r="T162">
        <v>354</v>
      </c>
      <c r="U162">
        <v>1564.6625310173599</v>
      </c>
      <c r="V162">
        <v>1428.21339950372</v>
      </c>
      <c r="W162">
        <v>17.950023954416501</v>
      </c>
      <c r="X162">
        <v>1432.4937965260499</v>
      </c>
      <c r="Y162">
        <v>234527.89578163699</v>
      </c>
      <c r="Z162">
        <v>1.2803970223325001</v>
      </c>
      <c r="AB162" t="str">
        <f t="shared" si="2"/>
        <v>I0415_76638_Menuridae_Menura_novaehollandiae</v>
      </c>
    </row>
    <row r="163" spans="1:28">
      <c r="A163" s="5" t="s">
        <v>205</v>
      </c>
      <c r="B163" s="10" t="s">
        <v>608</v>
      </c>
      <c r="C163" s="7">
        <v>76941</v>
      </c>
      <c r="D163" s="14" t="s">
        <v>789</v>
      </c>
      <c r="E163" s="13" t="s">
        <v>1018</v>
      </c>
      <c r="F163" s="13" t="s">
        <v>1019</v>
      </c>
      <c r="J163">
        <v>7059702</v>
      </c>
      <c r="K163">
        <v>1113156600</v>
      </c>
      <c r="L163">
        <v>3349180</v>
      </c>
      <c r="M163">
        <v>590016708</v>
      </c>
      <c r="N163">
        <v>361342</v>
      </c>
      <c r="O163">
        <v>108402600</v>
      </c>
      <c r="Q163">
        <v>391</v>
      </c>
      <c r="R163">
        <v>391</v>
      </c>
      <c r="S163">
        <v>389</v>
      </c>
      <c r="T163">
        <v>363</v>
      </c>
      <c r="U163">
        <v>1639.37220843672</v>
      </c>
      <c r="V163">
        <v>1492.6972704714599</v>
      </c>
      <c r="W163">
        <v>17.921672635086999</v>
      </c>
      <c r="X163">
        <v>1861.98511166253</v>
      </c>
      <c r="Y163">
        <v>310591.61786600499</v>
      </c>
      <c r="Z163">
        <v>1.2853598014888299</v>
      </c>
      <c r="AB163" t="str">
        <f t="shared" si="2"/>
        <v>I0416_76941_Pipridae_Cryptopipo_holochlora</v>
      </c>
    </row>
    <row r="164" spans="1:28">
      <c r="A164" s="5" t="s">
        <v>206</v>
      </c>
      <c r="B164" s="10" t="s">
        <v>609</v>
      </c>
      <c r="C164" s="7">
        <v>82096</v>
      </c>
      <c r="D164" s="2" t="s">
        <v>207</v>
      </c>
      <c r="E164" s="13" t="s">
        <v>208</v>
      </c>
      <c r="F164" s="13" t="s">
        <v>209</v>
      </c>
      <c r="J164">
        <v>5276561</v>
      </c>
      <c r="K164">
        <v>832426500</v>
      </c>
      <c r="L164">
        <v>2501806</v>
      </c>
      <c r="M164">
        <v>434283808</v>
      </c>
      <c r="N164">
        <v>272949</v>
      </c>
      <c r="O164">
        <v>81884700</v>
      </c>
      <c r="Q164">
        <v>392</v>
      </c>
      <c r="R164">
        <v>392</v>
      </c>
      <c r="S164">
        <v>391</v>
      </c>
      <c r="T164">
        <v>361</v>
      </c>
      <c r="U164">
        <v>1615.6526054590499</v>
      </c>
      <c r="V164">
        <v>1477.9652605459</v>
      </c>
      <c r="W164">
        <v>18.016561366816202</v>
      </c>
      <c r="X164">
        <v>1379.1017369727001</v>
      </c>
      <c r="Y164">
        <v>230758.84863523499</v>
      </c>
      <c r="Z164">
        <v>1.3200992555831199</v>
      </c>
      <c r="AB164" t="str">
        <f t="shared" si="2"/>
        <v>I0417_82096_Diomedeidae_Phoebastria_nigripes</v>
      </c>
    </row>
    <row r="165" spans="1:28">
      <c r="A165" s="5" t="s">
        <v>210</v>
      </c>
      <c r="B165" s="10" t="s">
        <v>610</v>
      </c>
      <c r="C165" s="7">
        <v>89784</v>
      </c>
      <c r="D165" s="2" t="s">
        <v>211</v>
      </c>
      <c r="E165" s="13" t="s">
        <v>212</v>
      </c>
      <c r="F165" s="13" t="s">
        <v>213</v>
      </c>
      <c r="J165">
        <v>4526342</v>
      </c>
      <c r="K165">
        <v>709371900</v>
      </c>
      <c r="L165">
        <v>2161769</v>
      </c>
      <c r="M165">
        <v>379604114</v>
      </c>
      <c r="N165">
        <v>202804</v>
      </c>
      <c r="O165">
        <v>60841200</v>
      </c>
      <c r="Q165">
        <v>392</v>
      </c>
      <c r="R165">
        <v>392</v>
      </c>
      <c r="S165">
        <v>391</v>
      </c>
      <c r="T165">
        <v>359</v>
      </c>
      <c r="U165">
        <v>1599.3225806451601</v>
      </c>
      <c r="V165">
        <v>1463.0942928039699</v>
      </c>
      <c r="W165">
        <v>23.169300877157202</v>
      </c>
      <c r="X165">
        <v>1503.3027295285301</v>
      </c>
      <c r="Y165">
        <v>253221.09181141399</v>
      </c>
      <c r="Z165">
        <v>1.3275434243176101</v>
      </c>
      <c r="AB165" t="str">
        <f t="shared" si="2"/>
        <v>I0418_89784_Scopidae_Scopus_umbretta</v>
      </c>
    </row>
    <row r="166" spans="1:28">
      <c r="A166" s="5" t="s">
        <v>214</v>
      </c>
      <c r="B166" s="10" t="s">
        <v>611</v>
      </c>
      <c r="C166" s="7">
        <v>90368</v>
      </c>
      <c r="D166" s="2" t="s">
        <v>215</v>
      </c>
      <c r="E166" s="13" t="s">
        <v>216</v>
      </c>
      <c r="F166" s="13" t="s">
        <v>217</v>
      </c>
      <c r="J166">
        <v>13092852</v>
      </c>
      <c r="K166">
        <v>2018582400</v>
      </c>
      <c r="L166">
        <v>6364244</v>
      </c>
      <c r="M166">
        <v>1064383594</v>
      </c>
      <c r="N166">
        <v>364364</v>
      </c>
      <c r="O166">
        <v>109309200</v>
      </c>
      <c r="Q166">
        <v>392</v>
      </c>
      <c r="R166">
        <v>392</v>
      </c>
      <c r="S166">
        <v>391</v>
      </c>
      <c r="T166">
        <v>366</v>
      </c>
      <c r="U166">
        <v>1648.5533498759301</v>
      </c>
      <c r="V166">
        <v>1507.1091811414301</v>
      </c>
      <c r="W166">
        <v>15.2761306805807</v>
      </c>
      <c r="X166">
        <v>2827.1141439205899</v>
      </c>
      <c r="Y166">
        <v>444900.359801488</v>
      </c>
      <c r="Z166">
        <v>1.3920595533498701</v>
      </c>
      <c r="AB166" t="str">
        <f t="shared" si="2"/>
        <v>I0419_90368_Aramidae_Aramus_guarauna</v>
      </c>
    </row>
    <row r="167" spans="1:28">
      <c r="A167" s="5" t="s">
        <v>218</v>
      </c>
      <c r="B167" s="10" t="s">
        <v>612</v>
      </c>
      <c r="C167" s="7">
        <v>730</v>
      </c>
      <c r="D167" s="2" t="s">
        <v>219</v>
      </c>
      <c r="E167" s="13" t="s">
        <v>220</v>
      </c>
      <c r="F167" s="13" t="s">
        <v>221</v>
      </c>
      <c r="J167">
        <v>4431939</v>
      </c>
      <c r="K167">
        <v>703171200</v>
      </c>
      <c r="L167">
        <v>2088035</v>
      </c>
      <c r="M167">
        <v>370510628</v>
      </c>
      <c r="N167">
        <v>255869</v>
      </c>
      <c r="O167">
        <v>76760700</v>
      </c>
      <c r="Q167">
        <v>392</v>
      </c>
      <c r="R167">
        <v>392</v>
      </c>
      <c r="S167">
        <v>391</v>
      </c>
      <c r="T167">
        <v>359</v>
      </c>
      <c r="U167">
        <v>1586.0446650123999</v>
      </c>
      <c r="V167">
        <v>1450.1389578163701</v>
      </c>
      <c r="W167">
        <v>21.058674478682399</v>
      </c>
      <c r="X167">
        <v>1392.7022332506201</v>
      </c>
      <c r="Y167">
        <v>233720.62779156299</v>
      </c>
      <c r="Z167">
        <v>1.2928039702233201</v>
      </c>
      <c r="AB167" t="str">
        <f t="shared" si="2"/>
        <v>I0420_730_Ardeidae_Ixobrychus_minutus</v>
      </c>
    </row>
    <row r="168" spans="1:28">
      <c r="A168" s="5" t="s">
        <v>222</v>
      </c>
      <c r="B168" s="10" t="s">
        <v>613</v>
      </c>
      <c r="C168" s="7">
        <v>1173</v>
      </c>
      <c r="D168" s="2" t="s">
        <v>223</v>
      </c>
      <c r="E168" s="13" t="s">
        <v>224</v>
      </c>
      <c r="F168" s="13" t="s">
        <v>225</v>
      </c>
      <c r="J168">
        <v>6139439</v>
      </c>
      <c r="K168">
        <v>976310100</v>
      </c>
      <c r="L168">
        <v>2885072</v>
      </c>
      <c r="M168">
        <v>512253836</v>
      </c>
      <c r="N168">
        <v>369295</v>
      </c>
      <c r="O168">
        <v>110788500</v>
      </c>
      <c r="Q168">
        <v>392</v>
      </c>
      <c r="R168">
        <v>392</v>
      </c>
      <c r="S168">
        <v>391</v>
      </c>
      <c r="T168">
        <v>364</v>
      </c>
      <c r="U168">
        <v>1632.0570719602899</v>
      </c>
      <c r="V168">
        <v>1493.3275434243101</v>
      </c>
      <c r="W168">
        <v>17.085101581283201</v>
      </c>
      <c r="X168">
        <v>1559.0893300248099</v>
      </c>
      <c r="Y168">
        <v>264137.50868486299</v>
      </c>
      <c r="Z168">
        <v>1.3325062034739401</v>
      </c>
      <c r="AB168" t="str">
        <f t="shared" si="2"/>
        <v>I0421_1173_Cariamidae_Cariama_cristata</v>
      </c>
    </row>
    <row r="169" spans="1:28">
      <c r="A169" s="5" t="s">
        <v>226</v>
      </c>
      <c r="B169" s="10" t="s">
        <v>614</v>
      </c>
      <c r="C169" s="7">
        <v>1201</v>
      </c>
      <c r="D169" s="2" t="s">
        <v>227</v>
      </c>
      <c r="E169" s="13" t="s">
        <v>228</v>
      </c>
      <c r="F169" s="13" t="s">
        <v>229</v>
      </c>
      <c r="J169">
        <v>4768232</v>
      </c>
      <c r="K169">
        <v>755027100</v>
      </c>
      <c r="L169">
        <v>2251475</v>
      </c>
      <c r="M169">
        <v>396014152</v>
      </c>
      <c r="N169">
        <v>265282</v>
      </c>
      <c r="O169">
        <v>79584600</v>
      </c>
      <c r="Q169">
        <v>392</v>
      </c>
      <c r="R169">
        <v>391</v>
      </c>
      <c r="S169">
        <v>390</v>
      </c>
      <c r="T169">
        <v>359</v>
      </c>
      <c r="U169">
        <v>1590.1265508684801</v>
      </c>
      <c r="V169">
        <v>1455.03722084367</v>
      </c>
      <c r="W169">
        <v>17.4773871147584</v>
      </c>
      <c r="X169">
        <v>1218.60297766749</v>
      </c>
      <c r="Y169">
        <v>206258.64764267899</v>
      </c>
      <c r="Z169">
        <v>1.3399503722084301</v>
      </c>
      <c r="AB169" t="str">
        <f t="shared" si="2"/>
        <v>I0422_1201_Podicipedidae_Rollandia_rolland</v>
      </c>
    </row>
    <row r="170" spans="1:28">
      <c r="A170" s="5" t="s">
        <v>230</v>
      </c>
      <c r="B170" s="2" t="s">
        <v>665</v>
      </c>
      <c r="C170" s="7">
        <v>2497</v>
      </c>
      <c r="D170" s="2" t="s">
        <v>143</v>
      </c>
      <c r="E170" s="13" t="s">
        <v>231</v>
      </c>
      <c r="F170" s="13" t="s">
        <v>232</v>
      </c>
      <c r="J170">
        <v>3432787</v>
      </c>
      <c r="K170">
        <v>543824400</v>
      </c>
      <c r="L170">
        <v>1620039</v>
      </c>
      <c r="M170">
        <v>284214685</v>
      </c>
      <c r="N170">
        <v>192709</v>
      </c>
      <c r="O170">
        <v>57812700</v>
      </c>
      <c r="Q170">
        <v>391</v>
      </c>
      <c r="R170">
        <v>391</v>
      </c>
      <c r="S170">
        <v>384</v>
      </c>
      <c r="T170">
        <v>341</v>
      </c>
      <c r="U170">
        <v>1520.4739454094199</v>
      </c>
      <c r="V170">
        <v>1376.0818858560699</v>
      </c>
      <c r="W170">
        <v>14.4919591745555</v>
      </c>
      <c r="X170">
        <v>714.61786600496202</v>
      </c>
      <c r="Y170">
        <v>122993.719602977</v>
      </c>
      <c r="Z170">
        <v>1.22332506203473</v>
      </c>
      <c r="AB170" t="str">
        <f t="shared" si="2"/>
        <v>I0423_2497_Cuculidae_Cuculus_optatus</v>
      </c>
    </row>
    <row r="171" spans="1:28">
      <c r="A171" s="5" t="s">
        <v>233</v>
      </c>
      <c r="B171" s="10" t="s">
        <v>615</v>
      </c>
      <c r="C171" s="7">
        <v>2923</v>
      </c>
      <c r="D171" s="2" t="s">
        <v>143</v>
      </c>
      <c r="E171" s="13" t="s">
        <v>234</v>
      </c>
      <c r="F171" s="13" t="s">
        <v>235</v>
      </c>
      <c r="J171">
        <v>7122649</v>
      </c>
      <c r="K171">
        <v>1154262900</v>
      </c>
      <c r="L171">
        <v>3275106</v>
      </c>
      <c r="M171">
        <v>609685029</v>
      </c>
      <c r="N171">
        <v>572437</v>
      </c>
      <c r="O171">
        <v>171731100</v>
      </c>
      <c r="Q171">
        <v>392</v>
      </c>
      <c r="R171">
        <v>392</v>
      </c>
      <c r="S171">
        <v>391</v>
      </c>
      <c r="T171">
        <v>364</v>
      </c>
      <c r="U171">
        <v>1668.4863523573199</v>
      </c>
      <c r="V171">
        <v>1519.7196029776601</v>
      </c>
      <c r="W171">
        <v>16.285206470315799</v>
      </c>
      <c r="X171">
        <v>1800.5161290322501</v>
      </c>
      <c r="Y171">
        <v>315769.80148883298</v>
      </c>
      <c r="Z171">
        <v>1.3970223325061999</v>
      </c>
      <c r="AB171" t="str">
        <f t="shared" si="2"/>
        <v>I0424_2923_Cuculidae_Tapera_naevia</v>
      </c>
    </row>
    <row r="172" spans="1:28">
      <c r="A172" s="5" t="s">
        <v>236</v>
      </c>
      <c r="B172" s="10" t="s">
        <v>616</v>
      </c>
      <c r="C172" s="7">
        <v>2961</v>
      </c>
      <c r="D172" s="2" t="s">
        <v>17</v>
      </c>
      <c r="E172" s="13" t="s">
        <v>237</v>
      </c>
      <c r="F172" s="13" t="s">
        <v>238</v>
      </c>
      <c r="J172">
        <v>8315384</v>
      </c>
      <c r="K172">
        <v>1329213900</v>
      </c>
      <c r="L172">
        <v>3884671</v>
      </c>
      <c r="M172">
        <v>704820931</v>
      </c>
      <c r="N172">
        <v>546042</v>
      </c>
      <c r="O172">
        <v>163812600</v>
      </c>
      <c r="Q172">
        <v>390</v>
      </c>
      <c r="R172">
        <v>390</v>
      </c>
      <c r="S172">
        <v>390</v>
      </c>
      <c r="T172">
        <v>368</v>
      </c>
      <c r="U172">
        <v>1663.60545905707</v>
      </c>
      <c r="V172">
        <v>1519.79652605459</v>
      </c>
      <c r="W172">
        <v>13.5620382814809</v>
      </c>
      <c r="X172">
        <v>1692.2655086848599</v>
      </c>
      <c r="Y172">
        <v>292318.64019851101</v>
      </c>
      <c r="Z172">
        <v>1.2630272952853501</v>
      </c>
      <c r="AB172" t="str">
        <f t="shared" si="2"/>
        <v>I0425_2961_Rallidae_Micropygia_schomburgkii</v>
      </c>
    </row>
    <row r="173" spans="1:28">
      <c r="A173" s="5" t="s">
        <v>239</v>
      </c>
      <c r="B173" s="10" t="s">
        <v>617</v>
      </c>
      <c r="C173" s="7">
        <v>2963</v>
      </c>
      <c r="D173" s="2" t="s">
        <v>240</v>
      </c>
      <c r="E173" s="13" t="s">
        <v>241</v>
      </c>
      <c r="F173" s="13" t="s">
        <v>242</v>
      </c>
      <c r="J173">
        <v>1848393</v>
      </c>
      <c r="K173">
        <v>292003200</v>
      </c>
      <c r="L173">
        <v>875049</v>
      </c>
      <c r="M173">
        <v>153079713</v>
      </c>
      <c r="N173">
        <v>98295</v>
      </c>
      <c r="O173">
        <v>29488500</v>
      </c>
      <c r="Q173">
        <v>390</v>
      </c>
      <c r="R173">
        <v>389</v>
      </c>
      <c r="S173">
        <v>386</v>
      </c>
      <c r="T173">
        <v>346</v>
      </c>
      <c r="U173">
        <v>1510.0918114143899</v>
      </c>
      <c r="V173">
        <v>1365.9404466501201</v>
      </c>
      <c r="W173">
        <v>25.540506878927399</v>
      </c>
      <c r="X173">
        <v>675.18858560794001</v>
      </c>
      <c r="Y173">
        <v>115704.334987593</v>
      </c>
      <c r="Z173">
        <v>1.1513647642679901</v>
      </c>
      <c r="AB173" t="str">
        <f t="shared" si="2"/>
        <v>I0426_2963_Cracidae_Ortalis_motmot</v>
      </c>
    </row>
    <row r="174" spans="1:28">
      <c r="A174" s="5" t="s">
        <v>243</v>
      </c>
      <c r="B174" s="10" t="s">
        <v>618</v>
      </c>
      <c r="C174" s="7">
        <v>3383</v>
      </c>
      <c r="D174" s="2" t="s">
        <v>244</v>
      </c>
      <c r="E174" s="13" t="s">
        <v>245</v>
      </c>
      <c r="F174" s="13" t="s">
        <v>246</v>
      </c>
      <c r="J174">
        <v>5020862</v>
      </c>
      <c r="K174">
        <v>773235900</v>
      </c>
      <c r="L174">
        <v>2443409</v>
      </c>
      <c r="M174">
        <v>404105196</v>
      </c>
      <c r="N174">
        <v>134044</v>
      </c>
      <c r="O174">
        <v>40213200</v>
      </c>
      <c r="Q174">
        <v>392</v>
      </c>
      <c r="R174">
        <v>392</v>
      </c>
      <c r="S174">
        <v>387</v>
      </c>
      <c r="T174">
        <v>348</v>
      </c>
      <c r="U174">
        <v>1537.0496277915599</v>
      </c>
      <c r="V174">
        <v>1401.9528535980101</v>
      </c>
      <c r="W174">
        <v>19.1569785915413</v>
      </c>
      <c r="X174">
        <v>1316.6526054590499</v>
      </c>
      <c r="Y174">
        <v>211210.868486352</v>
      </c>
      <c r="Z174">
        <v>1.3399503722084301</v>
      </c>
      <c r="AB174" t="str">
        <f t="shared" si="2"/>
        <v>I0427_3383_Scolopacidae_Arenaria_interpres</v>
      </c>
    </row>
    <row r="175" spans="1:28">
      <c r="A175" s="5" t="s">
        <v>247</v>
      </c>
      <c r="B175" s="10" t="s">
        <v>619</v>
      </c>
      <c r="C175" s="7">
        <v>3386</v>
      </c>
      <c r="D175" s="2" t="s">
        <v>17</v>
      </c>
      <c r="E175" s="13" t="s">
        <v>248</v>
      </c>
      <c r="F175" s="13" t="s">
        <v>249</v>
      </c>
      <c r="J175">
        <v>2814667</v>
      </c>
      <c r="K175">
        <v>433087200</v>
      </c>
      <c r="L175">
        <v>1371043</v>
      </c>
      <c r="M175">
        <v>227330252</v>
      </c>
      <c r="N175">
        <v>72581</v>
      </c>
      <c r="O175">
        <v>21774300</v>
      </c>
      <c r="Q175">
        <v>392</v>
      </c>
      <c r="R175">
        <v>392</v>
      </c>
      <c r="S175">
        <v>385</v>
      </c>
      <c r="T175">
        <v>322</v>
      </c>
      <c r="U175">
        <v>1450.2506203473899</v>
      </c>
      <c r="V175">
        <v>1292.0545905707099</v>
      </c>
      <c r="W175">
        <v>15.5963653365916</v>
      </c>
      <c r="X175">
        <v>573.20843672456499</v>
      </c>
      <c r="Y175">
        <v>96405.101736972705</v>
      </c>
      <c r="Z175">
        <v>1.2630272952853501</v>
      </c>
      <c r="AB175" t="str">
        <f t="shared" si="2"/>
        <v>I0428_3386_Rallidae_Rallus_longirostris</v>
      </c>
    </row>
    <row r="176" spans="1:28">
      <c r="A176" s="5" t="s">
        <v>250</v>
      </c>
      <c r="B176" s="10" t="s">
        <v>620</v>
      </c>
      <c r="C176" s="7">
        <v>3677</v>
      </c>
      <c r="D176" s="2" t="s">
        <v>251</v>
      </c>
      <c r="E176" s="13" t="s">
        <v>252</v>
      </c>
      <c r="F176" s="13" t="s">
        <v>253</v>
      </c>
      <c r="J176">
        <v>7154932</v>
      </c>
      <c r="K176">
        <v>1110816900</v>
      </c>
      <c r="L176">
        <v>3452209</v>
      </c>
      <c r="M176">
        <v>572743471</v>
      </c>
      <c r="N176">
        <v>250514</v>
      </c>
      <c r="O176">
        <v>75154200</v>
      </c>
      <c r="Q176">
        <v>392</v>
      </c>
      <c r="R176">
        <v>390</v>
      </c>
      <c r="S176">
        <v>388</v>
      </c>
      <c r="T176">
        <v>348</v>
      </c>
      <c r="U176">
        <v>1575.7121588089301</v>
      </c>
      <c r="V176">
        <v>1445.6550868486299</v>
      </c>
      <c r="W176">
        <v>17.0618203997217</v>
      </c>
      <c r="X176">
        <v>1704.7369727047101</v>
      </c>
      <c r="Y176">
        <v>274300.58808933001</v>
      </c>
      <c r="Z176">
        <v>1.3200992555831199</v>
      </c>
      <c r="AB176" t="str">
        <f t="shared" si="2"/>
        <v>I0429_3677_Grallariidae_Myrmothera_campanisona</v>
      </c>
    </row>
    <row r="177" spans="1:28">
      <c r="A177" s="5" t="s">
        <v>254</v>
      </c>
      <c r="B177" s="10" t="s">
        <v>621</v>
      </c>
      <c r="C177" s="7">
        <v>5336</v>
      </c>
      <c r="D177" s="2" t="s">
        <v>255</v>
      </c>
      <c r="E177" s="13" t="s">
        <v>256</v>
      </c>
      <c r="F177" s="13" t="s">
        <v>257</v>
      </c>
      <c r="J177">
        <v>5498754</v>
      </c>
      <c r="K177">
        <v>876550200</v>
      </c>
      <c r="L177">
        <v>2576920</v>
      </c>
      <c r="M177">
        <v>454216598</v>
      </c>
      <c r="N177">
        <v>344914</v>
      </c>
      <c r="O177">
        <v>103474200</v>
      </c>
      <c r="Q177">
        <v>391</v>
      </c>
      <c r="R177">
        <v>391</v>
      </c>
      <c r="S177">
        <v>387</v>
      </c>
      <c r="T177">
        <v>356</v>
      </c>
      <c r="U177">
        <v>1616.9478908188501</v>
      </c>
      <c r="V177">
        <v>1481.57071960297</v>
      </c>
      <c r="W177">
        <v>18.470090302619599</v>
      </c>
      <c r="X177">
        <v>1531.9205955334901</v>
      </c>
      <c r="Y177">
        <v>255598</v>
      </c>
      <c r="Z177">
        <v>1.2605459057071899</v>
      </c>
      <c r="AB177" t="str">
        <f t="shared" si="2"/>
        <v>I0430_5336_Tyrannidae_Elaenia_flavogaster</v>
      </c>
    </row>
    <row r="178" spans="1:28">
      <c r="A178" s="5" t="s">
        <v>258</v>
      </c>
      <c r="B178" s="10" t="s">
        <v>622</v>
      </c>
      <c r="C178" s="7">
        <v>5370</v>
      </c>
      <c r="D178" s="2" t="s">
        <v>244</v>
      </c>
      <c r="E178" s="13" t="s">
        <v>259</v>
      </c>
      <c r="F178" s="13" t="s">
        <v>260</v>
      </c>
      <c r="J178">
        <v>3951466</v>
      </c>
      <c r="K178">
        <v>619385700</v>
      </c>
      <c r="L178">
        <v>1886847</v>
      </c>
      <c r="M178">
        <v>330196705</v>
      </c>
      <c r="N178">
        <v>177772</v>
      </c>
      <c r="O178">
        <v>53331600</v>
      </c>
      <c r="Q178">
        <v>392</v>
      </c>
      <c r="R178">
        <v>392</v>
      </c>
      <c r="S178">
        <v>390</v>
      </c>
      <c r="T178">
        <v>357</v>
      </c>
      <c r="U178">
        <v>1559.6674937965199</v>
      </c>
      <c r="V178">
        <v>1423.9875930521</v>
      </c>
      <c r="W178">
        <v>21.311306084696898</v>
      </c>
      <c r="X178">
        <v>1191.9330024813801</v>
      </c>
      <c r="Y178">
        <v>202816.10669975099</v>
      </c>
      <c r="Z178">
        <v>1.30024813895781</v>
      </c>
      <c r="AB178" t="str">
        <f t="shared" si="2"/>
        <v>I0431_5370_Scolopacidae_Limosa_lapponica</v>
      </c>
    </row>
    <row r="179" spans="1:28">
      <c r="A179" s="5" t="s">
        <v>261</v>
      </c>
      <c r="B179" s="10" t="s">
        <v>623</v>
      </c>
      <c r="C179" s="7">
        <v>5886</v>
      </c>
      <c r="D179" s="2" t="s">
        <v>262</v>
      </c>
      <c r="E179" s="13" t="s">
        <v>263</v>
      </c>
      <c r="F179" s="13" t="s">
        <v>264</v>
      </c>
      <c r="J179">
        <v>8746078</v>
      </c>
      <c r="K179">
        <v>1414999800</v>
      </c>
      <c r="L179">
        <v>4029412</v>
      </c>
      <c r="M179">
        <v>742681835</v>
      </c>
      <c r="N179">
        <v>687254</v>
      </c>
      <c r="O179">
        <v>206176200</v>
      </c>
      <c r="Q179">
        <v>392</v>
      </c>
      <c r="R179">
        <v>391</v>
      </c>
      <c r="S179">
        <v>382</v>
      </c>
      <c r="T179">
        <v>345</v>
      </c>
      <c r="U179">
        <v>1631.01736972704</v>
      </c>
      <c r="V179">
        <v>1484.9007444168701</v>
      </c>
      <c r="W179">
        <v>16.509769029884399</v>
      </c>
      <c r="X179">
        <v>2313.9305210918101</v>
      </c>
      <c r="Y179">
        <v>388720.272952853</v>
      </c>
      <c r="Z179">
        <v>1.41191066997518</v>
      </c>
      <c r="AB179" t="str">
        <f t="shared" si="2"/>
        <v>I0432_5886_Tinamidae_Eudromia_elegans</v>
      </c>
    </row>
    <row r="180" spans="1:28">
      <c r="A180" s="5" t="s">
        <v>265</v>
      </c>
      <c r="B180" s="10" t="s">
        <v>624</v>
      </c>
      <c r="C180" s="7">
        <v>6296</v>
      </c>
      <c r="D180" s="2" t="s">
        <v>169</v>
      </c>
      <c r="E180" s="13" t="s">
        <v>266</v>
      </c>
      <c r="F180" s="13" t="s">
        <v>267</v>
      </c>
      <c r="J180">
        <v>3458008</v>
      </c>
      <c r="K180">
        <v>538735200</v>
      </c>
      <c r="L180">
        <v>1662224</v>
      </c>
      <c r="M180">
        <v>284873808</v>
      </c>
      <c r="N180">
        <v>133560</v>
      </c>
      <c r="O180">
        <v>40068000</v>
      </c>
      <c r="Q180">
        <v>392</v>
      </c>
      <c r="R180">
        <v>392</v>
      </c>
      <c r="S180">
        <v>388</v>
      </c>
      <c r="T180">
        <v>348</v>
      </c>
      <c r="U180">
        <v>1523.4441687344899</v>
      </c>
      <c r="V180">
        <v>1382.0570719602899</v>
      </c>
      <c r="W180">
        <v>17.789920095477498</v>
      </c>
      <c r="X180">
        <v>850.07444168734401</v>
      </c>
      <c r="Y180">
        <v>143441.40942928</v>
      </c>
      <c r="Z180">
        <v>1.2431761786600399</v>
      </c>
      <c r="AB180" t="str">
        <f t="shared" si="2"/>
        <v>I0433_6296_Gruidae_Balearica_regulorum</v>
      </c>
    </row>
    <row r="181" spans="1:28">
      <c r="A181" s="5" t="s">
        <v>268</v>
      </c>
      <c r="B181" s="10" t="s">
        <v>625</v>
      </c>
      <c r="C181" s="7">
        <v>6298</v>
      </c>
      <c r="D181" s="2" t="s">
        <v>269</v>
      </c>
      <c r="E181" s="13" t="s">
        <v>270</v>
      </c>
      <c r="F181" s="13" t="s">
        <v>271</v>
      </c>
      <c r="J181">
        <v>7817480</v>
      </c>
      <c r="K181">
        <v>1227218100</v>
      </c>
      <c r="L181">
        <v>3726753</v>
      </c>
      <c r="M181">
        <v>655746123</v>
      </c>
      <c r="N181">
        <v>363974</v>
      </c>
      <c r="O181">
        <v>109192200</v>
      </c>
      <c r="Q181">
        <v>392</v>
      </c>
      <c r="R181">
        <v>392</v>
      </c>
      <c r="S181">
        <v>391</v>
      </c>
      <c r="T181">
        <v>364</v>
      </c>
      <c r="U181">
        <v>1644.4540942927999</v>
      </c>
      <c r="V181">
        <v>1509.2630272952799</v>
      </c>
      <c r="W181">
        <v>17.8748667557606</v>
      </c>
      <c r="X181">
        <v>2040.8833746898199</v>
      </c>
      <c r="Y181">
        <v>339284.63027295202</v>
      </c>
      <c r="Z181">
        <v>1.35980148883374</v>
      </c>
      <c r="AB181" t="str">
        <f t="shared" si="2"/>
        <v>I0434_6298_Columbidae_Ptilinopus_magnificus</v>
      </c>
    </row>
    <row r="182" spans="1:28">
      <c r="A182" s="3" t="s">
        <v>272</v>
      </c>
      <c r="B182" s="10" t="s">
        <v>626</v>
      </c>
      <c r="C182" s="25" t="s">
        <v>273</v>
      </c>
      <c r="D182" s="11" t="s">
        <v>928</v>
      </c>
      <c r="E182" s="12" t="s">
        <v>929</v>
      </c>
      <c r="F182" s="12" t="s">
        <v>930</v>
      </c>
      <c r="I182" s="27" t="s">
        <v>997</v>
      </c>
      <c r="J182">
        <v>1183663</v>
      </c>
      <c r="K182">
        <v>191378700</v>
      </c>
      <c r="L182">
        <v>545734</v>
      </c>
      <c r="M182">
        <v>90179442</v>
      </c>
      <c r="N182">
        <v>92195</v>
      </c>
      <c r="O182">
        <v>27658500</v>
      </c>
      <c r="Q182">
        <v>3</v>
      </c>
      <c r="R182">
        <v>2</v>
      </c>
      <c r="S182">
        <v>1</v>
      </c>
      <c r="T182">
        <v>0</v>
      </c>
      <c r="U182">
        <v>6.2704714640198498</v>
      </c>
      <c r="V182">
        <v>3.20099255583126</v>
      </c>
      <c r="W182">
        <v>1.4696463385282099</v>
      </c>
      <c r="X182">
        <v>27.6203473945409</v>
      </c>
      <c r="Y182">
        <v>4297.2729528535901</v>
      </c>
      <c r="Z182">
        <v>1.7369727047146399E-2</v>
      </c>
    </row>
    <row r="183" spans="1:28">
      <c r="A183" s="3" t="s">
        <v>274</v>
      </c>
      <c r="B183" s="10" t="s">
        <v>627</v>
      </c>
      <c r="C183" s="8" t="s">
        <v>275</v>
      </c>
      <c r="D183" s="11" t="s">
        <v>928</v>
      </c>
      <c r="E183" s="12" t="s">
        <v>929</v>
      </c>
      <c r="F183" s="12" t="s">
        <v>930</v>
      </c>
      <c r="G183" t="s">
        <v>1009</v>
      </c>
      <c r="I183" s="27" t="s">
        <v>1001</v>
      </c>
      <c r="J183">
        <v>4015527</v>
      </c>
      <c r="K183">
        <v>628654200</v>
      </c>
      <c r="L183">
        <v>1920013</v>
      </c>
      <c r="M183">
        <v>317251072</v>
      </c>
      <c r="N183">
        <v>175501</v>
      </c>
      <c r="O183">
        <v>52650300</v>
      </c>
      <c r="Q183">
        <v>392</v>
      </c>
      <c r="R183">
        <v>387</v>
      </c>
      <c r="S183">
        <v>367</v>
      </c>
      <c r="T183">
        <v>292</v>
      </c>
      <c r="U183">
        <v>1349.18610421836</v>
      </c>
      <c r="V183">
        <v>1192.57320099255</v>
      </c>
      <c r="W183">
        <v>21.5268139097359</v>
      </c>
      <c r="X183">
        <v>1233.6873449131499</v>
      </c>
      <c r="Y183">
        <v>197588.03970223301</v>
      </c>
      <c r="Z183">
        <v>1.3101736972704701</v>
      </c>
      <c r="AB183" t="str">
        <f>CONCATENATE(B183,"_",C183,"_",D183,"_",E183,"_",F183)</f>
        <v>I0436_20224_D_Steatornithidae_Steatornis_caripensis</v>
      </c>
    </row>
    <row r="184" spans="1:28">
      <c r="A184" s="3" t="s">
        <v>276</v>
      </c>
      <c r="B184" s="10" t="s">
        <v>666</v>
      </c>
      <c r="C184" s="25" t="s">
        <v>277</v>
      </c>
      <c r="D184" s="11" t="s">
        <v>101</v>
      </c>
      <c r="E184" s="23" t="s">
        <v>931</v>
      </c>
      <c r="F184" s="23" t="s">
        <v>932</v>
      </c>
      <c r="G184" t="s">
        <v>1009</v>
      </c>
      <c r="J184" s="17" t="s">
        <v>1005</v>
      </c>
      <c r="K184" s="17"/>
      <c r="L184" s="17"/>
    </row>
    <row r="185" spans="1:28">
      <c r="A185" s="3" t="s">
        <v>278</v>
      </c>
      <c r="B185" s="10" t="s">
        <v>628</v>
      </c>
      <c r="C185" s="8">
        <v>345711</v>
      </c>
      <c r="D185" s="11" t="s">
        <v>101</v>
      </c>
      <c r="E185" s="12" t="s">
        <v>933</v>
      </c>
      <c r="F185" s="12" t="s">
        <v>934</v>
      </c>
      <c r="J185">
        <v>5320762</v>
      </c>
      <c r="K185">
        <v>829215000</v>
      </c>
      <c r="L185">
        <v>2556712</v>
      </c>
      <c r="M185">
        <v>430480524</v>
      </c>
      <c r="N185">
        <v>207338</v>
      </c>
      <c r="O185">
        <v>62201400</v>
      </c>
      <c r="Q185">
        <v>391</v>
      </c>
      <c r="R185">
        <v>391</v>
      </c>
      <c r="S185">
        <v>388</v>
      </c>
      <c r="T185">
        <v>352</v>
      </c>
      <c r="U185">
        <v>1566.1439205955301</v>
      </c>
      <c r="V185">
        <v>1433.03970223325</v>
      </c>
      <c r="W185">
        <v>18.496771966003699</v>
      </c>
      <c r="X185">
        <v>1380.99255583126</v>
      </c>
      <c r="Y185">
        <v>226129.65756823801</v>
      </c>
      <c r="Z185">
        <v>1.27543424317617</v>
      </c>
      <c r="AB185" t="str">
        <f t="shared" si="2"/>
        <v>I0438_345711_Eurylaimidae_Neodrepanis_coruscans</v>
      </c>
    </row>
    <row r="186" spans="1:28">
      <c r="A186" s="3" t="s">
        <v>279</v>
      </c>
      <c r="B186" s="10" t="s">
        <v>667</v>
      </c>
      <c r="C186" s="25" t="s">
        <v>280</v>
      </c>
      <c r="D186" s="11" t="s">
        <v>928</v>
      </c>
      <c r="E186" s="12" t="s">
        <v>929</v>
      </c>
      <c r="F186" s="12" t="s">
        <v>930</v>
      </c>
      <c r="G186" t="s">
        <v>1009</v>
      </c>
      <c r="J186" s="17" t="s">
        <v>1005</v>
      </c>
      <c r="K186" s="17"/>
      <c r="L186" s="17"/>
    </row>
    <row r="187" spans="1:28">
      <c r="A187" s="3" t="s">
        <v>281</v>
      </c>
      <c r="B187" s="10" t="s">
        <v>629</v>
      </c>
      <c r="C187" s="8" t="s">
        <v>282</v>
      </c>
      <c r="D187" s="11" t="s">
        <v>935</v>
      </c>
      <c r="E187" s="12" t="s">
        <v>936</v>
      </c>
      <c r="F187" s="12" t="s">
        <v>937</v>
      </c>
      <c r="G187" t="s">
        <v>1011</v>
      </c>
      <c r="J187">
        <v>5843944</v>
      </c>
      <c r="K187">
        <v>982913400</v>
      </c>
      <c r="L187">
        <v>2567566</v>
      </c>
      <c r="M187">
        <v>494341847</v>
      </c>
      <c r="N187">
        <v>708812</v>
      </c>
      <c r="O187">
        <v>212643600</v>
      </c>
      <c r="Q187">
        <v>391</v>
      </c>
      <c r="R187">
        <v>391</v>
      </c>
      <c r="S187">
        <v>390</v>
      </c>
      <c r="T187">
        <v>365</v>
      </c>
      <c r="U187">
        <v>1685.03225806451</v>
      </c>
      <c r="V187">
        <v>1546.8610421836199</v>
      </c>
      <c r="W187">
        <v>20.172167843788699</v>
      </c>
      <c r="X187">
        <v>2020.0471464019799</v>
      </c>
      <c r="Y187">
        <v>353881.61538461503</v>
      </c>
      <c r="Z187">
        <v>1.27047146401985</v>
      </c>
      <c r="AB187" t="str">
        <f t="shared" si="2"/>
        <v>I0440_10756_D_Ptilonorhynchidae_Ptilonorhynchus_violaceus</v>
      </c>
    </row>
    <row r="188" spans="1:28">
      <c r="A188" s="3" t="s">
        <v>293</v>
      </c>
      <c r="B188" s="10" t="s">
        <v>630</v>
      </c>
      <c r="C188" s="8">
        <v>52755</v>
      </c>
      <c r="D188" s="11" t="s">
        <v>938</v>
      </c>
      <c r="E188" s="12" t="s">
        <v>939</v>
      </c>
      <c r="F188" s="12" t="s">
        <v>940</v>
      </c>
      <c r="J188">
        <v>5021387</v>
      </c>
      <c r="K188">
        <v>781677600</v>
      </c>
      <c r="L188">
        <v>2415795</v>
      </c>
      <c r="M188">
        <v>403370830</v>
      </c>
      <c r="N188">
        <v>189797</v>
      </c>
      <c r="O188">
        <v>56939100</v>
      </c>
      <c r="Q188">
        <v>392</v>
      </c>
      <c r="R188">
        <v>392</v>
      </c>
      <c r="S188">
        <v>390</v>
      </c>
      <c r="T188">
        <v>366</v>
      </c>
      <c r="U188">
        <v>1595.37717121588</v>
      </c>
      <c r="V188">
        <v>1459.62531017369</v>
      </c>
      <c r="W188">
        <v>19.977475610834599</v>
      </c>
      <c r="X188">
        <v>1404.4739454094199</v>
      </c>
      <c r="Y188">
        <v>228184.37717121499</v>
      </c>
      <c r="Z188">
        <v>1.23573200992555</v>
      </c>
      <c r="AB188" t="str">
        <f t="shared" si="2"/>
        <v>I0448_52755_Numididae_Numida_malagris</v>
      </c>
    </row>
    <row r="189" spans="1:28">
      <c r="A189" s="3" t="s">
        <v>294</v>
      </c>
      <c r="B189" s="10" t="s">
        <v>631</v>
      </c>
      <c r="C189" s="8">
        <v>66928</v>
      </c>
      <c r="D189" s="16" t="s">
        <v>941</v>
      </c>
      <c r="E189" s="12" t="s">
        <v>942</v>
      </c>
      <c r="F189" s="12" t="s">
        <v>943</v>
      </c>
      <c r="J189">
        <v>4217928</v>
      </c>
      <c r="K189">
        <v>657143700</v>
      </c>
      <c r="L189">
        <v>2027449</v>
      </c>
      <c r="M189">
        <v>341461211</v>
      </c>
      <c r="N189">
        <v>163030</v>
      </c>
      <c r="O189">
        <v>48909000</v>
      </c>
      <c r="Q189">
        <v>392</v>
      </c>
      <c r="R189">
        <v>392</v>
      </c>
      <c r="S189">
        <v>391</v>
      </c>
      <c r="T189">
        <v>354</v>
      </c>
      <c r="U189">
        <v>1552.3399503722001</v>
      </c>
      <c r="V189">
        <v>1417.00248138957</v>
      </c>
      <c r="W189">
        <v>19.332533291071201</v>
      </c>
      <c r="X189">
        <v>1137.99751861042</v>
      </c>
      <c r="Y189">
        <v>187266.62779156299</v>
      </c>
      <c r="Z189">
        <v>1.2779156327543399</v>
      </c>
      <c r="AB189" t="str">
        <f t="shared" si="2"/>
        <v>I0449_66928_Gaviidae_Gavia_immer</v>
      </c>
    </row>
    <row r="190" spans="1:28">
      <c r="A190" s="3" t="s">
        <v>295</v>
      </c>
      <c r="B190" s="10" t="s">
        <v>632</v>
      </c>
      <c r="C190" s="8">
        <v>81668</v>
      </c>
      <c r="D190" s="16" t="s">
        <v>944</v>
      </c>
      <c r="E190" s="12" t="s">
        <v>945</v>
      </c>
      <c r="F190" s="12" t="s">
        <v>946</v>
      </c>
      <c r="J190">
        <v>3567242</v>
      </c>
      <c r="K190">
        <v>552352200</v>
      </c>
      <c r="L190">
        <v>1726068</v>
      </c>
      <c r="M190">
        <v>283177842</v>
      </c>
      <c r="N190">
        <v>115106</v>
      </c>
      <c r="O190">
        <v>34531800</v>
      </c>
      <c r="Q190">
        <v>392</v>
      </c>
      <c r="R190">
        <v>392</v>
      </c>
      <c r="S190">
        <v>388</v>
      </c>
      <c r="T190">
        <v>342</v>
      </c>
      <c r="U190">
        <v>1497.8908188585599</v>
      </c>
      <c r="V190">
        <v>1350.0570719602899</v>
      </c>
      <c r="W190">
        <v>14.766615739033799</v>
      </c>
      <c r="X190">
        <v>696.62779156327497</v>
      </c>
      <c r="Y190">
        <v>116414.297766749</v>
      </c>
      <c r="Z190">
        <v>1.25806451612903</v>
      </c>
      <c r="AB190" t="str">
        <f t="shared" si="2"/>
        <v>I0450_81668_Pandionidae_Pandion_haliaetus</v>
      </c>
    </row>
    <row r="191" spans="1:28">
      <c r="A191" s="3" t="s">
        <v>296</v>
      </c>
      <c r="B191" s="10" t="s">
        <v>633</v>
      </c>
      <c r="C191" s="8">
        <v>85124</v>
      </c>
      <c r="D191" s="11" t="s">
        <v>947</v>
      </c>
      <c r="E191" s="12" t="s">
        <v>948</v>
      </c>
      <c r="F191" s="12" t="s">
        <v>949</v>
      </c>
      <c r="J191">
        <v>4271338</v>
      </c>
      <c r="K191">
        <v>665192700</v>
      </c>
      <c r="L191">
        <v>2054029</v>
      </c>
      <c r="M191">
        <v>344554890</v>
      </c>
      <c r="N191">
        <v>163280</v>
      </c>
      <c r="O191">
        <v>48984000</v>
      </c>
      <c r="Q191">
        <v>392</v>
      </c>
      <c r="R191">
        <v>392</v>
      </c>
      <c r="S191">
        <v>389</v>
      </c>
      <c r="T191">
        <v>355</v>
      </c>
      <c r="U191">
        <v>1573.0645161290299</v>
      </c>
      <c r="V191">
        <v>1428.2034739454</v>
      </c>
      <c r="W191">
        <v>19.789843133419399</v>
      </c>
      <c r="X191">
        <v>1177.23325062034</v>
      </c>
      <c r="Y191">
        <v>193252.42928039699</v>
      </c>
      <c r="Z191">
        <v>1.2779156327543399</v>
      </c>
      <c r="AB191" t="str">
        <f t="shared" si="2"/>
        <v>I0451_85124_Spheniscidae_Spheniscus_humboldti</v>
      </c>
    </row>
    <row r="192" spans="1:28">
      <c r="A192" s="3" t="s">
        <v>297</v>
      </c>
      <c r="B192" s="10" t="s">
        <v>634</v>
      </c>
      <c r="C192" s="8">
        <v>88784</v>
      </c>
      <c r="D192" s="11" t="s">
        <v>950</v>
      </c>
      <c r="E192" s="12" t="s">
        <v>951</v>
      </c>
      <c r="F192" s="12" t="s">
        <v>952</v>
      </c>
      <c r="J192">
        <v>3131452</v>
      </c>
      <c r="K192">
        <v>480227700</v>
      </c>
      <c r="L192">
        <v>1530693</v>
      </c>
      <c r="M192">
        <v>242507828</v>
      </c>
      <c r="N192">
        <v>70066</v>
      </c>
      <c r="O192">
        <v>21019800</v>
      </c>
      <c r="Q192">
        <v>392</v>
      </c>
      <c r="R192">
        <v>392</v>
      </c>
      <c r="S192">
        <v>384</v>
      </c>
      <c r="T192">
        <v>336</v>
      </c>
      <c r="U192">
        <v>1467.9454094292801</v>
      </c>
      <c r="V192">
        <v>1321.9528535980101</v>
      </c>
      <c r="W192">
        <v>19.714181163578001</v>
      </c>
      <c r="X192">
        <v>806.32754342431701</v>
      </c>
      <c r="Y192">
        <v>128913.930521091</v>
      </c>
      <c r="Z192">
        <v>1.8213399503722001</v>
      </c>
      <c r="AB192" t="str">
        <f t="shared" si="2"/>
        <v>I0452_88784_Tytonidae_Tyto_alba</v>
      </c>
    </row>
    <row r="193" spans="1:28">
      <c r="A193" s="3" t="s">
        <v>298</v>
      </c>
      <c r="B193" s="10" t="s">
        <v>635</v>
      </c>
      <c r="C193" s="8">
        <v>90121</v>
      </c>
      <c r="D193" s="16" t="s">
        <v>953</v>
      </c>
      <c r="E193" s="12" t="s">
        <v>954</v>
      </c>
      <c r="F193" s="12" t="s">
        <v>955</v>
      </c>
      <c r="J193">
        <v>4218595</v>
      </c>
      <c r="K193">
        <v>660829800</v>
      </c>
      <c r="L193">
        <v>2015829</v>
      </c>
      <c r="M193">
        <v>344003966</v>
      </c>
      <c r="N193">
        <v>186937</v>
      </c>
      <c r="O193">
        <v>56081100</v>
      </c>
      <c r="Q193">
        <v>392</v>
      </c>
      <c r="R193">
        <v>391</v>
      </c>
      <c r="S193">
        <v>387</v>
      </c>
      <c r="T193">
        <v>341</v>
      </c>
      <c r="U193">
        <v>1518.3523573200901</v>
      </c>
      <c r="V193">
        <v>1373.7096774193501</v>
      </c>
      <c r="W193">
        <v>17.317968074319399</v>
      </c>
      <c r="X193">
        <v>1028.2779156327499</v>
      </c>
      <c r="Y193">
        <v>171927.05707196001</v>
      </c>
      <c r="Z193">
        <v>1.3325062034739401</v>
      </c>
      <c r="AB193" t="str">
        <f t="shared" si="2"/>
        <v>I0453_90121_Struthionidae_Struthio_camelus</v>
      </c>
    </row>
    <row r="194" spans="1:28">
      <c r="A194" s="3" t="s">
        <v>299</v>
      </c>
      <c r="B194" s="10" t="s">
        <v>636</v>
      </c>
      <c r="C194" s="8" t="s">
        <v>300</v>
      </c>
      <c r="D194" s="11" t="s">
        <v>223</v>
      </c>
      <c r="E194" s="12" t="s">
        <v>956</v>
      </c>
      <c r="F194" s="12" t="s">
        <v>957</v>
      </c>
      <c r="G194" t="s">
        <v>1010</v>
      </c>
      <c r="J194">
        <v>3504765</v>
      </c>
      <c r="K194">
        <v>610174200</v>
      </c>
      <c r="L194">
        <v>1470851</v>
      </c>
      <c r="M194">
        <v>289033236</v>
      </c>
      <c r="N194">
        <v>563063</v>
      </c>
      <c r="O194">
        <v>168918900</v>
      </c>
      <c r="Q194">
        <v>392</v>
      </c>
      <c r="R194">
        <v>392</v>
      </c>
      <c r="S194">
        <v>390</v>
      </c>
      <c r="T194">
        <v>370</v>
      </c>
      <c r="U194">
        <v>1709.56327543424</v>
      </c>
      <c r="V194">
        <v>1565.35980148883</v>
      </c>
      <c r="W194">
        <v>22.313727782241401</v>
      </c>
      <c r="X194">
        <v>1450.20099255583</v>
      </c>
      <c r="Y194">
        <v>253563.754342431</v>
      </c>
      <c r="Z194">
        <v>1.3548387096774099</v>
      </c>
      <c r="AB194" t="str">
        <f t="shared" si="2"/>
        <v>I0454_77230*_Cariamidae_Chunga_burmeisteri</v>
      </c>
    </row>
    <row r="195" spans="1:28">
      <c r="A195" s="3" t="s">
        <v>301</v>
      </c>
      <c r="B195" s="10" t="s">
        <v>637</v>
      </c>
      <c r="C195" s="8">
        <v>1245</v>
      </c>
      <c r="D195" s="11" t="s">
        <v>958</v>
      </c>
      <c r="E195" s="12" t="s">
        <v>959</v>
      </c>
      <c r="F195" s="12" t="s">
        <v>960</v>
      </c>
      <c r="J195">
        <v>5667147</v>
      </c>
      <c r="K195">
        <v>879393600</v>
      </c>
      <c r="L195">
        <v>2735835</v>
      </c>
      <c r="M195">
        <v>454150481</v>
      </c>
      <c r="N195">
        <v>195477</v>
      </c>
      <c r="O195">
        <v>58643100</v>
      </c>
      <c r="Q195">
        <v>392</v>
      </c>
      <c r="R195">
        <v>392</v>
      </c>
      <c r="S195">
        <v>387</v>
      </c>
      <c r="T195">
        <v>356</v>
      </c>
      <c r="U195">
        <v>1568.0595533498699</v>
      </c>
      <c r="V195">
        <v>1436.76923076923</v>
      </c>
      <c r="W195">
        <v>19.832791549705401</v>
      </c>
      <c r="X195">
        <v>1568.62779156327</v>
      </c>
      <c r="Y195">
        <v>252360.50124069399</v>
      </c>
      <c r="Z195">
        <v>1.2928039702233201</v>
      </c>
      <c r="AB195" t="str">
        <f t="shared" ref="AB195:AB208" si="3">CONCATENATE(B195,"_",C195,"_",D195,"_",E195,"_",F195)</f>
        <v>I0455_1245_Alaudidae_Calandrella_brachydactyla</v>
      </c>
    </row>
    <row r="196" spans="1:28">
      <c r="A196" s="3" t="s">
        <v>302</v>
      </c>
      <c r="B196" s="10" t="s">
        <v>638</v>
      </c>
      <c r="C196" s="8">
        <v>3321</v>
      </c>
      <c r="D196" s="11" t="s">
        <v>961</v>
      </c>
      <c r="E196" s="12" t="s">
        <v>962</v>
      </c>
      <c r="F196" s="12" t="s">
        <v>963</v>
      </c>
      <c r="J196">
        <v>4793481</v>
      </c>
      <c r="K196">
        <v>745702500</v>
      </c>
      <c r="L196">
        <v>2307806</v>
      </c>
      <c r="M196">
        <v>383162628</v>
      </c>
      <c r="N196">
        <v>177869</v>
      </c>
      <c r="O196">
        <v>53360700</v>
      </c>
      <c r="Q196">
        <v>392</v>
      </c>
      <c r="R196">
        <v>392</v>
      </c>
      <c r="S196">
        <v>387</v>
      </c>
      <c r="T196">
        <v>355</v>
      </c>
      <c r="U196">
        <v>1566.7468982630201</v>
      </c>
      <c r="V196">
        <v>1429.3523573200901</v>
      </c>
      <c r="W196">
        <v>19.790748731760701</v>
      </c>
      <c r="X196">
        <v>1311.03225806451</v>
      </c>
      <c r="Y196">
        <v>214370.31017369701</v>
      </c>
      <c r="Z196">
        <v>1.27047146401985</v>
      </c>
      <c r="AB196" t="str">
        <f t="shared" si="3"/>
        <v>I0456_3321_Paridae_Poecile_lugubris</v>
      </c>
    </row>
    <row r="197" spans="1:28">
      <c r="A197" s="3" t="s">
        <v>303</v>
      </c>
      <c r="B197" s="10" t="s">
        <v>639</v>
      </c>
      <c r="C197" s="8">
        <v>6346</v>
      </c>
      <c r="D197" s="11" t="s">
        <v>964</v>
      </c>
      <c r="E197" s="12" t="s">
        <v>965</v>
      </c>
      <c r="F197" s="12" t="s">
        <v>966</v>
      </c>
      <c r="J197">
        <v>4318420</v>
      </c>
      <c r="K197">
        <v>662051100</v>
      </c>
      <c r="L197">
        <v>2111583</v>
      </c>
      <c r="M197">
        <v>341912844</v>
      </c>
      <c r="N197">
        <v>95254</v>
      </c>
      <c r="O197">
        <v>28576200</v>
      </c>
      <c r="Q197">
        <v>392</v>
      </c>
      <c r="R197">
        <v>392</v>
      </c>
      <c r="S197">
        <v>388</v>
      </c>
      <c r="T197">
        <v>348</v>
      </c>
      <c r="U197">
        <v>1525.58064516129</v>
      </c>
      <c r="V197">
        <v>1387.8461538461499</v>
      </c>
      <c r="W197">
        <v>22.450758624862299</v>
      </c>
      <c r="X197">
        <v>1289.01488833746</v>
      </c>
      <c r="Y197">
        <v>206396.03225806399</v>
      </c>
      <c r="Z197">
        <v>1.2779156327543399</v>
      </c>
      <c r="AB197" t="str">
        <f t="shared" si="3"/>
        <v>I0457_6346_Paradisaeidae_Lophorina_superba</v>
      </c>
    </row>
    <row r="198" spans="1:28">
      <c r="A198" s="3" t="s">
        <v>304</v>
      </c>
      <c r="B198" s="10" t="s">
        <v>668</v>
      </c>
      <c r="C198" s="25" t="s">
        <v>305</v>
      </c>
      <c r="D198" s="11" t="s">
        <v>947</v>
      </c>
      <c r="E198" s="23" t="s">
        <v>967</v>
      </c>
      <c r="F198" s="23" t="s">
        <v>968</v>
      </c>
      <c r="G198" t="s">
        <v>1009</v>
      </c>
      <c r="J198" s="17" t="s">
        <v>1005</v>
      </c>
      <c r="K198" s="17"/>
      <c r="L198" s="17"/>
      <c r="M198" s="27"/>
      <c r="N198" s="27"/>
      <c r="O198" s="27"/>
    </row>
    <row r="199" spans="1:28">
      <c r="A199" s="3" t="s">
        <v>306</v>
      </c>
      <c r="B199" s="10" t="s">
        <v>640</v>
      </c>
      <c r="C199" s="8" t="s">
        <v>307</v>
      </c>
      <c r="D199" s="11" t="s">
        <v>101</v>
      </c>
      <c r="E199" s="12" t="s">
        <v>969</v>
      </c>
      <c r="F199" s="12" t="s">
        <v>970</v>
      </c>
      <c r="J199">
        <v>5066292</v>
      </c>
      <c r="K199">
        <v>791890500</v>
      </c>
      <c r="L199">
        <v>2426657</v>
      </c>
      <c r="M199">
        <v>411920009</v>
      </c>
      <c r="N199">
        <v>212978</v>
      </c>
      <c r="O199">
        <v>63893400</v>
      </c>
      <c r="Q199">
        <v>392</v>
      </c>
      <c r="R199">
        <v>392</v>
      </c>
      <c r="S199">
        <v>391</v>
      </c>
      <c r="T199">
        <v>353</v>
      </c>
      <c r="U199">
        <v>1569.16377171215</v>
      </c>
      <c r="V199">
        <v>1438.36972704714</v>
      </c>
      <c r="W199">
        <v>18.289314330777898</v>
      </c>
      <c r="X199">
        <v>1300.3424317617801</v>
      </c>
      <c r="Y199">
        <v>215937.99007444101</v>
      </c>
      <c r="Z199">
        <v>1.3076923076922999</v>
      </c>
      <c r="AB199" t="str">
        <f t="shared" si="3"/>
        <v>I0459_6323*_Eurylaimidae_Calyptomena_viridis</v>
      </c>
    </row>
    <row r="200" spans="1:28">
      <c r="A200" s="3" t="s">
        <v>308</v>
      </c>
      <c r="B200" s="10" t="s">
        <v>641</v>
      </c>
      <c r="C200" s="8" t="s">
        <v>309</v>
      </c>
      <c r="D200" s="11" t="s">
        <v>971</v>
      </c>
      <c r="E200" s="12" t="s">
        <v>972</v>
      </c>
      <c r="F200" s="12" t="s">
        <v>973</v>
      </c>
      <c r="J200">
        <v>4220514</v>
      </c>
      <c r="K200">
        <v>666165900</v>
      </c>
      <c r="L200">
        <v>1999961</v>
      </c>
      <c r="M200">
        <v>354732043</v>
      </c>
      <c r="N200">
        <v>220592</v>
      </c>
      <c r="O200">
        <v>66177600</v>
      </c>
      <c r="Q200">
        <v>382</v>
      </c>
      <c r="R200">
        <v>378</v>
      </c>
      <c r="S200">
        <v>353</v>
      </c>
      <c r="T200">
        <v>266</v>
      </c>
      <c r="U200">
        <v>1292.60297766749</v>
      </c>
      <c r="V200">
        <v>1143.0893300248099</v>
      </c>
      <c r="W200">
        <v>7.4473551559853401</v>
      </c>
      <c r="X200">
        <v>440.166253101736</v>
      </c>
      <c r="Y200">
        <v>77783.215880893302</v>
      </c>
      <c r="Z200">
        <v>1.5161290322580601</v>
      </c>
      <c r="AB200" t="str">
        <f t="shared" si="3"/>
        <v>I0460_HERP - 14722_Crocodylidae_Crocodylus_porosus</v>
      </c>
    </row>
    <row r="201" spans="1:28">
      <c r="A201" s="3" t="s">
        <v>310</v>
      </c>
      <c r="B201" s="10" t="s">
        <v>642</v>
      </c>
      <c r="C201" s="8" t="s">
        <v>311</v>
      </c>
      <c r="D201" s="11" t="s">
        <v>974</v>
      </c>
      <c r="E201" s="12" t="s">
        <v>975</v>
      </c>
      <c r="F201" s="12" t="s">
        <v>976</v>
      </c>
      <c r="J201">
        <v>4413540</v>
      </c>
      <c r="K201">
        <v>692888700</v>
      </c>
      <c r="L201">
        <v>2103911</v>
      </c>
      <c r="M201">
        <v>361136251</v>
      </c>
      <c r="N201">
        <v>205718</v>
      </c>
      <c r="O201">
        <v>61715400</v>
      </c>
      <c r="Q201">
        <v>384</v>
      </c>
      <c r="R201">
        <v>376</v>
      </c>
      <c r="S201">
        <v>347</v>
      </c>
      <c r="T201">
        <v>255</v>
      </c>
      <c r="U201">
        <v>1258.3076923076901</v>
      </c>
      <c r="V201">
        <v>1102.3970223325</v>
      </c>
      <c r="W201">
        <v>6.6732862301157203</v>
      </c>
      <c r="X201">
        <v>406.166253101736</v>
      </c>
      <c r="Y201">
        <v>70020.101736972705</v>
      </c>
      <c r="Z201">
        <v>1.4491315136476399</v>
      </c>
      <c r="AB201" t="str">
        <f t="shared" si="3"/>
        <v>I0461_HERP - 15451_Alligatoridae_Caiman_croccodilus</v>
      </c>
    </row>
    <row r="202" spans="1:28">
      <c r="A202" s="3" t="s">
        <v>283</v>
      </c>
      <c r="B202" s="10" t="s">
        <v>674</v>
      </c>
      <c r="C202" s="25" t="s">
        <v>284</v>
      </c>
      <c r="D202" s="11" t="s">
        <v>207</v>
      </c>
      <c r="E202" s="23" t="s">
        <v>977</v>
      </c>
      <c r="F202" s="23" t="s">
        <v>978</v>
      </c>
      <c r="G202" t="s">
        <v>1009</v>
      </c>
      <c r="J202" s="17" t="s">
        <v>1005</v>
      </c>
      <c r="K202" s="17"/>
      <c r="L202" s="17"/>
    </row>
    <row r="203" spans="1:28">
      <c r="A203" s="3" t="s">
        <v>285</v>
      </c>
      <c r="B203" s="10" t="s">
        <v>673</v>
      </c>
      <c r="C203" s="8">
        <v>12230</v>
      </c>
      <c r="D203" s="11" t="s">
        <v>935</v>
      </c>
      <c r="E203" s="12" t="s">
        <v>979</v>
      </c>
      <c r="F203" s="12" t="s">
        <v>980</v>
      </c>
      <c r="G203" t="s">
        <v>1011</v>
      </c>
      <c r="J203">
        <v>9769704</v>
      </c>
      <c r="K203">
        <v>1682448600</v>
      </c>
      <c r="L203">
        <v>4161542</v>
      </c>
      <c r="M203">
        <v>801324075</v>
      </c>
      <c r="N203">
        <v>1446620</v>
      </c>
      <c r="O203">
        <v>433986000</v>
      </c>
      <c r="Q203">
        <v>390</v>
      </c>
      <c r="R203">
        <v>390</v>
      </c>
      <c r="S203">
        <v>390</v>
      </c>
      <c r="T203">
        <v>373</v>
      </c>
      <c r="U203">
        <v>1808.0570719602899</v>
      </c>
      <c r="V203">
        <v>1657.6501240694699</v>
      </c>
      <c r="W203">
        <v>15.349670486578001</v>
      </c>
      <c r="X203">
        <v>2860.6054590570702</v>
      </c>
      <c r="Y203">
        <v>470511.23076922999</v>
      </c>
      <c r="Z203">
        <v>1.3027295285359799</v>
      </c>
      <c r="AB203" t="str">
        <f t="shared" si="3"/>
        <v>I2824_12230_Ptilonorhynchidae_Sericulus_bakeri</v>
      </c>
    </row>
    <row r="204" spans="1:28">
      <c r="A204" s="3" t="s">
        <v>286</v>
      </c>
      <c r="B204" s="10" t="s">
        <v>672</v>
      </c>
      <c r="C204" s="8">
        <v>21896</v>
      </c>
      <c r="D204" s="11" t="s">
        <v>981</v>
      </c>
      <c r="E204" s="12" t="s">
        <v>982</v>
      </c>
      <c r="F204" s="12" t="s">
        <v>983</v>
      </c>
      <c r="J204">
        <v>5139453</v>
      </c>
      <c r="K204">
        <v>800892300</v>
      </c>
      <c r="L204">
        <v>2469812</v>
      </c>
      <c r="M204">
        <v>413556243</v>
      </c>
      <c r="N204">
        <v>199829</v>
      </c>
      <c r="O204">
        <v>59948700</v>
      </c>
      <c r="Q204">
        <v>390</v>
      </c>
      <c r="R204">
        <v>390</v>
      </c>
      <c r="S204">
        <v>388</v>
      </c>
      <c r="T204">
        <v>349</v>
      </c>
      <c r="U204">
        <v>1570.63027295285</v>
      </c>
      <c r="V204">
        <v>1431.8436724565699</v>
      </c>
      <c r="W204">
        <v>18.7679842235564</v>
      </c>
      <c r="X204">
        <v>1351.80893300248</v>
      </c>
      <c r="Y204">
        <v>220514.473945409</v>
      </c>
      <c r="Z204">
        <v>1.2928039702233201</v>
      </c>
      <c r="AB204" t="str">
        <f t="shared" si="3"/>
        <v>I2825_21896_Emberizidae_Spizella_arborea</v>
      </c>
    </row>
    <row r="205" spans="1:28">
      <c r="A205" s="3" t="s">
        <v>287</v>
      </c>
      <c r="B205" s="10" t="s">
        <v>643</v>
      </c>
      <c r="C205" s="8">
        <v>181173</v>
      </c>
      <c r="D205" s="16" t="s">
        <v>984</v>
      </c>
      <c r="E205" s="12" t="s">
        <v>985</v>
      </c>
      <c r="F205" s="12" t="s">
        <v>149</v>
      </c>
      <c r="J205">
        <v>4148161</v>
      </c>
      <c r="K205">
        <v>644230500</v>
      </c>
      <c r="L205">
        <v>2000726</v>
      </c>
      <c r="M205">
        <v>334530671</v>
      </c>
      <c r="N205">
        <v>146709</v>
      </c>
      <c r="O205">
        <v>44012700</v>
      </c>
      <c r="Q205">
        <v>391</v>
      </c>
      <c r="R205">
        <v>391</v>
      </c>
      <c r="S205">
        <v>387</v>
      </c>
      <c r="T205">
        <v>352</v>
      </c>
      <c r="U205">
        <v>1556.96774193548</v>
      </c>
      <c r="V205">
        <v>1423.35732009925</v>
      </c>
      <c r="W205">
        <v>23.1879878831638</v>
      </c>
      <c r="X205">
        <v>1335.1290322580601</v>
      </c>
      <c r="Y205">
        <v>217807.91811414299</v>
      </c>
      <c r="Z205">
        <v>1.2977667493796501</v>
      </c>
      <c r="AB205" t="str">
        <f t="shared" si="3"/>
        <v>I2826_181173_Pycnonotidae_Pycnonotus_macrotis</v>
      </c>
    </row>
    <row r="206" spans="1:28">
      <c r="A206" s="3" t="s">
        <v>288</v>
      </c>
      <c r="B206" s="10" t="s">
        <v>675</v>
      </c>
      <c r="C206" s="8">
        <v>2685</v>
      </c>
      <c r="D206" s="16" t="s">
        <v>986</v>
      </c>
      <c r="E206" s="12" t="s">
        <v>987</v>
      </c>
      <c r="F206" s="12" t="s">
        <v>988</v>
      </c>
      <c r="G206" t="s">
        <v>1010</v>
      </c>
      <c r="I206" s="27" t="s">
        <v>999</v>
      </c>
      <c r="J206">
        <v>13000920</v>
      </c>
      <c r="K206">
        <v>2329577700</v>
      </c>
      <c r="L206">
        <v>5235661</v>
      </c>
      <c r="M206">
        <v>1048655708</v>
      </c>
      <c r="N206">
        <v>2529598</v>
      </c>
      <c r="O206">
        <v>758879400</v>
      </c>
      <c r="Q206">
        <v>391</v>
      </c>
      <c r="R206">
        <v>391</v>
      </c>
      <c r="S206">
        <v>391</v>
      </c>
      <c r="T206">
        <v>383</v>
      </c>
      <c r="U206">
        <v>1905.3970223325</v>
      </c>
      <c r="V206">
        <v>1757.0992555831201</v>
      </c>
      <c r="W206">
        <v>18.946791820765</v>
      </c>
      <c r="X206">
        <v>5386.7965260545898</v>
      </c>
      <c r="Y206">
        <v>849801.27543424303</v>
      </c>
      <c r="Z206">
        <v>1.98759305210918</v>
      </c>
      <c r="AB206" t="str">
        <f t="shared" si="3"/>
        <v>I2827_2685_Pedionomidae_Pedionomus_torquatus</v>
      </c>
    </row>
    <row r="207" spans="1:28">
      <c r="A207" s="3" t="s">
        <v>289</v>
      </c>
      <c r="B207" s="10" t="s">
        <v>644</v>
      </c>
      <c r="C207" s="8" t="s">
        <v>290</v>
      </c>
      <c r="D207" s="11" t="s">
        <v>711</v>
      </c>
      <c r="E207" s="12" t="s">
        <v>989</v>
      </c>
      <c r="F207" s="12" t="s">
        <v>990</v>
      </c>
      <c r="J207">
        <v>3542487</v>
      </c>
      <c r="K207">
        <v>550973700</v>
      </c>
      <c r="L207">
        <v>1705908</v>
      </c>
      <c r="M207">
        <v>285170027</v>
      </c>
      <c r="N207">
        <v>130671</v>
      </c>
      <c r="O207">
        <v>39201300</v>
      </c>
      <c r="Q207">
        <v>392</v>
      </c>
      <c r="R207">
        <v>392</v>
      </c>
      <c r="S207">
        <v>388</v>
      </c>
      <c r="T207">
        <v>354</v>
      </c>
      <c r="U207">
        <v>1546.2630272952799</v>
      </c>
      <c r="V207">
        <v>1404.8287841191</v>
      </c>
      <c r="W207">
        <v>21.608651001387599</v>
      </c>
      <c r="X207">
        <v>1051.78163771712</v>
      </c>
      <c r="Y207">
        <v>173926.22332506199</v>
      </c>
      <c r="Z207">
        <v>1.2679900744416801</v>
      </c>
      <c r="AB207" t="str">
        <f t="shared" si="3"/>
        <v>I2828_3250*_Bucerotidae_Bucorvus_leadbeateri</v>
      </c>
    </row>
    <row r="208" spans="1:28" s="22" customFormat="1" ht="16" thickBot="1">
      <c r="A208" s="18" t="s">
        <v>291</v>
      </c>
      <c r="B208" s="30" t="s">
        <v>645</v>
      </c>
      <c r="C208" s="19" t="s">
        <v>292</v>
      </c>
      <c r="D208" s="20" t="s">
        <v>991</v>
      </c>
      <c r="E208" s="21" t="s">
        <v>992</v>
      </c>
      <c r="F208" s="21" t="s">
        <v>783</v>
      </c>
      <c r="G208" t="s">
        <v>1010</v>
      </c>
      <c r="I208" s="28" t="s">
        <v>1000</v>
      </c>
      <c r="J208">
        <v>7850243</v>
      </c>
      <c r="K208">
        <v>1387526700</v>
      </c>
      <c r="L208">
        <v>3225154</v>
      </c>
      <c r="M208">
        <v>650709529</v>
      </c>
      <c r="N208">
        <v>1399935</v>
      </c>
      <c r="O208">
        <v>419980500</v>
      </c>
      <c r="P208"/>
      <c r="Q208">
        <v>392</v>
      </c>
      <c r="R208">
        <v>391</v>
      </c>
      <c r="S208">
        <v>389</v>
      </c>
      <c r="T208">
        <v>366</v>
      </c>
      <c r="U208">
        <v>1774.40446650124</v>
      </c>
      <c r="V208">
        <v>1627.0719602977599</v>
      </c>
      <c r="W208">
        <v>25.647520249765901</v>
      </c>
      <c r="X208">
        <v>4102.3672456575596</v>
      </c>
      <c r="Y208">
        <v>681403.08188585599</v>
      </c>
      <c r="Z208">
        <v>1.30521091811414</v>
      </c>
      <c r="AB208" t="str">
        <f t="shared" si="3"/>
        <v>I2829_RIFL_Acanthisittidae_Acanthisitta_chloris</v>
      </c>
    </row>
    <row r="209" spans="1:28">
      <c r="A209" s="5" t="s">
        <v>432</v>
      </c>
      <c r="B209" s="10" t="s">
        <v>646</v>
      </c>
      <c r="C209" s="24" t="s">
        <v>312</v>
      </c>
      <c r="D209" s="10" t="s">
        <v>928</v>
      </c>
      <c r="E209" s="12" t="s">
        <v>929</v>
      </c>
      <c r="F209" s="12" t="s">
        <v>930</v>
      </c>
      <c r="G209" t="s">
        <v>1006</v>
      </c>
      <c r="J209">
        <v>2645435</v>
      </c>
      <c r="K209">
        <v>456958500</v>
      </c>
      <c r="L209">
        <v>1122240</v>
      </c>
      <c r="M209">
        <v>219998963</v>
      </c>
      <c r="N209">
        <v>400955</v>
      </c>
      <c r="O209">
        <v>120286500</v>
      </c>
      <c r="Q209">
        <v>1</v>
      </c>
      <c r="R209">
        <v>1</v>
      </c>
      <c r="S209">
        <v>0</v>
      </c>
      <c r="T209">
        <v>0</v>
      </c>
      <c r="U209">
        <v>3.2580645161290298</v>
      </c>
      <c r="V209">
        <v>1.0669975186104199</v>
      </c>
      <c r="W209">
        <v>1.0001602683803099E-2</v>
      </c>
      <c r="X209">
        <v>0.45657568238213397</v>
      </c>
      <c r="Y209">
        <v>84.451612903225794</v>
      </c>
      <c r="Z209">
        <v>2.48138957816377E-3</v>
      </c>
    </row>
    <row r="210" spans="1:28">
      <c r="A210" s="5" t="s">
        <v>433</v>
      </c>
      <c r="B210" s="10" t="s">
        <v>647</v>
      </c>
      <c r="C210" s="24" t="s">
        <v>313</v>
      </c>
      <c r="D210" s="11" t="s">
        <v>101</v>
      </c>
      <c r="E210" s="23" t="s">
        <v>931</v>
      </c>
      <c r="F210" s="23" t="s">
        <v>932</v>
      </c>
      <c r="G210" t="s">
        <v>1008</v>
      </c>
      <c r="I210" s="27" t="s">
        <v>1002</v>
      </c>
      <c r="J210">
        <v>1186337</v>
      </c>
      <c r="K210">
        <v>223331100</v>
      </c>
      <c r="L210">
        <v>441900</v>
      </c>
      <c r="M210">
        <v>91853151</v>
      </c>
      <c r="N210">
        <v>302537</v>
      </c>
      <c r="O210">
        <v>90761100</v>
      </c>
      <c r="Q210">
        <v>2</v>
      </c>
      <c r="R210">
        <v>0</v>
      </c>
      <c r="S210">
        <v>0</v>
      </c>
      <c r="T210">
        <v>0</v>
      </c>
      <c r="U210">
        <v>1.9677419354838701</v>
      </c>
      <c r="V210">
        <v>0.75434243176178595</v>
      </c>
      <c r="W210">
        <v>7.9325681980865707E-3</v>
      </c>
      <c r="X210">
        <v>0.1712158808933</v>
      </c>
      <c r="Y210">
        <v>35.945409429280303</v>
      </c>
      <c r="Z210">
        <v>4.96277915632754E-3</v>
      </c>
    </row>
    <row r="211" spans="1:28">
      <c r="A211" s="5" t="s">
        <v>434</v>
      </c>
      <c r="B211" s="10" t="s">
        <v>669</v>
      </c>
      <c r="C211" s="24" t="s">
        <v>314</v>
      </c>
      <c r="D211" s="16" t="s">
        <v>928</v>
      </c>
      <c r="E211" s="12" t="s">
        <v>929</v>
      </c>
      <c r="F211" s="12" t="s">
        <v>930</v>
      </c>
      <c r="G211" t="s">
        <v>1008</v>
      </c>
      <c r="I211" s="27" t="s">
        <v>998</v>
      </c>
      <c r="J211" s="17" t="s">
        <v>996</v>
      </c>
      <c r="K211" s="17"/>
      <c r="L211" s="17"/>
      <c r="M211" s="17"/>
      <c r="N211" s="17"/>
      <c r="O211" s="17"/>
      <c r="P211" s="17"/>
      <c r="Q211" s="17"/>
      <c r="R211" s="17"/>
      <c r="S211" s="17"/>
      <c r="AB211" t="s">
        <v>1017</v>
      </c>
    </row>
    <row r="212" spans="1:28">
      <c r="A212" s="1" t="s">
        <v>993</v>
      </c>
      <c r="B212" s="10" t="s">
        <v>648</v>
      </c>
      <c r="C212" s="9" t="s">
        <v>315</v>
      </c>
      <c r="D212" s="11" t="s">
        <v>935</v>
      </c>
      <c r="E212" s="12" t="s">
        <v>936</v>
      </c>
      <c r="F212" s="12" t="s">
        <v>937</v>
      </c>
      <c r="G212" t="s">
        <v>1006</v>
      </c>
      <c r="J212">
        <v>1208418</v>
      </c>
      <c r="K212">
        <v>197385900</v>
      </c>
      <c r="L212">
        <v>550465</v>
      </c>
      <c r="M212">
        <v>97964689</v>
      </c>
      <c r="N212">
        <v>107488</v>
      </c>
      <c r="O212">
        <v>32246400</v>
      </c>
      <c r="Q212">
        <v>331</v>
      </c>
      <c r="R212">
        <v>297</v>
      </c>
      <c r="S212">
        <v>267</v>
      </c>
      <c r="T212">
        <v>190</v>
      </c>
      <c r="U212">
        <v>1035.1141439205901</v>
      </c>
      <c r="V212">
        <v>849.04714640198495</v>
      </c>
      <c r="W212">
        <v>20.278895755184099</v>
      </c>
      <c r="X212">
        <v>385.51116625310101</v>
      </c>
      <c r="Y212">
        <v>65522.012406947797</v>
      </c>
      <c r="Z212">
        <v>1.0446650124069401</v>
      </c>
      <c r="AB212" t="str">
        <f>CONCATENATE(B212,"_",C212,"_",D212,"_",E212,"_",F212)</f>
        <v>I2833_10756_D WGA_Ptilonorhynchidae_Ptilonorhynchus_violaceus</v>
      </c>
    </row>
    <row r="213" spans="1:28">
      <c r="A213" s="1" t="s">
        <v>316</v>
      </c>
      <c r="B213" s="10" t="s">
        <v>649</v>
      </c>
      <c r="C213" s="24" t="s">
        <v>317</v>
      </c>
      <c r="D213" s="11" t="s">
        <v>207</v>
      </c>
      <c r="E213" s="23" t="s">
        <v>977</v>
      </c>
      <c r="F213" s="23" t="s">
        <v>978</v>
      </c>
      <c r="G213" t="s">
        <v>1008</v>
      </c>
      <c r="J213">
        <v>885769</v>
      </c>
      <c r="K213">
        <v>164786700</v>
      </c>
      <c r="L213">
        <v>336480</v>
      </c>
      <c r="M213">
        <v>68602039</v>
      </c>
      <c r="N213">
        <v>212809</v>
      </c>
      <c r="O213">
        <v>63842700</v>
      </c>
      <c r="Q213">
        <v>1</v>
      </c>
      <c r="R213">
        <v>0</v>
      </c>
      <c r="S213">
        <v>0</v>
      </c>
      <c r="T213">
        <v>0</v>
      </c>
      <c r="U213">
        <v>1.01736972704714</v>
      </c>
      <c r="V213">
        <v>0.32754342431761702</v>
      </c>
      <c r="W213">
        <v>2.9514196105592302E-3</v>
      </c>
      <c r="X213">
        <v>5.2109181141439198E-2</v>
      </c>
      <c r="Y213">
        <v>9.6997518610421807</v>
      </c>
      <c r="Z213">
        <v>0</v>
      </c>
    </row>
    <row r="214" spans="1:28" ht="16" thickBot="1">
      <c r="A214" s="1" t="s">
        <v>318</v>
      </c>
      <c r="B214" s="10" t="s">
        <v>650</v>
      </c>
      <c r="C214" s="9" t="s">
        <v>319</v>
      </c>
      <c r="D214" s="11" t="s">
        <v>935</v>
      </c>
      <c r="E214" s="12" t="s">
        <v>979</v>
      </c>
      <c r="F214" s="12" t="s">
        <v>980</v>
      </c>
      <c r="G214" t="s">
        <v>1014</v>
      </c>
      <c r="I214" s="27" t="s">
        <v>1003</v>
      </c>
      <c r="J214" s="22">
        <v>1167678</v>
      </c>
      <c r="K214" s="22">
        <v>201764700</v>
      </c>
      <c r="L214" s="22">
        <v>495129</v>
      </c>
      <c r="M214" s="22">
        <v>92698154</v>
      </c>
      <c r="N214" s="22">
        <v>177420</v>
      </c>
      <c r="O214" s="22">
        <v>53226000</v>
      </c>
      <c r="P214" s="22"/>
      <c r="Q214" s="22">
        <v>323</v>
      </c>
      <c r="R214" s="22">
        <v>287</v>
      </c>
      <c r="S214" s="22">
        <v>253</v>
      </c>
      <c r="T214" s="22">
        <v>185</v>
      </c>
      <c r="U214" s="22">
        <v>1037.19354838709</v>
      </c>
      <c r="V214" s="22">
        <v>843.96277915632697</v>
      </c>
      <c r="W214" s="22">
        <v>19.459345297968898</v>
      </c>
      <c r="X214" s="22">
        <v>402.359801488833</v>
      </c>
      <c r="Y214" s="22">
        <v>70461.253101736904</v>
      </c>
      <c r="Z214" s="22">
        <v>1.14143920595533</v>
      </c>
      <c r="AB214" t="str">
        <f>CONCATENATE(B214,"_",C214,"_",D214,"_",E214,"_",F214)</f>
        <v>I2835_12230 WGA_Ptilonorhynchidae_Sericulus_bakeri</v>
      </c>
    </row>
    <row r="215" spans="1:28">
      <c r="A215" s="1" t="s">
        <v>320</v>
      </c>
      <c r="B215" s="10" t="s">
        <v>670</v>
      </c>
      <c r="C215" s="9" t="s">
        <v>321</v>
      </c>
      <c r="D215" s="16" t="s">
        <v>986</v>
      </c>
      <c r="E215" s="12" t="s">
        <v>987</v>
      </c>
      <c r="F215" s="12" t="s">
        <v>988</v>
      </c>
      <c r="G215" t="s">
        <v>1006</v>
      </c>
      <c r="I215" s="27" t="s">
        <v>1004</v>
      </c>
      <c r="J215">
        <v>8154397</v>
      </c>
      <c r="K215">
        <v>1465413300</v>
      </c>
      <c r="L215">
        <v>3269686</v>
      </c>
      <c r="M215">
        <v>667104119</v>
      </c>
      <c r="N215">
        <v>1615025</v>
      </c>
      <c r="O215">
        <v>484507500</v>
      </c>
      <c r="Q215">
        <v>391</v>
      </c>
      <c r="R215">
        <v>391</v>
      </c>
      <c r="S215">
        <v>390</v>
      </c>
      <c r="T215">
        <v>374</v>
      </c>
      <c r="U215">
        <v>1812.8436724565699</v>
      </c>
      <c r="V215">
        <v>1669.18362282878</v>
      </c>
      <c r="W215">
        <v>29.1433030426901</v>
      </c>
      <c r="X215">
        <v>4973.6302729528497</v>
      </c>
      <c r="Y215">
        <v>832798.17369726999</v>
      </c>
      <c r="Z215">
        <v>1.27047146401985</v>
      </c>
      <c r="AB215" t="str">
        <f>CONCATENATE(B215,"_",C215,"_",D215,"_",E215,"_",F215)</f>
        <v>I2836_2685 WGA_Pedionomidae_Pedionomus_torquatus</v>
      </c>
    </row>
    <row r="216" spans="1:28">
      <c r="A216" s="1" t="s">
        <v>322</v>
      </c>
      <c r="B216" s="10" t="s">
        <v>651</v>
      </c>
      <c r="C216" s="9" t="s">
        <v>323</v>
      </c>
      <c r="D216" s="11" t="s">
        <v>991</v>
      </c>
      <c r="E216" s="12" t="s">
        <v>992</v>
      </c>
      <c r="F216" s="12" t="s">
        <v>783</v>
      </c>
      <c r="G216" t="s">
        <v>1007</v>
      </c>
      <c r="J216">
        <v>6758585</v>
      </c>
      <c r="K216">
        <v>1185853800</v>
      </c>
      <c r="L216">
        <v>2805739</v>
      </c>
      <c r="M216">
        <v>555986734</v>
      </c>
      <c r="N216">
        <v>1147107</v>
      </c>
      <c r="O216">
        <v>344132100</v>
      </c>
      <c r="Q216">
        <v>391</v>
      </c>
      <c r="R216">
        <v>391</v>
      </c>
      <c r="S216">
        <v>388</v>
      </c>
      <c r="T216">
        <v>371</v>
      </c>
      <c r="U216">
        <v>1775.0769230769199</v>
      </c>
      <c r="V216">
        <v>1625.6451612903199</v>
      </c>
      <c r="W216">
        <v>16.628266773940201</v>
      </c>
      <c r="X216">
        <v>2184.6153846153802</v>
      </c>
      <c r="Y216">
        <v>371399.90322580602</v>
      </c>
      <c r="Z216">
        <v>1.25806451612903</v>
      </c>
      <c r="AB216" t="str">
        <f>CONCATENATE(B216,"_",C216,"_",D216,"_",E216,"_",F216)</f>
        <v>I2837_RIFL WGA_Acanthisittidae_Acanthisitta_chloris</v>
      </c>
    </row>
    <row r="217" spans="1:28">
      <c r="A217" s="1" t="s">
        <v>994</v>
      </c>
      <c r="B217" s="10" t="s">
        <v>652</v>
      </c>
      <c r="C217" s="9" t="s">
        <v>324</v>
      </c>
      <c r="D217" s="11" t="s">
        <v>223</v>
      </c>
      <c r="E217" s="12" t="s">
        <v>956</v>
      </c>
      <c r="F217" s="12" t="s">
        <v>957</v>
      </c>
      <c r="G217" t="s">
        <v>1007</v>
      </c>
      <c r="J217">
        <v>5000178</v>
      </c>
      <c r="K217">
        <v>865993200</v>
      </c>
      <c r="L217">
        <v>2113534</v>
      </c>
      <c r="M217">
        <v>412457885</v>
      </c>
      <c r="N217">
        <v>773110</v>
      </c>
      <c r="O217">
        <v>231933000</v>
      </c>
      <c r="Q217">
        <v>392</v>
      </c>
      <c r="R217">
        <v>392</v>
      </c>
      <c r="S217">
        <v>389</v>
      </c>
      <c r="T217">
        <v>368</v>
      </c>
      <c r="U217">
        <v>1680.4615384615299</v>
      </c>
      <c r="V217">
        <v>1532.43920595533</v>
      </c>
      <c r="W217">
        <v>13.069577636871699</v>
      </c>
      <c r="X217">
        <v>1190.7196029776601</v>
      </c>
      <c r="Y217">
        <v>208980.56327543399</v>
      </c>
      <c r="Z217">
        <v>1.24813895781637</v>
      </c>
      <c r="AB217" t="str">
        <f>CONCATENATE(B217,"_",C217,"_",D217,"_",E217,"_",F217)</f>
        <v>I2838_77230 WGA_Cariamidae_Chunga_burmeisteri</v>
      </c>
    </row>
    <row r="218" spans="1:28">
      <c r="A218" s="1" t="s">
        <v>995</v>
      </c>
      <c r="B218" s="10" t="s">
        <v>671</v>
      </c>
      <c r="C218" s="24" t="s">
        <v>325</v>
      </c>
      <c r="D218" s="11" t="s">
        <v>947</v>
      </c>
      <c r="E218" s="23" t="s">
        <v>967</v>
      </c>
      <c r="F218" s="23" t="s">
        <v>968</v>
      </c>
      <c r="G218" t="s">
        <v>1008</v>
      </c>
      <c r="J218" s="17" t="s">
        <v>1005</v>
      </c>
      <c r="K218" s="17"/>
      <c r="L218" s="17"/>
    </row>
    <row r="220" spans="1:28">
      <c r="A220" s="31" t="s">
        <v>1016</v>
      </c>
      <c r="B220" s="32"/>
      <c r="C220" s="33"/>
      <c r="D220" s="33"/>
    </row>
    <row r="221" spans="1:28">
      <c r="B221" s="27" t="s">
        <v>648</v>
      </c>
      <c r="C221" t="s">
        <v>315</v>
      </c>
      <c r="D221" t="s">
        <v>935</v>
      </c>
      <c r="E221" t="s">
        <v>936</v>
      </c>
      <c r="F221" t="s">
        <v>937</v>
      </c>
      <c r="G221" t="s">
        <v>1006</v>
      </c>
    </row>
    <row r="222" spans="1:28">
      <c r="B222" s="27" t="s">
        <v>650</v>
      </c>
      <c r="C222" t="s">
        <v>319</v>
      </c>
      <c r="D222" t="s">
        <v>935</v>
      </c>
      <c r="E222" t="s">
        <v>979</v>
      </c>
      <c r="F222" t="s">
        <v>980</v>
      </c>
      <c r="G222" t="s">
        <v>1014</v>
      </c>
    </row>
    <row r="223" spans="1:28">
      <c r="B223" s="27" t="s">
        <v>670</v>
      </c>
      <c r="C223" t="s">
        <v>321</v>
      </c>
      <c r="D223" t="s">
        <v>986</v>
      </c>
      <c r="E223" t="s">
        <v>987</v>
      </c>
      <c r="F223" t="s">
        <v>988</v>
      </c>
      <c r="G223" t="s">
        <v>1006</v>
      </c>
    </row>
    <row r="224" spans="1:28">
      <c r="B224" s="27" t="s">
        <v>651</v>
      </c>
      <c r="C224" t="s">
        <v>323</v>
      </c>
      <c r="D224" t="s">
        <v>991</v>
      </c>
      <c r="E224" t="s">
        <v>992</v>
      </c>
      <c r="F224" t="s">
        <v>783</v>
      </c>
      <c r="G224" t="s">
        <v>1007</v>
      </c>
    </row>
    <row r="225" spans="2:7">
      <c r="B225" s="27" t="s">
        <v>652</v>
      </c>
      <c r="C225" t="s">
        <v>324</v>
      </c>
      <c r="D225" t="s">
        <v>223</v>
      </c>
      <c r="E225" t="s">
        <v>956</v>
      </c>
      <c r="F225" t="s">
        <v>957</v>
      </c>
      <c r="G225" t="s">
        <v>1007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Florida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Lemmon</dc:creator>
  <cp:lastModifiedBy>Jacob Berv</cp:lastModifiedBy>
  <dcterms:created xsi:type="dcterms:W3CDTF">2014-03-11T00:59:27Z</dcterms:created>
  <dcterms:modified xsi:type="dcterms:W3CDTF">2015-08-13T18:34:35Z</dcterms:modified>
</cp:coreProperties>
</file>