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7EB7DDE1-005B-4F28-AECC-773C40C95F3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9" i="1"/>
  <c r="L4" i="1"/>
  <c r="L5" i="1"/>
  <c r="L7" i="1"/>
  <c r="L8" i="1"/>
  <c r="L10" i="1"/>
  <c r="L3" i="1"/>
  <c r="L2" i="1"/>
  <c r="E16" i="1" l="1"/>
  <c r="E15" i="1"/>
  <c r="G15" i="1" l="1"/>
  <c r="I15" i="1"/>
  <c r="G16" i="1"/>
  <c r="I16" i="1"/>
</calcChain>
</file>

<file path=xl/sharedStrings.xml><?xml version="1.0" encoding="utf-8"?>
<sst xmlns="http://schemas.openxmlformats.org/spreadsheetml/2006/main" count="35" uniqueCount="35">
  <si>
    <t>Haus 1</t>
  </si>
  <si>
    <t>Haus 2</t>
  </si>
  <si>
    <t>Haus 3</t>
  </si>
  <si>
    <t>Haus 4</t>
  </si>
  <si>
    <t>Haus 5</t>
  </si>
  <si>
    <t>Kirche</t>
  </si>
  <si>
    <t>Landschaft</t>
  </si>
  <si>
    <t>Vegetation</t>
  </si>
  <si>
    <t>Tiere</t>
  </si>
  <si>
    <t>Gesamt</t>
  </si>
  <si>
    <t>Modellieren</t>
  </si>
  <si>
    <t>Gemeinsame Arbeitsschritte</t>
  </si>
  <si>
    <t>Kamera Einstellungen</t>
  </si>
  <si>
    <t xml:space="preserve">Platzierung </t>
  </si>
  <si>
    <t>Assets die wir kaufen könnten</t>
  </si>
  <si>
    <t>Kuh</t>
  </si>
  <si>
    <t>Vegetationspack</t>
  </si>
  <si>
    <t>Planung</t>
  </si>
  <si>
    <t>Puffer</t>
  </si>
  <si>
    <t>Rendering</t>
  </si>
  <si>
    <t>Animation</t>
  </si>
  <si>
    <t>Renderfarm</t>
  </si>
  <si>
    <t>ca. 150-200€</t>
  </si>
  <si>
    <t>Monate</t>
  </si>
  <si>
    <t>Weitere Assets</t>
  </si>
  <si>
    <t>Stunden gesamt mit Vegetation und Tieren</t>
  </si>
  <si>
    <t>Stunden gesamt ohne Vegetation und Tieren</t>
  </si>
  <si>
    <t>ca. 50-150€</t>
  </si>
  <si>
    <t>Stundenlohn pro Person:</t>
  </si>
  <si>
    <t>Monatsstunden pro Person:</t>
  </si>
  <si>
    <t>Kosten ohne Assets</t>
  </si>
  <si>
    <t>ca. 50-80€</t>
  </si>
  <si>
    <t>ca. 10-20€</t>
  </si>
  <si>
    <t>Texturieren</t>
  </si>
  <si>
    <t>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</si>
</sst>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/>
    <xf numFmtId="44" fontId="0" fillId="0" borderId="0" xfId="1" applyFont="1"/>
    <xf numFmtId="0" fontId="0" fillId="2" borderId="1" xfId="0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K26" sqref="K26"/>
    </sheetView>
  </sheetViews>
  <sheetFormatPr baseColWidth="10" defaultColWidth="9.140625" defaultRowHeight="15" x14ac:dyDescent="0.25"/>
  <cols>
    <col min="1" max="1" width="20.5703125" customWidth="1"/>
    <col min="7" max="7" width="11" bestFit="1" customWidth="1"/>
    <col min="8" max="8" width="11" customWidth="1"/>
    <col min="9" max="9" width="12" customWidth="1"/>
    <col min="10" max="10" width="10" customWidth="1"/>
    <col min="11" max="11" width="28.28515625" customWidth="1"/>
    <col min="14" max="14" width="15.42578125" customWidth="1"/>
    <col min="17" max="17" width="20.140625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</row>
    <row r="2" spans="1:13" x14ac:dyDescent="0.25">
      <c r="A2" s="6" t="s">
        <v>10</v>
      </c>
      <c r="B2" s="6">
        <v>8</v>
      </c>
      <c r="C2" s="6">
        <v>6</v>
      </c>
      <c r="D2" s="6">
        <v>6</v>
      </c>
      <c r="E2" s="6">
        <v>6</v>
      </c>
      <c r="F2" s="6">
        <v>6</v>
      </c>
      <c r="G2" s="6">
        <v>12</v>
      </c>
      <c r="H2" s="6">
        <v>20</v>
      </c>
      <c r="I2" s="6">
        <v>20</v>
      </c>
      <c r="J2" s="6">
        <v>30</v>
      </c>
      <c r="K2" s="6"/>
      <c r="L2" s="6">
        <f>B2+C2+D2+E2+F2+G2+H2+I2+J2+K2</f>
        <v>114</v>
      </c>
    </row>
    <row r="3" spans="1:13" x14ac:dyDescent="0.25">
      <c r="A3" s="1" t="s">
        <v>33</v>
      </c>
      <c r="B3" s="1">
        <v>15</v>
      </c>
      <c r="C3" s="1">
        <v>3</v>
      </c>
      <c r="D3" s="1">
        <v>3</v>
      </c>
      <c r="E3" s="1">
        <v>3</v>
      </c>
      <c r="F3" s="1">
        <v>3</v>
      </c>
      <c r="G3" s="1">
        <v>10</v>
      </c>
      <c r="H3" s="1">
        <v>20</v>
      </c>
      <c r="I3" s="1">
        <v>20</v>
      </c>
      <c r="J3" s="1">
        <v>20</v>
      </c>
      <c r="K3" s="1"/>
      <c r="L3" s="1">
        <f>B3+C3+D3+E3+F3+G3+H3+I3+J3+K3</f>
        <v>97</v>
      </c>
    </row>
    <row r="4" spans="1:13" x14ac:dyDescent="0.25">
      <c r="A4" s="6" t="s">
        <v>13</v>
      </c>
      <c r="B4" s="6"/>
      <c r="C4" s="6"/>
      <c r="D4" s="6"/>
      <c r="E4" s="6"/>
      <c r="F4" s="6"/>
      <c r="G4" s="6"/>
      <c r="H4" s="6"/>
      <c r="I4" s="6"/>
      <c r="J4" s="6"/>
      <c r="K4" s="6">
        <v>11</v>
      </c>
      <c r="L4" s="6">
        <f>B4+C4+D4+E4+F4+G4+H4+I4+J4+K4</f>
        <v>11</v>
      </c>
    </row>
    <row r="5" spans="1:13" x14ac:dyDescent="0.25">
      <c r="A5" s="1" t="s">
        <v>34</v>
      </c>
      <c r="B5" s="1"/>
      <c r="C5" s="1"/>
      <c r="D5" s="1"/>
      <c r="E5" s="1"/>
      <c r="F5" s="1"/>
      <c r="G5" s="1"/>
      <c r="H5" s="1"/>
      <c r="I5" s="1"/>
      <c r="J5" s="1"/>
      <c r="K5" s="1">
        <v>8</v>
      </c>
      <c r="L5" s="1">
        <f t="shared" ref="L5:L10" si="0">B5+C5+D5+E5+F5+G5+H5+I5+J5+K5</f>
        <v>8</v>
      </c>
    </row>
    <row r="6" spans="1:13" x14ac:dyDescent="0.25">
      <c r="A6" s="6" t="s">
        <v>20</v>
      </c>
      <c r="B6" s="6"/>
      <c r="C6" s="6"/>
      <c r="D6" s="6"/>
      <c r="E6" s="6"/>
      <c r="F6" s="6"/>
      <c r="G6" s="6"/>
      <c r="H6" s="6"/>
      <c r="I6" s="6"/>
      <c r="J6" s="6"/>
      <c r="K6" s="6">
        <v>20</v>
      </c>
      <c r="L6" s="6">
        <f t="shared" si="0"/>
        <v>20</v>
      </c>
    </row>
    <row r="7" spans="1:13" x14ac:dyDescent="0.25">
      <c r="A7" s="1" t="s">
        <v>12</v>
      </c>
      <c r="B7" s="1"/>
      <c r="C7" s="1"/>
      <c r="D7" s="1"/>
      <c r="E7" s="1"/>
      <c r="F7" s="1"/>
      <c r="G7" s="1"/>
      <c r="H7" s="1"/>
      <c r="I7" s="1"/>
      <c r="J7" s="1"/>
      <c r="K7" s="1">
        <v>20</v>
      </c>
      <c r="L7" s="1">
        <f t="shared" si="0"/>
        <v>20</v>
      </c>
    </row>
    <row r="8" spans="1:13" x14ac:dyDescent="0.25">
      <c r="A8" s="6" t="s">
        <v>17</v>
      </c>
      <c r="B8" s="6"/>
      <c r="C8" s="6"/>
      <c r="D8" s="6"/>
      <c r="E8" s="6"/>
      <c r="F8" s="6"/>
      <c r="G8" s="6"/>
      <c r="H8" s="6"/>
      <c r="I8" s="6"/>
      <c r="J8" s="6"/>
      <c r="K8" s="6">
        <v>15</v>
      </c>
      <c r="L8" s="6">
        <f>B8+C8+D8+E8+F8+G8+H8+I8+J8+K8</f>
        <v>15</v>
      </c>
    </row>
    <row r="9" spans="1:13" x14ac:dyDescent="0.25">
      <c r="A9" s="2" t="s">
        <v>19</v>
      </c>
      <c r="B9" s="1"/>
      <c r="C9" s="1"/>
      <c r="D9" s="1"/>
      <c r="E9" s="1"/>
      <c r="F9" s="1"/>
      <c r="G9" s="1"/>
      <c r="H9" s="1"/>
      <c r="I9" s="1"/>
      <c r="J9" s="1"/>
      <c r="K9" s="2">
        <v>10</v>
      </c>
      <c r="L9" s="2">
        <f>B9+C9+D9+E9+F9+G9+H9+I9+J9+K9</f>
        <v>10</v>
      </c>
    </row>
    <row r="10" spans="1:13" x14ac:dyDescent="0.25">
      <c r="A10" s="6" t="s">
        <v>18</v>
      </c>
      <c r="B10" s="6"/>
      <c r="C10" s="6"/>
      <c r="D10" s="6"/>
      <c r="E10" s="6"/>
      <c r="F10" s="6"/>
      <c r="G10" s="6"/>
      <c r="H10" s="6"/>
      <c r="I10" s="6"/>
      <c r="J10" s="6"/>
      <c r="K10" s="6">
        <v>30</v>
      </c>
      <c r="L10" s="6">
        <f t="shared" si="0"/>
        <v>30</v>
      </c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G12" s="3" t="s">
        <v>23</v>
      </c>
      <c r="I12" s="3" t="s">
        <v>30</v>
      </c>
      <c r="J12" s="3"/>
      <c r="K12" s="3"/>
      <c r="L12" s="3"/>
      <c r="M12" s="3"/>
    </row>
    <row r="13" spans="1:13" x14ac:dyDescent="0.25">
      <c r="A13" t="s">
        <v>28</v>
      </c>
      <c r="C13" s="3"/>
      <c r="D13" s="3"/>
      <c r="E13">
        <v>11</v>
      </c>
      <c r="G13" s="3"/>
      <c r="I13" s="3"/>
      <c r="J13" s="3"/>
      <c r="K13" s="3"/>
      <c r="L13" s="3"/>
    </row>
    <row r="14" spans="1:13" x14ac:dyDescent="0.25">
      <c r="A14" t="s">
        <v>29</v>
      </c>
      <c r="D14" s="3"/>
      <c r="E14" s="3">
        <v>40</v>
      </c>
      <c r="G14" s="3"/>
    </row>
    <row r="15" spans="1:13" x14ac:dyDescent="0.25">
      <c r="A15" t="s">
        <v>25</v>
      </c>
      <c r="D15" s="3"/>
      <c r="E15" s="3">
        <f>(L2+L3+L4+L5+L6+L7+L8+L9+L10)*1</f>
        <v>325</v>
      </c>
      <c r="G15">
        <f>E15/2/40</f>
        <v>4.0625</v>
      </c>
      <c r="I15" s="4">
        <f>E15*11</f>
        <v>3575</v>
      </c>
    </row>
    <row r="16" spans="1:13" x14ac:dyDescent="0.25">
      <c r="A16" t="s">
        <v>26</v>
      </c>
      <c r="D16" s="3"/>
      <c r="E16" s="3">
        <f>L2+L3+L4+L5+L7+L6+L8+L9+L10-J2-J3-I2-I3</f>
        <v>235</v>
      </c>
      <c r="G16">
        <f>E16/2/40</f>
        <v>2.9375</v>
      </c>
      <c r="I16" s="5">
        <f>E16*11</f>
        <v>2585</v>
      </c>
    </row>
    <row r="17" spans="1:6" x14ac:dyDescent="0.25">
      <c r="D17" s="3"/>
      <c r="E17" s="3"/>
      <c r="F17" s="3"/>
    </row>
    <row r="18" spans="1:6" x14ac:dyDescent="0.25">
      <c r="A18" t="s">
        <v>14</v>
      </c>
      <c r="D18" s="3"/>
      <c r="E18" s="3"/>
      <c r="F18" s="3"/>
    </row>
    <row r="20" spans="1:6" x14ac:dyDescent="0.25">
      <c r="A20" t="s">
        <v>15</v>
      </c>
      <c r="B20" t="s">
        <v>32</v>
      </c>
    </row>
    <row r="21" spans="1:6" x14ac:dyDescent="0.25">
      <c r="A21" t="s">
        <v>16</v>
      </c>
      <c r="B21" t="s">
        <v>31</v>
      </c>
    </row>
    <row r="22" spans="1:6" x14ac:dyDescent="0.25">
      <c r="A22" t="s">
        <v>21</v>
      </c>
      <c r="B22" t="s">
        <v>22</v>
      </c>
    </row>
    <row r="23" spans="1:6" x14ac:dyDescent="0.25">
      <c r="A23" t="s">
        <v>24</v>
      </c>
      <c r="B2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Holtorf</dc:creator>
  <cp:lastModifiedBy>Vince Holtorf</cp:lastModifiedBy>
  <dcterms:created xsi:type="dcterms:W3CDTF">2015-06-05T18:19:34Z</dcterms:created>
  <dcterms:modified xsi:type="dcterms:W3CDTF">2021-06-14T15:06:28Z</dcterms:modified>
</cp:coreProperties>
</file>