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cabeduve-my.sharepoint.com/personal/dhernandez_18_est_ucab_edu_ve/Documents/GitHub/"/>
    </mc:Choice>
  </mc:AlternateContent>
  <xr:revisionPtr revIDLastSave="243" documentId="8_{E9C8D386-19D1-46A9-9C86-8B11DADFF78D}" xr6:coauthVersionLast="47" xr6:coauthVersionMax="47" xr10:uidLastSave="{ED8C392C-8C1B-44CD-BB2A-982504C9CEC5}"/>
  <bookViews>
    <workbookView minimized="1" xWindow="345" yWindow="4470" windowWidth="21600" windowHeight="11385" xr2:uid="{6E2309F5-D517-48D0-967D-480006223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18" i="1"/>
  <c r="H19" i="1"/>
  <c r="H20" i="1"/>
  <c r="H21" i="1"/>
  <c r="H22" i="1"/>
  <c r="H23" i="1"/>
  <c r="H24" i="1"/>
  <c r="H25" i="1"/>
  <c r="H26" i="1"/>
  <c r="H28" i="1"/>
  <c r="H17" i="1"/>
  <c r="H16" i="1"/>
  <c r="H15" i="1"/>
  <c r="H14" i="1"/>
  <c r="H13" i="1"/>
  <c r="H12" i="1"/>
  <c r="H11" i="1"/>
  <c r="H10" i="1"/>
  <c r="H9" i="1"/>
  <c r="H8" i="1"/>
  <c r="H7" i="1"/>
  <c r="H6" i="1"/>
  <c r="H29" i="1" l="1"/>
</calcChain>
</file>

<file path=xl/sharedStrings.xml><?xml version="1.0" encoding="utf-8"?>
<sst xmlns="http://schemas.openxmlformats.org/spreadsheetml/2006/main" count="51" uniqueCount="44">
  <si>
    <t>Item</t>
  </si>
  <si>
    <t>PZEM-004T</t>
  </si>
  <si>
    <t>Número de Parte (SKU)</t>
  </si>
  <si>
    <t>Descripción</t>
  </si>
  <si>
    <t>Cantidad</t>
  </si>
  <si>
    <t>Módulo de monitorización de energía PZEM-004T</t>
  </si>
  <si>
    <t>1.2</t>
  </si>
  <si>
    <t>1.3</t>
  </si>
  <si>
    <t>HLK-PM01</t>
  </si>
  <si>
    <t>Convertidor 100 - 240 VAC a 5VDC/3W</t>
  </si>
  <si>
    <t>Regulador de 5V a 3.3V</t>
  </si>
  <si>
    <t>Precio Unitario</t>
  </si>
  <si>
    <t>Precio Extendido</t>
  </si>
  <si>
    <t>Link</t>
  </si>
  <si>
    <t>Level Shifter HiLetgo 3.3V - 5V (4 canales IIC I2C)</t>
  </si>
  <si>
    <t>1.4</t>
  </si>
  <si>
    <t>B07F7W91LC
8541740602</t>
  </si>
  <si>
    <t>Total $</t>
  </si>
  <si>
    <t>1.5</t>
  </si>
  <si>
    <t>1.1</t>
  </si>
  <si>
    <t>1.6</t>
  </si>
  <si>
    <t>Microcontrolador ESP32</t>
  </si>
  <si>
    <t>ESP32-WROOM-32E</t>
  </si>
  <si>
    <t>B08CDMZMDN
CK0437</t>
  </si>
  <si>
    <t>SLA-03VDC-SL-C</t>
  </si>
  <si>
    <t>Relé 250VAC/30VDC para 3.3v 
(En caso de no encontrarse, buscar la versión de 5v SLA-05VDC-SL-C)</t>
  </si>
  <si>
    <t>2.1</t>
  </si>
  <si>
    <t>---</t>
  </si>
  <si>
    <t>2.2</t>
  </si>
  <si>
    <t>Conector de alimentación AC macho (NEMA 5-15)</t>
  </si>
  <si>
    <t>Conector de alimentación AC hembra (NEMA 5-15)</t>
  </si>
  <si>
    <t>2.3</t>
  </si>
  <si>
    <t>Diodo LED SMD verde</t>
  </si>
  <si>
    <t>Diodo LED SMD rojo</t>
  </si>
  <si>
    <t>2.4</t>
  </si>
  <si>
    <t>2.5</t>
  </si>
  <si>
    <t>Fusible de 15A</t>
  </si>
  <si>
    <t>2.6</t>
  </si>
  <si>
    <t>Socket para fusible de 15A (par)</t>
  </si>
  <si>
    <t>2.7</t>
  </si>
  <si>
    <t>Cable para suminitro de 100-240 VAC (es el cable que pasa por el toroide)</t>
  </si>
  <si>
    <t>2.8</t>
  </si>
  <si>
    <t>Cable para switch de encendido y apagado</t>
  </si>
  <si>
    <t xml:space="preserve">Resistencia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</si>
</sst>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Roboto"/>
    </font>
    <font>
      <b/>
      <i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center" vertical="center" wrapText="1"/>
    </xf>
    <xf numFmtId="0" fontId="0" fillId="0" borderId="18" xfId="0" applyBorder="1"/>
    <xf numFmtId="0" fontId="3" fillId="3" borderId="1" xfId="0" applyFont="1" applyFill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13" xfId="1" applyFont="1" applyBorder="1" applyAlignment="1">
      <alignment horizontal="left" vertical="center" wrapText="1"/>
    </xf>
    <xf numFmtId="44" fontId="0" fillId="0" borderId="16" xfId="1" applyFont="1" applyBorder="1" applyAlignment="1">
      <alignment horizontal="left" vertical="center" wrapText="1"/>
    </xf>
    <xf numFmtId="44" fontId="3" fillId="0" borderId="1" xfId="1" applyFont="1" applyBorder="1" applyAlignment="1">
      <alignment vertical="center"/>
    </xf>
    <xf numFmtId="49" fontId="0" fillId="0" borderId="13" xfId="0" quotePrefix="1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3D92-ABDB-4574-951E-80E98172CB46}">
  <dimension ref="A1:AY59"/>
  <sheetViews>
    <sheetView tabSelected="1" topLeftCell="A15" workbookViewId="0">
      <selection activeCell="D19" sqref="D19"/>
    </sheetView>
  </sheetViews>
  <sheetFormatPr defaultRowHeight="15" x14ac:dyDescent="0.25"/>
  <cols>
    <col min="3" max="3" width="30.7109375" customWidth="1"/>
    <col min="4" max="4" width="35.7109375" customWidth="1"/>
    <col min="5" max="6" width="30.7109375" customWidth="1"/>
    <col min="7" max="7" width="13.7109375" customWidth="1"/>
    <col min="8" max="8" width="25.7109375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0.25" thickTop="1" thickBot="1" x14ac:dyDescent="0.3">
      <c r="A4" s="1"/>
      <c r="B4" s="2" t="s">
        <v>0</v>
      </c>
      <c r="C4" s="3" t="s">
        <v>2</v>
      </c>
      <c r="D4" s="3" t="s">
        <v>3</v>
      </c>
      <c r="E4" s="3" t="s">
        <v>13</v>
      </c>
      <c r="F4" s="3" t="s">
        <v>11</v>
      </c>
      <c r="G4" s="3" t="s">
        <v>4</v>
      </c>
      <c r="H4" s="4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51" ht="39.950000000000003" customHeight="1" thickTop="1" x14ac:dyDescent="0.25">
      <c r="A5" s="5"/>
      <c r="B5" s="10" t="s">
        <v>19</v>
      </c>
      <c r="C5" s="11" t="s">
        <v>22</v>
      </c>
      <c r="D5" s="16" t="s">
        <v>21</v>
      </c>
      <c r="E5" s="16"/>
      <c r="F5" s="25">
        <v>0</v>
      </c>
      <c r="G5" s="8">
        <v>1</v>
      </c>
      <c r="H5" s="22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51" ht="39.950000000000003" customHeight="1" x14ac:dyDescent="0.25">
      <c r="A6" s="5"/>
      <c r="B6" s="12" t="s">
        <v>6</v>
      </c>
      <c r="C6" s="13" t="s">
        <v>1</v>
      </c>
      <c r="D6" s="17" t="s">
        <v>5</v>
      </c>
      <c r="E6" s="17"/>
      <c r="F6" s="25">
        <v>0</v>
      </c>
      <c r="G6" s="8">
        <v>1</v>
      </c>
      <c r="H6" s="23">
        <f>F6*G6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51" ht="45" customHeight="1" x14ac:dyDescent="0.25">
      <c r="A7" s="5"/>
      <c r="B7" s="12" t="s">
        <v>7</v>
      </c>
      <c r="C7" s="13" t="s">
        <v>24</v>
      </c>
      <c r="D7" s="17" t="s">
        <v>25</v>
      </c>
      <c r="E7" s="17"/>
      <c r="F7" s="25">
        <v>0</v>
      </c>
      <c r="G7" s="8">
        <v>1</v>
      </c>
      <c r="H7" s="23">
        <f t="shared" ref="H7:H28" si="0">F7*G7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51" ht="39.950000000000003" customHeight="1" x14ac:dyDescent="0.25">
      <c r="A8" s="5"/>
      <c r="B8" s="12" t="s">
        <v>15</v>
      </c>
      <c r="C8" s="13" t="s">
        <v>8</v>
      </c>
      <c r="D8" s="17" t="s">
        <v>9</v>
      </c>
      <c r="E8" s="17"/>
      <c r="F8" s="25">
        <v>0</v>
      </c>
      <c r="G8" s="8">
        <v>1</v>
      </c>
      <c r="H8" s="23">
        <f t="shared" si="0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51" ht="39.950000000000003" customHeight="1" x14ac:dyDescent="0.25">
      <c r="A9" s="5"/>
      <c r="B9" s="12" t="s">
        <v>18</v>
      </c>
      <c r="C9" s="19" t="s">
        <v>16</v>
      </c>
      <c r="D9" s="17" t="s">
        <v>14</v>
      </c>
      <c r="E9" s="17"/>
      <c r="F9" s="25">
        <v>0</v>
      </c>
      <c r="G9" s="8">
        <v>1</v>
      </c>
      <c r="H9" s="23">
        <f t="shared" si="0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51" ht="39.950000000000003" customHeight="1" x14ac:dyDescent="0.25">
      <c r="A10" s="5"/>
      <c r="B10" s="12" t="s">
        <v>20</v>
      </c>
      <c r="C10" s="19" t="s">
        <v>23</v>
      </c>
      <c r="D10" s="17" t="s">
        <v>10</v>
      </c>
      <c r="E10" s="17"/>
      <c r="F10" s="25">
        <v>0</v>
      </c>
      <c r="G10" s="8">
        <v>1</v>
      </c>
      <c r="H10" s="23">
        <f t="shared" si="0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1" ht="39.950000000000003" customHeight="1" x14ac:dyDescent="0.25">
      <c r="A11" s="5"/>
      <c r="B11" s="12" t="s">
        <v>26</v>
      </c>
      <c r="C11" s="28" t="s">
        <v>27</v>
      </c>
      <c r="D11" s="17" t="s">
        <v>29</v>
      </c>
      <c r="E11" s="17"/>
      <c r="F11" s="25">
        <v>0</v>
      </c>
      <c r="G11" s="8">
        <v>1</v>
      </c>
      <c r="H11" s="23">
        <f t="shared" si="0"/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51" ht="39.950000000000003" customHeight="1" x14ac:dyDescent="0.25">
      <c r="A12" s="5"/>
      <c r="B12" s="12" t="s">
        <v>28</v>
      </c>
      <c r="C12" s="28" t="s">
        <v>27</v>
      </c>
      <c r="D12" s="17" t="s">
        <v>30</v>
      </c>
      <c r="E12" s="17"/>
      <c r="F12" s="25">
        <v>0</v>
      </c>
      <c r="G12" s="8">
        <v>1</v>
      </c>
      <c r="H12" s="23">
        <f t="shared" si="0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51" ht="39.950000000000003" customHeight="1" x14ac:dyDescent="0.25">
      <c r="A13" s="5"/>
      <c r="B13" s="12" t="s">
        <v>31</v>
      </c>
      <c r="C13" s="28" t="s">
        <v>27</v>
      </c>
      <c r="D13" s="17" t="s">
        <v>32</v>
      </c>
      <c r="E13" s="17"/>
      <c r="F13" s="25">
        <v>0</v>
      </c>
      <c r="G13" s="8">
        <v>1</v>
      </c>
      <c r="H13" s="23">
        <f t="shared" si="0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51" ht="39.950000000000003" customHeight="1" x14ac:dyDescent="0.25">
      <c r="A14" s="5"/>
      <c r="B14" s="12" t="s">
        <v>34</v>
      </c>
      <c r="C14" s="28" t="s">
        <v>27</v>
      </c>
      <c r="D14" s="17" t="s">
        <v>33</v>
      </c>
      <c r="E14" s="17"/>
      <c r="F14" s="25">
        <v>0</v>
      </c>
      <c r="G14" s="8">
        <v>1</v>
      </c>
      <c r="H14" s="23">
        <f t="shared" si="0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51" ht="39.950000000000003" customHeight="1" x14ac:dyDescent="0.25">
      <c r="A15" s="5"/>
      <c r="B15" s="12" t="s">
        <v>35</v>
      </c>
      <c r="C15" s="28" t="s">
        <v>27</v>
      </c>
      <c r="D15" s="17" t="s">
        <v>36</v>
      </c>
      <c r="E15" s="17"/>
      <c r="F15" s="25">
        <v>0</v>
      </c>
      <c r="G15" s="8">
        <v>1</v>
      </c>
      <c r="H15" s="23">
        <f t="shared" si="0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51" ht="39.950000000000003" customHeight="1" x14ac:dyDescent="0.25">
      <c r="A16" s="5"/>
      <c r="B16" s="12" t="s">
        <v>37</v>
      </c>
      <c r="C16" s="28" t="s">
        <v>27</v>
      </c>
      <c r="D16" s="17" t="s">
        <v>38</v>
      </c>
      <c r="E16" s="17"/>
      <c r="F16" s="25">
        <v>0</v>
      </c>
      <c r="G16" s="8">
        <v>1</v>
      </c>
      <c r="H16" s="23">
        <f t="shared" si="0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39.950000000000003" customHeight="1" x14ac:dyDescent="0.25">
      <c r="A17" s="5"/>
      <c r="B17" s="12" t="s">
        <v>39</v>
      </c>
      <c r="C17" s="28" t="s">
        <v>27</v>
      </c>
      <c r="D17" s="17" t="s">
        <v>40</v>
      </c>
      <c r="E17" s="17"/>
      <c r="F17" s="25">
        <v>0</v>
      </c>
      <c r="G17" s="8">
        <v>1</v>
      </c>
      <c r="H17" s="23">
        <f t="shared" si="0"/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39.950000000000003" customHeight="1" x14ac:dyDescent="0.25">
      <c r="A18" s="5"/>
      <c r="B18" s="29" t="s">
        <v>41</v>
      </c>
      <c r="C18" s="28" t="s">
        <v>27</v>
      </c>
      <c r="D18" s="31" t="s">
        <v>42</v>
      </c>
      <c r="E18" s="31"/>
      <c r="F18" s="25">
        <v>0</v>
      </c>
      <c r="G18" s="32">
        <v>3</v>
      </c>
      <c r="H18" s="23">
        <f t="shared" si="0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39.950000000000003" customHeight="1" x14ac:dyDescent="0.25">
      <c r="A19" s="5"/>
      <c r="B19" s="29"/>
      <c r="C19" s="30"/>
      <c r="D19" s="31" t="s">
        <v>43</v>
      </c>
      <c r="E19" s="31"/>
      <c r="F19" s="25">
        <v>0</v>
      </c>
      <c r="G19" s="32"/>
      <c r="H19" s="23">
        <f t="shared" si="0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39.950000000000003" customHeight="1" x14ac:dyDescent="0.25">
      <c r="A20" s="5"/>
      <c r="B20" s="29"/>
      <c r="C20" s="30"/>
      <c r="D20" s="31"/>
      <c r="E20" s="31"/>
      <c r="F20" s="25">
        <v>0</v>
      </c>
      <c r="G20" s="32"/>
      <c r="H20" s="23">
        <f t="shared" si="0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39.950000000000003" customHeight="1" x14ac:dyDescent="0.25">
      <c r="A21" s="5"/>
      <c r="B21" s="29"/>
      <c r="C21" s="30"/>
      <c r="D21" s="31"/>
      <c r="E21" s="31"/>
      <c r="F21" s="25">
        <v>0</v>
      </c>
      <c r="G21" s="32"/>
      <c r="H21" s="23">
        <f t="shared" si="0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39.950000000000003" customHeight="1" x14ac:dyDescent="0.25">
      <c r="A22" s="5"/>
      <c r="B22" s="29"/>
      <c r="C22" s="30"/>
      <c r="D22" s="31"/>
      <c r="E22" s="31"/>
      <c r="F22" s="25">
        <v>0</v>
      </c>
      <c r="G22" s="32"/>
      <c r="H22" s="23">
        <f t="shared" si="0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39.950000000000003" customHeight="1" x14ac:dyDescent="0.25">
      <c r="A23" s="5"/>
      <c r="B23" s="29"/>
      <c r="C23" s="30"/>
      <c r="D23" s="31"/>
      <c r="E23" s="31"/>
      <c r="F23" s="25">
        <v>0</v>
      </c>
      <c r="G23" s="32"/>
      <c r="H23" s="23">
        <f t="shared" si="0"/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39.950000000000003" customHeight="1" x14ac:dyDescent="0.25">
      <c r="A24" s="5"/>
      <c r="B24" s="29"/>
      <c r="C24" s="30"/>
      <c r="D24" s="31"/>
      <c r="E24" s="31"/>
      <c r="F24" s="25">
        <v>0</v>
      </c>
      <c r="G24" s="32"/>
      <c r="H24" s="23">
        <f t="shared" si="0"/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39.950000000000003" customHeight="1" x14ac:dyDescent="0.25">
      <c r="A25" s="5"/>
      <c r="B25" s="29"/>
      <c r="C25" s="30"/>
      <c r="D25" s="31"/>
      <c r="E25" s="31"/>
      <c r="F25" s="25">
        <v>0</v>
      </c>
      <c r="G25" s="32"/>
      <c r="H25" s="23">
        <f t="shared" si="0"/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39.950000000000003" customHeight="1" x14ac:dyDescent="0.25">
      <c r="A26" s="5"/>
      <c r="B26" s="29"/>
      <c r="C26" s="30"/>
      <c r="D26" s="31"/>
      <c r="E26" s="31"/>
      <c r="F26" s="25">
        <v>0</v>
      </c>
      <c r="G26" s="32"/>
      <c r="H26" s="23">
        <f t="shared" si="0"/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39.950000000000003" customHeight="1" x14ac:dyDescent="0.25">
      <c r="A27" s="5"/>
      <c r="B27" s="29"/>
      <c r="C27" s="30"/>
      <c r="D27" s="31"/>
      <c r="E27" s="31"/>
      <c r="F27" s="25">
        <v>0</v>
      </c>
      <c r="G27" s="32"/>
      <c r="H27" s="23">
        <f t="shared" si="0"/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39.950000000000003" customHeight="1" thickBot="1" x14ac:dyDescent="0.3">
      <c r="A28" s="5"/>
      <c r="B28" s="14"/>
      <c r="C28" s="15"/>
      <c r="D28" s="18"/>
      <c r="E28" s="18"/>
      <c r="F28" s="26">
        <v>0</v>
      </c>
      <c r="G28" s="9"/>
      <c r="H28" s="24">
        <f t="shared" si="0"/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39.950000000000003" customHeight="1" thickTop="1" thickBot="1" x14ac:dyDescent="0.3">
      <c r="A29" s="1"/>
      <c r="B29" s="7"/>
      <c r="C29" s="1"/>
      <c r="D29" s="7"/>
      <c r="E29" s="20"/>
      <c r="F29" s="21" t="s">
        <v>17</v>
      </c>
      <c r="G29" s="21"/>
      <c r="H29" s="27">
        <f>SUM(H6:H28)</f>
        <v>0</v>
      </c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thickTop="1" x14ac:dyDescent="0.25">
      <c r="A30" s="1"/>
      <c r="B30" s="1"/>
      <c r="C30" s="1"/>
      <c r="D30" s="1"/>
      <c r="E30" s="1"/>
      <c r="F30" s="7"/>
      <c r="G30" s="7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</sheetData>
  <mergeCells count="1">
    <mergeCell ref="F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David Hernández</cp:lastModifiedBy>
  <dcterms:created xsi:type="dcterms:W3CDTF">2022-07-27T13:00:14Z</dcterms:created>
  <dcterms:modified xsi:type="dcterms:W3CDTF">2022-07-28T02:32:11Z</dcterms:modified>
</cp:coreProperties>
</file>