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SU\OOP\Task_2_1_1\"/>
    </mc:Choice>
  </mc:AlternateContent>
  <xr:revisionPtr revIDLastSave="0" documentId="13_ncr:1_{2D4C7359-2B97-4D53-AFBD-F904EE42D8F6}" xr6:coauthVersionLast="45" xr6:coauthVersionMax="45" xr10:uidLastSave="{00000000-0000-0000-0000-000000000000}"/>
  <bookViews>
    <workbookView xWindow="-120" yWindow="-120" windowWidth="29040" windowHeight="16440" xr2:uid="{D5ABC52E-7C61-45CD-9E16-B81EF21C7B9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" l="1"/>
  <c r="D41" i="1"/>
  <c r="D50" i="1" l="1"/>
  <c r="D51" i="1"/>
  <c r="D52" i="1"/>
  <c r="D53" i="1"/>
  <c r="D54" i="1"/>
  <c r="D55" i="1"/>
  <c r="D56" i="1"/>
  <c r="D57" i="1"/>
  <c r="D66" i="1"/>
  <c r="D67" i="1"/>
  <c r="D68" i="1"/>
  <c r="D69" i="1"/>
  <c r="D70" i="1"/>
  <c r="D71" i="1"/>
  <c r="D72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65" i="1"/>
  <c r="D64" i="1"/>
  <c r="D63" i="1"/>
  <c r="D62" i="1"/>
  <c r="D61" i="1"/>
  <c r="D60" i="1"/>
  <c r="D59" i="1"/>
  <c r="D58" i="1"/>
  <c r="D49" i="1"/>
  <c r="D48" i="1"/>
  <c r="D47" i="1"/>
  <c r="D46" i="1"/>
  <c r="D45" i="1"/>
  <c r="D44" i="1"/>
  <c r="D43" i="1"/>
  <c r="D4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</calcChain>
</file>

<file path=xl/sharedStrings.xml><?xml version="1.0" encoding="utf-8"?>
<sst xmlns="http://schemas.openxmlformats.org/spreadsheetml/2006/main" count="18" uniqueCount="8">
  <si>
    <t>Usual</t>
  </si>
  <si>
    <t>Threads</t>
  </si>
  <si>
    <t>Optimus (Stream)</t>
  </si>
  <si>
    <t>arr.length = 10kk</t>
  </si>
  <si>
    <t>time (milli sec)</t>
  </si>
  <si>
    <t>Alpha (Thread)</t>
  </si>
  <si>
    <t>arr.length = 100kk</t>
  </si>
  <si>
    <t>arr.length = 1kk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</si>
</sst>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43" fontId="0" fillId="0" borderId="0" xfId="0" applyNumberFormat="1"/>
    <xf numFmtId="0" fontId="0" fillId="5" borderId="0" xfId="0" applyFill="1"/>
    <xf numFmtId="0" fontId="0" fillId="5" borderId="0" xfId="0" applyNumberFormat="1" applyFill="1"/>
    <xf numFmtId="20" fontId="0" fillId="0" borderId="0" xfId="0" applyNumberFormat="1"/>
    <xf numFmtId="46" fontId="0" fillId="0" borderId="0" xfId="0" applyNumberFormat="1"/>
    <xf numFmtId="43" fontId="0" fillId="0" borderId="0" xfId="1" applyNumberFormat="1" applyFont="1"/>
    <xf numFmtId="164" fontId="0" fillId="0" borderId="0" xfId="0" applyNumberFormat="1"/>
    <xf numFmtId="164" fontId="0" fillId="6" borderId="0" xfId="1" applyNumberFormat="1" applyFont="1" applyFill="1"/>
    <xf numFmtId="164" fontId="3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8989"/>
      <color rgb="FFEE8640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10kk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E8640"/>
            </a:solidFill>
            <a:ln>
              <a:noFill/>
            </a:ln>
            <a:effectLst/>
          </c:spPr>
          <c:invertIfNegative val="0"/>
          <c:cat>
            <c:numRef>
              <c:f>Лист1!$C$42:$C$72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Лист1!$D$42:$D$72</c:f>
              <c:numCache>
                <c:formatCode>_(* #,##0.00_);_(* \(#,##0.00\);_(* "-"??_);_(@_)</c:formatCode>
                <c:ptCount val="31"/>
                <c:pt idx="0">
                  <c:v>0.36516666666666669</c:v>
                </c:pt>
                <c:pt idx="1">
                  <c:v>0.33176666666666671</c:v>
                </c:pt>
                <c:pt idx="2">
                  <c:v>0.4088</c:v>
                </c:pt>
                <c:pt idx="3">
                  <c:v>0.4234</c:v>
                </c:pt>
                <c:pt idx="4">
                  <c:v>0.4264</c:v>
                </c:pt>
                <c:pt idx="5">
                  <c:v>0.435</c:v>
                </c:pt>
                <c:pt idx="6">
                  <c:v>0.43969999999999998</c:v>
                </c:pt>
                <c:pt idx="7">
                  <c:v>0.55210000000000004</c:v>
                </c:pt>
                <c:pt idx="8">
                  <c:v>0.56720000000000004</c:v>
                </c:pt>
                <c:pt idx="9">
                  <c:v>0.60363333333333336</c:v>
                </c:pt>
                <c:pt idx="10">
                  <c:v>0.64136666666666664</c:v>
                </c:pt>
                <c:pt idx="11">
                  <c:v>0.69653333333333345</c:v>
                </c:pt>
                <c:pt idx="12">
                  <c:v>0.73799999999999999</c:v>
                </c:pt>
                <c:pt idx="13">
                  <c:v>1.2566666666666668</c:v>
                </c:pt>
                <c:pt idx="14">
                  <c:v>0.82023333333333337</c:v>
                </c:pt>
                <c:pt idx="15">
                  <c:v>0.84033333333333338</c:v>
                </c:pt>
                <c:pt idx="16">
                  <c:v>0.95563333333333333</c:v>
                </c:pt>
                <c:pt idx="17">
                  <c:v>1.7404999999999999</c:v>
                </c:pt>
                <c:pt idx="18">
                  <c:v>2.1255666666666668</c:v>
                </c:pt>
                <c:pt idx="19">
                  <c:v>1.2076333333333331</c:v>
                </c:pt>
                <c:pt idx="20">
                  <c:v>2.4201333333333337</c:v>
                </c:pt>
                <c:pt idx="21">
                  <c:v>1.5143333333333333</c:v>
                </c:pt>
                <c:pt idx="22">
                  <c:v>1.5115666666666667</c:v>
                </c:pt>
                <c:pt idx="23">
                  <c:v>1.2510999999999999</c:v>
                </c:pt>
                <c:pt idx="24">
                  <c:v>1.3248333333333333</c:v>
                </c:pt>
                <c:pt idx="25">
                  <c:v>1.5193666666666668</c:v>
                </c:pt>
                <c:pt idx="26">
                  <c:v>1.7243666666666668</c:v>
                </c:pt>
                <c:pt idx="27">
                  <c:v>1.4458666666666669</c:v>
                </c:pt>
                <c:pt idx="28">
                  <c:v>1.4727666666666666</c:v>
                </c:pt>
                <c:pt idx="29">
                  <c:v>1.4951333333333332</c:v>
                </c:pt>
                <c:pt idx="30">
                  <c:v>1.6969333333333332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F-4F64-B418-FEB8DD41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782735"/>
        <c:axId val="844597663"/>
      </c:barChart>
      <c:catAx>
        <c:axId val="35478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597663"/>
        <c:crosses val="autoZero"/>
        <c:auto val="1"/>
        <c:lblAlgn val="ctr"/>
        <c:lblOffset val="100"/>
        <c:noMultiLvlLbl val="0"/>
      </c:catAx>
      <c:valAx>
        <c:axId val="84459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78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Лист1!$C$77:$C$109</c:f>
              <c:strCache>
                <c:ptCount val="33"/>
                <c:pt idx="0">
                  <c:v>Usual</c:v>
                </c:pt>
                <c:pt idx="1">
                  <c:v>Optimus (Stream)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</c:strCache>
            </c:strRef>
          </c:cat>
          <c:val>
            <c:numRef>
              <c:f>Лист1!$D$77:$D$109</c:f>
              <c:numCache>
                <c:formatCode>_(* #,##0.00_);_(* \(#,##0.00\);_(* "-"??_);_(@_)</c:formatCode>
                <c:ptCount val="33"/>
                <c:pt idx="0">
                  <c:v>213.75745000000001</c:v>
                </c:pt>
                <c:pt idx="1">
                  <c:v>968.4126</c:v>
                </c:pt>
                <c:pt idx="2">
                  <c:v>220.41729999999998</c:v>
                </c:pt>
                <c:pt idx="3">
                  <c:v>2520.1049750000002</c:v>
                </c:pt>
                <c:pt idx="4">
                  <c:v>3125.7725</c:v>
                </c:pt>
                <c:pt idx="5">
                  <c:v>3732.9300750000002</c:v>
                </c:pt>
                <c:pt idx="6">
                  <c:v>3659.3316500000001</c:v>
                </c:pt>
                <c:pt idx="7">
                  <c:v>3422.7775499999998</c:v>
                </c:pt>
                <c:pt idx="8">
                  <c:v>3099.3313750000002</c:v>
                </c:pt>
                <c:pt idx="9">
                  <c:v>3121.9437749999997</c:v>
                </c:pt>
                <c:pt idx="10">
                  <c:v>3171.8808749999998</c:v>
                </c:pt>
                <c:pt idx="11">
                  <c:v>3155.7731749999998</c:v>
                </c:pt>
                <c:pt idx="12">
                  <c:v>3163.0625249999998</c:v>
                </c:pt>
                <c:pt idx="13">
                  <c:v>3258.3580499999998</c:v>
                </c:pt>
                <c:pt idx="14">
                  <c:v>3264.6103499999999</c:v>
                </c:pt>
                <c:pt idx="15">
                  <c:v>3187.1091499999998</c:v>
                </c:pt>
                <c:pt idx="16">
                  <c:v>3352.389525</c:v>
                </c:pt>
                <c:pt idx="17">
                  <c:v>3198.14455</c:v>
                </c:pt>
                <c:pt idx="18">
                  <c:v>3168.8187749999997</c:v>
                </c:pt>
                <c:pt idx="19">
                  <c:v>3163.9285249999998</c:v>
                </c:pt>
                <c:pt idx="20">
                  <c:v>3142.725375</c:v>
                </c:pt>
                <c:pt idx="21">
                  <c:v>3241.3328999999999</c:v>
                </c:pt>
                <c:pt idx="22">
                  <c:v>3198.67355</c:v>
                </c:pt>
                <c:pt idx="23">
                  <c:v>3290.8587000000002</c:v>
                </c:pt>
                <c:pt idx="24">
                  <c:v>3143.5763999999999</c:v>
                </c:pt>
                <c:pt idx="25">
                  <c:v>2768.4515499999998</c:v>
                </c:pt>
                <c:pt idx="26">
                  <c:v>2509.0195750000003</c:v>
                </c:pt>
                <c:pt idx="27">
                  <c:v>2572.3301749999996</c:v>
                </c:pt>
                <c:pt idx="28">
                  <c:v>2580.5604500000004</c:v>
                </c:pt>
                <c:pt idx="29">
                  <c:v>2763.2431499999998</c:v>
                </c:pt>
                <c:pt idx="30">
                  <c:v>3042.1008500000003</c:v>
                </c:pt>
                <c:pt idx="31">
                  <c:v>3287.0614500000001</c:v>
                </c:pt>
                <c:pt idx="32">
                  <c:v>3291.7092000000002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2-4A1D-9650-86DA5AB37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915583"/>
        <c:axId val="844592671"/>
      </c:barChart>
      <c:catAx>
        <c:axId val="8539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592671"/>
        <c:crosses val="autoZero"/>
        <c:auto val="1"/>
        <c:lblAlgn val="ctr"/>
        <c:lblOffset val="100"/>
        <c:noMultiLvlLbl val="0"/>
      </c:catAx>
      <c:valAx>
        <c:axId val="8445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391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</a:t>
            </a:r>
            <a:r>
              <a:rPr lang="en-US"/>
              <a:t>kk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8989"/>
            </a:solidFill>
            <a:ln>
              <a:noFill/>
            </a:ln>
            <a:effectLst/>
          </c:spPr>
          <c:invertIfNegative val="0"/>
          <c:cat>
            <c:strRef>
              <c:f>Лист1!$C$3:$C$35</c:f>
              <c:strCache>
                <c:ptCount val="33"/>
                <c:pt idx="0">
                  <c:v>Usual</c:v>
                </c:pt>
                <c:pt idx="1">
                  <c:v>Optimus (Stream)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</c:strCache>
            </c:strRef>
          </c:cat>
          <c:val>
            <c:numRef>
              <c:f>Лист1!$D$3:$D$35</c:f>
              <c:numCache>
                <c:formatCode>_(* #,##0.00_);_(* \(#,##0.00\);_(* "-"??_);_(@_)</c:formatCode>
                <c:ptCount val="33"/>
                <c:pt idx="0">
                  <c:v>23.286999999999999</c:v>
                </c:pt>
                <c:pt idx="1">
                  <c:v>35.515500000000003</c:v>
                </c:pt>
                <c:pt idx="2">
                  <c:v>17.363849999999999</c:v>
                </c:pt>
                <c:pt idx="3">
                  <c:v>45.317999999999998</c:v>
                </c:pt>
                <c:pt idx="4">
                  <c:v>52.698250000000002</c:v>
                </c:pt>
                <c:pt idx="5">
                  <c:v>41.61795</c:v>
                </c:pt>
                <c:pt idx="6">
                  <c:v>43.782249999999998</c:v>
                </c:pt>
                <c:pt idx="7">
                  <c:v>41.986050000000006</c:v>
                </c:pt>
                <c:pt idx="8">
                  <c:v>42.423250000000003</c:v>
                </c:pt>
                <c:pt idx="9">
                  <c:v>43.198250000000002</c:v>
                </c:pt>
                <c:pt idx="10">
                  <c:v>37.142400000000002</c:v>
                </c:pt>
                <c:pt idx="11">
                  <c:v>40.909550000000003</c:v>
                </c:pt>
                <c:pt idx="12">
                  <c:v>36.543550000000003</c:v>
                </c:pt>
                <c:pt idx="13">
                  <c:v>36.555199999999999</c:v>
                </c:pt>
                <c:pt idx="14">
                  <c:v>36.462449999999997</c:v>
                </c:pt>
                <c:pt idx="15">
                  <c:v>34.431650000000005</c:v>
                </c:pt>
                <c:pt idx="16">
                  <c:v>33.344149999999999</c:v>
                </c:pt>
                <c:pt idx="17">
                  <c:v>32.16545</c:v>
                </c:pt>
                <c:pt idx="18">
                  <c:v>32.469349999999999</c:v>
                </c:pt>
                <c:pt idx="19">
                  <c:v>33.022150000000003</c:v>
                </c:pt>
                <c:pt idx="20">
                  <c:v>33.774149999999999</c:v>
                </c:pt>
                <c:pt idx="21">
                  <c:v>32.425849999999997</c:v>
                </c:pt>
                <c:pt idx="22">
                  <c:v>33.772599999999997</c:v>
                </c:pt>
                <c:pt idx="23">
                  <c:v>35.000599999999999</c:v>
                </c:pt>
                <c:pt idx="24">
                  <c:v>34.5334</c:v>
                </c:pt>
                <c:pt idx="25">
                  <c:v>34.182250000000003</c:v>
                </c:pt>
                <c:pt idx="26">
                  <c:v>32.964150000000004</c:v>
                </c:pt>
                <c:pt idx="27">
                  <c:v>35.02225</c:v>
                </c:pt>
                <c:pt idx="28">
                  <c:v>33.097749999999998</c:v>
                </c:pt>
                <c:pt idx="29">
                  <c:v>32.353650000000002</c:v>
                </c:pt>
                <c:pt idx="30">
                  <c:v>33.407849999999996</c:v>
                </c:pt>
                <c:pt idx="31">
                  <c:v>30.833200000000001</c:v>
                </c:pt>
                <c:pt idx="32">
                  <c:v>31.266349999999999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B-4AFE-9CE4-9E80E2C61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779296"/>
        <c:axId val="88413552"/>
      </c:barChart>
      <c:catAx>
        <c:axId val="2157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413552"/>
        <c:crosses val="autoZero"/>
        <c:auto val="1"/>
        <c:lblAlgn val="ctr"/>
        <c:lblOffset val="100"/>
        <c:noMultiLvlLbl val="0"/>
      </c:catAx>
      <c:valAx>
        <c:axId val="884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77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Лист1!$C$40:$C$41</c:f>
              <c:strCache>
                <c:ptCount val="2"/>
                <c:pt idx="0">
                  <c:v>Usual</c:v>
                </c:pt>
                <c:pt idx="1">
                  <c:v>Optimus (Stream)</c:v>
                </c:pt>
              </c:strCache>
            </c:strRef>
          </c:cat>
          <c:val>
            <c:numRef>
              <c:f>Лист1!$D$40:$D$41</c:f>
              <c:numCache>
                <c:formatCode>_(* #,##0.00_);_(* \(#,##0.00\);_(* "-"??_);_(@_)</c:formatCode>
                <c:ptCount val="2"/>
                <c:pt idx="0">
                  <c:v>0.25169033333333329</c:v>
                </c:pt>
                <c:pt idx="1">
                  <c:v>2.2153556666666665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A-46D4-8FA3-E72E958E7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500703"/>
        <c:axId val="1444802431"/>
      </c:barChart>
      <c:catAx>
        <c:axId val="18365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4802431"/>
        <c:crosses val="autoZero"/>
        <c:auto val="1"/>
        <c:lblAlgn val="ctr"/>
        <c:lblOffset val="100"/>
        <c:noMultiLvlLbl val="0"/>
      </c:catAx>
      <c:valAx>
        <c:axId val="144480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50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</xdr:colOff>
      <xdr:row>38</xdr:row>
      <xdr:rowOff>4669</xdr:rowOff>
    </xdr:from>
    <xdr:to>
      <xdr:col>25</xdr:col>
      <xdr:colOff>463551</xdr:colOff>
      <xdr:row>68</xdr:row>
      <xdr:rowOff>38847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5C90741-7E9B-4006-A556-9308E7BC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22832</xdr:colOff>
      <xdr:row>76</xdr:row>
      <xdr:rowOff>65748</xdr:rowOff>
    </xdr:from>
    <xdr:to>
      <xdr:col>26</xdr:col>
      <xdr:colOff>104588</xdr:colOff>
      <xdr:row>105</xdr:row>
      <xdr:rowOff>85187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79D94E6-39DB-467F-B863-83090959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44448</xdr:colOff>
      <xdr:row>1</xdr:row>
      <xdr:rowOff>184148</xdr:rowOff>
    </xdr:from>
    <xdr:to>
      <xdr:col>27</xdr:col>
      <xdr:colOff>469899</xdr:colOff>
      <xdr:row>33</xdr:row>
      <xdr:rowOff>165099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B2D3B98-D053-4573-9077-3C71B1638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308161</xdr:colOff>
      <xdr:row>40</xdr:row>
      <xdr:rowOff>11207</xdr:rowOff>
    </xdr:from>
    <xdr:to>
      <xdr:col>9</xdr:col>
      <xdr:colOff>571500</xdr:colOff>
      <xdr:row>68</xdr:row>
      <xdr:rowOff>179295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193F9DF-7C75-47CF-9027-F635E1CDC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D687-82E9-4018-8178-D13A8669E2BA}">
  <dimension ref="B2:AG147"/>
  <sheetViews>
    <sheetView tabSelected="1" topLeftCell="A28" zoomScale="85" workbookViewId="0">
      <selection activeCell="B42" sqref="B42"/>
    </sheetView>
  </sheetViews>
  <sheetFormatPr defaultRowHeight="15" x14ac:dyDescent="0.25"/>
  <cols>
    <col min="2" max="3" width="18.28515625" customWidth="1"/>
    <col min="4" max="4" width="15" bestFit="1" customWidth="1"/>
    <col min="5" max="5" width="22" customWidth="1"/>
    <col min="6" max="8" width="18.28515625" customWidth="1"/>
    <col min="11" max="11" width="18.28515625" customWidth="1"/>
  </cols>
  <sheetData>
    <row r="2" spans="2:28" x14ac:dyDescent="0.25">
      <c r="B2" s="2" t="s">
        <v>7</v>
      </c>
      <c r="C2" s="4" t="s">
        <v>1</v>
      </c>
      <c r="D2" s="3" t="s">
        <v>4</v>
      </c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28" x14ac:dyDescent="0.25">
      <c r="C3" t="s">
        <v>0</v>
      </c>
      <c r="D3" s="10">
        <f>SUM(E3:N3) / COUNT(E3:N3)/ 1000 / 1000</f>
        <v>23.286999999999999</v>
      </c>
      <c r="E3" s="1">
        <v>23847200</v>
      </c>
      <c r="F3" s="1">
        <v>22726800</v>
      </c>
      <c r="G3" s="1"/>
      <c r="H3" s="1"/>
      <c r="I3" s="1"/>
      <c r="J3" s="1"/>
      <c r="K3" s="1"/>
      <c r="L3" s="1"/>
      <c r="M3" s="1"/>
      <c r="N3" s="1"/>
    </row>
    <row r="4" spans="2:28" x14ac:dyDescent="0.25">
      <c r="C4" t="s">
        <v>2</v>
      </c>
      <c r="D4" s="10">
        <f t="shared" ref="D4:D35" si="0">SUM(E4:N4) / COUNT(E4:N4)/ 1000 / 1000</f>
        <v>35.515500000000003</v>
      </c>
      <c r="E4" s="1">
        <v>43068800</v>
      </c>
      <c r="F4" s="1">
        <v>27962200</v>
      </c>
      <c r="G4" s="1"/>
      <c r="H4" s="1"/>
      <c r="I4" s="1"/>
      <c r="J4" s="1"/>
      <c r="K4" s="1"/>
      <c r="L4" s="1"/>
      <c r="M4" s="1"/>
      <c r="N4" s="1"/>
    </row>
    <row r="5" spans="2:28" x14ac:dyDescent="0.25">
      <c r="B5" s="6" t="s">
        <v>5</v>
      </c>
      <c r="C5" s="7">
        <v>1</v>
      </c>
      <c r="D5" s="10">
        <f t="shared" si="0"/>
        <v>17.363849999999999</v>
      </c>
      <c r="E5" s="1">
        <v>17070500</v>
      </c>
      <c r="F5" s="1">
        <v>17657200</v>
      </c>
      <c r="G5" s="1"/>
      <c r="H5" s="1"/>
      <c r="I5" s="1"/>
      <c r="J5" s="1"/>
      <c r="K5" s="1"/>
      <c r="L5" s="1"/>
      <c r="M5" s="1"/>
      <c r="N5" s="1"/>
    </row>
    <row r="6" spans="2:28" x14ac:dyDescent="0.25">
      <c r="B6" s="6"/>
      <c r="C6" s="7">
        <v>2</v>
      </c>
      <c r="D6" s="10">
        <f t="shared" si="0"/>
        <v>45.317999999999998</v>
      </c>
      <c r="E6" s="1">
        <v>34034800</v>
      </c>
      <c r="F6" s="1">
        <v>56601200</v>
      </c>
      <c r="G6" s="1"/>
      <c r="H6" s="1"/>
      <c r="I6" s="1"/>
      <c r="J6" s="1"/>
      <c r="K6" s="1"/>
      <c r="L6" s="1"/>
      <c r="M6" s="1"/>
      <c r="N6" s="1"/>
    </row>
    <row r="7" spans="2:28" x14ac:dyDescent="0.25">
      <c r="B7" s="6"/>
      <c r="C7" s="7">
        <v>3</v>
      </c>
      <c r="D7" s="10">
        <f t="shared" si="0"/>
        <v>52.698250000000002</v>
      </c>
      <c r="E7" s="1">
        <v>55877500</v>
      </c>
      <c r="F7" s="1">
        <v>49519000</v>
      </c>
      <c r="G7" s="1"/>
      <c r="H7" s="1"/>
      <c r="I7" s="1"/>
      <c r="J7" s="1"/>
      <c r="K7" s="1"/>
      <c r="L7" s="1"/>
      <c r="M7" s="1"/>
      <c r="N7" s="1"/>
      <c r="AB7" s="8"/>
    </row>
    <row r="8" spans="2:28" x14ac:dyDescent="0.25">
      <c r="B8" s="6"/>
      <c r="C8" s="7">
        <v>4</v>
      </c>
      <c r="D8" s="10">
        <f t="shared" si="0"/>
        <v>41.61795</v>
      </c>
      <c r="E8" s="1">
        <v>38368400</v>
      </c>
      <c r="F8" s="1">
        <v>44867500</v>
      </c>
      <c r="G8" s="1"/>
      <c r="H8" s="1"/>
      <c r="I8" s="1"/>
      <c r="J8" s="1"/>
      <c r="K8" s="1"/>
      <c r="L8" s="1"/>
      <c r="M8" s="1"/>
      <c r="N8" s="1"/>
      <c r="AB8" s="8"/>
    </row>
    <row r="9" spans="2:28" x14ac:dyDescent="0.25">
      <c r="B9" s="6"/>
      <c r="C9" s="7">
        <v>5</v>
      </c>
      <c r="D9" s="10">
        <f t="shared" si="0"/>
        <v>43.782249999999998</v>
      </c>
      <c r="E9" s="1">
        <v>42445500</v>
      </c>
      <c r="F9" s="1">
        <v>45119000</v>
      </c>
      <c r="G9" s="1"/>
      <c r="H9" s="1"/>
      <c r="I9" s="1"/>
      <c r="J9" s="1"/>
      <c r="K9" s="1"/>
      <c r="L9" s="1"/>
      <c r="M9" s="1"/>
      <c r="N9" s="1"/>
      <c r="AB9" s="8"/>
    </row>
    <row r="10" spans="2:28" x14ac:dyDescent="0.25">
      <c r="B10" s="6"/>
      <c r="C10" s="7">
        <v>6</v>
      </c>
      <c r="D10" s="10">
        <f t="shared" si="0"/>
        <v>41.986050000000006</v>
      </c>
      <c r="E10" s="1">
        <v>43871300</v>
      </c>
      <c r="F10" s="1">
        <v>40100800</v>
      </c>
      <c r="G10" s="1"/>
      <c r="H10" s="1"/>
      <c r="I10" s="1"/>
      <c r="J10" s="1"/>
      <c r="K10" s="1"/>
      <c r="L10" s="1"/>
      <c r="M10" s="1"/>
      <c r="N10" s="1"/>
      <c r="AB10" s="8"/>
    </row>
    <row r="11" spans="2:28" x14ac:dyDescent="0.25">
      <c r="B11" s="6"/>
      <c r="C11" s="7">
        <v>7</v>
      </c>
      <c r="D11" s="10">
        <f t="shared" si="0"/>
        <v>42.423250000000003</v>
      </c>
      <c r="E11" s="1">
        <v>41498800</v>
      </c>
      <c r="F11" s="1">
        <v>43347700</v>
      </c>
      <c r="G11" s="1"/>
      <c r="H11" s="1"/>
      <c r="I11" s="1"/>
      <c r="J11" s="1"/>
      <c r="K11" s="1"/>
      <c r="L11" s="1"/>
      <c r="M11" s="1"/>
      <c r="N11" s="1"/>
      <c r="AB11" s="8"/>
    </row>
    <row r="12" spans="2:28" x14ac:dyDescent="0.25">
      <c r="B12" s="6"/>
      <c r="C12" s="7">
        <v>8</v>
      </c>
      <c r="D12" s="10">
        <f t="shared" si="0"/>
        <v>43.198250000000002</v>
      </c>
      <c r="E12" s="1">
        <v>42146400</v>
      </c>
      <c r="F12" s="1">
        <v>44250100</v>
      </c>
      <c r="G12" s="1"/>
      <c r="H12" s="1"/>
      <c r="I12" s="1"/>
      <c r="J12" s="1"/>
      <c r="K12" s="1"/>
      <c r="L12" s="1"/>
      <c r="M12" s="1"/>
      <c r="N12" s="1"/>
      <c r="AB12" s="8"/>
    </row>
    <row r="13" spans="2:28" x14ac:dyDescent="0.25">
      <c r="B13" s="6"/>
      <c r="C13" s="7">
        <v>9</v>
      </c>
      <c r="D13" s="10">
        <f t="shared" si="0"/>
        <v>37.142400000000002</v>
      </c>
      <c r="E13" s="1">
        <v>38486800</v>
      </c>
      <c r="F13" s="1">
        <v>35798000</v>
      </c>
      <c r="G13" s="1"/>
      <c r="H13" s="1"/>
      <c r="I13" s="1"/>
      <c r="J13" s="1"/>
      <c r="K13" s="1"/>
      <c r="L13" s="1"/>
      <c r="M13" s="1"/>
      <c r="N13" s="1"/>
      <c r="AB13" s="8"/>
    </row>
    <row r="14" spans="2:28" x14ac:dyDescent="0.25">
      <c r="B14" s="6"/>
      <c r="C14" s="7">
        <v>10</v>
      </c>
      <c r="D14" s="10">
        <f t="shared" si="0"/>
        <v>40.909550000000003</v>
      </c>
      <c r="E14" s="1">
        <v>43308400</v>
      </c>
      <c r="F14" s="1">
        <v>38510700</v>
      </c>
      <c r="G14" s="1"/>
      <c r="H14" s="1"/>
      <c r="I14" s="1"/>
      <c r="J14" s="1"/>
      <c r="K14" s="1"/>
      <c r="L14" s="1"/>
      <c r="M14" s="1"/>
      <c r="N14" s="1"/>
      <c r="AB14" s="8"/>
    </row>
    <row r="15" spans="2:28" x14ac:dyDescent="0.25">
      <c r="B15" s="6"/>
      <c r="C15" s="7">
        <v>11</v>
      </c>
      <c r="D15" s="10">
        <f t="shared" si="0"/>
        <v>36.543550000000003</v>
      </c>
      <c r="E15" s="1">
        <v>40023400</v>
      </c>
      <c r="F15" s="1">
        <v>33063700</v>
      </c>
      <c r="G15" s="1"/>
      <c r="H15" s="1"/>
      <c r="I15" s="1"/>
      <c r="J15" s="1"/>
      <c r="K15" s="1"/>
      <c r="L15" s="1"/>
      <c r="M15" s="1"/>
      <c r="N15" s="1"/>
      <c r="AB15" s="8"/>
    </row>
    <row r="16" spans="2:28" x14ac:dyDescent="0.25">
      <c r="B16" s="6"/>
      <c r="C16" s="7">
        <v>12</v>
      </c>
      <c r="D16" s="10">
        <f t="shared" si="0"/>
        <v>36.555199999999999</v>
      </c>
      <c r="E16" s="1">
        <v>37513500</v>
      </c>
      <c r="F16" s="1">
        <v>35596900</v>
      </c>
      <c r="G16" s="1"/>
      <c r="H16" s="1"/>
      <c r="I16" s="1"/>
      <c r="J16" s="1"/>
      <c r="K16" s="1"/>
      <c r="L16" s="1"/>
      <c r="M16" s="1"/>
      <c r="N16" s="1"/>
      <c r="AB16" s="8"/>
    </row>
    <row r="17" spans="2:28" x14ac:dyDescent="0.25">
      <c r="B17" s="6"/>
      <c r="C17" s="7">
        <v>13</v>
      </c>
      <c r="D17" s="10">
        <f t="shared" si="0"/>
        <v>36.462449999999997</v>
      </c>
      <c r="E17" s="1">
        <v>36667300</v>
      </c>
      <c r="F17" s="1">
        <v>36257600</v>
      </c>
      <c r="G17" s="1"/>
      <c r="H17" s="1"/>
      <c r="I17" s="1"/>
      <c r="J17" s="1"/>
      <c r="K17" s="1"/>
      <c r="L17" s="1"/>
      <c r="M17" s="1"/>
      <c r="N17" s="1"/>
      <c r="AB17" s="8"/>
    </row>
    <row r="18" spans="2:28" x14ac:dyDescent="0.25">
      <c r="B18" s="6"/>
      <c r="C18" s="7">
        <v>14</v>
      </c>
      <c r="D18" s="10">
        <f t="shared" si="0"/>
        <v>34.431650000000005</v>
      </c>
      <c r="E18" s="1">
        <v>32566000</v>
      </c>
      <c r="F18" s="1">
        <v>36297300</v>
      </c>
      <c r="G18" s="1"/>
      <c r="H18" s="1"/>
      <c r="I18" s="1"/>
      <c r="J18" s="1"/>
      <c r="K18" s="1"/>
      <c r="L18" s="1"/>
      <c r="M18" s="1"/>
      <c r="N18" s="1"/>
      <c r="AB18" s="8"/>
    </row>
    <row r="19" spans="2:28" x14ac:dyDescent="0.25">
      <c r="B19" s="6"/>
      <c r="C19" s="7">
        <v>15</v>
      </c>
      <c r="D19" s="10">
        <f t="shared" si="0"/>
        <v>33.344149999999999</v>
      </c>
      <c r="E19" s="1">
        <v>30773800</v>
      </c>
      <c r="F19" s="1">
        <v>35914500</v>
      </c>
      <c r="G19" s="1"/>
      <c r="H19" s="1"/>
      <c r="I19" s="1"/>
      <c r="J19" s="1"/>
      <c r="K19" s="1"/>
      <c r="L19" s="1"/>
      <c r="M19" s="1"/>
      <c r="N19" s="1"/>
      <c r="AB19" s="8"/>
    </row>
    <row r="20" spans="2:28" x14ac:dyDescent="0.25">
      <c r="B20" s="6"/>
      <c r="C20" s="7">
        <v>16</v>
      </c>
      <c r="D20" s="10">
        <f t="shared" si="0"/>
        <v>32.16545</v>
      </c>
      <c r="E20" s="1">
        <v>31039200</v>
      </c>
      <c r="F20" s="1">
        <v>33291700</v>
      </c>
      <c r="G20" s="1"/>
      <c r="H20" s="1"/>
      <c r="I20" s="1"/>
      <c r="J20" s="1"/>
      <c r="K20" s="1"/>
      <c r="L20" s="1"/>
      <c r="M20" s="1"/>
      <c r="N20" s="1"/>
      <c r="AB20" s="8"/>
    </row>
    <row r="21" spans="2:28" x14ac:dyDescent="0.25">
      <c r="B21" s="6"/>
      <c r="C21" s="7">
        <v>17</v>
      </c>
      <c r="D21" s="10">
        <f t="shared" si="0"/>
        <v>32.469349999999999</v>
      </c>
      <c r="E21" s="1">
        <v>30610500</v>
      </c>
      <c r="F21" s="1">
        <v>34328200</v>
      </c>
      <c r="G21" s="1"/>
      <c r="H21" s="1"/>
      <c r="I21" s="1"/>
      <c r="J21" s="1"/>
      <c r="K21" s="1"/>
      <c r="L21" s="1"/>
      <c r="M21" s="1"/>
      <c r="N21" s="1"/>
      <c r="AB21" s="8"/>
    </row>
    <row r="22" spans="2:28" x14ac:dyDescent="0.25">
      <c r="B22" s="6"/>
      <c r="C22" s="7">
        <v>18</v>
      </c>
      <c r="D22" s="10">
        <f t="shared" si="0"/>
        <v>33.022150000000003</v>
      </c>
      <c r="E22" s="1">
        <v>31587900</v>
      </c>
      <c r="F22" s="1">
        <v>34456400</v>
      </c>
      <c r="G22" s="1"/>
      <c r="H22" s="1"/>
      <c r="I22" s="1"/>
      <c r="J22" s="1"/>
      <c r="K22" s="1"/>
      <c r="L22" s="1"/>
      <c r="M22" s="1"/>
      <c r="N22" s="1"/>
      <c r="AB22" s="8"/>
    </row>
    <row r="23" spans="2:28" x14ac:dyDescent="0.25">
      <c r="B23" s="6"/>
      <c r="C23" s="7">
        <v>19</v>
      </c>
      <c r="D23" s="10">
        <f t="shared" si="0"/>
        <v>33.774149999999999</v>
      </c>
      <c r="E23" s="1">
        <v>32468900</v>
      </c>
      <c r="F23" s="1">
        <v>35079400</v>
      </c>
      <c r="G23" s="1"/>
      <c r="H23" s="1"/>
      <c r="I23" s="1"/>
      <c r="J23" s="1"/>
      <c r="K23" s="1"/>
      <c r="L23" s="1"/>
      <c r="M23" s="1"/>
      <c r="N23" s="1"/>
      <c r="AB23" s="8"/>
    </row>
    <row r="24" spans="2:28" x14ac:dyDescent="0.25">
      <c r="B24" s="6"/>
      <c r="C24" s="7">
        <v>20</v>
      </c>
      <c r="D24" s="10">
        <f t="shared" si="0"/>
        <v>32.425849999999997</v>
      </c>
      <c r="E24" s="1">
        <v>32034500</v>
      </c>
      <c r="F24" s="1">
        <v>32817200</v>
      </c>
      <c r="G24" s="1"/>
      <c r="H24" s="1"/>
      <c r="I24" s="1"/>
      <c r="J24" s="1"/>
      <c r="K24" s="1"/>
      <c r="L24" s="1"/>
      <c r="M24" s="1"/>
      <c r="N24" s="1"/>
      <c r="AB24" s="8"/>
    </row>
    <row r="25" spans="2:28" x14ac:dyDescent="0.25">
      <c r="B25" s="6"/>
      <c r="C25" s="7">
        <v>21</v>
      </c>
      <c r="D25" s="10">
        <f t="shared" si="0"/>
        <v>33.772599999999997</v>
      </c>
      <c r="E25" s="1">
        <v>33594600</v>
      </c>
      <c r="F25" s="1">
        <v>33950600</v>
      </c>
      <c r="G25" s="1"/>
      <c r="H25" s="1"/>
      <c r="I25" s="1"/>
      <c r="J25" s="1"/>
      <c r="K25" s="1"/>
      <c r="L25" s="1"/>
      <c r="M25" s="1"/>
      <c r="N25" s="1"/>
      <c r="AB25" s="8"/>
    </row>
    <row r="26" spans="2:28" x14ac:dyDescent="0.25">
      <c r="B26" s="6"/>
      <c r="C26" s="7">
        <v>22</v>
      </c>
      <c r="D26" s="10">
        <f t="shared" si="0"/>
        <v>35.000599999999999</v>
      </c>
      <c r="E26" s="1">
        <v>33151000</v>
      </c>
      <c r="F26" s="1">
        <v>36850200</v>
      </c>
      <c r="G26" s="1"/>
      <c r="H26" s="1"/>
      <c r="I26" s="1"/>
      <c r="J26" s="1"/>
      <c r="K26" s="1"/>
      <c r="L26" s="1"/>
      <c r="M26" s="1"/>
      <c r="N26" s="1"/>
      <c r="AB26" s="8"/>
    </row>
    <row r="27" spans="2:28" x14ac:dyDescent="0.25">
      <c r="B27" s="6"/>
      <c r="C27" s="7">
        <v>23</v>
      </c>
      <c r="D27" s="10">
        <f t="shared" si="0"/>
        <v>34.5334</v>
      </c>
      <c r="E27" s="1">
        <v>31464400</v>
      </c>
      <c r="F27" s="1">
        <v>37602400</v>
      </c>
      <c r="G27" s="1"/>
      <c r="H27" s="1"/>
      <c r="I27" s="1"/>
      <c r="J27" s="1"/>
      <c r="K27" s="1"/>
      <c r="L27" s="1"/>
      <c r="M27" s="1"/>
      <c r="N27" s="1"/>
      <c r="AB27" s="8"/>
    </row>
    <row r="28" spans="2:28" x14ac:dyDescent="0.25">
      <c r="B28" s="6"/>
      <c r="C28" s="7">
        <v>24</v>
      </c>
      <c r="D28" s="10">
        <f t="shared" si="0"/>
        <v>34.182250000000003</v>
      </c>
      <c r="E28" s="1">
        <v>31338000</v>
      </c>
      <c r="F28" s="1">
        <v>37026500</v>
      </c>
      <c r="G28" s="1"/>
      <c r="H28" s="1"/>
      <c r="I28" s="1"/>
      <c r="J28" s="1"/>
      <c r="K28" s="1"/>
      <c r="L28" s="1"/>
      <c r="M28" s="1"/>
      <c r="N28" s="1"/>
      <c r="AB28" s="8"/>
    </row>
    <row r="29" spans="2:28" x14ac:dyDescent="0.25">
      <c r="B29" s="6"/>
      <c r="C29" s="7">
        <v>25</v>
      </c>
      <c r="D29" s="10">
        <f t="shared" si="0"/>
        <v>32.964150000000004</v>
      </c>
      <c r="E29" s="1">
        <v>33178300</v>
      </c>
      <c r="F29" s="1">
        <v>32750000</v>
      </c>
      <c r="G29" s="1"/>
      <c r="H29" s="1"/>
      <c r="I29" s="1"/>
      <c r="J29" s="1"/>
      <c r="K29" s="1"/>
      <c r="L29" s="1"/>
      <c r="M29" s="1"/>
      <c r="N29" s="1"/>
      <c r="AB29" s="8"/>
    </row>
    <row r="30" spans="2:28" x14ac:dyDescent="0.25">
      <c r="B30" s="6"/>
      <c r="C30" s="7">
        <v>26</v>
      </c>
      <c r="D30" s="10">
        <f t="shared" si="0"/>
        <v>35.02225</v>
      </c>
      <c r="E30" s="1">
        <v>33487600</v>
      </c>
      <c r="F30" s="1">
        <v>36556900</v>
      </c>
      <c r="G30" s="1"/>
      <c r="H30" s="1"/>
      <c r="I30" s="1"/>
      <c r="J30" s="1"/>
      <c r="K30" s="1"/>
      <c r="L30" s="1"/>
      <c r="M30" s="1"/>
      <c r="N30" s="1"/>
      <c r="AB30" s="9"/>
    </row>
    <row r="31" spans="2:28" x14ac:dyDescent="0.25">
      <c r="B31" s="6"/>
      <c r="C31" s="7">
        <v>27</v>
      </c>
      <c r="D31" s="10">
        <f t="shared" si="0"/>
        <v>33.097749999999998</v>
      </c>
      <c r="E31" s="1">
        <v>30722200</v>
      </c>
      <c r="F31" s="1">
        <v>35473300</v>
      </c>
      <c r="G31" s="1"/>
      <c r="H31" s="1"/>
      <c r="I31" s="1"/>
      <c r="J31" s="1"/>
      <c r="K31" s="1"/>
      <c r="L31" s="1"/>
      <c r="M31" s="1"/>
      <c r="N31" s="1"/>
      <c r="AB31" s="9"/>
    </row>
    <row r="32" spans="2:28" x14ac:dyDescent="0.25">
      <c r="B32" s="6"/>
      <c r="C32" s="7">
        <v>28</v>
      </c>
      <c r="D32" s="10">
        <f t="shared" si="0"/>
        <v>32.353650000000002</v>
      </c>
      <c r="E32" s="1">
        <v>30693000</v>
      </c>
      <c r="F32" s="1">
        <v>34014300</v>
      </c>
      <c r="G32" s="1"/>
      <c r="H32" s="1"/>
      <c r="I32" s="1"/>
      <c r="J32" s="1"/>
      <c r="K32" s="1"/>
      <c r="L32" s="1"/>
      <c r="M32" s="1"/>
      <c r="N32" s="1"/>
      <c r="AB32" s="9"/>
    </row>
    <row r="33" spans="2:33" x14ac:dyDescent="0.25">
      <c r="B33" s="6"/>
      <c r="C33" s="7">
        <v>29</v>
      </c>
      <c r="D33" s="10">
        <f t="shared" si="0"/>
        <v>33.407849999999996</v>
      </c>
      <c r="E33" s="1">
        <v>32195000</v>
      </c>
      <c r="F33" s="1">
        <v>34620700</v>
      </c>
      <c r="G33" s="1"/>
      <c r="H33" s="1"/>
      <c r="I33" s="1"/>
      <c r="J33" s="1"/>
      <c r="K33" s="1"/>
      <c r="L33" s="1"/>
      <c r="M33" s="1"/>
      <c r="N33" s="1"/>
      <c r="AB33" s="9"/>
    </row>
    <row r="34" spans="2:33" x14ac:dyDescent="0.25">
      <c r="B34" s="6"/>
      <c r="C34" s="7">
        <v>30</v>
      </c>
      <c r="D34" s="10">
        <f t="shared" si="0"/>
        <v>30.833200000000001</v>
      </c>
      <c r="E34" s="1">
        <v>30919500</v>
      </c>
      <c r="F34" s="1">
        <v>30746900</v>
      </c>
      <c r="G34" s="1"/>
      <c r="H34" s="1"/>
      <c r="I34" s="1"/>
      <c r="J34" s="1"/>
      <c r="K34" s="1"/>
      <c r="L34" s="1"/>
      <c r="M34" s="1"/>
      <c r="N34" s="1"/>
      <c r="AB34" s="9"/>
    </row>
    <row r="35" spans="2:33" x14ac:dyDescent="0.25">
      <c r="B35" s="6"/>
      <c r="C35" s="7">
        <v>31</v>
      </c>
      <c r="D35" s="10">
        <f t="shared" si="0"/>
        <v>31.266349999999999</v>
      </c>
      <c r="E35" s="1">
        <v>30731800</v>
      </c>
      <c r="F35" s="1">
        <v>31800900</v>
      </c>
      <c r="G35" s="1"/>
      <c r="H35" s="1"/>
      <c r="I35" s="1"/>
      <c r="J35" s="1"/>
      <c r="K35" s="1"/>
      <c r="L35" s="1"/>
      <c r="M35" s="1"/>
      <c r="N35" s="1"/>
      <c r="AB35" s="9"/>
    </row>
    <row r="36" spans="2:33" x14ac:dyDescent="0.25">
      <c r="E36" s="1"/>
      <c r="F36" s="1"/>
      <c r="AB36" s="9"/>
    </row>
    <row r="37" spans="2:33" x14ac:dyDescent="0.25">
      <c r="E37" s="1"/>
      <c r="F37" s="1"/>
      <c r="AB37" s="9"/>
    </row>
    <row r="38" spans="2:33" x14ac:dyDescent="0.25">
      <c r="E38" s="1"/>
      <c r="F38" s="1"/>
    </row>
    <row r="39" spans="2:33" x14ac:dyDescent="0.25">
      <c r="B39" s="2" t="s">
        <v>3</v>
      </c>
      <c r="C39" s="4" t="s">
        <v>1</v>
      </c>
      <c r="D39" s="3" t="s">
        <v>4</v>
      </c>
      <c r="E39" s="1"/>
      <c r="F39" s="1"/>
    </row>
    <row r="40" spans="2:33" x14ac:dyDescent="0.25">
      <c r="B40">
        <v>100</v>
      </c>
      <c r="C40" t="s">
        <v>0</v>
      </c>
      <c r="D40" s="5">
        <f>SUM(E40:N40) / COUNT(E40:N40)/ 1000 / 1000 / B40</f>
        <v>0.25169033333333329</v>
      </c>
      <c r="E40" s="1">
        <v>25651700</v>
      </c>
      <c r="F40" s="13">
        <v>24927700</v>
      </c>
      <c r="G40" s="1">
        <v>24927700</v>
      </c>
      <c r="H40" s="1"/>
      <c r="I40" s="1"/>
      <c r="J40" s="1"/>
      <c r="K40" s="1"/>
      <c r="L40" s="1"/>
      <c r="M40" s="1"/>
      <c r="N40" s="1"/>
      <c r="AG40">
        <v>247333500</v>
      </c>
    </row>
    <row r="41" spans="2:33" x14ac:dyDescent="0.25">
      <c r="B41">
        <v>100</v>
      </c>
      <c r="C41" t="s">
        <v>2</v>
      </c>
      <c r="D41" s="5">
        <f>SUM(E41:N41) / COUNT(E41:N41)/ 1000 / 1000 / B41</f>
        <v>2.2153556666666665</v>
      </c>
      <c r="E41" s="1">
        <v>219793300</v>
      </c>
      <c r="F41" s="1">
        <v>222406700</v>
      </c>
      <c r="G41" s="1">
        <v>222406700</v>
      </c>
      <c r="H41" s="1"/>
      <c r="I41" s="1"/>
      <c r="J41" s="1"/>
      <c r="K41" s="1"/>
      <c r="L41" s="1"/>
      <c r="M41" s="1"/>
      <c r="N41" s="1"/>
      <c r="AG41">
        <v>2034567200</v>
      </c>
    </row>
    <row r="42" spans="2:33" x14ac:dyDescent="0.25">
      <c r="B42" s="6" t="s">
        <v>5</v>
      </c>
      <c r="C42" s="7">
        <v>1</v>
      </c>
      <c r="D42" s="5">
        <f t="shared" ref="D41:D72" si="1">SUM(E42:N42) / COUNT(E42:N42)/ 1000 / 1000</f>
        <v>0.36516666666666669</v>
      </c>
      <c r="E42" s="1">
        <v>334300</v>
      </c>
      <c r="F42" s="1">
        <v>380600</v>
      </c>
      <c r="G42" s="1">
        <v>380600</v>
      </c>
      <c r="H42" s="1"/>
      <c r="I42" s="1"/>
      <c r="J42" s="1"/>
      <c r="K42" s="1"/>
      <c r="L42" s="1"/>
      <c r="M42" s="1"/>
      <c r="N42" s="1"/>
      <c r="AG42">
        <v>233070500</v>
      </c>
    </row>
    <row r="43" spans="2:33" x14ac:dyDescent="0.25">
      <c r="B43" s="6"/>
      <c r="C43" s="7">
        <v>2</v>
      </c>
      <c r="D43" s="5">
        <f t="shared" si="1"/>
        <v>0.33176666666666671</v>
      </c>
      <c r="E43" s="1">
        <v>345300</v>
      </c>
      <c r="F43" s="1">
        <v>325000</v>
      </c>
      <c r="G43" s="1">
        <v>325000</v>
      </c>
      <c r="H43" s="1"/>
      <c r="I43" s="1"/>
      <c r="J43" s="1"/>
      <c r="K43" s="1"/>
      <c r="L43" s="1"/>
      <c r="M43" s="1"/>
      <c r="N43" s="1"/>
      <c r="AG43">
        <v>3160378200</v>
      </c>
    </row>
    <row r="44" spans="2:33" x14ac:dyDescent="0.25">
      <c r="B44" s="6"/>
      <c r="C44" s="7">
        <v>3</v>
      </c>
      <c r="D44" s="5">
        <f t="shared" si="1"/>
        <v>0.4088</v>
      </c>
      <c r="E44" s="1">
        <v>343600</v>
      </c>
      <c r="F44" s="1">
        <v>441400</v>
      </c>
      <c r="G44" s="1">
        <v>441400</v>
      </c>
      <c r="H44" s="1"/>
      <c r="I44" s="1"/>
      <c r="J44" s="1"/>
      <c r="K44" s="1"/>
      <c r="L44" s="1"/>
      <c r="M44" s="1"/>
      <c r="N44" s="1"/>
      <c r="AG44">
        <v>3741849200</v>
      </c>
    </row>
    <row r="45" spans="2:33" x14ac:dyDescent="0.25">
      <c r="B45" s="6"/>
      <c r="C45" s="7">
        <v>4</v>
      </c>
      <c r="D45" s="5">
        <f t="shared" si="1"/>
        <v>0.4234</v>
      </c>
      <c r="E45" s="1">
        <v>404600</v>
      </c>
      <c r="F45" s="1">
        <v>432800</v>
      </c>
      <c r="G45" s="1">
        <v>432800</v>
      </c>
      <c r="H45" s="1"/>
      <c r="I45" s="1"/>
      <c r="J45" s="1"/>
      <c r="K45" s="1"/>
      <c r="L45" s="1"/>
      <c r="M45" s="1"/>
      <c r="N45" s="1"/>
      <c r="AG45">
        <v>4257065700</v>
      </c>
    </row>
    <row r="46" spans="2:33" x14ac:dyDescent="0.25">
      <c r="B46" s="6"/>
      <c r="C46" s="7">
        <v>5</v>
      </c>
      <c r="D46" s="5">
        <f t="shared" si="1"/>
        <v>0.4264</v>
      </c>
      <c r="E46" s="1">
        <v>350200</v>
      </c>
      <c r="F46" s="1">
        <v>464500</v>
      </c>
      <c r="G46" s="1">
        <v>464500</v>
      </c>
      <c r="H46" s="1"/>
      <c r="I46" s="1"/>
      <c r="J46" s="1"/>
      <c r="K46" s="1"/>
      <c r="L46" s="1"/>
      <c r="M46" s="1"/>
      <c r="N46" s="1"/>
      <c r="AG46">
        <v>4903433700</v>
      </c>
    </row>
    <row r="47" spans="2:33" x14ac:dyDescent="0.25">
      <c r="B47" s="6"/>
      <c r="C47" s="7">
        <v>6</v>
      </c>
      <c r="D47" s="5">
        <f t="shared" si="1"/>
        <v>0.435</v>
      </c>
      <c r="E47" s="1">
        <v>502600</v>
      </c>
      <c r="F47" s="1">
        <v>401200</v>
      </c>
      <c r="G47" s="1">
        <v>401200</v>
      </c>
      <c r="H47" s="1"/>
      <c r="I47" s="1"/>
      <c r="J47" s="1"/>
      <c r="K47" s="1"/>
      <c r="L47" s="1"/>
      <c r="M47" s="1"/>
      <c r="N47" s="1"/>
      <c r="AG47">
        <v>4848178900</v>
      </c>
    </row>
    <row r="48" spans="2:33" x14ac:dyDescent="0.25">
      <c r="B48" s="6"/>
      <c r="C48" s="7">
        <v>7</v>
      </c>
      <c r="D48" s="5">
        <f t="shared" si="1"/>
        <v>0.43969999999999998</v>
      </c>
      <c r="E48" s="1">
        <v>430900</v>
      </c>
      <c r="F48" s="1">
        <v>444100</v>
      </c>
      <c r="G48" s="1">
        <v>444100</v>
      </c>
      <c r="H48" s="1"/>
      <c r="I48" s="1"/>
      <c r="J48" s="1"/>
      <c r="K48" s="1"/>
      <c r="L48" s="1"/>
      <c r="M48" s="1"/>
      <c r="N48" s="1"/>
      <c r="AG48">
        <v>4722926900</v>
      </c>
    </row>
    <row r="49" spans="2:33" x14ac:dyDescent="0.25">
      <c r="B49" s="6"/>
      <c r="C49" s="7">
        <v>8</v>
      </c>
      <c r="D49" s="5">
        <f t="shared" si="1"/>
        <v>0.55210000000000004</v>
      </c>
      <c r="E49" s="1">
        <v>581700</v>
      </c>
      <c r="F49" s="1">
        <v>537300</v>
      </c>
      <c r="G49" s="1">
        <v>537300</v>
      </c>
      <c r="H49" s="1"/>
      <c r="I49" s="1"/>
      <c r="J49" s="1"/>
      <c r="K49" s="1"/>
      <c r="L49" s="1"/>
      <c r="M49" s="1"/>
      <c r="N49" s="1"/>
      <c r="AG49">
        <v>4834070900</v>
      </c>
    </row>
    <row r="50" spans="2:33" x14ac:dyDescent="0.25">
      <c r="B50" s="6"/>
      <c r="C50" s="7">
        <v>9</v>
      </c>
      <c r="D50" s="5">
        <f t="shared" si="1"/>
        <v>0.56720000000000004</v>
      </c>
      <c r="E50" s="1">
        <v>582600</v>
      </c>
      <c r="F50" s="1">
        <v>559500</v>
      </c>
      <c r="G50" s="1">
        <v>559500</v>
      </c>
      <c r="H50" s="1"/>
      <c r="I50" s="1"/>
      <c r="J50" s="1"/>
      <c r="K50" s="1"/>
      <c r="L50" s="1"/>
      <c r="M50" s="1"/>
      <c r="N50" s="1"/>
      <c r="AG50">
        <v>5003156800</v>
      </c>
    </row>
    <row r="51" spans="2:33" x14ac:dyDescent="0.25">
      <c r="B51" s="6"/>
      <c r="C51" s="7">
        <v>10</v>
      </c>
      <c r="D51" s="5">
        <f t="shared" si="1"/>
        <v>0.60363333333333336</v>
      </c>
      <c r="E51" s="1">
        <v>622300</v>
      </c>
      <c r="F51" s="1">
        <v>594300</v>
      </c>
      <c r="G51" s="1">
        <v>594300</v>
      </c>
      <c r="H51" s="1"/>
      <c r="I51" s="1"/>
      <c r="J51" s="1"/>
      <c r="K51" s="1"/>
      <c r="L51" s="1"/>
      <c r="M51" s="1"/>
      <c r="N51" s="1"/>
      <c r="AG51">
        <v>4898047200</v>
      </c>
    </row>
    <row r="52" spans="2:33" x14ac:dyDescent="0.25">
      <c r="B52" s="6"/>
      <c r="C52" s="7">
        <v>11</v>
      </c>
      <c r="D52" s="5">
        <f t="shared" si="1"/>
        <v>0.64136666666666664</v>
      </c>
      <c r="E52" s="1">
        <v>683100</v>
      </c>
      <c r="F52" s="1">
        <v>620500</v>
      </c>
      <c r="G52" s="1">
        <v>620500</v>
      </c>
      <c r="H52" s="1"/>
      <c r="I52" s="1"/>
      <c r="J52" s="1"/>
      <c r="K52" s="1"/>
      <c r="L52" s="1"/>
      <c r="M52" s="1"/>
      <c r="N52" s="1"/>
      <c r="AG52">
        <v>4553685200</v>
      </c>
    </row>
    <row r="53" spans="2:33" x14ac:dyDescent="0.25">
      <c r="B53" s="6"/>
      <c r="C53" s="7">
        <v>12</v>
      </c>
      <c r="D53" s="5">
        <f t="shared" si="1"/>
        <v>0.69653333333333345</v>
      </c>
      <c r="E53" s="1">
        <v>719000</v>
      </c>
      <c r="F53" s="1">
        <v>685300</v>
      </c>
      <c r="G53" s="1">
        <v>685300</v>
      </c>
      <c r="H53" s="1"/>
      <c r="I53" s="1"/>
      <c r="J53" s="1"/>
      <c r="K53" s="1"/>
      <c r="L53" s="1"/>
      <c r="M53" s="1"/>
      <c r="N53" s="1"/>
      <c r="AG53">
        <v>4377042300</v>
      </c>
    </row>
    <row r="54" spans="2:33" x14ac:dyDescent="0.25">
      <c r="B54" s="6"/>
      <c r="C54" s="7">
        <v>13</v>
      </c>
      <c r="D54" s="5">
        <f t="shared" si="1"/>
        <v>0.73799999999999999</v>
      </c>
      <c r="E54" s="1">
        <v>753400</v>
      </c>
      <c r="F54" s="1">
        <v>730300</v>
      </c>
      <c r="G54" s="1">
        <v>730300</v>
      </c>
      <c r="H54" s="1"/>
      <c r="I54" s="1"/>
      <c r="J54" s="1"/>
      <c r="K54" s="1"/>
      <c r="L54" s="1"/>
      <c r="M54" s="1"/>
      <c r="N54" s="1"/>
      <c r="AG54">
        <v>4007170800</v>
      </c>
    </row>
    <row r="55" spans="2:33" x14ac:dyDescent="0.25">
      <c r="B55" s="6"/>
      <c r="C55" s="7">
        <v>14</v>
      </c>
      <c r="D55" s="5">
        <f t="shared" si="1"/>
        <v>1.2566666666666668</v>
      </c>
      <c r="E55" s="1">
        <v>830800</v>
      </c>
      <c r="F55" s="1">
        <v>1469600</v>
      </c>
      <c r="G55" s="1">
        <v>1469600</v>
      </c>
      <c r="H55" s="1"/>
      <c r="I55" s="1"/>
      <c r="J55" s="1"/>
      <c r="K55" s="1"/>
      <c r="L55" s="1"/>
      <c r="M55" s="1"/>
      <c r="N55" s="1"/>
      <c r="AG55">
        <v>3871202500</v>
      </c>
    </row>
    <row r="56" spans="2:33" x14ac:dyDescent="0.25">
      <c r="B56" s="6"/>
      <c r="C56" s="7">
        <v>15</v>
      </c>
      <c r="D56" s="5">
        <f t="shared" si="1"/>
        <v>0.82023333333333337</v>
      </c>
      <c r="E56" s="1">
        <v>791900</v>
      </c>
      <c r="F56" s="1">
        <v>834400</v>
      </c>
      <c r="G56" s="1">
        <v>834400</v>
      </c>
      <c r="H56" s="1"/>
      <c r="I56" s="1"/>
      <c r="J56" s="1"/>
      <c r="K56" s="1"/>
      <c r="L56" s="1"/>
      <c r="M56" s="1"/>
      <c r="N56" s="1"/>
      <c r="AG56">
        <v>3715062500</v>
      </c>
    </row>
    <row r="57" spans="2:33" x14ac:dyDescent="0.25">
      <c r="B57" s="6"/>
      <c r="C57" s="7">
        <v>16</v>
      </c>
      <c r="D57" s="5">
        <f t="shared" si="1"/>
        <v>0.84033333333333338</v>
      </c>
      <c r="E57" s="1">
        <v>864200</v>
      </c>
      <c r="F57" s="1">
        <v>828400</v>
      </c>
      <c r="G57" s="1">
        <v>828400</v>
      </c>
      <c r="H57" s="1"/>
      <c r="I57" s="1"/>
      <c r="J57" s="1"/>
      <c r="K57" s="1"/>
      <c r="L57" s="1"/>
      <c r="M57" s="1"/>
      <c r="N57" s="1"/>
      <c r="AG57">
        <v>3525741700</v>
      </c>
    </row>
    <row r="58" spans="2:33" x14ac:dyDescent="0.25">
      <c r="B58" s="6"/>
      <c r="C58" s="7">
        <v>17</v>
      </c>
      <c r="D58" s="5">
        <f t="shared" si="1"/>
        <v>0.95563333333333333</v>
      </c>
      <c r="E58" s="1">
        <v>973300</v>
      </c>
      <c r="F58" s="1">
        <v>946800</v>
      </c>
      <c r="G58" s="1">
        <v>946800</v>
      </c>
      <c r="H58" s="1"/>
      <c r="I58" s="1"/>
      <c r="J58" s="1"/>
      <c r="K58" s="1"/>
      <c r="L58" s="1"/>
      <c r="M58" s="1"/>
      <c r="N58" s="1"/>
      <c r="AG58">
        <v>3652820100</v>
      </c>
    </row>
    <row r="59" spans="2:33" x14ac:dyDescent="0.25">
      <c r="B59" s="6"/>
      <c r="C59" s="7">
        <v>18</v>
      </c>
      <c r="D59" s="5">
        <f t="shared" si="1"/>
        <v>1.7404999999999999</v>
      </c>
      <c r="E59" s="1">
        <v>1177300</v>
      </c>
      <c r="F59" s="1">
        <v>2022100</v>
      </c>
      <c r="G59" s="1">
        <v>2022100</v>
      </c>
      <c r="H59" s="1"/>
      <c r="I59" s="1"/>
      <c r="J59" s="1"/>
      <c r="K59" s="1"/>
      <c r="L59" s="1"/>
      <c r="M59" s="1"/>
      <c r="N59" s="1"/>
      <c r="AG59">
        <v>3755110300</v>
      </c>
    </row>
    <row r="60" spans="2:33" x14ac:dyDescent="0.25">
      <c r="B60" s="6"/>
      <c r="C60" s="7">
        <v>19</v>
      </c>
      <c r="D60" s="5">
        <f t="shared" si="1"/>
        <v>2.1255666666666668</v>
      </c>
      <c r="E60" s="1">
        <v>1059500</v>
      </c>
      <c r="F60" s="1">
        <v>2658600</v>
      </c>
      <c r="G60" s="1">
        <v>2658600</v>
      </c>
      <c r="H60" s="1"/>
      <c r="I60" s="1"/>
      <c r="J60" s="1"/>
      <c r="K60" s="1"/>
      <c r="L60" s="1"/>
      <c r="M60" s="1"/>
      <c r="N60" s="1"/>
      <c r="AG60">
        <v>3512799600</v>
      </c>
    </row>
    <row r="61" spans="2:33" x14ac:dyDescent="0.25">
      <c r="B61" s="6"/>
      <c r="C61" s="7">
        <v>20</v>
      </c>
      <c r="D61" s="5">
        <f t="shared" si="1"/>
        <v>1.2076333333333331</v>
      </c>
      <c r="E61" s="1">
        <v>1070900</v>
      </c>
      <c r="F61" s="1">
        <v>1276000</v>
      </c>
      <c r="G61" s="1">
        <v>1276000</v>
      </c>
      <c r="H61" s="1"/>
      <c r="I61" s="1"/>
      <c r="J61" s="1"/>
      <c r="K61" s="1"/>
      <c r="L61" s="1"/>
      <c r="M61" s="1"/>
      <c r="N61" s="1"/>
      <c r="AG61">
        <v>3572607100</v>
      </c>
    </row>
    <row r="62" spans="2:33" x14ac:dyDescent="0.25">
      <c r="B62" s="6"/>
      <c r="C62" s="7">
        <v>21</v>
      </c>
      <c r="D62" s="5">
        <f t="shared" si="1"/>
        <v>2.4201333333333337</v>
      </c>
      <c r="E62" s="1">
        <v>1390200</v>
      </c>
      <c r="F62" s="1">
        <v>2935100</v>
      </c>
      <c r="G62" s="1">
        <v>2935100</v>
      </c>
      <c r="H62" s="1"/>
      <c r="I62" s="1"/>
      <c r="J62" s="1"/>
      <c r="K62" s="1"/>
      <c r="L62" s="1"/>
      <c r="M62" s="1"/>
      <c r="N62" s="1"/>
      <c r="AG62">
        <v>3405423100</v>
      </c>
    </row>
    <row r="63" spans="2:33" x14ac:dyDescent="0.25">
      <c r="B63" s="6"/>
      <c r="C63" s="7">
        <v>22</v>
      </c>
      <c r="D63" s="5">
        <f t="shared" si="1"/>
        <v>1.5143333333333333</v>
      </c>
      <c r="E63" s="1">
        <v>1280400</v>
      </c>
      <c r="F63" s="1">
        <v>1631300</v>
      </c>
      <c r="G63" s="1">
        <v>1631300</v>
      </c>
      <c r="H63" s="1"/>
      <c r="I63" s="1"/>
      <c r="J63" s="1"/>
      <c r="K63" s="1"/>
      <c r="L63" s="1"/>
      <c r="M63" s="1"/>
      <c r="N63" s="1"/>
      <c r="AG63">
        <v>3630280400</v>
      </c>
    </row>
    <row r="64" spans="2:33" x14ac:dyDescent="0.25">
      <c r="B64" s="6"/>
      <c r="C64" s="7">
        <v>23</v>
      </c>
      <c r="D64" s="5">
        <f t="shared" si="1"/>
        <v>1.5115666666666667</v>
      </c>
      <c r="E64" s="1">
        <v>1389500</v>
      </c>
      <c r="F64" s="1">
        <v>1572600</v>
      </c>
      <c r="G64" s="1">
        <v>1572600</v>
      </c>
      <c r="H64" s="1"/>
      <c r="I64" s="1"/>
      <c r="J64" s="1"/>
      <c r="K64" s="1"/>
      <c r="L64" s="1"/>
      <c r="M64" s="1"/>
      <c r="N64" s="1"/>
      <c r="AG64">
        <v>3497096100</v>
      </c>
    </row>
    <row r="65" spans="2:33" x14ac:dyDescent="0.25">
      <c r="B65" s="6"/>
      <c r="C65" s="7">
        <v>24</v>
      </c>
      <c r="D65" s="5">
        <f t="shared" si="1"/>
        <v>1.2510999999999999</v>
      </c>
      <c r="E65" s="1">
        <v>1167500</v>
      </c>
      <c r="F65" s="1">
        <v>1292900</v>
      </c>
      <c r="G65" s="1">
        <v>1292900</v>
      </c>
      <c r="H65" s="1"/>
      <c r="I65" s="1"/>
      <c r="J65" s="1"/>
      <c r="K65" s="1"/>
      <c r="L65" s="1"/>
      <c r="M65" s="1"/>
      <c r="N65" s="1"/>
      <c r="AG65">
        <v>3463048200</v>
      </c>
    </row>
    <row r="66" spans="2:33" x14ac:dyDescent="0.25">
      <c r="B66" s="6"/>
      <c r="C66" s="7">
        <v>25</v>
      </c>
      <c r="D66" s="5">
        <f t="shared" si="1"/>
        <v>1.3248333333333333</v>
      </c>
      <c r="E66" s="1">
        <v>1325300</v>
      </c>
      <c r="F66" s="1">
        <v>1324600</v>
      </c>
      <c r="G66" s="1">
        <v>1324600</v>
      </c>
      <c r="H66" s="1"/>
      <c r="I66" s="1"/>
      <c r="J66" s="1"/>
      <c r="K66" s="1"/>
      <c r="L66" s="1"/>
      <c r="M66" s="1"/>
      <c r="N66" s="1"/>
      <c r="AG66">
        <v>3520886100</v>
      </c>
    </row>
    <row r="67" spans="2:33" x14ac:dyDescent="0.25">
      <c r="B67" s="6"/>
      <c r="C67" s="7">
        <v>26</v>
      </c>
      <c r="D67" s="5">
        <f t="shared" si="1"/>
        <v>1.5193666666666668</v>
      </c>
      <c r="E67" s="1">
        <v>1592100</v>
      </c>
      <c r="F67" s="1">
        <v>1483000</v>
      </c>
      <c r="G67" s="1">
        <v>1483000</v>
      </c>
      <c r="H67" s="1"/>
      <c r="I67" s="1"/>
      <c r="J67" s="1"/>
      <c r="K67" s="1"/>
      <c r="L67" s="1"/>
      <c r="M67" s="1"/>
      <c r="N67" s="1"/>
      <c r="AG67">
        <v>3449115800</v>
      </c>
    </row>
    <row r="68" spans="2:33" x14ac:dyDescent="0.25">
      <c r="B68" s="6"/>
      <c r="C68" s="7">
        <v>27</v>
      </c>
      <c r="D68" s="5">
        <f t="shared" si="1"/>
        <v>1.7243666666666668</v>
      </c>
      <c r="E68" s="1">
        <v>2038100</v>
      </c>
      <c r="F68" s="1">
        <v>1567500</v>
      </c>
      <c r="G68" s="1">
        <v>1567500</v>
      </c>
      <c r="H68" s="1"/>
      <c r="I68" s="1"/>
      <c r="J68" s="1"/>
      <c r="K68" s="1"/>
      <c r="L68" s="1"/>
      <c r="M68" s="1"/>
      <c r="N68" s="1"/>
      <c r="AG68">
        <v>3487119200</v>
      </c>
    </row>
    <row r="69" spans="2:33" x14ac:dyDescent="0.25">
      <c r="B69" s="6"/>
      <c r="C69" s="7">
        <v>28</v>
      </c>
      <c r="D69" s="5">
        <f t="shared" si="1"/>
        <v>1.4458666666666669</v>
      </c>
      <c r="E69" s="1">
        <v>1583600</v>
      </c>
      <c r="F69" s="1">
        <v>1377000</v>
      </c>
      <c r="G69" s="1">
        <v>1377000</v>
      </c>
      <c r="H69" s="1"/>
      <c r="I69" s="1"/>
      <c r="J69" s="1"/>
      <c r="K69" s="1"/>
      <c r="L69" s="1"/>
      <c r="M69" s="1"/>
      <c r="N69" s="1"/>
      <c r="AG69">
        <v>3447081500</v>
      </c>
    </row>
    <row r="70" spans="2:33" x14ac:dyDescent="0.25">
      <c r="B70" s="6"/>
      <c r="C70" s="7">
        <v>29</v>
      </c>
      <c r="D70" s="5">
        <f t="shared" si="1"/>
        <v>1.4727666666666666</v>
      </c>
      <c r="E70" s="1">
        <v>1738500</v>
      </c>
      <c r="F70" s="1">
        <v>1339900</v>
      </c>
      <c r="G70" s="1">
        <v>1339900</v>
      </c>
      <c r="H70" s="1"/>
      <c r="I70" s="1"/>
      <c r="J70" s="1"/>
      <c r="K70" s="1"/>
      <c r="L70" s="1"/>
      <c r="M70" s="1"/>
      <c r="N70" s="1"/>
      <c r="AG70">
        <v>3509835300</v>
      </c>
    </row>
    <row r="71" spans="2:33" x14ac:dyDescent="0.25">
      <c r="B71" s="6"/>
      <c r="C71" s="7">
        <v>30</v>
      </c>
      <c r="D71" s="5">
        <f t="shared" si="1"/>
        <v>1.4951333333333332</v>
      </c>
      <c r="E71" s="1">
        <v>1692600</v>
      </c>
      <c r="F71" s="1">
        <v>1396400</v>
      </c>
      <c r="G71" s="1">
        <v>1396400</v>
      </c>
      <c r="H71" s="1"/>
      <c r="I71" s="1"/>
      <c r="J71" s="1"/>
      <c r="K71" s="1"/>
      <c r="L71" s="1"/>
      <c r="M71" s="1"/>
      <c r="N71" s="1"/>
      <c r="AG71">
        <v>3584681400</v>
      </c>
    </row>
    <row r="72" spans="2:33" x14ac:dyDescent="0.25">
      <c r="B72" s="6"/>
      <c r="C72" s="7">
        <v>31</v>
      </c>
      <c r="D72" s="5">
        <f t="shared" si="1"/>
        <v>1.6969333333333332</v>
      </c>
      <c r="E72" s="1">
        <v>1838800</v>
      </c>
      <c r="F72" s="1">
        <v>1626000</v>
      </c>
      <c r="G72" s="1">
        <v>1626000</v>
      </c>
      <c r="H72" s="1"/>
      <c r="I72" s="1"/>
      <c r="J72" s="1"/>
      <c r="K72" s="1"/>
      <c r="L72" s="1"/>
      <c r="M72" s="1"/>
      <c r="N72" s="1"/>
      <c r="AG72">
        <v>3588297600</v>
      </c>
    </row>
    <row r="73" spans="2:33" x14ac:dyDescent="0.25">
      <c r="E73" s="1"/>
      <c r="F73" s="1"/>
    </row>
    <row r="74" spans="2:33" x14ac:dyDescent="0.25">
      <c r="E74" s="1"/>
      <c r="F74" s="1"/>
    </row>
    <row r="75" spans="2:33" x14ac:dyDescent="0.25">
      <c r="E75" s="1"/>
      <c r="F75" s="1"/>
    </row>
    <row r="76" spans="2:33" x14ac:dyDescent="0.25">
      <c r="B76" s="2" t="s">
        <v>6</v>
      </c>
      <c r="C76" s="4" t="s">
        <v>1</v>
      </c>
      <c r="D76" s="3" t="s">
        <v>4</v>
      </c>
      <c r="E76" s="1"/>
      <c r="F76" s="1"/>
    </row>
    <row r="77" spans="2:33" x14ac:dyDescent="0.25">
      <c r="C77" t="s">
        <v>0</v>
      </c>
      <c r="D77" s="5">
        <f>SUM(E77:N77) / COUNT(E77:N77)/ 1000 / 1000</f>
        <v>213.75745000000001</v>
      </c>
      <c r="E77" s="1">
        <v>212610500</v>
      </c>
      <c r="F77" s="1">
        <v>200194100</v>
      </c>
      <c r="G77" s="1">
        <v>247898100</v>
      </c>
      <c r="H77" s="1">
        <v>194327100</v>
      </c>
      <c r="I77" s="1"/>
      <c r="J77" s="1"/>
      <c r="K77" s="1"/>
      <c r="L77" s="1"/>
      <c r="M77" s="1"/>
      <c r="N77" s="1"/>
    </row>
    <row r="78" spans="2:33" x14ac:dyDescent="0.25">
      <c r="C78" t="s">
        <v>2</v>
      </c>
      <c r="D78" s="5">
        <f t="shared" ref="D78:D109" si="2">SUM(E78:N78) / COUNT(E78:N78)/ 1000 / 1000</f>
        <v>968.4126</v>
      </c>
      <c r="E78" s="1">
        <v>269435400</v>
      </c>
      <c r="F78" s="1">
        <v>270762400</v>
      </c>
      <c r="G78" s="1">
        <v>302943500</v>
      </c>
      <c r="H78" s="12">
        <v>3030509100</v>
      </c>
      <c r="I78" s="1"/>
      <c r="J78" s="1"/>
      <c r="K78" s="1"/>
      <c r="L78" s="1"/>
      <c r="M78" s="1"/>
      <c r="N78" s="1"/>
    </row>
    <row r="79" spans="2:33" x14ac:dyDescent="0.25">
      <c r="B79" s="6" t="s">
        <v>5</v>
      </c>
      <c r="C79" s="7">
        <v>1</v>
      </c>
      <c r="D79" s="5">
        <f t="shared" si="2"/>
        <v>220.41729999999998</v>
      </c>
      <c r="E79" s="1">
        <v>235703800</v>
      </c>
      <c r="F79" s="1">
        <v>203598400</v>
      </c>
      <c r="G79" s="1">
        <v>235587900</v>
      </c>
      <c r="H79" s="1">
        <v>206779100</v>
      </c>
      <c r="I79" s="1"/>
      <c r="J79" s="1"/>
      <c r="K79" s="1"/>
      <c r="L79" s="1"/>
      <c r="M79" s="1"/>
      <c r="N79" s="1"/>
    </row>
    <row r="80" spans="2:33" x14ac:dyDescent="0.25">
      <c r="B80" s="6"/>
      <c r="C80" s="7">
        <v>2</v>
      </c>
      <c r="D80" s="5">
        <f t="shared" si="2"/>
        <v>2520.1049750000002</v>
      </c>
      <c r="E80" s="1">
        <v>2504632400</v>
      </c>
      <c r="F80" s="1">
        <v>2450270000</v>
      </c>
      <c r="G80" s="1">
        <v>2526063600</v>
      </c>
      <c r="H80" s="1">
        <v>2599453900</v>
      </c>
      <c r="I80" s="1"/>
      <c r="J80" s="1"/>
      <c r="K80" s="1"/>
      <c r="L80" s="1"/>
      <c r="M80" s="1"/>
      <c r="N80" s="1"/>
    </row>
    <row r="81" spans="2:14" x14ac:dyDescent="0.25">
      <c r="B81" s="6"/>
      <c r="C81" s="7">
        <v>3</v>
      </c>
      <c r="D81" s="5">
        <f t="shared" si="2"/>
        <v>3125.7725</v>
      </c>
      <c r="E81" s="1">
        <v>3336468100</v>
      </c>
      <c r="F81" s="1">
        <v>3084322800</v>
      </c>
      <c r="G81" s="1">
        <v>3100493200</v>
      </c>
      <c r="H81" s="1">
        <v>2981805900</v>
      </c>
      <c r="I81" s="1"/>
      <c r="J81" s="1"/>
      <c r="K81" s="1"/>
      <c r="L81" s="1"/>
      <c r="M81" s="1"/>
      <c r="N81" s="1"/>
    </row>
    <row r="82" spans="2:14" x14ac:dyDescent="0.25">
      <c r="B82" s="6"/>
      <c r="C82" s="7">
        <v>4</v>
      </c>
      <c r="D82" s="5">
        <f t="shared" si="2"/>
        <v>3732.9300750000002</v>
      </c>
      <c r="E82" s="1">
        <v>4147081500</v>
      </c>
      <c r="F82" s="1">
        <v>3557056000</v>
      </c>
      <c r="G82" s="1">
        <v>3796597100</v>
      </c>
      <c r="H82" s="1">
        <v>3430985700</v>
      </c>
      <c r="I82" s="1"/>
      <c r="J82" s="1"/>
      <c r="K82" s="1"/>
      <c r="L82" s="1"/>
      <c r="M82" s="1"/>
      <c r="N82" s="1"/>
    </row>
    <row r="83" spans="2:14" x14ac:dyDescent="0.25">
      <c r="B83" s="6"/>
      <c r="C83" s="7">
        <v>5</v>
      </c>
      <c r="D83" s="5">
        <f t="shared" si="2"/>
        <v>3659.3316500000001</v>
      </c>
      <c r="E83" s="1">
        <v>4164656200</v>
      </c>
      <c r="F83" s="1">
        <v>3832573500</v>
      </c>
      <c r="G83" s="1">
        <v>2745475200</v>
      </c>
      <c r="H83" s="1">
        <v>3894621700</v>
      </c>
      <c r="I83" s="1"/>
      <c r="J83" s="1"/>
      <c r="K83" s="1"/>
      <c r="L83" s="1"/>
      <c r="M83" s="1"/>
      <c r="N83" s="1"/>
    </row>
    <row r="84" spans="2:14" x14ac:dyDescent="0.25">
      <c r="B84" s="6"/>
      <c r="C84" s="7">
        <v>6</v>
      </c>
      <c r="D84" s="5">
        <f t="shared" si="2"/>
        <v>3422.7775499999998</v>
      </c>
      <c r="E84" s="1">
        <v>4052013500</v>
      </c>
      <c r="F84" s="1">
        <v>4009272900</v>
      </c>
      <c r="G84" s="1">
        <v>1843191600</v>
      </c>
      <c r="H84" s="1">
        <v>3786632200</v>
      </c>
      <c r="I84" s="1"/>
      <c r="J84" s="1"/>
      <c r="K84" s="1"/>
      <c r="L84" s="1"/>
      <c r="M84" s="1"/>
      <c r="N84" s="1"/>
    </row>
    <row r="85" spans="2:14" x14ac:dyDescent="0.25">
      <c r="B85" s="6"/>
      <c r="C85" s="7">
        <v>7</v>
      </c>
      <c r="D85" s="5">
        <f t="shared" si="2"/>
        <v>3099.3313750000002</v>
      </c>
      <c r="E85" s="1">
        <v>3544316400</v>
      </c>
      <c r="F85" s="1">
        <v>3644485400</v>
      </c>
      <c r="G85" s="1">
        <v>1724433200</v>
      </c>
      <c r="H85" s="1">
        <v>3484090500</v>
      </c>
      <c r="I85" s="1"/>
      <c r="J85" s="1"/>
      <c r="K85" s="1"/>
      <c r="L85" s="1"/>
      <c r="M85" s="1"/>
      <c r="N85" s="1"/>
    </row>
    <row r="86" spans="2:14" x14ac:dyDescent="0.25">
      <c r="B86" s="6"/>
      <c r="C86" s="7">
        <v>8</v>
      </c>
      <c r="D86" s="5">
        <f t="shared" si="2"/>
        <v>3121.9437749999997</v>
      </c>
      <c r="E86" s="1">
        <v>3630122800</v>
      </c>
      <c r="F86" s="1">
        <v>3601258600</v>
      </c>
      <c r="G86" s="1">
        <v>1658865100</v>
      </c>
      <c r="H86" s="1">
        <v>3597528600</v>
      </c>
      <c r="I86" s="1"/>
      <c r="J86" s="1"/>
      <c r="K86" s="1"/>
      <c r="L86" s="1"/>
      <c r="M86" s="1"/>
      <c r="N86" s="1"/>
    </row>
    <row r="87" spans="2:14" x14ac:dyDescent="0.25">
      <c r="B87" s="6"/>
      <c r="C87" s="7">
        <v>9</v>
      </c>
      <c r="D87" s="5">
        <f t="shared" si="2"/>
        <v>3171.8808749999998</v>
      </c>
      <c r="E87" s="1">
        <v>3661450400</v>
      </c>
      <c r="F87" s="1">
        <v>3747830500</v>
      </c>
      <c r="G87" s="1">
        <v>1665935700</v>
      </c>
      <c r="H87" s="1">
        <v>3612306900</v>
      </c>
      <c r="I87" s="1"/>
      <c r="J87" s="1"/>
      <c r="K87" s="1"/>
      <c r="L87" s="1"/>
      <c r="M87" s="1"/>
      <c r="N87" s="1"/>
    </row>
    <row r="88" spans="2:14" x14ac:dyDescent="0.25">
      <c r="B88" s="6"/>
      <c r="C88" s="7">
        <v>10</v>
      </c>
      <c r="D88" s="5">
        <f t="shared" si="2"/>
        <v>3155.7731749999998</v>
      </c>
      <c r="E88" s="1">
        <v>3592197700</v>
      </c>
      <c r="F88" s="1">
        <v>3690174500</v>
      </c>
      <c r="G88" s="1">
        <v>1657554100</v>
      </c>
      <c r="H88" s="1">
        <v>3683166400</v>
      </c>
      <c r="I88" s="1"/>
      <c r="J88" s="1"/>
      <c r="K88" s="1"/>
      <c r="L88" s="1"/>
      <c r="M88" s="1"/>
      <c r="N88" s="1"/>
    </row>
    <row r="89" spans="2:14" x14ac:dyDescent="0.25">
      <c r="B89" s="6"/>
      <c r="C89" s="7">
        <v>11</v>
      </c>
      <c r="D89" s="5">
        <f t="shared" si="2"/>
        <v>3163.0625249999998</v>
      </c>
      <c r="E89" s="1">
        <v>3378919600</v>
      </c>
      <c r="F89" s="1">
        <v>3613767200</v>
      </c>
      <c r="G89" s="1">
        <v>2208779600</v>
      </c>
      <c r="H89" s="1">
        <v>3450783700</v>
      </c>
      <c r="I89" s="1"/>
      <c r="J89" s="1"/>
      <c r="K89" s="1"/>
      <c r="L89" s="1"/>
      <c r="M89" s="1"/>
      <c r="N89" s="1"/>
    </row>
    <row r="90" spans="2:14" x14ac:dyDescent="0.25">
      <c r="B90" s="6"/>
      <c r="C90" s="7">
        <v>12</v>
      </c>
      <c r="D90" s="5">
        <f t="shared" si="2"/>
        <v>3258.3580499999998</v>
      </c>
      <c r="E90" s="1">
        <v>3440254200</v>
      </c>
      <c r="F90" s="1">
        <v>2896792500</v>
      </c>
      <c r="G90" s="1">
        <v>3298661700</v>
      </c>
      <c r="H90" s="1">
        <v>3397723800</v>
      </c>
      <c r="I90" s="1"/>
      <c r="J90" s="1"/>
      <c r="K90" s="1"/>
      <c r="L90" s="1"/>
      <c r="M90" s="1"/>
      <c r="N90" s="1"/>
    </row>
    <row r="91" spans="2:14" x14ac:dyDescent="0.25">
      <c r="B91" s="6"/>
      <c r="C91" s="7">
        <v>13</v>
      </c>
      <c r="D91" s="5">
        <f t="shared" si="2"/>
        <v>3264.6103499999999</v>
      </c>
      <c r="E91" s="1">
        <v>4122325300</v>
      </c>
      <c r="F91" s="1">
        <v>2623193700</v>
      </c>
      <c r="G91" s="1">
        <v>3075066300</v>
      </c>
      <c r="H91" s="1">
        <v>3237856100</v>
      </c>
      <c r="I91" s="1"/>
      <c r="J91" s="1"/>
      <c r="K91" s="1"/>
      <c r="L91" s="1"/>
      <c r="M91" s="1"/>
      <c r="N91" s="1"/>
    </row>
    <row r="92" spans="2:14" x14ac:dyDescent="0.25">
      <c r="B92" s="6"/>
      <c r="C92" s="7">
        <v>14</v>
      </c>
      <c r="D92" s="5">
        <f t="shared" si="2"/>
        <v>3187.1091499999998</v>
      </c>
      <c r="E92" s="1">
        <v>4121153600</v>
      </c>
      <c r="F92" s="1">
        <v>2596220000</v>
      </c>
      <c r="G92" s="1">
        <v>2850270300</v>
      </c>
      <c r="H92" s="1">
        <v>3180792700</v>
      </c>
      <c r="I92" s="1"/>
      <c r="J92" s="1"/>
      <c r="K92" s="1"/>
      <c r="L92" s="1"/>
      <c r="M92" s="1"/>
      <c r="N92" s="1"/>
    </row>
    <row r="93" spans="2:14" x14ac:dyDescent="0.25">
      <c r="B93" s="6"/>
      <c r="C93" s="7">
        <v>15</v>
      </c>
      <c r="D93" s="5">
        <f t="shared" si="2"/>
        <v>3352.389525</v>
      </c>
      <c r="E93" s="1">
        <v>4722892200</v>
      </c>
      <c r="F93" s="1">
        <v>2602370400</v>
      </c>
      <c r="G93" s="1">
        <v>3033491500</v>
      </c>
      <c r="H93" s="1">
        <v>3050804000</v>
      </c>
      <c r="I93" s="1"/>
      <c r="J93" s="1"/>
      <c r="K93" s="1"/>
      <c r="L93" s="1"/>
      <c r="M93" s="1"/>
      <c r="N93" s="1"/>
    </row>
    <row r="94" spans="2:14" x14ac:dyDescent="0.25">
      <c r="B94" s="6"/>
      <c r="C94" s="7">
        <v>16</v>
      </c>
      <c r="D94" s="5">
        <f t="shared" si="2"/>
        <v>3198.14455</v>
      </c>
      <c r="E94" s="1">
        <v>4327965700</v>
      </c>
      <c r="F94" s="1">
        <v>2550048200</v>
      </c>
      <c r="G94" s="1">
        <v>2966792700</v>
      </c>
      <c r="H94" s="1">
        <v>2947771600</v>
      </c>
      <c r="I94" s="1"/>
      <c r="J94" s="1"/>
      <c r="K94" s="1"/>
      <c r="L94" s="1"/>
      <c r="M94" s="1"/>
      <c r="N94" s="1"/>
    </row>
    <row r="95" spans="2:14" x14ac:dyDescent="0.25">
      <c r="B95" s="6"/>
      <c r="C95" s="7">
        <v>17</v>
      </c>
      <c r="D95" s="5">
        <f t="shared" si="2"/>
        <v>3168.8187749999997</v>
      </c>
      <c r="E95" s="1">
        <v>4230575500</v>
      </c>
      <c r="F95" s="1">
        <v>2585103000</v>
      </c>
      <c r="G95" s="1">
        <v>2896770700</v>
      </c>
      <c r="H95" s="1">
        <v>2962825900</v>
      </c>
      <c r="I95" s="1"/>
      <c r="J95" s="1"/>
      <c r="K95" s="1"/>
      <c r="L95" s="1"/>
      <c r="M95" s="1"/>
      <c r="N95" s="1"/>
    </row>
    <row r="96" spans="2:14" x14ac:dyDescent="0.25">
      <c r="B96" s="6"/>
      <c r="C96" s="7">
        <v>18</v>
      </c>
      <c r="D96" s="5">
        <f t="shared" si="2"/>
        <v>3163.9285249999998</v>
      </c>
      <c r="E96" s="1">
        <v>4175853700</v>
      </c>
      <c r="F96" s="1">
        <v>2535646900</v>
      </c>
      <c r="G96" s="1">
        <v>2962296700</v>
      </c>
      <c r="H96" s="1">
        <v>2981916800</v>
      </c>
      <c r="I96" s="1"/>
      <c r="J96" s="1"/>
      <c r="K96" s="1"/>
      <c r="L96" s="1"/>
      <c r="M96" s="1"/>
      <c r="N96" s="1"/>
    </row>
    <row r="97" spans="2:14" x14ac:dyDescent="0.25">
      <c r="B97" s="6"/>
      <c r="C97" s="7">
        <v>19</v>
      </c>
      <c r="D97" s="5">
        <f t="shared" si="2"/>
        <v>3142.725375</v>
      </c>
      <c r="E97" s="1">
        <v>4119384000</v>
      </c>
      <c r="F97" s="1">
        <v>2549100300</v>
      </c>
      <c r="G97" s="1">
        <v>2924636300</v>
      </c>
      <c r="H97" s="1">
        <v>2977780900</v>
      </c>
      <c r="I97" s="1"/>
      <c r="J97" s="1"/>
      <c r="K97" s="1"/>
      <c r="L97" s="1"/>
      <c r="M97" s="1"/>
      <c r="N97" s="1"/>
    </row>
    <row r="98" spans="2:14" x14ac:dyDescent="0.25">
      <c r="B98" s="6"/>
      <c r="C98" s="7">
        <v>20</v>
      </c>
      <c r="D98" s="5">
        <f t="shared" si="2"/>
        <v>3241.3328999999999</v>
      </c>
      <c r="E98" s="1">
        <v>4490617300</v>
      </c>
      <c r="F98" s="1">
        <v>2602292400</v>
      </c>
      <c r="G98" s="1">
        <v>2881233200</v>
      </c>
      <c r="H98" s="1">
        <v>2991188700</v>
      </c>
      <c r="I98" s="1"/>
      <c r="J98" s="1"/>
      <c r="K98" s="1"/>
      <c r="L98" s="1"/>
      <c r="M98" s="1"/>
      <c r="N98" s="1"/>
    </row>
    <row r="99" spans="2:14" x14ac:dyDescent="0.25">
      <c r="B99" s="6"/>
      <c r="C99" s="7">
        <v>21</v>
      </c>
      <c r="D99" s="5">
        <f t="shared" si="2"/>
        <v>3198.67355</v>
      </c>
      <c r="E99" s="1">
        <v>4326237600</v>
      </c>
      <c r="F99" s="1">
        <v>2567678400</v>
      </c>
      <c r="G99" s="1">
        <v>2945734800</v>
      </c>
      <c r="H99" s="1">
        <v>2955043400</v>
      </c>
      <c r="I99" s="1"/>
      <c r="J99" s="1"/>
      <c r="K99" s="1"/>
      <c r="L99" s="1"/>
      <c r="M99" s="1"/>
      <c r="N99" s="1"/>
    </row>
    <row r="100" spans="2:14" x14ac:dyDescent="0.25">
      <c r="B100" s="6"/>
      <c r="C100" s="7">
        <v>22</v>
      </c>
      <c r="D100" s="5">
        <f t="shared" si="2"/>
        <v>3290.8587000000002</v>
      </c>
      <c r="E100" s="1">
        <v>4635056600</v>
      </c>
      <c r="F100" s="1">
        <v>2615001800</v>
      </c>
      <c r="G100" s="1">
        <v>2896144000</v>
      </c>
      <c r="H100" s="1">
        <v>3017232400</v>
      </c>
      <c r="I100" s="1"/>
      <c r="J100" s="1"/>
      <c r="K100" s="1"/>
      <c r="L100" s="1"/>
      <c r="M100" s="1"/>
      <c r="N100" s="1"/>
    </row>
    <row r="101" spans="2:14" x14ac:dyDescent="0.25">
      <c r="B101" s="6"/>
      <c r="C101" s="7">
        <v>23</v>
      </c>
      <c r="D101" s="5">
        <f t="shared" si="2"/>
        <v>3143.5763999999999</v>
      </c>
      <c r="E101" s="1">
        <v>4084429800</v>
      </c>
      <c r="F101" s="1">
        <v>2637310900</v>
      </c>
      <c r="G101" s="1">
        <v>2872639200</v>
      </c>
      <c r="H101" s="1">
        <v>2979925700</v>
      </c>
      <c r="I101" s="1"/>
      <c r="J101" s="1"/>
      <c r="K101" s="1"/>
      <c r="L101" s="1"/>
      <c r="M101" s="1"/>
      <c r="N101" s="1"/>
    </row>
    <row r="102" spans="2:14" x14ac:dyDescent="0.25">
      <c r="B102" s="6"/>
      <c r="C102" s="7">
        <v>24</v>
      </c>
      <c r="D102" s="5">
        <f t="shared" si="2"/>
        <v>2768.4515499999998</v>
      </c>
      <c r="E102" s="1">
        <v>2444991100</v>
      </c>
      <c r="F102" s="1">
        <v>2641374300</v>
      </c>
      <c r="G102" s="1">
        <v>3042137000</v>
      </c>
      <c r="H102" s="1">
        <v>2945303800</v>
      </c>
      <c r="I102" s="1"/>
      <c r="J102" s="1"/>
      <c r="K102" s="1"/>
      <c r="L102" s="1"/>
      <c r="M102" s="1"/>
      <c r="N102" s="1"/>
    </row>
    <row r="103" spans="2:14" x14ac:dyDescent="0.25">
      <c r="B103" s="6"/>
      <c r="C103" s="7">
        <v>25</v>
      </c>
      <c r="D103" s="5">
        <f t="shared" si="2"/>
        <v>2509.0195750000003</v>
      </c>
      <c r="E103" s="1">
        <v>1654549600</v>
      </c>
      <c r="F103" s="1">
        <v>2570247100</v>
      </c>
      <c r="G103" s="1">
        <v>2887181700</v>
      </c>
      <c r="H103" s="1">
        <v>2924099900</v>
      </c>
      <c r="I103" s="1"/>
      <c r="J103" s="1"/>
      <c r="K103" s="1"/>
      <c r="L103" s="1"/>
      <c r="M103" s="1"/>
      <c r="N103" s="1"/>
    </row>
    <row r="104" spans="2:14" x14ac:dyDescent="0.25">
      <c r="B104" s="6"/>
      <c r="C104" s="7">
        <v>26</v>
      </c>
      <c r="D104" s="5">
        <f t="shared" si="2"/>
        <v>2572.3301749999996</v>
      </c>
      <c r="E104" s="1">
        <v>1788702100</v>
      </c>
      <c r="F104" s="1">
        <v>2677916900</v>
      </c>
      <c r="G104" s="1">
        <v>2923334300</v>
      </c>
      <c r="H104" s="1">
        <v>2899367400</v>
      </c>
      <c r="I104" s="1"/>
      <c r="J104" s="1"/>
      <c r="K104" s="1"/>
      <c r="L104" s="1"/>
      <c r="M104" s="1"/>
      <c r="N104" s="1"/>
    </row>
    <row r="105" spans="2:14" x14ac:dyDescent="0.25">
      <c r="B105" s="6"/>
      <c r="C105" s="7">
        <v>27</v>
      </c>
      <c r="D105" s="5">
        <f t="shared" si="2"/>
        <v>2580.5604500000004</v>
      </c>
      <c r="E105" s="1">
        <v>2013252900</v>
      </c>
      <c r="F105" s="1">
        <v>2571752300</v>
      </c>
      <c r="G105" s="1">
        <v>2863135900</v>
      </c>
      <c r="H105" s="1">
        <v>2874100700</v>
      </c>
      <c r="I105" s="1"/>
      <c r="J105" s="1"/>
      <c r="K105" s="1"/>
      <c r="L105" s="1"/>
      <c r="M105" s="1"/>
      <c r="N105" s="1"/>
    </row>
    <row r="106" spans="2:14" x14ac:dyDescent="0.25">
      <c r="B106" s="6"/>
      <c r="C106" s="7">
        <v>28</v>
      </c>
      <c r="D106" s="5">
        <f t="shared" si="2"/>
        <v>2763.2431499999998</v>
      </c>
      <c r="E106" s="1">
        <v>2199106100</v>
      </c>
      <c r="F106" s="1">
        <v>3019589100</v>
      </c>
      <c r="G106" s="1">
        <v>2925924600</v>
      </c>
      <c r="H106" s="1">
        <v>2908352800</v>
      </c>
      <c r="I106" s="1"/>
      <c r="J106" s="1"/>
      <c r="K106" s="1"/>
      <c r="L106" s="1"/>
      <c r="M106" s="1"/>
      <c r="N106" s="1"/>
    </row>
    <row r="107" spans="2:14" x14ac:dyDescent="0.25">
      <c r="B107" s="6"/>
      <c r="C107" s="7">
        <v>29</v>
      </c>
      <c r="D107" s="5">
        <f t="shared" si="2"/>
        <v>3042.1008500000003</v>
      </c>
      <c r="E107" s="1">
        <v>3448369900</v>
      </c>
      <c r="F107" s="1">
        <v>2900651000</v>
      </c>
      <c r="G107" s="1">
        <v>2856299300</v>
      </c>
      <c r="H107" s="1">
        <v>2963083200</v>
      </c>
      <c r="I107" s="1"/>
      <c r="J107" s="1"/>
      <c r="K107" s="1"/>
      <c r="L107" s="1"/>
      <c r="M107" s="1"/>
      <c r="N107" s="1"/>
    </row>
    <row r="108" spans="2:14" x14ac:dyDescent="0.25">
      <c r="B108" s="6"/>
      <c r="C108" s="7">
        <v>30</v>
      </c>
      <c r="D108" s="5">
        <f t="shared" si="2"/>
        <v>3287.0614500000001</v>
      </c>
      <c r="E108" s="1">
        <v>4435722700</v>
      </c>
      <c r="F108" s="1">
        <v>2899609100</v>
      </c>
      <c r="G108" s="1">
        <v>2922044800</v>
      </c>
      <c r="H108" s="1">
        <v>2890869200</v>
      </c>
      <c r="I108" s="1"/>
      <c r="J108" s="1"/>
      <c r="K108" s="1"/>
      <c r="L108" s="1"/>
      <c r="M108" s="1"/>
      <c r="N108" s="1"/>
    </row>
    <row r="109" spans="2:14" x14ac:dyDescent="0.25">
      <c r="B109" s="6"/>
      <c r="C109" s="7">
        <v>31</v>
      </c>
      <c r="D109" s="5">
        <f t="shared" si="2"/>
        <v>3291.7092000000002</v>
      </c>
      <c r="E109" s="1">
        <v>4172961800</v>
      </c>
      <c r="F109" s="1">
        <v>3183231400</v>
      </c>
      <c r="G109" s="1">
        <v>2893935200</v>
      </c>
      <c r="H109" s="1">
        <v>2916708400</v>
      </c>
      <c r="I109" s="1"/>
      <c r="J109" s="1"/>
      <c r="K109" s="1"/>
      <c r="L109" s="1"/>
      <c r="M109" s="1"/>
      <c r="N109" s="1"/>
    </row>
    <row r="117" spans="5:5" x14ac:dyDescent="0.25">
      <c r="E117" s="8"/>
    </row>
    <row r="118" spans="5:5" x14ac:dyDescent="0.25">
      <c r="E118" s="8"/>
    </row>
    <row r="119" spans="5:5" x14ac:dyDescent="0.25">
      <c r="E119" s="8"/>
    </row>
    <row r="120" spans="5:5" x14ac:dyDescent="0.25">
      <c r="E120" s="8"/>
    </row>
    <row r="121" spans="5:5" x14ac:dyDescent="0.25">
      <c r="E121" s="8"/>
    </row>
    <row r="122" spans="5:5" x14ac:dyDescent="0.25">
      <c r="E122" s="8"/>
    </row>
    <row r="123" spans="5:5" x14ac:dyDescent="0.25">
      <c r="E123" s="8"/>
    </row>
    <row r="124" spans="5:5" x14ac:dyDescent="0.25">
      <c r="E124" s="8"/>
    </row>
    <row r="125" spans="5:5" x14ac:dyDescent="0.25">
      <c r="E125" s="8"/>
    </row>
    <row r="126" spans="5:5" x14ac:dyDescent="0.25">
      <c r="E126" s="8"/>
    </row>
    <row r="127" spans="5:5" x14ac:dyDescent="0.25">
      <c r="E127" s="8"/>
    </row>
    <row r="128" spans="5:5" x14ac:dyDescent="0.25">
      <c r="E128" s="8"/>
    </row>
    <row r="129" spans="5:5" x14ac:dyDescent="0.25">
      <c r="E129" s="8"/>
    </row>
    <row r="130" spans="5:5" x14ac:dyDescent="0.25">
      <c r="E130" s="8"/>
    </row>
    <row r="131" spans="5:5" x14ac:dyDescent="0.25">
      <c r="E131" s="8"/>
    </row>
    <row r="132" spans="5:5" x14ac:dyDescent="0.25">
      <c r="E132" s="8"/>
    </row>
    <row r="133" spans="5:5" x14ac:dyDescent="0.25">
      <c r="E133" s="8"/>
    </row>
    <row r="134" spans="5:5" x14ac:dyDescent="0.25">
      <c r="E134" s="8"/>
    </row>
    <row r="135" spans="5:5" x14ac:dyDescent="0.25">
      <c r="E135" s="8"/>
    </row>
    <row r="136" spans="5:5" x14ac:dyDescent="0.25">
      <c r="E136" s="8"/>
    </row>
    <row r="137" spans="5:5" x14ac:dyDescent="0.25">
      <c r="E137" s="8"/>
    </row>
    <row r="138" spans="5:5" x14ac:dyDescent="0.25">
      <c r="E138" s="8"/>
    </row>
    <row r="139" spans="5:5" x14ac:dyDescent="0.25">
      <c r="E139" s="8"/>
    </row>
    <row r="140" spans="5:5" x14ac:dyDescent="0.25">
      <c r="E140" s="9"/>
    </row>
    <row r="141" spans="5:5" x14ac:dyDescent="0.25">
      <c r="E141" s="9"/>
    </row>
    <row r="142" spans="5:5" x14ac:dyDescent="0.25">
      <c r="E142" s="9"/>
    </row>
    <row r="143" spans="5:5" x14ac:dyDescent="0.25">
      <c r="E143" s="9"/>
    </row>
    <row r="144" spans="5:5" x14ac:dyDescent="0.25">
      <c r="E144" s="9"/>
    </row>
    <row r="145" spans="5:5" x14ac:dyDescent="0.25">
      <c r="E145" s="9"/>
    </row>
    <row r="146" spans="5:5" x14ac:dyDescent="0.25">
      <c r="E146" s="9"/>
    </row>
    <row r="147" spans="5:5" x14ac:dyDescent="0.25">
      <c r="E147" s="9"/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2025-02-06T06:30:51Z</dcterms:created>
  <dcterms:modified xsi:type="dcterms:W3CDTF">2025-03-03T09:08:51Z</dcterms:modified>
</cp:coreProperties>
</file>