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P:\git\HOMAG-Connect\Applications\Material\Samples\Excel\"/>
    </mc:Choice>
  </mc:AlternateContent>
  <xr:revisionPtr revIDLastSave="0" documentId="13_ncr:1_{282E126B-F317-4D71-8C49-7DE918B11192}" xr6:coauthVersionLast="47" xr6:coauthVersionMax="47" xr10:uidLastSave="{00000000-0000-0000-0000-000000000000}"/>
  <bookViews>
    <workbookView xWindow="1560" yWindow="1560" windowWidth="43200" windowHeight="23535" xr2:uid="{C002B973-1343-4FF6-AEBC-1BCA157752AC}"/>
  </bookViews>
  <sheets>
    <sheet name="Tabelle3" sheetId="6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362B0-30AC-4DBE-8E8E-B7584008D206}" keepAlive="1" name="Abfrage - MaterialEfficiency" description="Verbindung mit der Abfrage 'MaterialEfficiency' in der Arbeitsmappe." type="5" refreshedVersion="8" background="1">
    <dbPr connection="Provider=Microsoft.Mashup.OleDb.1;Data Source=$Workbook$;Location=MaterialEfficiency;Extended Properties=&quot;&quot;" command="SELECT * FROM [MaterialEfficiency]"/>
  </connection>
</connections>
</file>

<file path=xl/sharedStrings.xml><?xml version="1.0" encoding="utf-8"?>
<sst xmlns="http://schemas.openxmlformats.org/spreadsheetml/2006/main" count="51" uniqueCount="51">
  <si>
    <t>MDF_Roh_19</t>
  </si>
  <si>
    <t>M_1220_2140_C</t>
  </si>
  <si>
    <t>M_1220_2140_L</t>
  </si>
  <si>
    <t>M_1220_2140_N</t>
  </si>
  <si>
    <t>M_1880_1880_C</t>
  </si>
  <si>
    <t>M_1880_1880_L</t>
  </si>
  <si>
    <t>M_1880_1880_N</t>
  </si>
  <si>
    <t>M_1880_2140_C</t>
  </si>
  <si>
    <t>M_1880_2140_L</t>
  </si>
  <si>
    <t>M_1880_2140_N</t>
  </si>
  <si>
    <t>M_2070_2070_C</t>
  </si>
  <si>
    <t>M_2070_2070_L</t>
  </si>
  <si>
    <t>M_2070_2070_N</t>
  </si>
  <si>
    <t>M_2440_1220_C</t>
  </si>
  <si>
    <t>M_2440_1220_L</t>
  </si>
  <si>
    <t>M_2440_1220_N</t>
  </si>
  <si>
    <t>M_2800_2070_C</t>
  </si>
  <si>
    <t>M_2800_2070_L</t>
  </si>
  <si>
    <t>M_2800_2070_N</t>
  </si>
  <si>
    <t>P2_Icy White_19</t>
  </si>
  <si>
    <t>VP_Birke_12</t>
  </si>
  <si>
    <t>P2_Gold Craft Oak_19</t>
  </si>
  <si>
    <t>FPY_ABD_22</t>
  </si>
  <si>
    <t>MDF_19</t>
  </si>
  <si>
    <t>Gesamtergebnis</t>
  </si>
  <si>
    <t>Zeilenbeschriftungen</t>
  </si>
  <si>
    <t>Summe von parts</t>
  </si>
  <si>
    <t>Summe von offcutsProduced</t>
  </si>
  <si>
    <t>Summe von waste</t>
  </si>
  <si>
    <t>P2_Weiss_19</t>
  </si>
  <si>
    <t>oana test</t>
  </si>
  <si>
    <t>P2_Gold_Craft_Oak_19.0</t>
  </si>
  <si>
    <t>MaterialManagerAdvancedTest</t>
  </si>
  <si>
    <t>fa_regression</t>
  </si>
  <si>
    <t>MDF_Raw_19.0</t>
  </si>
  <si>
    <t>P2_Montana_Oak_Milano_striped_19.0</t>
  </si>
  <si>
    <t>A- Regression NJ</t>
  </si>
  <si>
    <t>Smoke_Test</t>
  </si>
  <si>
    <t>Forex Classic</t>
  </si>
  <si>
    <t>HPL_F206_9_12.0</t>
  </si>
  <si>
    <t>VP_Fichte_19.0</t>
  </si>
  <si>
    <t>Regression lila</t>
  </si>
  <si>
    <t>P2_F242_10_38.0</t>
  </si>
  <si>
    <t>112765033</t>
  </si>
  <si>
    <t>991200016</t>
  </si>
  <si>
    <t>fuschia</t>
  </si>
  <si>
    <t>testboard</t>
  </si>
  <si>
    <t>FPY_38</t>
  </si>
  <si>
    <t>adela</t>
  </si>
  <si>
    <t>1111</t>
  </si>
  <si>
    <t>DULA_R3000_18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</si>
</sst>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[MaterialEfficiency.xlsx]Tabelle3!PivotTable3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Tabelle3!$B$1</c:f>
              <c:strCache>
                <c:ptCount val="1"/>
                <c:pt idx="0">
                  <c:v>Summe von parts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F-4A78-9057-5C93D50EF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F-4A78-9057-5C93D50EF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EF-4A78-9057-5C93D50EF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EF-4A78-9057-5C93D50EF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EF-4A78-9057-5C93D50EF5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EF-4A78-9057-5C93D50EF5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EF-4A78-9057-5C93D50EF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EF-4A78-9057-5C93D50EF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EF-4A78-9057-5C93D50EF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EF-4A78-9057-5C93D50EF5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EF-4A78-9057-5C93D50EF5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EF-4A78-9057-5C93D50EF53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EF-4A78-9057-5C93D50EF53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2EF-4A78-9057-5C93D50EF53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2EF-4A78-9057-5C93D50EF53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EF-4A78-9057-5C93D50EF53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EF-4A78-9057-5C93D50EF5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2EF-4A78-9057-5C93D50EF5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2EF-4A78-9057-5C93D50EF5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2EF-4A78-9057-5C93D50EF5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2EF-4A78-9057-5C93D50EF53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2EF-4A78-9057-5C93D50EF53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2EF-4A78-9057-5C93D50EF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2EF-4A78-9057-5C93D50EF53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2EF-4A78-9057-5C93D50EF53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2EF-4A78-9057-5C93D50EF53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2EF-4A78-9057-5C93D50EF53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2EF-4A78-9057-5C93D50EF53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2EF-4A78-9057-5C93D50EF53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2EF-4A78-9057-5C93D50EF53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2EF-4A78-9057-5C93D50EF53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2EF-4A78-9057-5C93D50EF53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2EF-4A78-9057-5C93D50EF53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2EF-4A78-9057-5C93D50EF53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Tabelle3!$A$2:$A$48</c:f>
              <c:strCache>
                <c:ptCount val="46"/>
                <c:pt idx="0">
                  <c:v>M_2800_2070_L</c:v>
                </c:pt>
                <c:pt idx="1">
                  <c:v>P2_Icy White_19</c:v>
                </c:pt>
                <c:pt idx="2">
                  <c:v>P2_Weiss_19</c:v>
                </c:pt>
                <c:pt idx="3">
                  <c:v>oana test</c:v>
                </c:pt>
                <c:pt idx="4">
                  <c:v>P2_Gold_Craft_Oak_19.0</c:v>
                </c:pt>
                <c:pt idx="5">
                  <c:v>M_2800_2070_C</c:v>
                </c:pt>
                <c:pt idx="6">
                  <c:v>M_2800_2070_N</c:v>
                </c:pt>
                <c:pt idx="7">
                  <c:v>MaterialManagerAdvancedTest</c:v>
                </c:pt>
                <c:pt idx="8">
                  <c:v>M_1880_2140_C</c:v>
                </c:pt>
                <c:pt idx="9">
                  <c:v>fa_regression</c:v>
                </c:pt>
                <c:pt idx="10">
                  <c:v>MDF_Raw_19.0</c:v>
                </c:pt>
                <c:pt idx="11">
                  <c:v>P2_Montana_Oak_Milano_striped_19.0</c:v>
                </c:pt>
                <c:pt idx="12">
                  <c:v>A- Regression NJ</c:v>
                </c:pt>
                <c:pt idx="13">
                  <c:v>M_1220_2140_C</c:v>
                </c:pt>
                <c:pt idx="14">
                  <c:v>M_2070_2070_C</c:v>
                </c:pt>
                <c:pt idx="15">
                  <c:v>M_2070_2070_N</c:v>
                </c:pt>
                <c:pt idx="16">
                  <c:v>M_2070_2070_L</c:v>
                </c:pt>
                <c:pt idx="17">
                  <c:v>M_1880_2140_L</c:v>
                </c:pt>
                <c:pt idx="18">
                  <c:v>M_1880_2140_N</c:v>
                </c:pt>
                <c:pt idx="19">
                  <c:v>M_2440_1220_L</c:v>
                </c:pt>
                <c:pt idx="20">
                  <c:v>M_1880_1880_N</c:v>
                </c:pt>
                <c:pt idx="21">
                  <c:v>M_1880_1880_L</c:v>
                </c:pt>
                <c:pt idx="22">
                  <c:v>M_1880_1880_C</c:v>
                </c:pt>
                <c:pt idx="23">
                  <c:v>MDF_Roh_19</c:v>
                </c:pt>
                <c:pt idx="24">
                  <c:v>FPY_ABD_22</c:v>
                </c:pt>
                <c:pt idx="25">
                  <c:v>Smoke_Test</c:v>
                </c:pt>
                <c:pt idx="26">
                  <c:v>M_2440_1220_C</c:v>
                </c:pt>
                <c:pt idx="27">
                  <c:v>M_2440_1220_N</c:v>
                </c:pt>
                <c:pt idx="28">
                  <c:v>M_1220_2140_L</c:v>
                </c:pt>
                <c:pt idx="29">
                  <c:v>M_1220_2140_N</c:v>
                </c:pt>
                <c:pt idx="30">
                  <c:v>Forex Classic</c:v>
                </c:pt>
                <c:pt idx="31">
                  <c:v>HPL_F206_9_12.0</c:v>
                </c:pt>
                <c:pt idx="32">
                  <c:v>VP_Fichte_19.0</c:v>
                </c:pt>
                <c:pt idx="33">
                  <c:v>Regression lila</c:v>
                </c:pt>
                <c:pt idx="34">
                  <c:v>P2_F242_10_38.0</c:v>
                </c:pt>
                <c:pt idx="35">
                  <c:v>P2_Gold Craft Oak_19</c:v>
                </c:pt>
                <c:pt idx="36">
                  <c:v>VP_Birke_12</c:v>
                </c:pt>
                <c:pt idx="37">
                  <c:v>112765033</c:v>
                </c:pt>
                <c:pt idx="38">
                  <c:v>991200016</c:v>
                </c:pt>
                <c:pt idx="39">
                  <c:v>fuschia</c:v>
                </c:pt>
                <c:pt idx="40">
                  <c:v>testboard</c:v>
                </c:pt>
                <c:pt idx="41">
                  <c:v>MDF_19</c:v>
                </c:pt>
                <c:pt idx="42">
                  <c:v>FPY_38</c:v>
                </c:pt>
                <c:pt idx="43">
                  <c:v>adela</c:v>
                </c:pt>
                <c:pt idx="44">
                  <c:v>1111</c:v>
                </c:pt>
                <c:pt idx="45">
                  <c:v>DULA_R3000_18</c:v>
                </c:pt>
              </c:strCache>
            </c:strRef>
          </c:cat>
          <c:val>
            <c:numRef>
              <c:f>Tabelle3!$B$2:$B$48</c:f>
              <c:numCache>
                <c:formatCode>0.00</c:formatCode>
                <c:ptCount val="46"/>
                <c:pt idx="0">
                  <c:v>37.430300000000003</c:v>
                </c:pt>
                <c:pt idx="1">
                  <c:v>35.987400000000001</c:v>
                </c:pt>
                <c:pt idx="2">
                  <c:v>33.5107</c:v>
                </c:pt>
                <c:pt idx="3">
                  <c:v>29.998799999999999</c:v>
                </c:pt>
                <c:pt idx="4">
                  <c:v>23.639399999999998</c:v>
                </c:pt>
                <c:pt idx="5">
                  <c:v>19.398799999999998</c:v>
                </c:pt>
                <c:pt idx="6">
                  <c:v>18.763999999999999</c:v>
                </c:pt>
                <c:pt idx="7">
                  <c:v>15.6006</c:v>
                </c:pt>
                <c:pt idx="8">
                  <c:v>15.2418</c:v>
                </c:pt>
                <c:pt idx="9">
                  <c:v>15.198399999999999</c:v>
                </c:pt>
                <c:pt idx="10">
                  <c:v>13.129</c:v>
                </c:pt>
                <c:pt idx="11">
                  <c:v>12.966799999999999</c:v>
                </c:pt>
                <c:pt idx="12">
                  <c:v>8.430299999999999</c:v>
                </c:pt>
                <c:pt idx="13">
                  <c:v>8.2496000000000009</c:v>
                </c:pt>
                <c:pt idx="14">
                  <c:v>7.7615999999999996</c:v>
                </c:pt>
                <c:pt idx="15">
                  <c:v>7.7615999999999996</c:v>
                </c:pt>
                <c:pt idx="16">
                  <c:v>7.7615999999999996</c:v>
                </c:pt>
                <c:pt idx="17">
                  <c:v>7.2625999999999999</c:v>
                </c:pt>
                <c:pt idx="18">
                  <c:v>7.2625999999999999</c:v>
                </c:pt>
                <c:pt idx="19">
                  <c:v>7.1016000000000004</c:v>
                </c:pt>
                <c:pt idx="20">
                  <c:v>6.6992000000000003</c:v>
                </c:pt>
                <c:pt idx="21">
                  <c:v>6.3364000000000003</c:v>
                </c:pt>
                <c:pt idx="22">
                  <c:v>6.3364000000000003</c:v>
                </c:pt>
                <c:pt idx="23">
                  <c:v>6.2921999999999985</c:v>
                </c:pt>
                <c:pt idx="24">
                  <c:v>5.8962000000000003</c:v>
                </c:pt>
                <c:pt idx="25">
                  <c:v>5.6250999999999998</c:v>
                </c:pt>
                <c:pt idx="26">
                  <c:v>5.2416</c:v>
                </c:pt>
                <c:pt idx="27">
                  <c:v>5.2416</c:v>
                </c:pt>
                <c:pt idx="28">
                  <c:v>4.5693999999999999</c:v>
                </c:pt>
                <c:pt idx="29">
                  <c:v>4.5693999999999999</c:v>
                </c:pt>
                <c:pt idx="30">
                  <c:v>2.8896000000000002</c:v>
                </c:pt>
                <c:pt idx="31">
                  <c:v>2.3994</c:v>
                </c:pt>
                <c:pt idx="32">
                  <c:v>2.0664000000000002</c:v>
                </c:pt>
                <c:pt idx="33">
                  <c:v>1.4489000000000001</c:v>
                </c:pt>
                <c:pt idx="34">
                  <c:v>1.2589999999999999</c:v>
                </c:pt>
                <c:pt idx="35">
                  <c:v>1.2182999999999999</c:v>
                </c:pt>
                <c:pt idx="36">
                  <c:v>1.0134000000000001</c:v>
                </c:pt>
                <c:pt idx="37">
                  <c:v>0.79990000000000006</c:v>
                </c:pt>
                <c:pt idx="38">
                  <c:v>0.68500000000000005</c:v>
                </c:pt>
                <c:pt idx="39">
                  <c:v>0.54</c:v>
                </c:pt>
                <c:pt idx="40">
                  <c:v>0.39979999999999999</c:v>
                </c:pt>
                <c:pt idx="41">
                  <c:v>0.24729999999999999</c:v>
                </c:pt>
                <c:pt idx="42">
                  <c:v>0.19030000000000002</c:v>
                </c:pt>
                <c:pt idx="43">
                  <c:v>0.15010000000000001</c:v>
                </c:pt>
                <c:pt idx="44">
                  <c:v>0.06</c:v>
                </c:pt>
                <c:pt idx="45">
                  <c:v>2.6500000000000003E-2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413D-9F57-08896003B30F}"/>
            </c:ext>
          </c:extLst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Summe von offcutsProduced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2EF-4A78-9057-5C93D50EF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2EF-4A78-9057-5C93D50EF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2EF-4A78-9057-5C93D50EF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2EF-4A78-9057-5C93D50EF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2EF-4A78-9057-5C93D50EF5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2EF-4A78-9057-5C93D50EF5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2EF-4A78-9057-5C93D50EF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2EF-4A78-9057-5C93D50EF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2EF-4A78-9057-5C93D50EF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2EF-4A78-9057-5C93D50EF5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2EF-4A78-9057-5C93D50EF5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2EF-4A78-9057-5C93D50EF53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2EF-4A78-9057-5C93D50EF53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2EF-4A78-9057-5C93D50EF53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2EF-4A78-9057-5C93D50EF53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2EF-4A78-9057-5C93D50EF53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2EF-4A78-9057-5C93D50EF5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2EF-4A78-9057-5C93D50EF5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2EF-4A78-9057-5C93D50EF5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2EF-4A78-9057-5C93D50EF5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2EF-4A78-9057-5C93D50EF53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2EF-4A78-9057-5C93D50EF53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2EF-4A78-9057-5C93D50EF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2EF-4A78-9057-5C93D50EF53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2EF-4A78-9057-5C93D50EF53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2EF-4A78-9057-5C93D50EF53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2EF-4A78-9057-5C93D50EF53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2EF-4A78-9057-5C93D50EF53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2EF-4A78-9057-5C93D50EF53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2EF-4A78-9057-5C93D50EF53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2EF-4A78-9057-5C93D50EF53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2EF-4A78-9057-5C93D50EF53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2EF-4A78-9057-5C93D50EF53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2EF-4A78-9057-5C93D50EF53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Tabelle3!$A$2:$A$48</c:f>
              <c:strCache>
                <c:ptCount val="46"/>
                <c:pt idx="0">
                  <c:v>M_2800_2070_L</c:v>
                </c:pt>
                <c:pt idx="1">
                  <c:v>P2_Icy White_19</c:v>
                </c:pt>
                <c:pt idx="2">
                  <c:v>P2_Weiss_19</c:v>
                </c:pt>
                <c:pt idx="3">
                  <c:v>oana test</c:v>
                </c:pt>
                <c:pt idx="4">
                  <c:v>P2_Gold_Craft_Oak_19.0</c:v>
                </c:pt>
                <c:pt idx="5">
                  <c:v>M_2800_2070_C</c:v>
                </c:pt>
                <c:pt idx="6">
                  <c:v>M_2800_2070_N</c:v>
                </c:pt>
                <c:pt idx="7">
                  <c:v>MaterialManagerAdvancedTest</c:v>
                </c:pt>
                <c:pt idx="8">
                  <c:v>M_1880_2140_C</c:v>
                </c:pt>
                <c:pt idx="9">
                  <c:v>fa_regression</c:v>
                </c:pt>
                <c:pt idx="10">
                  <c:v>MDF_Raw_19.0</c:v>
                </c:pt>
                <c:pt idx="11">
                  <c:v>P2_Montana_Oak_Milano_striped_19.0</c:v>
                </c:pt>
                <c:pt idx="12">
                  <c:v>A- Regression NJ</c:v>
                </c:pt>
                <c:pt idx="13">
                  <c:v>M_1220_2140_C</c:v>
                </c:pt>
                <c:pt idx="14">
                  <c:v>M_2070_2070_C</c:v>
                </c:pt>
                <c:pt idx="15">
                  <c:v>M_2070_2070_N</c:v>
                </c:pt>
                <c:pt idx="16">
                  <c:v>M_2070_2070_L</c:v>
                </c:pt>
                <c:pt idx="17">
                  <c:v>M_1880_2140_L</c:v>
                </c:pt>
                <c:pt idx="18">
                  <c:v>M_1880_2140_N</c:v>
                </c:pt>
                <c:pt idx="19">
                  <c:v>M_2440_1220_L</c:v>
                </c:pt>
                <c:pt idx="20">
                  <c:v>M_1880_1880_N</c:v>
                </c:pt>
                <c:pt idx="21">
                  <c:v>M_1880_1880_L</c:v>
                </c:pt>
                <c:pt idx="22">
                  <c:v>M_1880_1880_C</c:v>
                </c:pt>
                <c:pt idx="23">
                  <c:v>MDF_Roh_19</c:v>
                </c:pt>
                <c:pt idx="24">
                  <c:v>FPY_ABD_22</c:v>
                </c:pt>
                <c:pt idx="25">
                  <c:v>Smoke_Test</c:v>
                </c:pt>
                <c:pt idx="26">
                  <c:v>M_2440_1220_C</c:v>
                </c:pt>
                <c:pt idx="27">
                  <c:v>M_2440_1220_N</c:v>
                </c:pt>
                <c:pt idx="28">
                  <c:v>M_1220_2140_L</c:v>
                </c:pt>
                <c:pt idx="29">
                  <c:v>M_1220_2140_N</c:v>
                </c:pt>
                <c:pt idx="30">
                  <c:v>Forex Classic</c:v>
                </c:pt>
                <c:pt idx="31">
                  <c:v>HPL_F206_9_12.0</c:v>
                </c:pt>
                <c:pt idx="32">
                  <c:v>VP_Fichte_19.0</c:v>
                </c:pt>
                <c:pt idx="33">
                  <c:v>Regression lila</c:v>
                </c:pt>
                <c:pt idx="34">
                  <c:v>P2_F242_10_38.0</c:v>
                </c:pt>
                <c:pt idx="35">
                  <c:v>P2_Gold Craft Oak_19</c:v>
                </c:pt>
                <c:pt idx="36">
                  <c:v>VP_Birke_12</c:v>
                </c:pt>
                <c:pt idx="37">
                  <c:v>112765033</c:v>
                </c:pt>
                <c:pt idx="38">
                  <c:v>991200016</c:v>
                </c:pt>
                <c:pt idx="39">
                  <c:v>fuschia</c:v>
                </c:pt>
                <c:pt idx="40">
                  <c:v>testboard</c:v>
                </c:pt>
                <c:pt idx="41">
                  <c:v>MDF_19</c:v>
                </c:pt>
                <c:pt idx="42">
                  <c:v>FPY_38</c:v>
                </c:pt>
                <c:pt idx="43">
                  <c:v>adela</c:v>
                </c:pt>
                <c:pt idx="44">
                  <c:v>1111</c:v>
                </c:pt>
                <c:pt idx="45">
                  <c:v>DULA_R3000_18</c:v>
                </c:pt>
              </c:strCache>
            </c:strRef>
          </c:cat>
          <c:val>
            <c:numRef>
              <c:f>Tabelle3!$C$2:$C$48</c:f>
              <c:numCache>
                <c:formatCode>0.00</c:formatCode>
                <c:ptCount val="46"/>
                <c:pt idx="0">
                  <c:v>17.833199999999998</c:v>
                </c:pt>
                <c:pt idx="1">
                  <c:v>1.4496</c:v>
                </c:pt>
                <c:pt idx="2">
                  <c:v>3.2214</c:v>
                </c:pt>
                <c:pt idx="3">
                  <c:v>0</c:v>
                </c:pt>
                <c:pt idx="4">
                  <c:v>56.594899999999996</c:v>
                </c:pt>
                <c:pt idx="5">
                  <c:v>6.4435000000000002</c:v>
                </c:pt>
                <c:pt idx="6">
                  <c:v>0.72450000000000003</c:v>
                </c:pt>
                <c:pt idx="7">
                  <c:v>6.0038999999999998</c:v>
                </c:pt>
                <c:pt idx="8">
                  <c:v>13.7424</c:v>
                </c:pt>
                <c:pt idx="9">
                  <c:v>37.302</c:v>
                </c:pt>
                <c:pt idx="10">
                  <c:v>13.3802</c:v>
                </c:pt>
                <c:pt idx="11">
                  <c:v>7.2328000000000001</c:v>
                </c:pt>
                <c:pt idx="12">
                  <c:v>10.8598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3.6017000000000001</c:v>
                </c:pt>
                <c:pt idx="20">
                  <c:v>6.6124999999999998</c:v>
                </c:pt>
                <c:pt idx="21">
                  <c:v>0</c:v>
                </c:pt>
                <c:pt idx="22">
                  <c:v>0</c:v>
                </c:pt>
                <c:pt idx="23">
                  <c:v>64.160399999999996</c:v>
                </c:pt>
                <c:pt idx="24">
                  <c:v>12.970499999999999</c:v>
                </c:pt>
                <c:pt idx="25">
                  <c:v>9.7529000000000003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10.7417</c:v>
                </c:pt>
                <c:pt idx="31">
                  <c:v>8.6382999999999992</c:v>
                </c:pt>
                <c:pt idx="32">
                  <c:v>5.5076000000000001</c:v>
                </c:pt>
                <c:pt idx="33">
                  <c:v>10.0259</c:v>
                </c:pt>
                <c:pt idx="34">
                  <c:v>8.3560999999999996</c:v>
                </c:pt>
                <c:pt idx="35">
                  <c:v>4.2130999999999998</c:v>
                </c:pt>
                <c:pt idx="36">
                  <c:v>2.0566</c:v>
                </c:pt>
                <c:pt idx="37">
                  <c:v>2.8115000000000001</c:v>
                </c:pt>
                <c:pt idx="38">
                  <c:v>3.0004</c:v>
                </c:pt>
                <c:pt idx="39">
                  <c:v>27.359999999999996</c:v>
                </c:pt>
                <c:pt idx="40">
                  <c:v>1.9142999999999999</c:v>
                </c:pt>
                <c:pt idx="41">
                  <c:v>1.7321</c:v>
                </c:pt>
                <c:pt idx="42">
                  <c:v>11.684999999999999</c:v>
                </c:pt>
                <c:pt idx="43">
                  <c:v>2.1480999999999999</c:v>
                </c:pt>
                <c:pt idx="44">
                  <c:v>6.84</c:v>
                </c:pt>
                <c:pt idx="45">
                  <c:v>26.1496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1-413D-9F57-08896003B30F}"/>
            </c:ext>
          </c:extLst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Summe von waste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2EF-4A78-9057-5C93D50EF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2EF-4A78-9057-5C93D50EF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2EF-4A78-9057-5C93D50EF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2EF-4A78-9057-5C93D50EF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2EF-4A78-9057-5C93D50EF5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2EF-4A78-9057-5C93D50EF5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2EF-4A78-9057-5C93D50EF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2EF-4A78-9057-5C93D50EF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2EF-4A78-9057-5C93D50EF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2EF-4A78-9057-5C93D50EF5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2EF-4A78-9057-5C93D50EF5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2EF-4A78-9057-5C93D50EF53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2EF-4A78-9057-5C93D50EF53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2EF-4A78-9057-5C93D50EF53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2EF-4A78-9057-5C93D50EF53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2EF-4A78-9057-5C93D50EF53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2EF-4A78-9057-5C93D50EF53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2EF-4A78-9057-5C93D50EF53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2EF-4A78-9057-5C93D50EF53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2EF-4A78-9057-5C93D50EF53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2EF-4A78-9057-5C93D50EF53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2EF-4A78-9057-5C93D50EF53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2EF-4A78-9057-5C93D50EF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2EF-4A78-9057-5C93D50EF53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2EF-4A78-9057-5C93D50EF53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2EF-4A78-9057-5C93D50EF53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2EF-4A78-9057-5C93D50EF53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2EF-4A78-9057-5C93D50EF53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2EF-4A78-9057-5C93D50EF53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2EF-4A78-9057-5C93D50EF53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2EF-4A78-9057-5C93D50EF53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2EF-4A78-9057-5C93D50EF53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2EF-4A78-9057-5C93D50EF53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2EF-4A78-9057-5C93D50EF53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Tabelle3!$A$2:$A$48</c:f>
              <c:strCache>
                <c:ptCount val="46"/>
                <c:pt idx="0">
                  <c:v>M_2800_2070_L</c:v>
                </c:pt>
                <c:pt idx="1">
                  <c:v>P2_Icy White_19</c:v>
                </c:pt>
                <c:pt idx="2">
                  <c:v>P2_Weiss_19</c:v>
                </c:pt>
                <c:pt idx="3">
                  <c:v>oana test</c:v>
                </c:pt>
                <c:pt idx="4">
                  <c:v>P2_Gold_Craft_Oak_19.0</c:v>
                </c:pt>
                <c:pt idx="5">
                  <c:v>M_2800_2070_C</c:v>
                </c:pt>
                <c:pt idx="6">
                  <c:v>M_2800_2070_N</c:v>
                </c:pt>
                <c:pt idx="7">
                  <c:v>MaterialManagerAdvancedTest</c:v>
                </c:pt>
                <c:pt idx="8">
                  <c:v>M_1880_2140_C</c:v>
                </c:pt>
                <c:pt idx="9">
                  <c:v>fa_regression</c:v>
                </c:pt>
                <c:pt idx="10">
                  <c:v>MDF_Raw_19.0</c:v>
                </c:pt>
                <c:pt idx="11">
                  <c:v>P2_Montana_Oak_Milano_striped_19.0</c:v>
                </c:pt>
                <c:pt idx="12">
                  <c:v>A- Regression NJ</c:v>
                </c:pt>
                <c:pt idx="13">
                  <c:v>M_1220_2140_C</c:v>
                </c:pt>
                <c:pt idx="14">
                  <c:v>M_2070_2070_C</c:v>
                </c:pt>
                <c:pt idx="15">
                  <c:v>M_2070_2070_N</c:v>
                </c:pt>
                <c:pt idx="16">
                  <c:v>M_2070_2070_L</c:v>
                </c:pt>
                <c:pt idx="17">
                  <c:v>M_1880_2140_L</c:v>
                </c:pt>
                <c:pt idx="18">
                  <c:v>M_1880_2140_N</c:v>
                </c:pt>
                <c:pt idx="19">
                  <c:v>M_2440_1220_L</c:v>
                </c:pt>
                <c:pt idx="20">
                  <c:v>M_1880_1880_N</c:v>
                </c:pt>
                <c:pt idx="21">
                  <c:v>M_1880_1880_L</c:v>
                </c:pt>
                <c:pt idx="22">
                  <c:v>M_1880_1880_C</c:v>
                </c:pt>
                <c:pt idx="23">
                  <c:v>MDF_Roh_19</c:v>
                </c:pt>
                <c:pt idx="24">
                  <c:v>FPY_ABD_22</c:v>
                </c:pt>
                <c:pt idx="25">
                  <c:v>Smoke_Test</c:v>
                </c:pt>
                <c:pt idx="26">
                  <c:v>M_2440_1220_C</c:v>
                </c:pt>
                <c:pt idx="27">
                  <c:v>M_2440_1220_N</c:v>
                </c:pt>
                <c:pt idx="28">
                  <c:v>M_1220_2140_L</c:v>
                </c:pt>
                <c:pt idx="29">
                  <c:v>M_1220_2140_N</c:v>
                </c:pt>
                <c:pt idx="30">
                  <c:v>Forex Classic</c:v>
                </c:pt>
                <c:pt idx="31">
                  <c:v>HPL_F206_9_12.0</c:v>
                </c:pt>
                <c:pt idx="32">
                  <c:v>VP_Fichte_19.0</c:v>
                </c:pt>
                <c:pt idx="33">
                  <c:v>Regression lila</c:v>
                </c:pt>
                <c:pt idx="34">
                  <c:v>P2_F242_10_38.0</c:v>
                </c:pt>
                <c:pt idx="35">
                  <c:v>P2_Gold Craft Oak_19</c:v>
                </c:pt>
                <c:pt idx="36">
                  <c:v>VP_Birke_12</c:v>
                </c:pt>
                <c:pt idx="37">
                  <c:v>112765033</c:v>
                </c:pt>
                <c:pt idx="38">
                  <c:v>991200016</c:v>
                </c:pt>
                <c:pt idx="39">
                  <c:v>fuschia</c:v>
                </c:pt>
                <c:pt idx="40">
                  <c:v>testboard</c:v>
                </c:pt>
                <c:pt idx="41">
                  <c:v>MDF_19</c:v>
                </c:pt>
                <c:pt idx="42">
                  <c:v>FPY_38</c:v>
                </c:pt>
                <c:pt idx="43">
                  <c:v>adela</c:v>
                </c:pt>
                <c:pt idx="44">
                  <c:v>1111</c:v>
                </c:pt>
                <c:pt idx="45">
                  <c:v>DULA_R3000_18</c:v>
                </c:pt>
              </c:strCache>
            </c:strRef>
          </c:cat>
          <c:val>
            <c:numRef>
              <c:f>Tabelle3!$D$2:$D$48</c:f>
              <c:numCache>
                <c:formatCode>0.00</c:formatCode>
                <c:ptCount val="46"/>
                <c:pt idx="0">
                  <c:v>7.6259000000000015</c:v>
                </c:pt>
                <c:pt idx="1">
                  <c:v>3.1351</c:v>
                </c:pt>
                <c:pt idx="2">
                  <c:v>3.8397999999999999</c:v>
                </c:pt>
                <c:pt idx="3">
                  <c:v>6.0011999999999999</c:v>
                </c:pt>
                <c:pt idx="4">
                  <c:v>3.0601000000000003</c:v>
                </c:pt>
                <c:pt idx="5">
                  <c:v>2.8043999999999998</c:v>
                </c:pt>
                <c:pt idx="6">
                  <c:v>2.4968999999999997</c:v>
                </c:pt>
                <c:pt idx="7">
                  <c:v>8.5714000000000006</c:v>
                </c:pt>
                <c:pt idx="8">
                  <c:v>3.2014000000000005</c:v>
                </c:pt>
                <c:pt idx="9">
                  <c:v>2.1794000000000002</c:v>
                </c:pt>
                <c:pt idx="10">
                  <c:v>2.4708000000000001</c:v>
                </c:pt>
                <c:pt idx="11">
                  <c:v>2.9843999999999999</c:v>
                </c:pt>
                <c:pt idx="12">
                  <c:v>0.76229999999999998</c:v>
                </c:pt>
                <c:pt idx="13">
                  <c:v>2.1936</c:v>
                </c:pt>
                <c:pt idx="14">
                  <c:v>0.80820000000000003</c:v>
                </c:pt>
                <c:pt idx="15">
                  <c:v>0.80820000000000003</c:v>
                </c:pt>
                <c:pt idx="16">
                  <c:v>0.80820000000000003</c:v>
                </c:pt>
                <c:pt idx="17">
                  <c:v>0.78380000000000005</c:v>
                </c:pt>
                <c:pt idx="18">
                  <c:v>0.78380000000000005</c:v>
                </c:pt>
                <c:pt idx="19">
                  <c:v>1.2040999999999999</c:v>
                </c:pt>
                <c:pt idx="20">
                  <c:v>1.0673000000000001</c:v>
                </c:pt>
                <c:pt idx="21">
                  <c:v>0.73240000000000005</c:v>
                </c:pt>
                <c:pt idx="22">
                  <c:v>0.73240000000000005</c:v>
                </c:pt>
                <c:pt idx="23">
                  <c:v>4.8951000000000002</c:v>
                </c:pt>
                <c:pt idx="24">
                  <c:v>1.4201999999999999</c:v>
                </c:pt>
                <c:pt idx="25">
                  <c:v>1.4218000000000002</c:v>
                </c:pt>
                <c:pt idx="26">
                  <c:v>0.71199999999999997</c:v>
                </c:pt>
                <c:pt idx="27">
                  <c:v>0.71199999999999997</c:v>
                </c:pt>
                <c:pt idx="28">
                  <c:v>0.6522</c:v>
                </c:pt>
                <c:pt idx="29">
                  <c:v>0.6522</c:v>
                </c:pt>
                <c:pt idx="30">
                  <c:v>1.1102000000000001</c:v>
                </c:pt>
                <c:pt idx="31">
                  <c:v>7.8224</c:v>
                </c:pt>
                <c:pt idx="32">
                  <c:v>1.3761000000000001</c:v>
                </c:pt>
                <c:pt idx="33">
                  <c:v>6.1100000000000002E-2</c:v>
                </c:pt>
                <c:pt idx="34">
                  <c:v>0.2248</c:v>
                </c:pt>
                <c:pt idx="35">
                  <c:v>0.36459999999999998</c:v>
                </c:pt>
                <c:pt idx="36">
                  <c:v>0.66859999999999997</c:v>
                </c:pt>
                <c:pt idx="37">
                  <c:v>0.22889999999999999</c:v>
                </c:pt>
                <c:pt idx="38">
                  <c:v>0.31459999999999999</c:v>
                </c:pt>
                <c:pt idx="39">
                  <c:v>2.0999999999999996</c:v>
                </c:pt>
                <c:pt idx="40">
                  <c:v>1.4579</c:v>
                </c:pt>
                <c:pt idx="41">
                  <c:v>0.13420000000000001</c:v>
                </c:pt>
                <c:pt idx="42">
                  <c:v>0.77239999999999998</c:v>
                </c:pt>
                <c:pt idx="43">
                  <c:v>0.16189999999999999</c:v>
                </c:pt>
                <c:pt idx="44">
                  <c:v>0.6</c:v>
                </c:pt>
                <c:pt idx="45">
                  <c:v>0.28390000000000004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1-413D-9F57-08896003B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0</xdr:row>
      <xdr:rowOff>23811</xdr:rowOff>
    </xdr:from>
    <xdr:to>
      <xdr:col>7</xdr:col>
      <xdr:colOff>704850</xdr:colOff>
      <xdr:row>35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668E18-C634-9177-61A3-D0110BF1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Büche" refreshedDate="45366.585425347221" backgroundQuery="1" createdVersion="8" refreshedVersion="8" minRefreshableVersion="3" recordCount="138" xr:uid="{06CBC311-DBDB-492B-93F5-3D61BE68898B}">
  <cacheSource type="external" connectionId="1"/>
  <cacheFields count="17">
    <cacheField name="transferredAt" numFmtId="0">
      <sharedItems containsSemiMixedTypes="0" containsNonDate="0" containsDate="1" containsString="0" minDate="2023-12-15T09:33:02" maxDate="2024-03-15T12:02:15"/>
    </cacheField>
    <cacheField name="optimizationId" numFmtId="0">
      <sharedItems/>
    </cacheField>
    <cacheField name="optimizationName" numFmtId="0">
      <sharedItems/>
    </cacheField>
    <cacheField name="machineName" numFmtId="0">
      <sharedItems count="7">
        <s v="productionAssist Cutting"/>
        <s v="SAWTEQ A-400, A-410 #2"/>
        <s v="SAWTEQ B-400 #0"/>
        <s v="SAWTEQ A-400, A-410 #1"/>
        <s v="SAWTEQ S-300 flexTec #0"/>
        <s v="SAWTEQ S-200, S-210 - AM"/>
        <s v="SAWTEQ S-100 #2"/>
      </sharedItems>
    </cacheField>
    <cacheField name="materialCode" numFmtId="0">
      <sharedItems count="56">
        <s v="FPY_ABD_22"/>
        <s v="M_2800_2070_C"/>
        <s v="M_2800_2070_L"/>
        <s v="M_2800_2070_N"/>
        <s v="M_1880_1880_N"/>
        <s v="Forex Classic"/>
        <s v="fuschia"/>
        <s v="1111"/>
        <s v="FPY_38"/>
        <s v="DULA_R3000_18"/>
        <s v="HPL_F206_9_12.0"/>
        <s v="M_1220_2140_C"/>
        <s v="M_1880_2140_C"/>
        <s v="M_2440_1220_L"/>
        <s v="VP_Fichte_19.0"/>
        <s v="testboard"/>
        <s v="P2_Icy White_19"/>
        <s v="M_1220_2140_L"/>
        <s v="M_1220_2140_N"/>
        <s v="M_1880_1880_C"/>
        <s v="M_1880_1880_L"/>
        <s v="M_1880_2140_L"/>
        <s v="M_1880_2140_N"/>
        <s v="M_2070_2070_C"/>
        <s v="M_2070_2070_L"/>
        <s v="M_2070_2070_N"/>
        <s v="M_2440_1220_C"/>
        <s v="M_2440_1220_N"/>
        <s v="MDF_Roh_19"/>
        <s v="MaterialManagerAdvancedTest"/>
        <s v="P2_F242_10_38.0"/>
        <s v="P2_Gold Craft Oak_19"/>
        <s v="P2_Weiss_19"/>
        <s v="MDF_19"/>
        <s v="A- Regression NJ"/>
        <s v="Regression lila"/>
        <s v="oana test"/>
        <s v="Smoke_Test"/>
        <s v="VP_Birke_12"/>
        <s v="991200016"/>
        <s v="P2_Montana_Oak_Milano_striped_19.0"/>
        <s v="112765033"/>
        <s v="fa_regression"/>
        <s v="adela"/>
        <s v="MDF_Raw_19.0"/>
        <s v="P2_Gold_Craft_Oak_19.0"/>
        <s v="FH_Mango_19" u="1"/>
        <s v="SWP_Kernbuche_19" u="1"/>
        <s v="P2_Weiss_08" u="1"/>
        <s v="MDF_Grundierfolie_16" u="1"/>
        <s v="_20" u="1"/>
        <s v="FPY_B1_25" u="1"/>
        <s v="FPY_B1_28" u="1"/>
        <s v="FPY_V20-E1_13" u="1"/>
        <s v="test new" u="1"/>
        <s v="tcgmaterial" u="1"/>
      </sharedItems>
    </cacheField>
    <cacheField name="boardsUsed" numFmtId="0">
      <sharedItems containsSemiMixedTypes="0" containsString="0" containsNumber="1" minValue="0" maxValue="46.368000000000002"/>
    </cacheField>
    <cacheField name="boardsUsedPercentage" numFmtId="0">
      <sharedItems containsSemiMixedTypes="0" containsString="0" containsNumber="1" containsInteger="1" minValue="0" maxValue="100" count="2">
        <n v="100"/>
        <n v="0"/>
      </sharedItems>
    </cacheField>
    <cacheField name="offcutsUsed" numFmtId="0">
      <sharedItems containsSemiMixedTypes="0" containsString="0" containsNumber="1" minValue="0" maxValue="11.536" count="10">
        <n v="0"/>
        <n v="2.9125999999999999"/>
        <n v="2.1137000000000001"/>
        <n v="0.81020000000000003"/>
        <n v="2"/>
        <n v="11.536"/>
        <n v="3.4802"/>
        <n v="0.82520000000000004"/>
        <n v="2.6497999999999999"/>
        <n v="5.1337999999999999"/>
      </sharedItems>
    </cacheField>
    <cacheField name="offcutsUsedPercentage" numFmtId="0">
      <sharedItems containsSemiMixedTypes="0" containsString="0" containsNumber="1" containsInteger="1" minValue="0" maxValue="100" count="2">
        <n v="0"/>
        <n v="100"/>
      </sharedItems>
    </cacheField>
    <cacheField name="parts" numFmtId="0">
      <sharedItems containsSemiMixedTypes="0" containsString="0" containsNumber="1" minValue="8.9999999999999998E-4" maxValue="35.987400000000001"/>
    </cacheField>
    <cacheField name="partsPercentage" numFmtId="0">
      <sharedItems containsSemiMixedTypes="0" containsString="0" containsNumber="1" minValue="0.01" maxValue="91.77"/>
    </cacheField>
    <cacheField name="offcutsProduced" numFmtId="0">
      <sharedItems containsSemiMixedTypes="0" containsString="0" containsNumber="1" minValue="0" maxValue="27.797599999999999"/>
    </cacheField>
    <cacheField name="offcutsProducedPercentage" numFmtId="0">
      <sharedItems containsSemiMixedTypes="0" containsString="0" containsNumber="1" minValue="0" maxValue="99"/>
    </cacheField>
    <cacheField name="offcutsGrowth" numFmtId="0">
      <sharedItems containsSemiMixedTypes="0" containsString="0" containsNumber="1" minValue="-2.9125999999999999" maxValue="27.797599999999999"/>
    </cacheField>
    <cacheField name="offcutsGrowthPercentage" numFmtId="0">
      <sharedItems containsSemiMixedTypes="0" containsString="0" containsNumber="1" minValue="-244.83" maxValue="100" count="10">
        <n v="100"/>
        <n v="0"/>
        <n v="-12.23"/>
        <n v="-22.03"/>
        <n v="-244.83"/>
        <n v="-15.06"/>
        <n v="-32.35"/>
        <n v="-27.11"/>
        <n v="-33.32"/>
        <n v="-14.81"/>
      </sharedItems>
    </cacheField>
    <cacheField name="waste" numFmtId="0">
      <sharedItems containsSemiMixedTypes="0" containsString="0" containsNumber="1" minValue="1.11E-2" maxValue="8.2331000000000003"/>
    </cacheField>
    <cacheField name="wastePercentage" numFmtId="0">
      <sharedItems containsSemiMixedTypes="0" containsString="0" containsNumber="1" minValue="0.53" maxValue="50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d v="2023-12-15T09:33:02"/>
    <s v="2378b9a3-d8ac-4816-a2ca-da8e033bfe9c"/>
    <s v="Optimization TL Review"/>
    <x v="0"/>
    <x v="0"/>
    <n v="5.7309999999999999"/>
    <x v="0"/>
    <x v="0"/>
    <x v="0"/>
    <n v="1.6998"/>
    <n v="29.66"/>
    <n v="3.7374000000000001"/>
    <n v="65.209999999999994"/>
    <n v="3.7374000000000001"/>
    <x v="0"/>
    <n v="0.29380000000000001"/>
    <n v="5.13"/>
  </r>
  <r>
    <d v="2023-12-15T16:47:36"/>
    <s v="526f47e4-bd3b-4b73-8eb2-3bf36afced35"/>
    <s v="▶️_x0009_Templates_PartsGrains=different"/>
    <x v="0"/>
    <x v="1"/>
    <n v="17.0547"/>
    <x v="0"/>
    <x v="0"/>
    <x v="0"/>
    <n v="8.7607999999999997"/>
    <n v="51.37"/>
    <n v="6.4435000000000002"/>
    <n v="37.78"/>
    <n v="6.4435000000000002"/>
    <x v="0"/>
    <n v="1.8504"/>
    <n v="10.85"/>
  </r>
  <r>
    <d v="2023-12-15T16:47:36"/>
    <s v="526f47e4-bd3b-4b73-8eb2-3bf36afced35"/>
    <s v="▶️_x0009_Templates_PartsGrains=different"/>
    <x v="0"/>
    <x v="2"/>
    <n v="16.5214"/>
    <x v="0"/>
    <x v="0"/>
    <x v="0"/>
    <n v="8.1315000000000008"/>
    <n v="49.22"/>
    <n v="6.4283999999999999"/>
    <n v="38.909999999999997"/>
    <n v="6.4283999999999999"/>
    <x v="0"/>
    <n v="1.9615"/>
    <n v="11.87"/>
  </r>
  <r>
    <d v="2023-12-15T16:47:36"/>
    <s v="526f47e4-bd3b-4b73-8eb2-3bf36afced35"/>
    <s v="▶️_x0009_Templates_PartsGrains=different"/>
    <x v="0"/>
    <x v="3"/>
    <n v="10.3934"/>
    <x v="0"/>
    <x v="0"/>
    <x v="0"/>
    <n v="8.1259999999999994"/>
    <n v="78.180000000000007"/>
    <n v="0.72450000000000003"/>
    <n v="6.97"/>
    <n v="0.72450000000000003"/>
    <x v="0"/>
    <n v="1.5428999999999999"/>
    <n v="14.84"/>
  </r>
  <r>
    <d v="2023-12-18T10:09:49"/>
    <s v="465fa315-37e2-469b-b610-2f55dc2e9ca7"/>
    <s v="Optimization"/>
    <x v="0"/>
    <x v="4"/>
    <n v="3.6331000000000002"/>
    <x v="0"/>
    <x v="0"/>
    <x v="0"/>
    <n v="0.20849999999999999"/>
    <n v="5.74"/>
    <n v="3.3035999999999999"/>
    <n v="90.93"/>
    <n v="3.3035999999999999"/>
    <x v="0"/>
    <n v="0.12089999999999999"/>
    <n v="3.33"/>
  </r>
  <r>
    <d v="2023-12-18T10:13:30"/>
    <s v="4c37cf13-cb24-4473-88aa-4ccafc71a7e5"/>
    <s v="Optimization"/>
    <x v="0"/>
    <x v="4"/>
    <n v="3.6772999999999998"/>
    <x v="0"/>
    <x v="0"/>
    <x v="0"/>
    <n v="0.15429999999999999"/>
    <n v="4.2"/>
    <n v="3.3089"/>
    <n v="89.98"/>
    <n v="3.3089"/>
    <x v="0"/>
    <n v="0.214"/>
    <n v="5.82"/>
  </r>
  <r>
    <d v="2023-12-19T15:17:29"/>
    <s v="4cade5a6-e74a-4a2c-b781-5351584117b6"/>
    <s v="Optimization TL"/>
    <x v="0"/>
    <x v="0"/>
    <n v="3.556"/>
    <x v="0"/>
    <x v="0"/>
    <x v="0"/>
    <n v="2.9262000000000001"/>
    <n v="82.29"/>
    <n v="0"/>
    <n v="0"/>
    <n v="0"/>
    <x v="1"/>
    <n v="0.62980000000000003"/>
    <n v="17.71"/>
  </r>
  <r>
    <d v="2023-12-22T13:45:05"/>
    <s v="5526d8f7-b296-4920-9423-ed240566b574"/>
    <s v="cristina1"/>
    <x v="0"/>
    <x v="5"/>
    <n v="1.9"/>
    <x v="0"/>
    <x v="0"/>
    <x v="0"/>
    <n v="0.96"/>
    <n v="50.53"/>
    <n v="0.63759999999999994"/>
    <n v="33.56"/>
    <n v="0.63759999999999994"/>
    <x v="0"/>
    <n v="0.3024"/>
    <n v="15.92"/>
  </r>
  <r>
    <d v="2023-12-22T13:57:19"/>
    <s v="3eabec19-fd05-4e7c-9a43-0a1e1a78e0b1"/>
    <s v="Post-production_1_12/22/2023 12:48:31 PM"/>
    <x v="0"/>
    <x v="5"/>
    <n v="0.95"/>
    <x v="0"/>
    <x v="0"/>
    <x v="0"/>
    <n v="0.18"/>
    <n v="18.95"/>
    <n v="0.68759999999999999"/>
    <n v="72.38"/>
    <n v="0.68759999999999999"/>
    <x v="0"/>
    <n v="8.2400000000000001E-2"/>
    <n v="8.67"/>
  </r>
  <r>
    <d v="2023-12-22T14:25:53"/>
    <s v="fb248086-12fa-4161-a6e9-2832572e6c9d"/>
    <s v="cristina2 - 12/22/2023 2:21:28 PM"/>
    <x v="0"/>
    <x v="5"/>
    <n v="0.95"/>
    <x v="0"/>
    <x v="0"/>
    <x v="0"/>
    <n v="5.9900000000000002E-2"/>
    <n v="6.31"/>
    <n v="0.84009999999999996"/>
    <n v="88.43"/>
    <n v="0.84009999999999996"/>
    <x v="0"/>
    <n v="0.05"/>
    <n v="5.26"/>
  </r>
  <r>
    <d v="2023-12-22T14:33:34"/>
    <s v="44509f80-bbee-4b63-bcdb-3cd3556f9a44"/>
    <s v="cristina3 - 12/22/2023 2:32:25 PM"/>
    <x v="0"/>
    <x v="5"/>
    <n v="0.95"/>
    <x v="0"/>
    <x v="0"/>
    <x v="0"/>
    <n v="5.9900000000000002E-2"/>
    <n v="6.31"/>
    <n v="0.84009999999999996"/>
    <n v="88.43"/>
    <n v="0.84009999999999996"/>
    <x v="0"/>
    <n v="0.05"/>
    <n v="5.26"/>
  </r>
  <r>
    <d v="2023-12-22T14:35:53"/>
    <s v="258b61b9-7cf9-45e3-9473-a60b7faf7747"/>
    <s v="cristina4"/>
    <x v="0"/>
    <x v="5"/>
    <n v="1.9"/>
    <x v="0"/>
    <x v="0"/>
    <x v="0"/>
    <n v="0.96"/>
    <n v="50.53"/>
    <n v="0.63759999999999994"/>
    <n v="33.56"/>
    <n v="0.63759999999999994"/>
    <x v="0"/>
    <n v="0.3024"/>
    <n v="15.92"/>
  </r>
  <r>
    <d v="2023-12-22T15:06:52"/>
    <s v="2296cd32-0f2d-4de2-9c92-f4ae507ddec8"/>
    <s v="Post-production_1_12/22/2023 2:01:19 PM"/>
    <x v="0"/>
    <x v="5"/>
    <n v="0.95"/>
    <x v="0"/>
    <x v="0"/>
    <x v="0"/>
    <n v="5.9900000000000002E-2"/>
    <n v="6.31"/>
    <n v="0.84009999999999996"/>
    <n v="88.43"/>
    <n v="0.84009999999999996"/>
    <x v="0"/>
    <n v="0.05"/>
    <n v="5.26"/>
  </r>
  <r>
    <d v="2024-01-08T12:49:04"/>
    <s v="3a781b04-353f-4ade-9673-53b35457a3d9"/>
    <s v="Post-production_1_1/8/2024 11:45:35 AM"/>
    <x v="0"/>
    <x v="6"/>
    <n v="5"/>
    <x v="0"/>
    <x v="0"/>
    <x v="0"/>
    <n v="0.06"/>
    <n v="1.2"/>
    <n v="4.5599999999999996"/>
    <n v="91.2"/>
    <n v="4.5599999999999996"/>
    <x v="0"/>
    <n v="0.38"/>
    <n v="7.6"/>
  </r>
  <r>
    <d v="2024-01-08T13:14:25"/>
    <s v="e45a9cee-3166-49ee-a74a-cc0c2a308715"/>
    <s v="Post-production_2_1/8/2024 12:12:12 PM"/>
    <x v="0"/>
    <x v="6"/>
    <n v="5"/>
    <x v="0"/>
    <x v="0"/>
    <x v="0"/>
    <n v="0.12"/>
    <n v="2.4"/>
    <n v="4.5599999999999996"/>
    <n v="91.2"/>
    <n v="4.5599999999999996"/>
    <x v="0"/>
    <n v="0.32"/>
    <n v="6.4"/>
  </r>
  <r>
    <d v="2024-01-08T13:25:34"/>
    <s v="9ee86b3f-79d7-4184-963b-97a7d1c6785d"/>
    <s v="Post-production_3_1/8/2024 12:22:01 PM"/>
    <x v="0"/>
    <x v="7"/>
    <n v="7.5"/>
    <x v="0"/>
    <x v="0"/>
    <x v="0"/>
    <n v="0.06"/>
    <n v="0.8"/>
    <n v="6.84"/>
    <n v="91.2"/>
    <n v="6.84"/>
    <x v="0"/>
    <n v="0.6"/>
    <n v="8"/>
  </r>
  <r>
    <d v="2024-01-08T13:25:34"/>
    <s v="9ee86b3f-79d7-4184-963b-97a7d1c6785d"/>
    <s v="Post-production_3_1/8/2024 12:22:01 PM"/>
    <x v="0"/>
    <x v="6"/>
    <n v="5"/>
    <x v="0"/>
    <x v="0"/>
    <x v="0"/>
    <n v="0.18"/>
    <n v="3.6"/>
    <n v="4.5599999999999996"/>
    <n v="91.2"/>
    <n v="4.5599999999999996"/>
    <x v="0"/>
    <n v="0.26"/>
    <n v="5.2"/>
  </r>
  <r>
    <d v="2024-01-10T13:28:29"/>
    <s v="1e95aa7b-93ca-4e21-acc0-09d356a672d3"/>
    <s v="Post-production_1_1/10/2024 12:27:32 PM"/>
    <x v="0"/>
    <x v="6"/>
    <n v="5"/>
    <x v="0"/>
    <x v="0"/>
    <x v="0"/>
    <n v="0.06"/>
    <n v="1.2"/>
    <n v="4.5599999999999996"/>
    <n v="91.2"/>
    <n v="4.5599999999999996"/>
    <x v="0"/>
    <n v="0.38"/>
    <n v="7.6"/>
  </r>
  <r>
    <d v="2024-01-10T14:00:56"/>
    <s v="a2369774-3df7-413f-aa6d-cac0ac039dbf"/>
    <s v="Post-production_1_1/10/2024 12:59:51 PM"/>
    <x v="0"/>
    <x v="6"/>
    <n v="5"/>
    <x v="0"/>
    <x v="0"/>
    <x v="0"/>
    <n v="0.06"/>
    <n v="1.2"/>
    <n v="4.5599999999999996"/>
    <n v="91.2"/>
    <n v="4.5599999999999996"/>
    <x v="0"/>
    <n v="0.38"/>
    <n v="7.6"/>
  </r>
  <r>
    <d v="2024-01-10T14:22:08"/>
    <s v="139dbf43-bd0a-41e3-b680-e0465c401438"/>
    <s v="Post-production_1_1/10/2024 1:20:01 PM"/>
    <x v="0"/>
    <x v="6"/>
    <n v="5"/>
    <x v="0"/>
    <x v="0"/>
    <x v="0"/>
    <n v="0.06"/>
    <n v="1.2"/>
    <n v="4.5599999999999996"/>
    <n v="91.2"/>
    <n v="4.5599999999999996"/>
    <x v="0"/>
    <n v="0.38"/>
    <n v="7.6"/>
  </r>
  <r>
    <d v="2024-01-12T11:06:05"/>
    <s v="5bcf3cb3-d30b-4e45-944d-da81c41b8231"/>
    <s v="Optimization TOL Grain"/>
    <x v="0"/>
    <x v="8"/>
    <n v="4.1399999999999997"/>
    <x v="0"/>
    <x v="0"/>
    <x v="0"/>
    <n v="0.18010000000000001"/>
    <n v="4.3499999999999996"/>
    <n v="3.4775999999999998"/>
    <n v="84"/>
    <n v="3.4775999999999998"/>
    <x v="0"/>
    <n v="0.48230000000000001"/>
    <n v="11.65"/>
  </r>
  <r>
    <d v="2024-01-18T13:31:11"/>
    <s v="85f31c25-66b7-4272-a263-0f95adbe7d18"/>
    <s v="Test TC Rework"/>
    <x v="0"/>
    <x v="9"/>
    <n v="8.82"/>
    <x v="0"/>
    <x v="0"/>
    <x v="0"/>
    <n v="2.47E-2"/>
    <n v="0.28000000000000003"/>
    <n v="8.7317999999999998"/>
    <n v="99"/>
    <n v="8.7317999999999998"/>
    <x v="0"/>
    <n v="6.3500000000000001E-2"/>
    <n v="0.72"/>
  </r>
  <r>
    <d v="2024-01-18T13:40:17"/>
    <s v="db44bce3-4bb3-41f6-80e0-ac71d7eaa5d1"/>
    <s v="Rework_1_1/18/2024 12:38:57 PM"/>
    <x v="0"/>
    <x v="5"/>
    <n v="0.95"/>
    <x v="0"/>
    <x v="0"/>
    <x v="0"/>
    <n v="9.9000000000000008E-3"/>
    <n v="1.04"/>
    <n v="0.92900000000000005"/>
    <n v="97.79"/>
    <n v="0.92900000000000005"/>
    <x v="0"/>
    <n v="1.11E-2"/>
    <n v="1.17"/>
  </r>
  <r>
    <d v="2024-01-23T13:43:06"/>
    <s v="4ac5889e-54bb-4d12-bfa1-5e743f234906"/>
    <s v="Optimization"/>
    <x v="1"/>
    <x v="10"/>
    <n v="7.5439999999999996"/>
    <x v="0"/>
    <x v="0"/>
    <x v="0"/>
    <n v="0.79969999999999997"/>
    <n v="10.6"/>
    <n v="2.9354"/>
    <n v="38.909999999999997"/>
    <n v="2.9354"/>
    <x v="0"/>
    <n v="3.8090000000000002"/>
    <n v="50.49"/>
  </r>
  <r>
    <d v="2024-01-23T13:50:36"/>
    <s v="eedb6bc2-3c11-4c97-8f01-2570f43da65f"/>
    <s v="Optimization - Copy"/>
    <x v="2"/>
    <x v="10"/>
    <n v="3.7719999999999998"/>
    <x v="0"/>
    <x v="0"/>
    <x v="0"/>
    <n v="0.8"/>
    <n v="21.21"/>
    <n v="2.7675000000000001"/>
    <n v="73.37"/>
    <n v="2.7675000000000001"/>
    <x v="0"/>
    <n v="0.2044"/>
    <n v="5.42"/>
  </r>
  <r>
    <d v="2024-01-23T13:53:22"/>
    <s v="6b9e67ba-bd0d-4ee0-bd1d-37b0d3dab5ed"/>
    <s v="Optimization - Copy"/>
    <x v="1"/>
    <x v="10"/>
    <n v="7.5439999999999996"/>
    <x v="0"/>
    <x v="0"/>
    <x v="0"/>
    <n v="0.79969999999999997"/>
    <n v="10.6"/>
    <n v="2.9354"/>
    <n v="38.909999999999997"/>
    <n v="2.9354"/>
    <x v="0"/>
    <n v="3.8090000000000002"/>
    <n v="50.49"/>
  </r>
  <r>
    <d v="2024-01-23T13:59:58"/>
    <s v="f06a642d-2efc-42aa-83b6-10dc2a0302cd"/>
    <s v="Optimization - Copy"/>
    <x v="3"/>
    <x v="11"/>
    <n v="2.6107999999999998"/>
    <x v="0"/>
    <x v="0"/>
    <x v="0"/>
    <n v="1.8401000000000001"/>
    <n v="70.48"/>
    <n v="0"/>
    <n v="0"/>
    <n v="0"/>
    <x v="1"/>
    <n v="0.77070000000000005"/>
    <n v="29.52"/>
  </r>
  <r>
    <d v="2024-01-23T13:59:58"/>
    <s v="f06a642d-2efc-42aa-83b6-10dc2a0302cd"/>
    <s v="Optimization - Copy"/>
    <x v="3"/>
    <x v="12"/>
    <n v="12.069599999999999"/>
    <x v="0"/>
    <x v="0"/>
    <x v="0"/>
    <n v="3.9902000000000002"/>
    <n v="33.06"/>
    <n v="7.8959000000000001"/>
    <n v="65.42"/>
    <n v="7.8959000000000001"/>
    <x v="0"/>
    <n v="0.1835"/>
    <n v="1.52"/>
  </r>
  <r>
    <d v="2024-01-23T13:59:58"/>
    <s v="f06a642d-2efc-42aa-83b6-10dc2a0302cd"/>
    <s v="Optimization - Copy"/>
    <x v="3"/>
    <x v="13"/>
    <n v="2.9767999999999999"/>
    <x v="0"/>
    <x v="0"/>
    <x v="0"/>
    <n v="0.93"/>
    <n v="31.24"/>
    <n v="1.8004"/>
    <n v="60.48"/>
    <n v="1.8004"/>
    <x v="0"/>
    <n v="0.2465"/>
    <n v="8.2799999999999994"/>
  </r>
  <r>
    <d v="2024-01-23T13:59:58"/>
    <s v="f06a642d-2efc-42aa-83b6-10dc2a0302cd"/>
    <s v="Optimization - Copy"/>
    <x v="3"/>
    <x v="2"/>
    <n v="17.388000000000002"/>
    <x v="0"/>
    <x v="0"/>
    <x v="0"/>
    <n v="9.3303999999999991"/>
    <n v="53.66"/>
    <n v="5.7015000000000002"/>
    <n v="32.79"/>
    <n v="5.7015000000000002"/>
    <x v="0"/>
    <n v="2.3561000000000001"/>
    <n v="13.55"/>
  </r>
  <r>
    <d v="2024-01-23T14:02:08"/>
    <s v="9bee4007-9bd3-40c2-8b69-e42cfc2b2360"/>
    <s v="Optimization"/>
    <x v="0"/>
    <x v="14"/>
    <n v="3.125"/>
    <x v="0"/>
    <x v="0"/>
    <x v="0"/>
    <n v="3.7499999999999999E-2"/>
    <n v="1.2"/>
    <n v="2.9125000000000001"/>
    <n v="93.2"/>
    <n v="2.9125000000000001"/>
    <x v="0"/>
    <n v="0.17499999999999999"/>
    <n v="5.6"/>
  </r>
  <r>
    <d v="2024-01-23T14:09:12"/>
    <s v="787aa291-dc21-4745-9e7b-febcb0cc4b47"/>
    <s v="Optimization - Copy"/>
    <x v="4"/>
    <x v="15"/>
    <n v="3.7719999999999998"/>
    <x v="0"/>
    <x v="0"/>
    <x v="0"/>
    <n v="0.39979999999999999"/>
    <n v="10.6"/>
    <n v="1.9142999999999999"/>
    <n v="50.75"/>
    <n v="1.9142999999999999"/>
    <x v="0"/>
    <n v="1.4579"/>
    <n v="38.65"/>
  </r>
  <r>
    <d v="2024-01-23T14:12:26"/>
    <s v="eba16e1f-63c7-466f-a010-5b463ff1e284"/>
    <s v="Optimization - Copy"/>
    <x v="4"/>
    <x v="11"/>
    <n v="2.6107999999999998"/>
    <x v="0"/>
    <x v="0"/>
    <x v="0"/>
    <n v="1.8401000000000001"/>
    <n v="70.48"/>
    <n v="0"/>
    <n v="0"/>
    <n v="0"/>
    <x v="1"/>
    <n v="0.77070000000000005"/>
    <n v="29.52"/>
  </r>
  <r>
    <d v="2024-01-23T14:12:26"/>
    <s v="eba16e1f-63c7-466f-a010-5b463ff1e284"/>
    <s v="Optimization - Copy"/>
    <x v="4"/>
    <x v="12"/>
    <n v="12.069599999999999"/>
    <x v="0"/>
    <x v="0"/>
    <x v="0"/>
    <n v="3.9889999999999999"/>
    <n v="33.049999999999997"/>
    <n v="5.8464999999999998"/>
    <n v="48.44"/>
    <n v="5.8464999999999998"/>
    <x v="0"/>
    <n v="2.2341000000000002"/>
    <n v="18.510000000000002"/>
  </r>
  <r>
    <d v="2024-01-23T14:12:26"/>
    <s v="eba16e1f-63c7-466f-a010-5b463ff1e284"/>
    <s v="Optimization - Copy"/>
    <x v="4"/>
    <x v="13"/>
    <n v="2.9767999999999999"/>
    <x v="0"/>
    <x v="0"/>
    <x v="0"/>
    <n v="0.93"/>
    <n v="31.24"/>
    <n v="1.8012999999999999"/>
    <n v="60.51"/>
    <n v="1.8012999999999999"/>
    <x v="0"/>
    <n v="0.24560000000000001"/>
    <n v="8.25"/>
  </r>
  <r>
    <d v="2024-01-23T14:12:26"/>
    <s v="eba16e1f-63c7-466f-a010-5b463ff1e284"/>
    <s v="Optimization - Copy"/>
    <x v="4"/>
    <x v="2"/>
    <n v="17.388000000000002"/>
    <x v="0"/>
    <x v="0"/>
    <x v="0"/>
    <n v="9.3303999999999991"/>
    <n v="53.66"/>
    <n v="5.7032999999999996"/>
    <n v="32.799999999999997"/>
    <n v="5.7032999999999996"/>
    <x v="0"/>
    <n v="2.3542999999999998"/>
    <n v="13.54"/>
  </r>
  <r>
    <d v="2024-01-23T17:41:40"/>
    <s v="1e957eba-221f-46f1-9a3a-fd445a2ccb4e"/>
    <s v="Optimization"/>
    <x v="0"/>
    <x v="14"/>
    <n v="0"/>
    <x v="1"/>
    <x v="1"/>
    <x v="1"/>
    <n v="2.8799999999999999E-2"/>
    <n v="0.99"/>
    <n v="2.5951"/>
    <n v="89.1"/>
    <n v="-0.3175"/>
    <x v="2"/>
    <n v="0.28860000000000002"/>
    <n v="9.91"/>
  </r>
  <r>
    <d v="2024-01-23T18:01:14"/>
    <s v="e9ae969a-6ae3-4c10-bfea-adc1f72d6de6"/>
    <s v="Optimization"/>
    <x v="0"/>
    <x v="14"/>
    <n v="0"/>
    <x v="1"/>
    <x v="1"/>
    <x v="1"/>
    <n v="2.0001000000000002"/>
    <n v="68.67"/>
    <n v="0"/>
    <n v="0"/>
    <n v="-2.9125999999999999"/>
    <x v="1"/>
    <n v="0.91249999999999998"/>
    <n v="31.33"/>
  </r>
  <r>
    <d v="2024-01-25T13:32:26"/>
    <s v="d2330b1b-ff73-4d84-81b1-9e7abb5138fc"/>
    <s v="Kitchen"/>
    <x v="0"/>
    <x v="16"/>
    <n v="40.572000000000003"/>
    <x v="0"/>
    <x v="0"/>
    <x v="0"/>
    <n v="35.987400000000001"/>
    <n v="88.7"/>
    <n v="1.4496"/>
    <n v="3.57"/>
    <n v="1.4496"/>
    <x v="0"/>
    <n v="3.1351"/>
    <n v="7.73"/>
  </r>
  <r>
    <d v="2024-01-29T08:24:23"/>
    <s v="db0ad3b4-03f7-41e6-b862-60fa81d60100"/>
    <s v="Optimization"/>
    <x v="2"/>
    <x v="8"/>
    <n v="8.5076999999999998"/>
    <x v="0"/>
    <x v="0"/>
    <x v="0"/>
    <n v="1.0200000000000001E-2"/>
    <n v="0.12"/>
    <n v="8.2073999999999998"/>
    <n v="96.47"/>
    <n v="8.2073999999999998"/>
    <x v="0"/>
    <n v="0.29010000000000002"/>
    <n v="3.41"/>
  </r>
  <r>
    <d v="2024-01-31T11:47:49"/>
    <s v="a71ff64d-2540-4f8e-aaa9-110d49605e0d"/>
    <s v="Optimization"/>
    <x v="0"/>
    <x v="11"/>
    <n v="2.6107999999999998"/>
    <x v="0"/>
    <x v="0"/>
    <x v="0"/>
    <n v="2.2847"/>
    <n v="87.51"/>
    <n v="0"/>
    <n v="0"/>
    <n v="0"/>
    <x v="1"/>
    <n v="0.3261"/>
    <n v="12.49"/>
  </r>
  <r>
    <d v="2024-01-31T11:47:49"/>
    <s v="a71ff64d-2540-4f8e-aaa9-110d49605e0d"/>
    <s v="Optimization"/>
    <x v="0"/>
    <x v="17"/>
    <n v="2.6107999999999998"/>
    <x v="0"/>
    <x v="0"/>
    <x v="0"/>
    <n v="2.2847"/>
    <n v="87.51"/>
    <n v="0"/>
    <n v="0"/>
    <n v="0"/>
    <x v="1"/>
    <n v="0.3261"/>
    <n v="12.49"/>
  </r>
  <r>
    <d v="2024-01-31T11:47:49"/>
    <s v="a71ff64d-2540-4f8e-aaa9-110d49605e0d"/>
    <s v="Optimization"/>
    <x v="0"/>
    <x v="18"/>
    <n v="2.6107999999999998"/>
    <x v="0"/>
    <x v="0"/>
    <x v="0"/>
    <n v="2.2847"/>
    <n v="87.51"/>
    <n v="0"/>
    <n v="0"/>
    <n v="0"/>
    <x v="1"/>
    <n v="0.3261"/>
    <n v="12.49"/>
  </r>
  <r>
    <d v="2024-01-31T11:47:49"/>
    <s v="a71ff64d-2540-4f8e-aaa9-110d49605e0d"/>
    <s v="Optimization"/>
    <x v="0"/>
    <x v="19"/>
    <n v="3.5344000000000002"/>
    <x v="0"/>
    <x v="0"/>
    <x v="0"/>
    <n v="3.1682000000000001"/>
    <n v="89.64"/>
    <n v="0"/>
    <n v="0"/>
    <n v="0"/>
    <x v="1"/>
    <n v="0.36620000000000003"/>
    <n v="10.36"/>
  </r>
  <r>
    <d v="2024-01-31T11:47:49"/>
    <s v="a71ff64d-2540-4f8e-aaa9-110d49605e0d"/>
    <s v="Optimization"/>
    <x v="0"/>
    <x v="20"/>
    <n v="3.5344000000000002"/>
    <x v="0"/>
    <x v="0"/>
    <x v="0"/>
    <n v="3.1682000000000001"/>
    <n v="89.64"/>
    <n v="0"/>
    <n v="0"/>
    <n v="0"/>
    <x v="1"/>
    <n v="0.36620000000000003"/>
    <n v="10.36"/>
  </r>
  <r>
    <d v="2024-01-31T11:47:49"/>
    <s v="a71ff64d-2540-4f8e-aaa9-110d49605e0d"/>
    <s v="Optimization"/>
    <x v="0"/>
    <x v="4"/>
    <n v="3.5344000000000002"/>
    <x v="0"/>
    <x v="0"/>
    <x v="0"/>
    <n v="3.1682000000000001"/>
    <n v="89.64"/>
    <n v="0"/>
    <n v="0"/>
    <n v="0"/>
    <x v="1"/>
    <n v="0.36620000000000003"/>
    <n v="10.36"/>
  </r>
  <r>
    <d v="2024-01-31T11:47:49"/>
    <s v="a71ff64d-2540-4f8e-aaa9-110d49605e0d"/>
    <s v="Optimization"/>
    <x v="0"/>
    <x v="12"/>
    <n v="4.0232000000000001"/>
    <x v="0"/>
    <x v="0"/>
    <x v="0"/>
    <n v="3.6313"/>
    <n v="90.26"/>
    <n v="0"/>
    <n v="0"/>
    <n v="0"/>
    <x v="1"/>
    <n v="0.39190000000000003"/>
    <n v="9.74"/>
  </r>
  <r>
    <d v="2024-01-31T11:47:49"/>
    <s v="a71ff64d-2540-4f8e-aaa9-110d49605e0d"/>
    <s v="Optimization"/>
    <x v="0"/>
    <x v="21"/>
    <n v="4.0232000000000001"/>
    <x v="0"/>
    <x v="0"/>
    <x v="0"/>
    <n v="3.6313"/>
    <n v="90.26"/>
    <n v="0"/>
    <n v="0"/>
    <n v="0"/>
    <x v="1"/>
    <n v="0.39190000000000003"/>
    <n v="9.74"/>
  </r>
  <r>
    <d v="2024-01-31T11:47:49"/>
    <s v="a71ff64d-2540-4f8e-aaa9-110d49605e0d"/>
    <s v="Optimization"/>
    <x v="0"/>
    <x v="22"/>
    <n v="4.0232000000000001"/>
    <x v="0"/>
    <x v="0"/>
    <x v="0"/>
    <n v="3.6313"/>
    <n v="90.26"/>
    <n v="0"/>
    <n v="0"/>
    <n v="0"/>
    <x v="1"/>
    <n v="0.39190000000000003"/>
    <n v="9.74"/>
  </r>
  <r>
    <d v="2024-01-31T11:47:49"/>
    <s v="a71ff64d-2540-4f8e-aaa9-110d49605e0d"/>
    <s v="Optimization"/>
    <x v="0"/>
    <x v="23"/>
    <n v="4.2849000000000004"/>
    <x v="0"/>
    <x v="0"/>
    <x v="0"/>
    <n v="3.8807999999999998"/>
    <n v="90.57"/>
    <n v="0"/>
    <n v="0"/>
    <n v="0"/>
    <x v="1"/>
    <n v="0.40410000000000001"/>
    <n v="9.43"/>
  </r>
  <r>
    <d v="2024-01-31T11:47:49"/>
    <s v="a71ff64d-2540-4f8e-aaa9-110d49605e0d"/>
    <s v="Optimization"/>
    <x v="0"/>
    <x v="24"/>
    <n v="4.2849000000000004"/>
    <x v="0"/>
    <x v="0"/>
    <x v="0"/>
    <n v="3.8807999999999998"/>
    <n v="90.57"/>
    <n v="0"/>
    <n v="0"/>
    <n v="0"/>
    <x v="1"/>
    <n v="0.40410000000000001"/>
    <n v="9.43"/>
  </r>
  <r>
    <d v="2024-01-31T11:47:49"/>
    <s v="a71ff64d-2540-4f8e-aaa9-110d49605e0d"/>
    <s v="Optimization"/>
    <x v="0"/>
    <x v="25"/>
    <n v="4.2849000000000004"/>
    <x v="0"/>
    <x v="0"/>
    <x v="0"/>
    <n v="3.8807999999999998"/>
    <n v="90.57"/>
    <n v="0"/>
    <n v="0"/>
    <n v="0"/>
    <x v="1"/>
    <n v="0.40410000000000001"/>
    <n v="9.43"/>
  </r>
  <r>
    <d v="2024-01-31T11:47:49"/>
    <s v="a71ff64d-2540-4f8e-aaa9-110d49605e0d"/>
    <s v="Optimization"/>
    <x v="0"/>
    <x v="26"/>
    <n v="2.9767999999999999"/>
    <x v="0"/>
    <x v="0"/>
    <x v="0"/>
    <n v="2.6208"/>
    <n v="88.04"/>
    <n v="0"/>
    <n v="0"/>
    <n v="0"/>
    <x v="1"/>
    <n v="0.35599999999999998"/>
    <n v="11.96"/>
  </r>
  <r>
    <d v="2024-01-31T11:47:49"/>
    <s v="a71ff64d-2540-4f8e-aaa9-110d49605e0d"/>
    <s v="Optimization"/>
    <x v="0"/>
    <x v="13"/>
    <n v="2.9767999999999999"/>
    <x v="0"/>
    <x v="0"/>
    <x v="0"/>
    <n v="2.6208"/>
    <n v="88.04"/>
    <n v="0"/>
    <n v="0"/>
    <n v="0"/>
    <x v="1"/>
    <n v="0.35599999999999998"/>
    <n v="11.96"/>
  </r>
  <r>
    <d v="2024-01-31T11:47:49"/>
    <s v="a71ff64d-2540-4f8e-aaa9-110d49605e0d"/>
    <s v="Optimization"/>
    <x v="0"/>
    <x v="27"/>
    <n v="2.9767999999999999"/>
    <x v="0"/>
    <x v="0"/>
    <x v="0"/>
    <n v="2.6208"/>
    <n v="88.04"/>
    <n v="0"/>
    <n v="0"/>
    <n v="0"/>
    <x v="1"/>
    <n v="0.35599999999999998"/>
    <n v="11.96"/>
  </r>
  <r>
    <d v="2024-01-31T11:47:49"/>
    <s v="a71ff64d-2540-4f8e-aaa9-110d49605e0d"/>
    <s v="Optimization"/>
    <x v="0"/>
    <x v="1"/>
    <n v="5.7960000000000003"/>
    <x v="0"/>
    <x v="0"/>
    <x v="0"/>
    <n v="5.319"/>
    <n v="91.77"/>
    <n v="0"/>
    <n v="0"/>
    <n v="0"/>
    <x v="1"/>
    <n v="0.47699999999999998"/>
    <n v="8.23"/>
  </r>
  <r>
    <d v="2024-01-31T11:47:49"/>
    <s v="a71ff64d-2540-4f8e-aaa9-110d49605e0d"/>
    <s v="Optimization"/>
    <x v="0"/>
    <x v="2"/>
    <n v="5.7960000000000003"/>
    <x v="0"/>
    <x v="0"/>
    <x v="0"/>
    <n v="5.319"/>
    <n v="91.77"/>
    <n v="0"/>
    <n v="0"/>
    <n v="0"/>
    <x v="1"/>
    <n v="0.47699999999999998"/>
    <n v="8.23"/>
  </r>
  <r>
    <d v="2024-01-31T11:47:49"/>
    <s v="a71ff64d-2540-4f8e-aaa9-110d49605e0d"/>
    <s v="Optimization"/>
    <x v="0"/>
    <x v="3"/>
    <n v="5.7960000000000003"/>
    <x v="0"/>
    <x v="0"/>
    <x v="0"/>
    <n v="5.319"/>
    <n v="91.77"/>
    <n v="0"/>
    <n v="0"/>
    <n v="0"/>
    <x v="1"/>
    <n v="0.47699999999999998"/>
    <n v="8.23"/>
  </r>
  <r>
    <d v="2024-02-01T10:58:46"/>
    <s v="24ede727-06e9-4930-bfa6-3acdc40f1d08"/>
    <s v="cris2"/>
    <x v="0"/>
    <x v="28"/>
    <n v="5.7960000000000003"/>
    <x v="0"/>
    <x v="0"/>
    <x v="0"/>
    <n v="0.89080000000000004"/>
    <n v="15.37"/>
    <n v="4.6959"/>
    <n v="81.02"/>
    <n v="4.6959"/>
    <x v="0"/>
    <n v="0.2092"/>
    <n v="3.61"/>
  </r>
  <r>
    <d v="2024-02-01T13:07:50"/>
    <s v="3e3a2c0e-0c41-4ebc-b541-a4c5e7ad797e"/>
    <s v="cris2 — copy"/>
    <x v="0"/>
    <x v="28"/>
    <n v="5.7960000000000003"/>
    <x v="0"/>
    <x v="0"/>
    <x v="0"/>
    <n v="0.89080000000000004"/>
    <n v="15.37"/>
    <n v="4.6959"/>
    <n v="81.02"/>
    <n v="4.6959"/>
    <x v="0"/>
    <n v="0.2092"/>
    <n v="3.61"/>
  </r>
  <r>
    <d v="2024-02-01T14:47:35"/>
    <s v="6664e6f7-18b1-4c5c-8cd4-9eb51e0391a1"/>
    <s v="cris2 "/>
    <x v="0"/>
    <x v="28"/>
    <n v="5.7960000000000003"/>
    <x v="0"/>
    <x v="0"/>
    <x v="0"/>
    <n v="0.89080000000000004"/>
    <n v="15.37"/>
    <n v="4.6959"/>
    <n v="81.02"/>
    <n v="4.6959"/>
    <x v="0"/>
    <n v="0.2092"/>
    <n v="3.61"/>
  </r>
  <r>
    <d v="2024-02-01T17:15:08"/>
    <s v="debd5aec-dac6-4aa1-a9d5-ca5d58963019"/>
    <s v="Comment-Test-Andi"/>
    <x v="0"/>
    <x v="5"/>
    <n v="6.1914999999999996"/>
    <x v="0"/>
    <x v="0"/>
    <x v="0"/>
    <n v="0.6"/>
    <n v="9.69"/>
    <n v="5.3296000000000001"/>
    <n v="86.08"/>
    <n v="5.3296000000000001"/>
    <x v="0"/>
    <n v="0.26190000000000002"/>
    <n v="4.2300000000000004"/>
  </r>
  <r>
    <d v="2024-02-05T13:56:03"/>
    <s v="d72fdb8d-ea43-4cdb-b612-f5dcd4e4b13f"/>
    <s v="Smith bathroom Smoke Regression"/>
    <x v="0"/>
    <x v="28"/>
    <n v="5.7960000000000003"/>
    <x v="0"/>
    <x v="0"/>
    <x v="0"/>
    <n v="0.49790000000000001"/>
    <n v="8.59"/>
    <n v="4.9469000000000003"/>
    <n v="85.35"/>
    <n v="4.9469000000000003"/>
    <x v="0"/>
    <n v="0.35120000000000001"/>
    <n v="6.06"/>
  </r>
  <r>
    <d v="2024-02-06T09:43:18"/>
    <s v="2ea3c964-2353-4b71-820f-50f62faa21a9"/>
    <s v="Regression TC2"/>
    <x v="0"/>
    <x v="9"/>
    <n v="8.82"/>
    <x v="0"/>
    <x v="0"/>
    <x v="0"/>
    <n v="8.9999999999999998E-4"/>
    <n v="0.01"/>
    <n v="8.7088999999999999"/>
    <n v="98.74"/>
    <n v="8.7088999999999999"/>
    <x v="0"/>
    <n v="0.11020000000000001"/>
    <n v="1.25"/>
  </r>
  <r>
    <d v="2024-02-06T09:50:05"/>
    <s v="1d74996f-a4a2-42ed-beaa-a6769d8251bd"/>
    <s v="Barcode TC"/>
    <x v="0"/>
    <x v="9"/>
    <n v="8.82"/>
    <x v="0"/>
    <x v="0"/>
    <x v="0"/>
    <n v="8.9999999999999998E-4"/>
    <n v="0.01"/>
    <n v="8.7088999999999999"/>
    <n v="98.74"/>
    <n v="8.7088999999999999"/>
    <x v="0"/>
    <n v="0.11020000000000001"/>
    <n v="1.25"/>
  </r>
  <r>
    <d v="2024-02-06T10:22:51"/>
    <s v="c04dbd8a-e437-403d-a08b-c90338950e31"/>
    <s v="Smith bathroom"/>
    <x v="0"/>
    <x v="28"/>
    <n v="5.7960000000000003"/>
    <x v="0"/>
    <x v="0"/>
    <x v="0"/>
    <n v="0.19650000000000001"/>
    <n v="3.39"/>
    <n v="4.9311999999999996"/>
    <n v="85.08"/>
    <n v="4.9311999999999996"/>
    <x v="0"/>
    <n v="0.66830000000000001"/>
    <n v="11.53"/>
  </r>
  <r>
    <d v="2024-02-06T11:08:21"/>
    <s v="09875f68-f229-4edf-80a3-5e96d73f2fbf"/>
    <s v="Smith bathroom"/>
    <x v="0"/>
    <x v="28"/>
    <n v="5.7960000000000003"/>
    <x v="0"/>
    <x v="0"/>
    <x v="0"/>
    <n v="0.49790000000000001"/>
    <n v="8.59"/>
    <n v="4.9469000000000003"/>
    <n v="85.35"/>
    <n v="4.9469000000000003"/>
    <x v="0"/>
    <n v="0.35120000000000001"/>
    <n v="6.06"/>
  </r>
  <r>
    <d v="2024-02-06T11:17:42"/>
    <s v="ec41a078-6be6-4897-b06c-1441a9022010"/>
    <s v="Smith bathroom"/>
    <x v="0"/>
    <x v="28"/>
    <n v="5.7960000000000003"/>
    <x v="0"/>
    <x v="0"/>
    <x v="0"/>
    <n v="0.49790000000000001"/>
    <n v="8.59"/>
    <n v="4.9469000000000003"/>
    <n v="85.35"/>
    <n v="4.9469000000000003"/>
    <x v="0"/>
    <n v="0.35120000000000001"/>
    <n v="6.06"/>
  </r>
  <r>
    <d v="2024-02-06T14:17:36"/>
    <s v="c537b2b2-ea6b-429a-bcae-9dbecc6b5ec4"/>
    <s v="Smith bathroom"/>
    <x v="0"/>
    <x v="28"/>
    <n v="5.7960000000000003"/>
    <x v="0"/>
    <x v="0"/>
    <x v="0"/>
    <n v="0.49790000000000001"/>
    <n v="8.59"/>
    <n v="4.9469000000000003"/>
    <n v="85.35"/>
    <n v="4.9469000000000003"/>
    <x v="0"/>
    <n v="0.35120000000000001"/>
    <n v="6.06"/>
  </r>
  <r>
    <d v="2024-02-08T13:43:15"/>
    <s v="957a51ec-a241-4efa-aafd-cda26d9e434a"/>
    <s v="Optimization"/>
    <x v="5"/>
    <x v="29"/>
    <n v="26.404"/>
    <x v="0"/>
    <x v="0"/>
    <x v="0"/>
    <n v="15.0009"/>
    <n v="56.81"/>
    <n v="3.17"/>
    <n v="12.01"/>
    <n v="3.17"/>
    <x v="0"/>
    <n v="8.2331000000000003"/>
    <n v="31.18"/>
  </r>
  <r>
    <d v="2024-02-08T13:46:54"/>
    <s v="a15d8934-98a1-4cea-8eb4-2ae8212869bc"/>
    <s v="Optimization - Copy"/>
    <x v="5"/>
    <x v="29"/>
    <n v="3.7719999999999998"/>
    <x v="0"/>
    <x v="0"/>
    <x v="0"/>
    <n v="0.59970000000000001"/>
    <n v="15.9"/>
    <n v="2.8338999999999999"/>
    <n v="75.13"/>
    <n v="2.8338999999999999"/>
    <x v="0"/>
    <n v="0.33829999999999999"/>
    <n v="8.9700000000000006"/>
  </r>
  <r>
    <d v="2024-02-08T14:38:01"/>
    <s v="63f0fed2-abeb-4bb9-b140-0ac6670cf920"/>
    <s v="Rework Flow Test"/>
    <x v="0"/>
    <x v="0"/>
    <n v="4.625"/>
    <x v="0"/>
    <x v="0"/>
    <x v="0"/>
    <n v="0.49020000000000002"/>
    <n v="10.6"/>
    <n v="4.0330000000000004"/>
    <n v="87.2"/>
    <n v="4.0330000000000004"/>
    <x v="0"/>
    <n v="0.1017"/>
    <n v="2.2000000000000002"/>
  </r>
  <r>
    <d v="2024-02-08T15:00:16"/>
    <s v="dd3f6f41-6817-4970-bbc9-a3784db23a7c"/>
    <s v="Rework_1_2/8/2024 2:59:07 PM"/>
    <x v="0"/>
    <x v="0"/>
    <n v="3.1875"/>
    <x v="0"/>
    <x v="0"/>
    <x v="0"/>
    <n v="0.18010000000000001"/>
    <n v="5.65"/>
    <n v="2.7875000000000001"/>
    <n v="87.45"/>
    <n v="2.7875000000000001"/>
    <x v="0"/>
    <n v="0.21990000000000001"/>
    <n v="6.9"/>
  </r>
  <r>
    <d v="2024-02-12T09:23:26"/>
    <s v="7ca433a8-851f-4ddd-a092-419225e94a74"/>
    <s v="test_re_1"/>
    <x v="0"/>
    <x v="0"/>
    <n v="3.1875"/>
    <x v="0"/>
    <x v="0"/>
    <x v="0"/>
    <n v="0.59989999999999999"/>
    <n v="18.82"/>
    <n v="2.4125999999999999"/>
    <n v="75.69"/>
    <n v="2.4125999999999999"/>
    <x v="0"/>
    <n v="0.17499999999999999"/>
    <n v="5.49"/>
  </r>
  <r>
    <d v="2024-02-13T10:37:23"/>
    <s v="2e0860f2-eb79-4112-a67a-833db3732649"/>
    <s v="Import-Excel-Deutsch (3)"/>
    <x v="6"/>
    <x v="30"/>
    <n v="9.84"/>
    <x v="0"/>
    <x v="0"/>
    <x v="0"/>
    <n v="1.2589999999999999"/>
    <n v="12.8"/>
    <n v="8.3560999999999996"/>
    <n v="84.92"/>
    <n v="8.3560999999999996"/>
    <x v="0"/>
    <n v="0.2248"/>
    <n v="2.2799999999999998"/>
  </r>
  <r>
    <d v="2024-02-13T10:37:23"/>
    <s v="2e0860f2-eb79-4112-a67a-833db3732649"/>
    <s v="Import-Excel-Deutsch (3)"/>
    <x v="6"/>
    <x v="31"/>
    <n v="5.7960000000000003"/>
    <x v="0"/>
    <x v="0"/>
    <x v="0"/>
    <n v="1.2182999999999999"/>
    <n v="21.02"/>
    <n v="4.2130999999999998"/>
    <n v="72.69"/>
    <n v="4.2130999999999998"/>
    <x v="0"/>
    <n v="0.36459999999999998"/>
    <n v="6.29"/>
  </r>
  <r>
    <d v="2024-02-13T10:37:23"/>
    <s v="2e0860f2-eb79-4112-a67a-833db3732649"/>
    <s v="Import-Excel-Deutsch (3)"/>
    <x v="6"/>
    <x v="32"/>
    <n v="40.572000000000003"/>
    <x v="0"/>
    <x v="0"/>
    <x v="0"/>
    <n v="33.5107"/>
    <n v="82.6"/>
    <n v="3.2214"/>
    <n v="7.94"/>
    <n v="3.2214"/>
    <x v="0"/>
    <n v="3.8397999999999999"/>
    <n v="9.4600000000000009"/>
  </r>
  <r>
    <d v="2024-02-13T10:41:40"/>
    <s v="7083acaa-45b5-40d4-bb83-9519283f8ee6"/>
    <s v="Rework-Regression-Andi"/>
    <x v="0"/>
    <x v="33"/>
    <n v="0"/>
    <x v="1"/>
    <x v="2"/>
    <x v="1"/>
    <n v="0.24729999999999999"/>
    <n v="11.7"/>
    <n v="1.7321"/>
    <n v="81.95"/>
    <n v="-0.38150000000000001"/>
    <x v="3"/>
    <n v="0.13420000000000001"/>
    <n v="6.35"/>
  </r>
  <r>
    <d v="2024-02-13T11:30:06"/>
    <s v="a90066e3-1bbf-4930-aee9-9bbebef26027"/>
    <s v="NJ Regression"/>
    <x v="0"/>
    <x v="34"/>
    <n v="17.2422"/>
    <x v="0"/>
    <x v="0"/>
    <x v="0"/>
    <n v="6.7503000000000002"/>
    <n v="39.15"/>
    <n v="10.2798"/>
    <n v="59.62"/>
    <n v="10.2798"/>
    <x v="0"/>
    <n v="0.21210000000000001"/>
    <n v="1.23"/>
  </r>
  <r>
    <d v="2024-02-13T11:56:53"/>
    <s v="240cb4c5-9938-49f6-b784-15d4fbfda269"/>
    <s v="NJ Regression - Copy"/>
    <x v="0"/>
    <x v="34"/>
    <n v="0"/>
    <x v="1"/>
    <x v="3"/>
    <x v="1"/>
    <n v="0.56000000000000005"/>
    <n v="69.12"/>
    <n v="0"/>
    <n v="0"/>
    <n v="-0.81020000000000003"/>
    <x v="1"/>
    <n v="0.25019999999999998"/>
    <n v="30.88"/>
  </r>
  <r>
    <d v="2024-02-13T11:59:52"/>
    <s v="7e0f9a50-462c-4c31-b603-0d4a1058521e"/>
    <s v="NJ Regression - Copy - Copy"/>
    <x v="0"/>
    <x v="34"/>
    <n v="0"/>
    <x v="1"/>
    <x v="4"/>
    <x v="1"/>
    <n v="1.1200000000000001"/>
    <n v="56"/>
    <n v="0.57999999999999996"/>
    <n v="29"/>
    <n v="-1.42"/>
    <x v="4"/>
    <n v="0.3"/>
    <n v="15"/>
  </r>
  <r>
    <d v="2024-02-13T13:18:38"/>
    <s v="1ac42d53-00d4-4940-ad2b-47c8300fb7f3"/>
    <s v="Regression"/>
    <x v="0"/>
    <x v="35"/>
    <n v="0"/>
    <x v="1"/>
    <x v="5"/>
    <x v="1"/>
    <n v="1.4489000000000001"/>
    <n v="12.56"/>
    <n v="10.0259"/>
    <n v="86.91"/>
    <n v="-1.5101"/>
    <x v="5"/>
    <n v="6.1100000000000002E-2"/>
    <n v="0.53"/>
  </r>
  <r>
    <d v="2024-02-20T14:56:33"/>
    <s v="9de34df0-a9cb-4395-a9a2-791f3b191f3b"/>
    <s v="Oana IP test - Copy"/>
    <x v="2"/>
    <x v="36"/>
    <n v="36"/>
    <x v="0"/>
    <x v="0"/>
    <x v="0"/>
    <n v="29.998799999999999"/>
    <n v="83.33"/>
    <n v="0"/>
    <n v="0"/>
    <n v="0"/>
    <x v="1"/>
    <n v="6.0011999999999999"/>
    <n v="16.670000000000002"/>
  </r>
  <r>
    <d v="2024-02-20T16:03:49"/>
    <s v="48e25845-ae99-4397-bf96-5f5fae42e333"/>
    <s v="Optimization"/>
    <x v="0"/>
    <x v="11"/>
    <n v="2.6107999999999998"/>
    <x v="0"/>
    <x v="0"/>
    <x v="0"/>
    <n v="2.2847"/>
    <n v="87.51"/>
    <n v="0"/>
    <n v="0"/>
    <n v="0"/>
    <x v="1"/>
    <n v="0.3261"/>
    <n v="12.49"/>
  </r>
  <r>
    <d v="2024-02-20T16:03:49"/>
    <s v="48e25845-ae99-4397-bf96-5f5fae42e333"/>
    <s v="Optimization"/>
    <x v="0"/>
    <x v="17"/>
    <n v="2.6107999999999998"/>
    <x v="0"/>
    <x v="0"/>
    <x v="0"/>
    <n v="2.2847"/>
    <n v="87.51"/>
    <n v="0"/>
    <n v="0"/>
    <n v="0"/>
    <x v="1"/>
    <n v="0.3261"/>
    <n v="12.49"/>
  </r>
  <r>
    <d v="2024-02-20T16:03:49"/>
    <s v="48e25845-ae99-4397-bf96-5f5fae42e333"/>
    <s v="Optimization"/>
    <x v="0"/>
    <x v="18"/>
    <n v="2.6107999999999998"/>
    <x v="0"/>
    <x v="0"/>
    <x v="0"/>
    <n v="2.2847"/>
    <n v="87.51"/>
    <n v="0"/>
    <n v="0"/>
    <n v="0"/>
    <x v="1"/>
    <n v="0.3261"/>
    <n v="12.49"/>
  </r>
  <r>
    <d v="2024-02-20T16:03:49"/>
    <s v="48e25845-ae99-4397-bf96-5f5fae42e333"/>
    <s v="Optimization"/>
    <x v="0"/>
    <x v="19"/>
    <n v="3.5344000000000002"/>
    <x v="0"/>
    <x v="0"/>
    <x v="0"/>
    <n v="3.1682000000000001"/>
    <n v="89.64"/>
    <n v="0"/>
    <n v="0"/>
    <n v="0"/>
    <x v="1"/>
    <n v="0.36620000000000003"/>
    <n v="10.36"/>
  </r>
  <r>
    <d v="2024-02-20T16:03:49"/>
    <s v="48e25845-ae99-4397-bf96-5f5fae42e333"/>
    <s v="Optimization"/>
    <x v="0"/>
    <x v="20"/>
    <n v="3.5344000000000002"/>
    <x v="0"/>
    <x v="0"/>
    <x v="0"/>
    <n v="3.1682000000000001"/>
    <n v="89.64"/>
    <n v="0"/>
    <n v="0"/>
    <n v="0"/>
    <x v="1"/>
    <n v="0.36620000000000003"/>
    <n v="10.36"/>
  </r>
  <r>
    <d v="2024-02-20T16:03:49"/>
    <s v="48e25845-ae99-4397-bf96-5f5fae42e333"/>
    <s v="Optimization"/>
    <x v="0"/>
    <x v="4"/>
    <n v="3.5344000000000002"/>
    <x v="0"/>
    <x v="0"/>
    <x v="0"/>
    <n v="3.1682000000000001"/>
    <n v="89.64"/>
    <n v="0"/>
    <n v="0"/>
    <n v="0"/>
    <x v="1"/>
    <n v="0.36620000000000003"/>
    <n v="10.36"/>
  </r>
  <r>
    <d v="2024-02-20T16:03:49"/>
    <s v="48e25845-ae99-4397-bf96-5f5fae42e333"/>
    <s v="Optimization"/>
    <x v="0"/>
    <x v="12"/>
    <n v="4.0232000000000001"/>
    <x v="0"/>
    <x v="0"/>
    <x v="0"/>
    <n v="3.6313"/>
    <n v="90.26"/>
    <n v="0"/>
    <n v="0"/>
    <n v="0"/>
    <x v="1"/>
    <n v="0.39190000000000003"/>
    <n v="9.74"/>
  </r>
  <r>
    <d v="2024-02-20T16:03:49"/>
    <s v="48e25845-ae99-4397-bf96-5f5fae42e333"/>
    <s v="Optimization"/>
    <x v="0"/>
    <x v="21"/>
    <n v="4.0232000000000001"/>
    <x v="0"/>
    <x v="0"/>
    <x v="0"/>
    <n v="3.6313"/>
    <n v="90.26"/>
    <n v="0"/>
    <n v="0"/>
    <n v="0"/>
    <x v="1"/>
    <n v="0.39190000000000003"/>
    <n v="9.74"/>
  </r>
  <r>
    <d v="2024-02-20T16:03:49"/>
    <s v="48e25845-ae99-4397-bf96-5f5fae42e333"/>
    <s v="Optimization"/>
    <x v="0"/>
    <x v="22"/>
    <n v="4.0232000000000001"/>
    <x v="0"/>
    <x v="0"/>
    <x v="0"/>
    <n v="3.6313"/>
    <n v="90.26"/>
    <n v="0"/>
    <n v="0"/>
    <n v="0"/>
    <x v="1"/>
    <n v="0.39190000000000003"/>
    <n v="9.74"/>
  </r>
  <r>
    <d v="2024-02-20T16:03:49"/>
    <s v="48e25845-ae99-4397-bf96-5f5fae42e333"/>
    <s v="Optimization"/>
    <x v="0"/>
    <x v="23"/>
    <n v="4.2849000000000004"/>
    <x v="0"/>
    <x v="0"/>
    <x v="0"/>
    <n v="3.8807999999999998"/>
    <n v="90.57"/>
    <n v="0"/>
    <n v="0"/>
    <n v="0"/>
    <x v="1"/>
    <n v="0.40410000000000001"/>
    <n v="9.43"/>
  </r>
  <r>
    <d v="2024-02-20T16:03:49"/>
    <s v="48e25845-ae99-4397-bf96-5f5fae42e333"/>
    <s v="Optimization"/>
    <x v="0"/>
    <x v="24"/>
    <n v="4.2849000000000004"/>
    <x v="0"/>
    <x v="0"/>
    <x v="0"/>
    <n v="3.8807999999999998"/>
    <n v="90.57"/>
    <n v="0"/>
    <n v="0"/>
    <n v="0"/>
    <x v="1"/>
    <n v="0.40410000000000001"/>
    <n v="9.43"/>
  </r>
  <r>
    <d v="2024-02-20T16:03:49"/>
    <s v="48e25845-ae99-4397-bf96-5f5fae42e333"/>
    <s v="Optimization"/>
    <x v="0"/>
    <x v="25"/>
    <n v="4.2849000000000004"/>
    <x v="0"/>
    <x v="0"/>
    <x v="0"/>
    <n v="3.8807999999999998"/>
    <n v="90.57"/>
    <n v="0"/>
    <n v="0"/>
    <n v="0"/>
    <x v="1"/>
    <n v="0.40410000000000001"/>
    <n v="9.43"/>
  </r>
  <r>
    <d v="2024-02-20T16:03:49"/>
    <s v="48e25845-ae99-4397-bf96-5f5fae42e333"/>
    <s v="Optimization"/>
    <x v="0"/>
    <x v="26"/>
    <n v="2.9767999999999999"/>
    <x v="0"/>
    <x v="0"/>
    <x v="0"/>
    <n v="2.6208"/>
    <n v="88.04"/>
    <n v="0"/>
    <n v="0"/>
    <n v="0"/>
    <x v="1"/>
    <n v="0.35599999999999998"/>
    <n v="11.96"/>
  </r>
  <r>
    <d v="2024-02-20T16:03:49"/>
    <s v="48e25845-ae99-4397-bf96-5f5fae42e333"/>
    <s v="Optimization"/>
    <x v="0"/>
    <x v="13"/>
    <n v="2.9767999999999999"/>
    <x v="0"/>
    <x v="0"/>
    <x v="0"/>
    <n v="2.6208"/>
    <n v="88.04"/>
    <n v="0"/>
    <n v="0"/>
    <n v="0"/>
    <x v="1"/>
    <n v="0.35599999999999998"/>
    <n v="11.96"/>
  </r>
  <r>
    <d v="2024-02-20T16:03:49"/>
    <s v="48e25845-ae99-4397-bf96-5f5fae42e333"/>
    <s v="Optimization"/>
    <x v="0"/>
    <x v="27"/>
    <n v="2.9767999999999999"/>
    <x v="0"/>
    <x v="0"/>
    <x v="0"/>
    <n v="2.6208"/>
    <n v="88.04"/>
    <n v="0"/>
    <n v="0"/>
    <n v="0"/>
    <x v="1"/>
    <n v="0.35599999999999998"/>
    <n v="11.96"/>
  </r>
  <r>
    <d v="2024-02-20T16:03:49"/>
    <s v="48e25845-ae99-4397-bf96-5f5fae42e333"/>
    <s v="Optimization"/>
    <x v="0"/>
    <x v="1"/>
    <n v="5.7960000000000003"/>
    <x v="0"/>
    <x v="0"/>
    <x v="0"/>
    <n v="5.319"/>
    <n v="91.77"/>
    <n v="0"/>
    <n v="0"/>
    <n v="0"/>
    <x v="1"/>
    <n v="0.47699999999999998"/>
    <n v="8.23"/>
  </r>
  <r>
    <d v="2024-02-20T16:03:49"/>
    <s v="48e25845-ae99-4397-bf96-5f5fae42e333"/>
    <s v="Optimization"/>
    <x v="0"/>
    <x v="2"/>
    <n v="5.7960000000000003"/>
    <x v="0"/>
    <x v="0"/>
    <x v="0"/>
    <n v="5.319"/>
    <n v="91.77"/>
    <n v="0"/>
    <n v="0"/>
    <n v="0"/>
    <x v="1"/>
    <n v="0.47699999999999998"/>
    <n v="8.23"/>
  </r>
  <r>
    <d v="2024-02-20T16:03:49"/>
    <s v="48e25845-ae99-4397-bf96-5f5fae42e333"/>
    <s v="Optimization"/>
    <x v="0"/>
    <x v="3"/>
    <n v="5.7960000000000003"/>
    <x v="0"/>
    <x v="0"/>
    <x v="0"/>
    <n v="5.319"/>
    <n v="91.77"/>
    <n v="0"/>
    <n v="0"/>
    <n v="0"/>
    <x v="1"/>
    <n v="0.47699999999999998"/>
    <n v="8.23"/>
  </r>
  <r>
    <d v="2024-03-01T08:49:36"/>
    <s v="f8cf60c9-76cc-4b45-a884-30c83c9cb154"/>
    <s v="Smoke andrei"/>
    <x v="0"/>
    <x v="37"/>
    <n v="5.6"/>
    <x v="0"/>
    <x v="0"/>
    <x v="0"/>
    <n v="2.3626"/>
    <n v="42.19"/>
    <n v="2.5602999999999998"/>
    <n v="45.72"/>
    <n v="2.5602999999999998"/>
    <x v="0"/>
    <n v="0.67700000000000005"/>
    <n v="12.09"/>
  </r>
  <r>
    <d v="2024-03-01T09:34:42"/>
    <s v="8aa575b3-5762-47e9-a1aa-4da4bdcf5f3d"/>
    <s v="Optimization"/>
    <x v="0"/>
    <x v="37"/>
    <n v="5.6"/>
    <x v="0"/>
    <x v="0"/>
    <x v="0"/>
    <n v="2.3626"/>
    <n v="42.19"/>
    <n v="2.5602999999999998"/>
    <n v="45.72"/>
    <n v="2.5602999999999998"/>
    <x v="0"/>
    <n v="0.67700000000000005"/>
    <n v="12.09"/>
  </r>
  <r>
    <d v="2024-03-01T14:29:31"/>
    <s v="f34cb310-94a3-4283-aeb3-cfbf9baac3d8"/>
    <s v="Order 3/1/2024 1:26:28 PM"/>
    <x v="0"/>
    <x v="37"/>
    <n v="5.6"/>
    <x v="0"/>
    <x v="0"/>
    <x v="0"/>
    <n v="0.89990000000000003"/>
    <n v="16.07"/>
    <n v="4.6322999999999999"/>
    <n v="82.72"/>
    <n v="4.6322999999999999"/>
    <x v="0"/>
    <n v="6.7799999999999999E-2"/>
    <n v="1.21"/>
  </r>
  <r>
    <d v="2024-03-05T11:55:52"/>
    <s v="b6d79040-75a5-469e-aa50-65a4e8811f22"/>
    <s v="Test Template TL"/>
    <x v="0"/>
    <x v="38"/>
    <n v="3.7385999999999999"/>
    <x v="0"/>
    <x v="0"/>
    <x v="0"/>
    <n v="1.0134000000000001"/>
    <n v="27.11"/>
    <n v="2.0566"/>
    <n v="55.01"/>
    <n v="2.0566"/>
    <x v="0"/>
    <n v="0.66859999999999997"/>
    <n v="17.88"/>
  </r>
  <r>
    <d v="2024-03-12T10:34:16"/>
    <s v="d19d38c4-2719-4a91-8740-7d2f62bf0239"/>
    <s v="Smith bathroom"/>
    <x v="0"/>
    <x v="28"/>
    <n v="5.7960000000000003"/>
    <x v="0"/>
    <x v="0"/>
    <x v="0"/>
    <n v="0.49790000000000001"/>
    <n v="8.59"/>
    <n v="5.1242000000000001"/>
    <n v="88.41"/>
    <n v="5.1242000000000001"/>
    <x v="0"/>
    <n v="0.1739"/>
    <n v="3"/>
  </r>
  <r>
    <d v="2024-03-12T10:45:01"/>
    <s v="8a8fe43b-6848-4beb-8044-43f6f1bca4c7"/>
    <s v="Smith bathroom — copy"/>
    <x v="0"/>
    <x v="28"/>
    <n v="5.7960000000000003"/>
    <x v="0"/>
    <x v="0"/>
    <x v="0"/>
    <n v="0.49790000000000001"/>
    <n v="8.59"/>
    <n v="5.1242000000000001"/>
    <n v="88.41"/>
    <n v="5.1242000000000001"/>
    <x v="0"/>
    <n v="0.1739"/>
    <n v="3"/>
  </r>
  <r>
    <d v="2024-03-12T11:23:25"/>
    <s v="3f723962-26c3-4864-beee-5f6c123f7272"/>
    <s v="Test Adela"/>
    <x v="0"/>
    <x v="39"/>
    <n v="2"/>
    <x v="0"/>
    <x v="0"/>
    <x v="0"/>
    <n v="0.26"/>
    <n v="13"/>
    <n v="1.5251999999999999"/>
    <n v="76.260000000000005"/>
    <n v="1.5251999999999999"/>
    <x v="0"/>
    <n v="0.21479999999999999"/>
    <n v="10.74"/>
  </r>
  <r>
    <d v="2024-03-12T11:24:56"/>
    <s v="ed8e5cde-3a70-412c-883f-b5ed5ba39fc9"/>
    <s v="Test Vlad"/>
    <x v="0"/>
    <x v="40"/>
    <n v="23.184000000000001"/>
    <x v="0"/>
    <x v="0"/>
    <x v="0"/>
    <n v="12.966799999999999"/>
    <n v="55.93"/>
    <n v="7.2328000000000001"/>
    <n v="31.2"/>
    <n v="7.2328000000000001"/>
    <x v="0"/>
    <n v="2.9843999999999999"/>
    <n v="12.87"/>
  </r>
  <r>
    <d v="2024-03-12T11:26:20"/>
    <s v="fa93c6c8-e2af-4959-93f4-c0806a063c41"/>
    <s v="Test Adela2"/>
    <x v="0"/>
    <x v="39"/>
    <n v="2"/>
    <x v="0"/>
    <x v="0"/>
    <x v="0"/>
    <n v="0.42499999999999999"/>
    <n v="21.25"/>
    <n v="1.4752000000000001"/>
    <n v="73.760000000000005"/>
    <n v="1.4752000000000001"/>
    <x v="0"/>
    <n v="9.98E-2"/>
    <n v="4.99"/>
  </r>
  <r>
    <d v="2024-03-12T12:08:44"/>
    <s v="cf51161d-b0f2-43d3-aaad-c194b6d03450"/>
    <s v="Rework_1_3/12/2024 12:06:23 PM"/>
    <x v="0"/>
    <x v="41"/>
    <n v="3.8403"/>
    <x v="0"/>
    <x v="0"/>
    <x v="0"/>
    <n v="0.79990000000000006"/>
    <n v="20.83"/>
    <n v="2.8115000000000001"/>
    <n v="73.209999999999994"/>
    <n v="2.8115000000000001"/>
    <x v="0"/>
    <n v="0.22889999999999999"/>
    <n v="5.96"/>
  </r>
  <r>
    <d v="2024-03-12T13:10:21"/>
    <s v="6f3040a0-779d-46ad-a1dc-e3b10e88647a"/>
    <s v="fa1"/>
    <x v="0"/>
    <x v="42"/>
    <n v="5.12"/>
    <x v="0"/>
    <x v="0"/>
    <x v="0"/>
    <n v="0.79969999999999997"/>
    <n v="15.62"/>
    <n v="4.2644000000000002"/>
    <n v="83.29"/>
    <n v="4.2644000000000002"/>
    <x v="0"/>
    <n v="5.5800000000000002E-2"/>
    <n v="1.0900000000000001"/>
  </r>
  <r>
    <d v="2024-03-12T13:14:12"/>
    <s v="4bd912d0-32d8-428b-b568-9ab4f3ee23f6"/>
    <s v="fa10"/>
    <x v="0"/>
    <x v="42"/>
    <n v="5.12"/>
    <x v="0"/>
    <x v="0"/>
    <x v="0"/>
    <n v="1.6"/>
    <n v="31.25"/>
    <n v="3.0802"/>
    <n v="60.16"/>
    <n v="3.0802"/>
    <x v="0"/>
    <n v="0.43980000000000002"/>
    <n v="8.59"/>
  </r>
  <r>
    <d v="2024-03-12T13:24:33"/>
    <s v="d7430787-d769-4a63-ae46-89e7a22fb3aa"/>
    <s v="fa11"/>
    <x v="0"/>
    <x v="42"/>
    <n v="5.12"/>
    <x v="0"/>
    <x v="0"/>
    <x v="0"/>
    <n v="0.79969999999999997"/>
    <n v="15.62"/>
    <n v="4.2644000000000002"/>
    <n v="83.29"/>
    <n v="4.2644000000000002"/>
    <x v="0"/>
    <n v="5.5800000000000002E-2"/>
    <n v="1.0900000000000001"/>
  </r>
  <r>
    <d v="2024-03-12T13:31:55"/>
    <s v="1f176c34-ae8d-4106-a45b-41a1f311e2c0"/>
    <s v="fa test order 1"/>
    <x v="0"/>
    <x v="28"/>
    <n v="5.7960000000000003"/>
    <x v="0"/>
    <x v="0"/>
    <x v="0"/>
    <n v="9.8000000000000004E-2"/>
    <n v="1.69"/>
    <n v="4.9311999999999996"/>
    <n v="85.08"/>
    <n v="4.9311999999999996"/>
    <x v="0"/>
    <n v="0.76680000000000004"/>
    <n v="13.23"/>
  </r>
  <r>
    <d v="2024-03-12T13:37:12"/>
    <s v="cd2a0d58-bd73-4ec3-85c8-4d86974a846c"/>
    <s v="fa11 — copy"/>
    <x v="0"/>
    <x v="42"/>
    <n v="0"/>
    <x v="1"/>
    <x v="6"/>
    <x v="1"/>
    <n v="0.80010000000000003"/>
    <n v="22.99"/>
    <n v="2.6295999999999999"/>
    <n v="75.56"/>
    <n v="-0.85060000000000002"/>
    <x v="6"/>
    <n v="5.0500000000000003E-2"/>
    <n v="1.45"/>
  </r>
  <r>
    <d v="2024-03-12T14:02:41"/>
    <s v="bc7c0bab-d91c-4b43-8039-2ddd28d06be2"/>
    <s v="Test Adela3"/>
    <x v="0"/>
    <x v="43"/>
    <n v="2.46"/>
    <x v="0"/>
    <x v="0"/>
    <x v="0"/>
    <n v="0.15010000000000001"/>
    <n v="6.1"/>
    <n v="2.1480999999999999"/>
    <n v="87.32"/>
    <n v="2.1480999999999999"/>
    <x v="0"/>
    <n v="0.16189999999999999"/>
    <n v="6.58"/>
  </r>
  <r>
    <d v="2024-03-12T17:13:45"/>
    <s v="75366e28-10bf-4800-aa6e-0cdf47319436"/>
    <s v="Optimization Smoke "/>
    <x v="0"/>
    <x v="44"/>
    <n v="5.7960000000000003"/>
    <x v="0"/>
    <x v="0"/>
    <x v="0"/>
    <n v="0.1298"/>
    <n v="2.2400000000000002"/>
    <n v="5.1341000000000001"/>
    <n v="88.58"/>
    <n v="5.1341000000000001"/>
    <x v="0"/>
    <n v="0.53210000000000002"/>
    <n v="9.18"/>
  </r>
  <r>
    <d v="2024-03-12T17:20:03"/>
    <s v="c9286d31-74f1-4bc5-843e-976e8b470377"/>
    <s v="Optimization Smake TL - Copy - Copy"/>
    <x v="0"/>
    <x v="45"/>
    <n v="46.368000000000002"/>
    <x v="0"/>
    <x v="0"/>
    <x v="0"/>
    <n v="18.0001"/>
    <n v="38.82"/>
    <n v="27.797599999999999"/>
    <n v="59.95"/>
    <n v="27.797599999999999"/>
    <x v="0"/>
    <n v="0.57030000000000003"/>
    <n v="1.23"/>
  </r>
  <r>
    <d v="2024-03-12T17:20:25"/>
    <s v="da59fede-4f17-4f04-b224-b940846bb6eb"/>
    <s v="Optimization Smake TL - Copy - Copy"/>
    <x v="0"/>
    <x v="45"/>
    <n v="11.592000000000001"/>
    <x v="0"/>
    <x v="0"/>
    <x v="0"/>
    <n v="4.5"/>
    <n v="38.82"/>
    <n v="6.9493999999999998"/>
    <n v="59.95"/>
    <n v="6.9493999999999998"/>
    <x v="0"/>
    <n v="0.1426"/>
    <n v="1.23"/>
  </r>
  <r>
    <d v="2024-03-13T08:24:20"/>
    <s v="0d1c555d-f1bf-49e6-9bfe-366adfa7e254"/>
    <s v="fa1"/>
    <x v="0"/>
    <x v="42"/>
    <n v="5.12"/>
    <x v="0"/>
    <x v="0"/>
    <x v="0"/>
    <n v="0.79969999999999997"/>
    <n v="15.62"/>
    <n v="4.2644000000000002"/>
    <n v="83.29"/>
    <n v="4.2644000000000002"/>
    <x v="0"/>
    <n v="5.5800000000000002E-2"/>
    <n v="1.0900000000000001"/>
  </r>
  <r>
    <d v="2024-03-13T08:32:24"/>
    <s v="19b8c19c-cada-4406-b5b7-0140c345add0"/>
    <s v="fa2"/>
    <x v="0"/>
    <x v="42"/>
    <n v="5.12"/>
    <x v="0"/>
    <x v="0"/>
    <x v="0"/>
    <n v="0.79969999999999997"/>
    <n v="15.62"/>
    <n v="4.2644000000000002"/>
    <n v="83.29"/>
    <n v="4.2644000000000002"/>
    <x v="0"/>
    <n v="5.5800000000000002E-2"/>
    <n v="1.0900000000000001"/>
  </r>
  <r>
    <d v="2024-03-13T08:40:09"/>
    <s v="7e29ed27-b753-4e61-b24c-ed7bea1eb15e"/>
    <s v="fa3"/>
    <x v="0"/>
    <x v="42"/>
    <n v="5.12"/>
    <x v="0"/>
    <x v="0"/>
    <x v="0"/>
    <n v="2.4003000000000001"/>
    <n v="46.88"/>
    <n v="2.4007999999999998"/>
    <n v="46.89"/>
    <n v="2.4007999999999998"/>
    <x v="0"/>
    <n v="0.31900000000000001"/>
    <n v="6.23"/>
  </r>
  <r>
    <d v="2024-03-13T09:10:18"/>
    <s v="4649e890-f4a8-4ae7-be1e-78ad38b8b89e"/>
    <s v="Smith bathroom"/>
    <x v="0"/>
    <x v="28"/>
    <n v="5.7960000000000003"/>
    <x v="0"/>
    <x v="0"/>
    <x v="0"/>
    <n v="0.14080000000000001"/>
    <n v="2.4300000000000002"/>
    <n v="4.9311999999999996"/>
    <n v="85.08"/>
    <n v="4.9311999999999996"/>
    <x v="0"/>
    <n v="0.72389999999999999"/>
    <n v="12.49"/>
  </r>
  <r>
    <d v="2024-03-13T11:52:34"/>
    <s v="22da2810-b1db-47b5-900d-ef6ab7db0610"/>
    <s v="Smith bathroom_fa1"/>
    <x v="0"/>
    <x v="28"/>
    <n v="5.7960000000000003"/>
    <x v="0"/>
    <x v="0"/>
    <x v="0"/>
    <n v="0.1971"/>
    <n v="3.4"/>
    <n v="5.2431000000000001"/>
    <n v="90.46"/>
    <n v="5.2431000000000001"/>
    <x v="0"/>
    <n v="0.35589999999999999"/>
    <n v="6.14"/>
  </r>
  <r>
    <d v="2024-03-13T12:49:16"/>
    <s v="759e8f07-ad1c-4783-b6c3-09c91be90df1"/>
    <s v="Order TL Test Regression 1"/>
    <x v="0"/>
    <x v="45"/>
    <n v="0"/>
    <x v="1"/>
    <x v="7"/>
    <x v="1"/>
    <n v="0.06"/>
    <n v="7.27"/>
    <n v="0.64910000000000001"/>
    <n v="78.67"/>
    <n v="-0.17599999999999999"/>
    <x v="7"/>
    <n v="0.11600000000000001"/>
    <n v="14.06"/>
  </r>
  <r>
    <d v="2024-03-13T12:51:21"/>
    <s v="12d55371-e222-4dae-b904-e2b202155842"/>
    <s v="Order TL Test Regression 2"/>
    <x v="0"/>
    <x v="45"/>
    <n v="0"/>
    <x v="1"/>
    <x v="8"/>
    <x v="1"/>
    <n v="0.1799"/>
    <n v="6.79"/>
    <n v="1.9876"/>
    <n v="75.010000000000005"/>
    <n v="-0.66220000000000001"/>
    <x v="8"/>
    <n v="0.48230000000000001"/>
    <n v="18.2"/>
  </r>
  <r>
    <d v="2024-03-14T08:36:16"/>
    <s v="d290ec32-9e0c-477c-8779-9251fe019106"/>
    <s v="Order Reg TL 1"/>
    <x v="0"/>
    <x v="45"/>
    <n v="5.7960000000000003"/>
    <x v="0"/>
    <x v="0"/>
    <x v="0"/>
    <n v="8.9800000000000005E-2"/>
    <n v="1.55"/>
    <n v="5.1341000000000001"/>
    <n v="88.58"/>
    <n v="5.1341000000000001"/>
    <x v="0"/>
    <n v="0.57210000000000005"/>
    <n v="9.8699999999999992"/>
  </r>
  <r>
    <d v="2024-03-14T08:37:25"/>
    <s v="ec126a9a-9690-4d14-880f-30264818d033"/>
    <s v="Order Reg TL 2"/>
    <x v="0"/>
    <x v="45"/>
    <n v="5.7960000000000003"/>
    <x v="0"/>
    <x v="0"/>
    <x v="0"/>
    <n v="0.3599"/>
    <n v="6.21"/>
    <n v="5.1341000000000001"/>
    <n v="88.58"/>
    <n v="5.1341000000000001"/>
    <x v="0"/>
    <n v="0.30199999999999999"/>
    <n v="5.21"/>
  </r>
  <r>
    <d v="2024-03-14T12:39:18"/>
    <s v="5e7c9a80-caf0-4929-a32c-efa666e5c473"/>
    <s v="Order TL Reg 1"/>
    <x v="0"/>
    <x v="45"/>
    <n v="0"/>
    <x v="1"/>
    <x v="9"/>
    <x v="1"/>
    <n v="8.9800000000000005E-2"/>
    <n v="1.75"/>
    <n v="4.4714999999999998"/>
    <n v="87.1"/>
    <n v="-0.6623"/>
    <x v="9"/>
    <n v="0.57240000000000002"/>
    <n v="11.15"/>
  </r>
  <r>
    <d v="2024-03-14T12:51:03"/>
    <s v="a96f9252-3bc4-40e6-9fda-ea4997055361"/>
    <s v="Order TL Reg 2"/>
    <x v="0"/>
    <x v="45"/>
    <n v="0"/>
    <x v="1"/>
    <x v="9"/>
    <x v="1"/>
    <n v="0.3599"/>
    <n v="7.01"/>
    <n v="4.4714999999999998"/>
    <n v="87.1"/>
    <n v="-0.6623"/>
    <x v="9"/>
    <n v="0.3024"/>
    <n v="5.89"/>
  </r>
  <r>
    <d v="2024-03-14T13:17:55"/>
    <s v="77a712cf-7fad-4d21-aef4-f0f538bea945"/>
    <s v="Regression Andrei PA + intelliDivide cutting plans"/>
    <x v="0"/>
    <x v="44"/>
    <n v="5.7960000000000003"/>
    <x v="0"/>
    <x v="0"/>
    <x v="0"/>
    <n v="2.4998"/>
    <n v="43.13"/>
    <n v="2.9403000000000001"/>
    <n v="50.73"/>
    <n v="2.9403000000000001"/>
    <x v="0"/>
    <n v="0.35589999999999999"/>
    <n v="6.14"/>
  </r>
  <r>
    <d v="2024-03-14T14:05:48"/>
    <s v="12340a1b-1480-42d0-b7e0-769b157ac3a3"/>
    <s v="Regression Andrei PA + intelliDivide cutting plans"/>
    <x v="0"/>
    <x v="44"/>
    <n v="5.7960000000000003"/>
    <x v="0"/>
    <x v="0"/>
    <x v="0"/>
    <n v="3.4996"/>
    <n v="60.38"/>
    <n v="1.5753999999999999"/>
    <n v="27.18"/>
    <n v="1.5753999999999999"/>
    <x v="0"/>
    <n v="0.72099999999999997"/>
    <n v="12.44"/>
  </r>
  <r>
    <d v="2024-03-14T14:10:00"/>
    <s v="3f12dc1f-7705-43d6-96cc-49bfb25c6981"/>
    <s v="regression cutting PA"/>
    <x v="0"/>
    <x v="44"/>
    <n v="5.7960000000000003"/>
    <x v="0"/>
    <x v="0"/>
    <x v="0"/>
    <n v="3.4996"/>
    <n v="60.38"/>
    <n v="1.5753999999999999"/>
    <n v="27.18"/>
    <n v="1.5753999999999999"/>
    <x v="0"/>
    <n v="0.72099999999999997"/>
    <n v="12.44"/>
  </r>
  <r>
    <d v="2024-03-15T11:38:23"/>
    <s v="e868ac85-f899-45da-8ac0-561f18c925c2"/>
    <s v="fa2"/>
    <x v="0"/>
    <x v="42"/>
    <n v="5.12"/>
    <x v="0"/>
    <x v="0"/>
    <x v="0"/>
    <n v="0.79969999999999997"/>
    <n v="15.62"/>
    <n v="4.2644000000000002"/>
    <n v="83.29"/>
    <n v="4.2644000000000002"/>
    <x v="0"/>
    <n v="5.5800000000000002E-2"/>
    <n v="1.0900000000000001"/>
  </r>
  <r>
    <d v="2024-03-15T11:44:49"/>
    <s v="1a8b4ea0-5590-49c1-8857-e4cfa5ba98f3"/>
    <s v="Optimization"/>
    <x v="0"/>
    <x v="44"/>
    <n v="5.7960000000000003"/>
    <x v="0"/>
    <x v="0"/>
    <x v="0"/>
    <n v="3.5002"/>
    <n v="60.39"/>
    <n v="2.1549999999999998"/>
    <n v="37.18"/>
    <n v="2.1549999999999998"/>
    <x v="0"/>
    <n v="0.14080000000000001"/>
    <n v="2.4300000000000002"/>
  </r>
  <r>
    <d v="2024-03-15T11:57:00"/>
    <s v="ae1294bc-20fe-4778-a764-7222465a372e"/>
    <s v="fa6"/>
    <x v="0"/>
    <x v="42"/>
    <n v="10.24"/>
    <x v="0"/>
    <x v="0"/>
    <x v="0"/>
    <n v="4.7995000000000001"/>
    <n v="46.87"/>
    <n v="4.7892000000000001"/>
    <n v="46.77"/>
    <n v="4.7892000000000001"/>
    <x v="0"/>
    <n v="0.65129999999999999"/>
    <n v="6.36"/>
  </r>
  <r>
    <d v="2024-03-15T12:02:15"/>
    <s v="3c741036-9611-4e82-a2be-f9ef837ae4a4"/>
    <s v="fa7"/>
    <x v="0"/>
    <x v="42"/>
    <n v="5.12"/>
    <x v="0"/>
    <x v="0"/>
    <x v="0"/>
    <n v="1.6"/>
    <n v="31.25"/>
    <n v="3.0802"/>
    <n v="60.16"/>
    <n v="3.0802"/>
    <x v="0"/>
    <n v="0.43980000000000002"/>
    <n v="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993EA-BFDC-45D1-AFFB-C1809D7F7749}" name="PivotTable3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A1:D48" firstHeaderRow="0" firstDataRow="1" firstDataCol="1"/>
  <pivotFields count="17">
    <pivotField showAll="0"/>
    <pivotField showAll="0"/>
    <pivotField showAll="0"/>
    <pivotField showAll="0"/>
    <pivotField axis="axisRow" showAll="0" sortType="descending">
      <items count="57">
        <item m="1" x="50"/>
        <item m="1" x="46"/>
        <item x="0"/>
        <item m="1" x="51"/>
        <item m="1" x="52"/>
        <item m="1" x="53"/>
        <item x="11"/>
        <item x="17"/>
        <item x="18"/>
        <item x="19"/>
        <item x="20"/>
        <item x="4"/>
        <item x="12"/>
        <item x="21"/>
        <item x="22"/>
        <item x="23"/>
        <item x="24"/>
        <item x="25"/>
        <item x="26"/>
        <item x="13"/>
        <item x="27"/>
        <item x="1"/>
        <item x="2"/>
        <item x="3"/>
        <item x="33"/>
        <item m="1" x="49"/>
        <item x="28"/>
        <item x="31"/>
        <item x="16"/>
        <item m="1" x="48"/>
        <item m="1" x="47"/>
        <item m="1" x="55"/>
        <item m="1" x="54"/>
        <item x="38"/>
        <item x="5"/>
        <item x="6"/>
        <item x="7"/>
        <item x="8"/>
        <item x="9"/>
        <item x="10"/>
        <item x="14"/>
        <item x="15"/>
        <item x="29"/>
        <item x="30"/>
        <item x="32"/>
        <item x="34"/>
        <item x="35"/>
        <item x="36"/>
        <item x="37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4"/>
  </rowFields>
  <rowItems count="47">
    <i>
      <x v="22"/>
    </i>
    <i>
      <x v="28"/>
    </i>
    <i>
      <x v="44"/>
    </i>
    <i>
      <x v="47"/>
    </i>
    <i>
      <x v="55"/>
    </i>
    <i>
      <x v="21"/>
    </i>
    <i>
      <x v="23"/>
    </i>
    <i>
      <x v="42"/>
    </i>
    <i>
      <x v="12"/>
    </i>
    <i>
      <x v="52"/>
    </i>
    <i>
      <x v="54"/>
    </i>
    <i>
      <x v="50"/>
    </i>
    <i>
      <x v="45"/>
    </i>
    <i>
      <x v="6"/>
    </i>
    <i>
      <x v="15"/>
    </i>
    <i>
      <x v="17"/>
    </i>
    <i>
      <x v="16"/>
    </i>
    <i>
      <x v="13"/>
    </i>
    <i>
      <x v="14"/>
    </i>
    <i>
      <x v="19"/>
    </i>
    <i>
      <x v="11"/>
    </i>
    <i>
      <x v="10"/>
    </i>
    <i>
      <x v="9"/>
    </i>
    <i>
      <x v="26"/>
    </i>
    <i>
      <x v="2"/>
    </i>
    <i>
      <x v="48"/>
    </i>
    <i>
      <x v="18"/>
    </i>
    <i>
      <x v="20"/>
    </i>
    <i>
      <x v="7"/>
    </i>
    <i>
      <x v="8"/>
    </i>
    <i>
      <x v="34"/>
    </i>
    <i>
      <x v="39"/>
    </i>
    <i>
      <x v="40"/>
    </i>
    <i>
      <x v="46"/>
    </i>
    <i>
      <x v="43"/>
    </i>
    <i>
      <x v="27"/>
    </i>
    <i>
      <x v="33"/>
    </i>
    <i>
      <x v="51"/>
    </i>
    <i>
      <x v="49"/>
    </i>
    <i>
      <x v="35"/>
    </i>
    <i>
      <x v="41"/>
    </i>
    <i>
      <x v="24"/>
    </i>
    <i>
      <x v="37"/>
    </i>
    <i>
      <x v="53"/>
    </i>
    <i>
      <x v="36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parts" fld="9" baseField="0" baseItem="0" numFmtId="2"/>
    <dataField name="Summe von offcutsProduced" fld="11" baseField="0" baseItem="0" numFmtId="2"/>
    <dataField name="Summe von waste" fld="15" baseField="0" baseItem="0" numFmtId="2"/>
  </dataFields>
  <formats count="3">
    <format dxfId="5">
      <pivotArea collapsedLevelsAreSubtotals="1" fieldPosition="0">
        <references count="2">
          <reference field="4294967294" count="1" selected="0">
            <x v="1"/>
          </reference>
          <reference field="4" count="1">
            <x v="4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</formats>
  <chartFormats count="10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1"/>
          </reference>
          <reference field="4" count="1" selected="0">
            <x v="28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1"/>
          </reference>
          <reference field="4" count="1" selected="0">
            <x v="26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1"/>
          </reference>
          <reference field="4" count="1" selected="0">
            <x v="27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1"/>
          </reference>
          <reference field="4" count="1" selected="0">
            <x v="2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1"/>
          </reference>
          <reference field="4" count="1" selected="0">
            <x v="23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1"/>
          </reference>
          <reference field="4" count="1" selected="0">
            <x v="2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1"/>
          </reference>
          <reference field="4" count="1" selected="0">
            <x v="2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1"/>
          </reference>
          <reference field="4" count="1" selected="0">
            <x v="17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1"/>
          </reference>
          <reference field="4" count="1" selected="0">
            <x v="15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1"/>
          </reference>
          <reference field="4" count="1" selected="0">
            <x v="16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1"/>
          </reference>
          <reference field="4" count="1" selected="0">
            <x v="30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1"/>
          </reference>
          <reference field="4" count="1" selected="0">
            <x v="3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1"/>
          </reference>
          <reference field="4" count="1" selected="0">
            <x v="19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1"/>
          </reference>
          <reference field="4" count="1" selected="0">
            <x v="2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4" count="1" selected="0">
            <x v="32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1"/>
          </reference>
          <reference field="4" count="1" selected="0">
            <x v="24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1"/>
          </reference>
          <reference field="4" count="1" selected="0">
            <x v="31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2"/>
          </reference>
          <reference field="4" count="1" selected="0">
            <x v="28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2"/>
          </reference>
          <reference field="4" count="1" selected="0">
            <x v="26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2"/>
          </reference>
          <reference field="4" count="1" selected="0">
            <x v="27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2"/>
          </reference>
          <reference field="4" count="1" selected="0">
            <x v="29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2"/>
          </reference>
          <reference field="4" count="1" selected="0">
            <x v="23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2"/>
          </reference>
          <reference field="4" count="1" selected="0">
            <x v="21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2"/>
          </reference>
          <reference field="4" count="1" selected="0">
            <x v="22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2"/>
          </reference>
          <reference field="4" count="1" selected="0">
            <x v="17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2"/>
          </reference>
          <reference field="4" count="1" selected="0">
            <x v="15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2"/>
          </reference>
          <reference field="4" count="1" selected="0">
            <x v="16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2"/>
          </reference>
          <reference field="4" count="1" selected="0">
            <x v="12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2"/>
          </reference>
          <reference field="4" count="1" selected="0">
            <x v="13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2"/>
          </reference>
          <reference field="4" count="1" selected="0">
            <x v="14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2"/>
          </reference>
          <reference field="4" count="1" selected="0">
            <x v="10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2"/>
          </reference>
          <reference field="4" count="1" selected="0">
            <x v="11"/>
          </reference>
        </references>
      </pivotArea>
    </chartFormat>
    <chartFormat chart="0" format="86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  <chartFormat chart="0" format="87">
      <pivotArea type="data" outline="0" fieldPosition="0">
        <references count="2">
          <reference field="4294967294" count="1" selected="0">
            <x v="2"/>
          </reference>
          <reference field="4" count="1" selected="0">
            <x v="30"/>
          </reference>
        </references>
      </pivotArea>
    </chartFormat>
    <chartFormat chart="0" format="88">
      <pivotArea type="data" outline="0" fieldPosition="0">
        <references count="2">
          <reference field="4294967294" count="1" selected="0">
            <x v="2"/>
          </reference>
          <reference field="4" count="1" selected="0">
            <x v="33"/>
          </reference>
        </references>
      </pivotArea>
    </chartFormat>
    <chartFormat chart="0" format="89">
      <pivotArea type="data" outline="0" fieldPosition="0">
        <references count="2">
          <reference field="4294967294" count="1" selected="0">
            <x v="2"/>
          </reference>
          <reference field="4" count="1" selected="0">
            <x v="18"/>
          </reference>
        </references>
      </pivotArea>
    </chartFormat>
    <chartFormat chart="0" format="90">
      <pivotArea type="data" outline="0" fieldPosition="0">
        <references count="2">
          <reference field="4294967294" count="1" selected="0">
            <x v="2"/>
          </reference>
          <reference field="4" count="1" selected="0">
            <x v="19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2"/>
          </reference>
          <reference field="4" count="1" selected="0">
            <x v="20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0" format="95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96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0" format="97">
      <pivotArea type="data" outline="0" fieldPosition="0">
        <references count="2">
          <reference field="4294967294" count="1" selected="0">
            <x v="2"/>
          </reference>
          <reference field="4" count="1" selected="0">
            <x v="32"/>
          </reference>
        </references>
      </pivotArea>
    </chartFormat>
    <chartFormat chart="0" format="98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99">
      <pivotArea type="data" outline="0" fieldPosition="0">
        <references count="2">
          <reference field="4294967294" count="1" selected="0">
            <x v="2"/>
          </reference>
          <reference field="4" count="1" selected="0">
            <x v="25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2"/>
          </reference>
          <reference field="4" count="1" selected="0">
            <x v="24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2"/>
          </reference>
          <reference field="4" count="1" selected="0">
            <x v="31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2E25-B92F-451C-BD73-7E81E5B4E171}">
  <dimension ref="A1:D48"/>
  <sheetViews>
    <sheetView tabSelected="1" workbookViewId="0">
      <selection activeCell="A4" sqref="A2:A47"/>
      <pivotSelection pane="bottomRight" showHeader="1" axis="axisRow" activeRow="3" previousRow="3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2.75" x14ac:dyDescent="0.2"/>
  <cols>
    <col min="1" max="1" width="34" bestFit="1" customWidth="1"/>
    <col min="2" max="2" width="17" bestFit="1" customWidth="1"/>
    <col min="3" max="3" width="27.42578125" bestFit="1" customWidth="1"/>
    <col min="4" max="4" width="17.85546875" bestFit="1" customWidth="1"/>
    <col min="5" max="5" width="23" bestFit="1" customWidth="1"/>
    <col min="6" max="6" width="17" bestFit="1" customWidth="1"/>
    <col min="7" max="7" width="23" bestFit="1" customWidth="1"/>
    <col min="8" max="8" width="17" bestFit="1" customWidth="1"/>
    <col min="9" max="9" width="23" bestFit="1" customWidth="1"/>
    <col min="10" max="10" width="17" bestFit="1" customWidth="1"/>
    <col min="11" max="11" width="23" bestFit="1" customWidth="1"/>
    <col min="12" max="12" width="17" bestFit="1" customWidth="1"/>
    <col min="13" max="13" width="23" bestFit="1" customWidth="1"/>
    <col min="14" max="14" width="17" bestFit="1" customWidth="1"/>
    <col min="15" max="15" width="23" bestFit="1" customWidth="1"/>
    <col min="16" max="16" width="17" bestFit="1" customWidth="1"/>
    <col min="17" max="17" width="23" bestFit="1" customWidth="1"/>
    <col min="18" max="18" width="17" bestFit="1" customWidth="1"/>
    <col min="19" max="19" width="23" bestFit="1" customWidth="1"/>
    <col min="20" max="20" width="17" bestFit="1" customWidth="1"/>
    <col min="21" max="21" width="23" bestFit="1" customWidth="1"/>
    <col min="22" max="22" width="17" bestFit="1" customWidth="1"/>
    <col min="23" max="23" width="23" bestFit="1" customWidth="1"/>
    <col min="24" max="24" width="17" bestFit="1" customWidth="1"/>
    <col min="25" max="25" width="23" bestFit="1" customWidth="1"/>
    <col min="26" max="26" width="17" bestFit="1" customWidth="1"/>
    <col min="27" max="27" width="23" bestFit="1" customWidth="1"/>
    <col min="28" max="28" width="17" bestFit="1" customWidth="1"/>
    <col min="29" max="29" width="23" bestFit="1" customWidth="1"/>
    <col min="30" max="30" width="17" bestFit="1" customWidth="1"/>
    <col min="31" max="31" width="23" bestFit="1" customWidth="1"/>
    <col min="32" max="32" width="17" bestFit="1" customWidth="1"/>
    <col min="33" max="33" width="23" bestFit="1" customWidth="1"/>
    <col min="34" max="34" width="17" bestFit="1" customWidth="1"/>
    <col min="35" max="35" width="23" bestFit="1" customWidth="1"/>
    <col min="36" max="36" width="17" bestFit="1" customWidth="1"/>
    <col min="37" max="37" width="23" bestFit="1" customWidth="1"/>
    <col min="38" max="38" width="17" bestFit="1" customWidth="1"/>
    <col min="39" max="39" width="23" bestFit="1" customWidth="1"/>
    <col min="40" max="40" width="17" bestFit="1" customWidth="1"/>
    <col min="41" max="41" width="23" bestFit="1" customWidth="1"/>
    <col min="42" max="42" width="17" bestFit="1" customWidth="1"/>
    <col min="43" max="43" width="23" bestFit="1" customWidth="1"/>
    <col min="44" max="44" width="17" bestFit="1" customWidth="1"/>
    <col min="45" max="45" width="23" bestFit="1" customWidth="1"/>
    <col min="46" max="46" width="17" bestFit="1" customWidth="1"/>
    <col min="47" max="47" width="23" bestFit="1" customWidth="1"/>
    <col min="48" max="48" width="17" bestFit="1" customWidth="1"/>
    <col min="49" max="49" width="23" bestFit="1" customWidth="1"/>
    <col min="50" max="50" width="17" bestFit="1" customWidth="1"/>
    <col min="51" max="51" width="23" bestFit="1" customWidth="1"/>
    <col min="52" max="52" width="17" bestFit="1" customWidth="1"/>
    <col min="53" max="53" width="23" bestFit="1" customWidth="1"/>
    <col min="54" max="54" width="17" bestFit="1" customWidth="1"/>
    <col min="55" max="55" width="23" bestFit="1" customWidth="1"/>
    <col min="56" max="56" width="17" bestFit="1" customWidth="1"/>
    <col min="57" max="57" width="23" bestFit="1" customWidth="1"/>
    <col min="58" max="58" width="17" bestFit="1" customWidth="1"/>
    <col min="59" max="59" width="23" bestFit="1" customWidth="1"/>
    <col min="60" max="60" width="17" bestFit="1" customWidth="1"/>
    <col min="61" max="61" width="23" bestFit="1" customWidth="1"/>
    <col min="62" max="62" width="17" bestFit="1" customWidth="1"/>
    <col min="63" max="63" width="23" bestFit="1" customWidth="1"/>
    <col min="64" max="64" width="17" bestFit="1" customWidth="1"/>
    <col min="65" max="65" width="23" bestFit="1" customWidth="1"/>
    <col min="66" max="66" width="17" bestFit="1" customWidth="1"/>
    <col min="67" max="67" width="23" bestFit="1" customWidth="1"/>
    <col min="68" max="68" width="17" bestFit="1" customWidth="1"/>
    <col min="69" max="69" width="23" bestFit="1" customWidth="1"/>
    <col min="70" max="70" width="17" bestFit="1" customWidth="1"/>
    <col min="71" max="71" width="23" bestFit="1" customWidth="1"/>
    <col min="72" max="72" width="17" bestFit="1" customWidth="1"/>
    <col min="73" max="73" width="23" bestFit="1" customWidth="1"/>
    <col min="74" max="74" width="17" bestFit="1" customWidth="1"/>
    <col min="75" max="75" width="23" bestFit="1" customWidth="1"/>
    <col min="76" max="76" width="25.140625" bestFit="1" customWidth="1"/>
    <col min="77" max="77" width="31.140625" bestFit="1" customWidth="1"/>
    <col min="78" max="78" width="15" bestFit="1" customWidth="1"/>
    <col min="79" max="79" width="9" bestFit="1" customWidth="1"/>
    <col min="80" max="80" width="10.42578125" bestFit="1" customWidth="1"/>
    <col min="81" max="81" width="15" bestFit="1" customWidth="1"/>
    <col min="82" max="82" width="9" bestFit="1" customWidth="1"/>
    <col min="83" max="83" width="10.42578125" bestFit="1" customWidth="1"/>
    <col min="84" max="84" width="15" bestFit="1" customWidth="1"/>
    <col min="85" max="85" width="9" bestFit="1" customWidth="1"/>
    <col min="86" max="86" width="10.42578125" bestFit="1" customWidth="1"/>
    <col min="87" max="87" width="15" bestFit="1" customWidth="1"/>
    <col min="88" max="88" width="9" bestFit="1" customWidth="1"/>
    <col min="89" max="89" width="10.42578125" bestFit="1" customWidth="1"/>
    <col min="90" max="90" width="15" bestFit="1" customWidth="1"/>
    <col min="91" max="91" width="8" bestFit="1" customWidth="1"/>
    <col min="92" max="92" width="10.42578125" bestFit="1" customWidth="1"/>
    <col min="93" max="93" width="14" bestFit="1" customWidth="1"/>
    <col min="94" max="94" width="9" bestFit="1" customWidth="1"/>
    <col min="95" max="95" width="10.42578125" bestFit="1" customWidth="1"/>
    <col min="96" max="96" width="15" bestFit="1" customWidth="1"/>
    <col min="97" max="97" width="10" bestFit="1" customWidth="1"/>
    <col min="98" max="98" width="10.42578125" bestFit="1" customWidth="1"/>
    <col min="99" max="99" width="16.140625" bestFit="1" customWidth="1"/>
    <col min="100" max="100" width="10" bestFit="1" customWidth="1"/>
    <col min="101" max="101" width="10.42578125" bestFit="1" customWidth="1"/>
    <col min="102" max="102" width="16.140625" bestFit="1" customWidth="1"/>
    <col min="103" max="103" width="10" bestFit="1" customWidth="1"/>
    <col min="104" max="104" width="10.42578125" bestFit="1" customWidth="1"/>
    <col min="105" max="105" width="16.140625" bestFit="1" customWidth="1"/>
    <col min="106" max="106" width="9" bestFit="1" customWidth="1"/>
    <col min="107" max="107" width="10.42578125" bestFit="1" customWidth="1"/>
    <col min="108" max="108" width="15" bestFit="1" customWidth="1"/>
    <col min="109" max="109" width="10" bestFit="1" customWidth="1"/>
    <col min="110" max="110" width="10.42578125" bestFit="1" customWidth="1"/>
    <col min="111" max="111" width="16.140625" bestFit="1" customWidth="1"/>
    <col min="112" max="112" width="15.7109375" bestFit="1" customWidth="1"/>
  </cols>
  <sheetData>
    <row r="1" spans="1:4" x14ac:dyDescent="0.2">
      <c r="A1" s="1" t="s">
        <v>25</v>
      </c>
      <c r="B1" t="s">
        <v>26</v>
      </c>
      <c r="C1" t="s">
        <v>27</v>
      </c>
      <c r="D1" t="s">
        <v>28</v>
      </c>
    </row>
    <row r="2" spans="1:4" x14ac:dyDescent="0.2">
      <c r="A2" s="2" t="s">
        <v>17</v>
      </c>
      <c r="B2" s="3">
        <v>37.430300000000003</v>
      </c>
      <c r="C2" s="3">
        <v>17.833199999999998</v>
      </c>
      <c r="D2" s="3">
        <v>7.6259000000000015</v>
      </c>
    </row>
    <row r="3" spans="1:4" x14ac:dyDescent="0.2">
      <c r="A3" s="2" t="s">
        <v>19</v>
      </c>
      <c r="B3" s="3">
        <v>35.987400000000001</v>
      </c>
      <c r="C3" s="3">
        <v>1.4496</v>
      </c>
      <c r="D3" s="3">
        <v>3.1351</v>
      </c>
    </row>
    <row r="4" spans="1:4" x14ac:dyDescent="0.2">
      <c r="A4" s="2" t="s">
        <v>29</v>
      </c>
      <c r="B4" s="3">
        <v>33.5107</v>
      </c>
      <c r="C4" s="3">
        <v>3.2214</v>
      </c>
      <c r="D4" s="3">
        <v>3.8397999999999999</v>
      </c>
    </row>
    <row r="5" spans="1:4" x14ac:dyDescent="0.2">
      <c r="A5" s="2" t="s">
        <v>30</v>
      </c>
      <c r="B5" s="3">
        <v>29.998799999999999</v>
      </c>
      <c r="C5" s="3">
        <v>0</v>
      </c>
      <c r="D5" s="3">
        <v>6.0011999999999999</v>
      </c>
    </row>
    <row r="6" spans="1:4" x14ac:dyDescent="0.2">
      <c r="A6" s="2" t="s">
        <v>31</v>
      </c>
      <c r="B6" s="3">
        <v>23.639399999999998</v>
      </c>
      <c r="C6" s="3">
        <v>56.594899999999996</v>
      </c>
      <c r="D6" s="3">
        <v>3.0601000000000003</v>
      </c>
    </row>
    <row r="7" spans="1:4" x14ac:dyDescent="0.2">
      <c r="A7" s="2" t="s">
        <v>16</v>
      </c>
      <c r="B7" s="3">
        <v>19.398799999999998</v>
      </c>
      <c r="C7" s="3">
        <v>6.4435000000000002</v>
      </c>
      <c r="D7" s="3">
        <v>2.8043999999999998</v>
      </c>
    </row>
    <row r="8" spans="1:4" x14ac:dyDescent="0.2">
      <c r="A8" s="2" t="s">
        <v>18</v>
      </c>
      <c r="B8" s="3">
        <v>18.763999999999999</v>
      </c>
      <c r="C8" s="3">
        <v>0.72450000000000003</v>
      </c>
      <c r="D8" s="3">
        <v>2.4968999999999997</v>
      </c>
    </row>
    <row r="9" spans="1:4" x14ac:dyDescent="0.2">
      <c r="A9" s="2" t="s">
        <v>32</v>
      </c>
      <c r="B9" s="3">
        <v>15.6006</v>
      </c>
      <c r="C9" s="3">
        <v>6.0038999999999998</v>
      </c>
      <c r="D9" s="3">
        <v>8.5714000000000006</v>
      </c>
    </row>
    <row r="10" spans="1:4" x14ac:dyDescent="0.2">
      <c r="A10" s="2" t="s">
        <v>7</v>
      </c>
      <c r="B10" s="3">
        <v>15.2418</v>
      </c>
      <c r="C10" s="3">
        <v>13.7424</v>
      </c>
      <c r="D10" s="3">
        <v>3.2014000000000005</v>
      </c>
    </row>
    <row r="11" spans="1:4" x14ac:dyDescent="0.2">
      <c r="A11" s="2" t="s">
        <v>33</v>
      </c>
      <c r="B11" s="3">
        <v>15.198399999999999</v>
      </c>
      <c r="C11" s="3">
        <v>37.302</v>
      </c>
      <c r="D11" s="3">
        <v>2.1794000000000002</v>
      </c>
    </row>
    <row r="12" spans="1:4" x14ac:dyDescent="0.2">
      <c r="A12" s="2" t="s">
        <v>34</v>
      </c>
      <c r="B12" s="3">
        <v>13.129</v>
      </c>
      <c r="C12" s="3">
        <v>13.3802</v>
      </c>
      <c r="D12" s="3">
        <v>2.4708000000000001</v>
      </c>
    </row>
    <row r="13" spans="1:4" x14ac:dyDescent="0.2">
      <c r="A13" s="2" t="s">
        <v>35</v>
      </c>
      <c r="B13" s="3">
        <v>12.966799999999999</v>
      </c>
      <c r="C13" s="3">
        <v>7.2328000000000001</v>
      </c>
      <c r="D13" s="3">
        <v>2.9843999999999999</v>
      </c>
    </row>
    <row r="14" spans="1:4" x14ac:dyDescent="0.2">
      <c r="A14" s="2" t="s">
        <v>36</v>
      </c>
      <c r="B14" s="3">
        <v>8.430299999999999</v>
      </c>
      <c r="C14" s="3">
        <v>10.8598</v>
      </c>
      <c r="D14" s="3">
        <v>0.76229999999999998</v>
      </c>
    </row>
    <row r="15" spans="1:4" x14ac:dyDescent="0.2">
      <c r="A15" s="2" t="s">
        <v>1</v>
      </c>
      <c r="B15" s="3">
        <v>8.2496000000000009</v>
      </c>
      <c r="C15" s="3">
        <v>0</v>
      </c>
      <c r="D15" s="3">
        <v>2.1936</v>
      </c>
    </row>
    <row r="16" spans="1:4" x14ac:dyDescent="0.2">
      <c r="A16" s="2" t="s">
        <v>10</v>
      </c>
      <c r="B16" s="3">
        <v>7.7615999999999996</v>
      </c>
      <c r="C16" s="3">
        <v>0</v>
      </c>
      <c r="D16" s="3">
        <v>0.80820000000000003</v>
      </c>
    </row>
    <row r="17" spans="1:4" x14ac:dyDescent="0.2">
      <c r="A17" s="2" t="s">
        <v>12</v>
      </c>
      <c r="B17" s="3">
        <v>7.7615999999999996</v>
      </c>
      <c r="C17" s="3">
        <v>0</v>
      </c>
      <c r="D17" s="3">
        <v>0.80820000000000003</v>
      </c>
    </row>
    <row r="18" spans="1:4" x14ac:dyDescent="0.2">
      <c r="A18" s="2" t="s">
        <v>11</v>
      </c>
      <c r="B18" s="3">
        <v>7.7615999999999996</v>
      </c>
      <c r="C18" s="3">
        <v>0</v>
      </c>
      <c r="D18" s="3">
        <v>0.80820000000000003</v>
      </c>
    </row>
    <row r="19" spans="1:4" x14ac:dyDescent="0.2">
      <c r="A19" s="2" t="s">
        <v>8</v>
      </c>
      <c r="B19" s="3">
        <v>7.2625999999999999</v>
      </c>
      <c r="C19" s="3">
        <v>0</v>
      </c>
      <c r="D19" s="3">
        <v>0.78380000000000005</v>
      </c>
    </row>
    <row r="20" spans="1:4" x14ac:dyDescent="0.2">
      <c r="A20" s="2" t="s">
        <v>9</v>
      </c>
      <c r="B20" s="3">
        <v>7.2625999999999999</v>
      </c>
      <c r="C20" s="3">
        <v>0</v>
      </c>
      <c r="D20" s="3">
        <v>0.78380000000000005</v>
      </c>
    </row>
    <row r="21" spans="1:4" x14ac:dyDescent="0.2">
      <c r="A21" s="2" t="s">
        <v>14</v>
      </c>
      <c r="B21" s="3">
        <v>7.1016000000000004</v>
      </c>
      <c r="C21" s="3">
        <v>3.6017000000000001</v>
      </c>
      <c r="D21" s="3">
        <v>1.2040999999999999</v>
      </c>
    </row>
    <row r="22" spans="1:4" x14ac:dyDescent="0.2">
      <c r="A22" s="2" t="s">
        <v>6</v>
      </c>
      <c r="B22" s="3">
        <v>6.6992000000000003</v>
      </c>
      <c r="C22" s="3">
        <v>6.6124999999999998</v>
      </c>
      <c r="D22" s="3">
        <v>1.0673000000000001</v>
      </c>
    </row>
    <row r="23" spans="1:4" x14ac:dyDescent="0.2">
      <c r="A23" s="2" t="s">
        <v>5</v>
      </c>
      <c r="B23" s="3">
        <v>6.3364000000000003</v>
      </c>
      <c r="C23" s="3">
        <v>0</v>
      </c>
      <c r="D23" s="3">
        <v>0.73240000000000005</v>
      </c>
    </row>
    <row r="24" spans="1:4" x14ac:dyDescent="0.2">
      <c r="A24" s="2" t="s">
        <v>4</v>
      </c>
      <c r="B24" s="3">
        <v>6.3364000000000003</v>
      </c>
      <c r="C24" s="3">
        <v>0</v>
      </c>
      <c r="D24" s="3">
        <v>0.73240000000000005</v>
      </c>
    </row>
    <row r="25" spans="1:4" x14ac:dyDescent="0.2">
      <c r="A25" s="2" t="s">
        <v>0</v>
      </c>
      <c r="B25" s="3">
        <v>6.2921999999999985</v>
      </c>
      <c r="C25" s="3">
        <v>64.160399999999996</v>
      </c>
      <c r="D25" s="3">
        <v>4.8951000000000002</v>
      </c>
    </row>
    <row r="26" spans="1:4" x14ac:dyDescent="0.2">
      <c r="A26" s="2" t="s">
        <v>22</v>
      </c>
      <c r="B26" s="3">
        <v>5.8962000000000003</v>
      </c>
      <c r="C26" s="3">
        <v>12.970499999999999</v>
      </c>
      <c r="D26" s="3">
        <v>1.4201999999999999</v>
      </c>
    </row>
    <row r="27" spans="1:4" x14ac:dyDescent="0.2">
      <c r="A27" s="2" t="s">
        <v>37</v>
      </c>
      <c r="B27" s="3">
        <v>5.6250999999999998</v>
      </c>
      <c r="C27" s="3">
        <v>9.7529000000000003</v>
      </c>
      <c r="D27" s="3">
        <v>1.4218000000000002</v>
      </c>
    </row>
    <row r="28" spans="1:4" x14ac:dyDescent="0.2">
      <c r="A28" s="2" t="s">
        <v>13</v>
      </c>
      <c r="B28" s="3">
        <v>5.2416</v>
      </c>
      <c r="C28" s="3">
        <v>0</v>
      </c>
      <c r="D28" s="3">
        <v>0.71199999999999997</v>
      </c>
    </row>
    <row r="29" spans="1:4" x14ac:dyDescent="0.2">
      <c r="A29" s="2" t="s">
        <v>15</v>
      </c>
      <c r="B29" s="3">
        <v>5.2416</v>
      </c>
      <c r="C29" s="3">
        <v>0</v>
      </c>
      <c r="D29" s="3">
        <v>0.71199999999999997</v>
      </c>
    </row>
    <row r="30" spans="1:4" x14ac:dyDescent="0.2">
      <c r="A30" s="2" t="s">
        <v>2</v>
      </c>
      <c r="B30" s="3">
        <v>4.5693999999999999</v>
      </c>
      <c r="C30" s="3">
        <v>0</v>
      </c>
      <c r="D30" s="3">
        <v>0.6522</v>
      </c>
    </row>
    <row r="31" spans="1:4" x14ac:dyDescent="0.2">
      <c r="A31" s="2" t="s">
        <v>3</v>
      </c>
      <c r="B31" s="3">
        <v>4.5693999999999999</v>
      </c>
      <c r="C31" s="3">
        <v>0</v>
      </c>
      <c r="D31" s="3">
        <v>0.6522</v>
      </c>
    </row>
    <row r="32" spans="1:4" x14ac:dyDescent="0.2">
      <c r="A32" s="2" t="s">
        <v>38</v>
      </c>
      <c r="B32" s="3">
        <v>2.8896000000000002</v>
      </c>
      <c r="C32" s="3">
        <v>10.7417</v>
      </c>
      <c r="D32" s="3">
        <v>1.1102000000000001</v>
      </c>
    </row>
    <row r="33" spans="1:4" x14ac:dyDescent="0.2">
      <c r="A33" s="2" t="s">
        <v>39</v>
      </c>
      <c r="B33" s="3">
        <v>2.3994</v>
      </c>
      <c r="C33" s="3">
        <v>8.6382999999999992</v>
      </c>
      <c r="D33" s="3">
        <v>7.8224</v>
      </c>
    </row>
    <row r="34" spans="1:4" x14ac:dyDescent="0.2">
      <c r="A34" s="2" t="s">
        <v>40</v>
      </c>
      <c r="B34" s="3">
        <v>2.0664000000000002</v>
      </c>
      <c r="C34" s="3">
        <v>5.5076000000000001</v>
      </c>
      <c r="D34" s="3">
        <v>1.3761000000000001</v>
      </c>
    </row>
    <row r="35" spans="1:4" x14ac:dyDescent="0.2">
      <c r="A35" s="2" t="s">
        <v>41</v>
      </c>
      <c r="B35" s="3">
        <v>1.4489000000000001</v>
      </c>
      <c r="C35" s="3">
        <v>10.0259</v>
      </c>
      <c r="D35" s="3">
        <v>6.1100000000000002E-2</v>
      </c>
    </row>
    <row r="36" spans="1:4" x14ac:dyDescent="0.2">
      <c r="A36" s="2" t="s">
        <v>42</v>
      </c>
      <c r="B36" s="3">
        <v>1.2589999999999999</v>
      </c>
      <c r="C36" s="3">
        <v>8.3560999999999996</v>
      </c>
      <c r="D36" s="3">
        <v>0.2248</v>
      </c>
    </row>
    <row r="37" spans="1:4" x14ac:dyDescent="0.2">
      <c r="A37" s="2" t="s">
        <v>21</v>
      </c>
      <c r="B37" s="3">
        <v>1.2182999999999999</v>
      </c>
      <c r="C37" s="3">
        <v>4.2130999999999998</v>
      </c>
      <c r="D37" s="3">
        <v>0.36459999999999998</v>
      </c>
    </row>
    <row r="38" spans="1:4" x14ac:dyDescent="0.2">
      <c r="A38" s="2" t="s">
        <v>20</v>
      </c>
      <c r="B38" s="3">
        <v>1.0134000000000001</v>
      </c>
      <c r="C38" s="3">
        <v>2.0566</v>
      </c>
      <c r="D38" s="3">
        <v>0.66859999999999997</v>
      </c>
    </row>
    <row r="39" spans="1:4" x14ac:dyDescent="0.2">
      <c r="A39" s="2" t="s">
        <v>43</v>
      </c>
      <c r="B39" s="3">
        <v>0.79990000000000006</v>
      </c>
      <c r="C39" s="3">
        <v>2.8115000000000001</v>
      </c>
      <c r="D39" s="3">
        <v>0.22889999999999999</v>
      </c>
    </row>
    <row r="40" spans="1:4" x14ac:dyDescent="0.2">
      <c r="A40" s="2" t="s">
        <v>44</v>
      </c>
      <c r="B40" s="3">
        <v>0.68500000000000005</v>
      </c>
      <c r="C40" s="3">
        <v>3.0004</v>
      </c>
      <c r="D40" s="3">
        <v>0.31459999999999999</v>
      </c>
    </row>
    <row r="41" spans="1:4" x14ac:dyDescent="0.2">
      <c r="A41" s="2" t="s">
        <v>45</v>
      </c>
      <c r="B41" s="3">
        <v>0.54</v>
      </c>
      <c r="C41" s="3">
        <v>27.359999999999996</v>
      </c>
      <c r="D41" s="3">
        <v>2.0999999999999996</v>
      </c>
    </row>
    <row r="42" spans="1:4" x14ac:dyDescent="0.2">
      <c r="A42" s="2" t="s">
        <v>46</v>
      </c>
      <c r="B42" s="3">
        <v>0.39979999999999999</v>
      </c>
      <c r="C42" s="3">
        <v>1.9142999999999999</v>
      </c>
      <c r="D42" s="3">
        <v>1.4579</v>
      </c>
    </row>
    <row r="43" spans="1:4" x14ac:dyDescent="0.2">
      <c r="A43" s="2" t="s">
        <v>23</v>
      </c>
      <c r="B43" s="3">
        <v>0.24729999999999999</v>
      </c>
      <c r="C43" s="3">
        <v>1.7321</v>
      </c>
      <c r="D43" s="3">
        <v>0.13420000000000001</v>
      </c>
    </row>
    <row r="44" spans="1:4" x14ac:dyDescent="0.2">
      <c r="A44" s="2" t="s">
        <v>47</v>
      </c>
      <c r="B44" s="3">
        <v>0.19030000000000002</v>
      </c>
      <c r="C44" s="3">
        <v>11.684999999999999</v>
      </c>
      <c r="D44" s="3">
        <v>0.77239999999999998</v>
      </c>
    </row>
    <row r="45" spans="1:4" x14ac:dyDescent="0.2">
      <c r="A45" s="2" t="s">
        <v>48</v>
      </c>
      <c r="B45" s="3">
        <v>0.15010000000000001</v>
      </c>
      <c r="C45" s="3">
        <v>2.1480999999999999</v>
      </c>
      <c r="D45" s="3">
        <v>0.16189999999999999</v>
      </c>
    </row>
    <row r="46" spans="1:4" x14ac:dyDescent="0.2">
      <c r="A46" s="2" t="s">
        <v>49</v>
      </c>
      <c r="B46" s="3">
        <v>0.06</v>
      </c>
      <c r="C46" s="3">
        <v>6.84</v>
      </c>
      <c r="D46" s="3">
        <v>0.6</v>
      </c>
    </row>
    <row r="47" spans="1:4" x14ac:dyDescent="0.2">
      <c r="A47" s="2" t="s">
        <v>50</v>
      </c>
      <c r="B47" s="3">
        <v>2.6500000000000003E-2</v>
      </c>
      <c r="C47" s="3">
        <v>26.1496</v>
      </c>
      <c r="D47" s="3">
        <v>0.28390000000000004</v>
      </c>
    </row>
    <row r="48" spans="1:4" x14ac:dyDescent="0.2">
      <c r="A48" s="2" t="s">
        <v>24</v>
      </c>
      <c r="B48" s="3">
        <v>404.65890000000002</v>
      </c>
      <c r="C48" s="3">
        <v>405.06649999999996</v>
      </c>
      <c r="D48" s="3">
        <v>87.202200000000005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7 6 7 9 2 b - a 3 1 4 - 4 2 8 0 - b 6 0 d - d f 1 5 a a d 2 5 f 7 b "   x m l n s = " h t t p : / / s c h e m a s . m i c r o s o f t . c o m / D a t a M a s h u p " > A A A A A P 0 E A A B Q S w M E F A A C A A g A Y H B v W G 5 2 f N u l A A A A 9 g A A A B I A H A B D b 2 5 m a W c v U G F j a 2 F n Z S 5 4 b W w g o h g A K K A U A A A A A A A A A A A A A A A A A A A A A A A A A A A A h Y + x D o I w G I R f h X S n L X X A k J 8 y q J s k J i b G t S k V G q A Y W i z v 5 u A j + Q p i F H V z v L v v k r v 7 9 Q b Z 2 D b B R f V W d y Z F E a Y o U E Z 2 h T Z l i g Z 3 C p c o 4 7 A T s h a l C i b Y 2 G S 0 O k W V c + e E E O 8 9 9 g v c 9 S V h l E b k m G / 3 s l K t C L W x T h i p 0 K d V / G 8 h D o f X G M 5 w x G L M 4 h h T I L M J u T Z f g E 1 7 n + m P C a u h c U O v e K H C 9 Q b I L I G 8 P / A H U E s D B B Q A A g A I A G B w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c G 9 Y m k c + Y / Y B A A C t B g A A E w A c A E Z v c m 1 1 b G F z L 1 N l Y 3 R p b 2 4 x L m 0 g o h g A K K A U A A A A A A A A A A A A A A A A A A A A A A A A A A A A 7 V T L b t s w E L w b 8 D 8 Q 6 k U G V A m 5 N u g h d d S g R R s E i d u e a X J t E e B D I F e x 3 c B / 0 z / p j 3 U t R 7 Z o O 2 7 Q c 3 W Q u D u z u 8 T O Q A E E K m f Z w / Z 7 c T k c D A e h 4 h 4 k + 8 o R v O K 6 n M 2 U U G D F i r 1 n G n A 4 Y P T c 8 8 W 1 E 4 0 B i 5 T + A d N 8 7 C x S F N I J L J E i M 1 U W U v a U V I h 1 e F c U w l l L c 9 7 W H h 4 V L P L K G T 7 P h X a N L H i t C k X 1 W q t r 9 a g k F A E 5 q o B K h M I 8 3 y R Z j 0 b Z d v z n 4 G x v / i b M u z j t 3 6 1 f c B U m f K q B + O 0 3 / + i d + U I z 0 n 6 3 j D 3 U W i F N z N v D h 9 W t w 0 r Z e T r K m G 2 0 7 t 7 l E j 3 / z n U D I S + 9 d 7 4 b 9 S Y p / Q I U d U B g Y 6 c b Y y + S 3 d B y W X M r 7 0 E 4 L 7 d g 2 r t b x p K u I q P V 0 Q Q b Z u B J j y u k T O J q V E b 9 5 B u 1 P s n D z C 0 3 s M k Z L u j G s A + 3 + x s 7 2 c Z T x 7 0 M 3 w L I O L o D L 2 g D f N 6 y 3 G w m G t z R e m H M q 7 n H s D u c 7 H H n n W x E 1 K d L n e T f e L f A 6 i g R c x c 8 4 P 7 Q w 9 b / N / e v m 9 t b + A Z + / 7 J y Y 2 H P J q t 6 7 9 9 J u 1 j n z d a n h E F I T 1 o + e z q W A Y n O J G 2 V V g + t U E e 6 t B S k f 8 g R / K x K T I g V O 8 Q i + W I w 0 r K F b G O m 4 A / A a H W H t F j p M + j Z L p 0 P T u Z f M 7 / n k r 8 w X t N t 5 6 G z + N l O n c N O 5 l + s X I + G A 2 V f c u D l H 1 B L A Q I t A B Q A A g A I A G B w b 1 h u d n z b p Q A A A P Y A A A A S A A A A A A A A A A A A A A A A A A A A A A B D b 2 5 m a W c v U G F j a 2 F n Z S 5 4 b W x Q S w E C L Q A U A A I A C A B g c G 9 Y D 8 r p q 6 Q A A A D p A A A A E w A A A A A A A A A A A A A A A A D x A A A A W 0 N v b n R l b n R f V H l w Z X N d L n h t b F B L A Q I t A B Q A A g A I A G B w b 1 i a R z 5 j 9 g E A A K 0 G A A A T A A A A A A A A A A A A A A A A A O I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X A A A A A A A A j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2 J a R k R W Q 3 d K M l F w M X V q N n k r O T R z Z U V r M W h k R 1 Z 5 Y V d G c 1 J X W m 1 h V 0 5 w W l c 1 a m V R Q U F B Q U F B Q U E 9 P S I g L z 4 8 L 1 N 0 Y W J s Z U V u d H J p Z X M + P C 9 J d G V t P j x J d G V t P j x J d G V t T G 9 j Y X R p b 2 4 + P E l 0 Z W 1 U e X B l P k Z v c m 1 1 b G E 8 L 0 l 0 Z W 1 U e X B l P j x J d G V t U G F 0 a D 5 T Z W N 0 a W 9 u M S 9 N Y X R l c m l h b E V m Z m l j a W V u Y 3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1 N T A 2 N D l i L T A y M G I t N D I 3 N i 0 5 Z D Z l L T h m Y W N i Z W Y 3 O G I x Z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3 R y Y W 5 z Z m V y c m V k Q X Q m c X V v d D s s J n F 1 b 3 Q 7 b 3 B 0 a W 1 p e m F 0 a W 9 u S W Q m c X V v d D s s J n F 1 b 3 Q 7 b 3 B 0 a W 1 p e m F 0 a W 9 u T m F t Z S Z x d W 9 0 O y w m c X V v d D t t Y W N o a W 5 l T m F t Z S Z x d W 9 0 O y w m c X V v d D t t Y X R l c m l h b E N v Z G U m c X V v d D s s J n F 1 b 3 Q 7 Y m 9 h c m R z V X N l Z C Z x d W 9 0 O y w m c X V v d D t i b 2 F y Z H N V c 2 V k U G V y Y 2 V u d G F n Z S Z x d W 9 0 O y w m c X V v d D t v Z m Z j d X R z V X N l Z C Z x d W 9 0 O y w m c X V v d D t v Z m Z j d X R z V X N l Z F B l c m N l b n R h Z 2 U m c X V v d D s s J n F 1 b 3 Q 7 c G F y d H M m c X V v d D s s J n F 1 b 3 Q 7 c G F y d H N Q Z X J j Z W 5 0 Y W d l J n F 1 b 3 Q 7 L C Z x d W 9 0 O 2 9 m Z m N 1 d H N Q c m 9 k d W N l Z C Z x d W 9 0 O y w m c X V v d D t v Z m Z j d X R z U H J v Z H V j Z W R Q Z X J j Z W 5 0 Y W d l J n F 1 b 3 Q 7 L C Z x d W 9 0 O 2 9 m Z m N 1 d H N H c m 9 3 d G g m c X V v d D s s J n F 1 b 3 Q 7 b 2 Z m Y 3 V 0 c 0 d y b 3 d 0 a F B l c m N l b n R h Z 2 U m c X V v d D s s J n F 1 b 3 Q 7 d 2 F z d G U m c X V v d D s s J n F 1 b 3 Q 7 d 2 F z d G V Q Z X J j Z W 5 0 Y W d l J n F 1 b 3 Q 7 X S I g L z 4 8 R W 5 0 c n k g V H l w Z T 0 i R m l s b E N v b H V t b l R 5 c G V z I i B W Y W x 1 Z T 0 i c 0 J 3 W U d C Z 1 l G Q l F V R k J R V U Z C U V V G Q l F V P S I g L z 4 8 R W 5 0 c n k g V H l w Z T 0 i R m l s b E x h c 3 R V c G R h d G V k I i B W Y W x 1 Z T 0 i Z D I w M j Q t M D M t M T V U M T M 6 M D M 6 M D E u N T g 5 M D g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O C I g L z 4 8 R W 5 0 c n k g V H l w Z T 0 i Q W R k Z W R U b 0 R h d G F N b 2 R l b C I g V m F s d W U 9 I m w w I i A v P j x F b n R y e S B U e X B l P S J R d W V y e U l E I i B W Y W x 1 Z T 0 i c z h l Y z A z N G R i L W U 2 M T E t N D Q y M y 0 5 O T R j L W Z h Y z J i Z j Q 4 O T Z i N y I g L z 4 8 R W 5 0 c n k g V H l w Z T 0 i U G l 2 b 3 R P Y m p l Y 3 R O Y W 1 l I i B W Y W x 1 Z T 0 i c 1 R h Y m V s b G U z I V B p d m 9 0 V G F i b G U z I i A v P j x F b n R y e S B U e X B l P S J G a W x s U 3 R h d H V z I i B W Y W x 1 Z T 0 i c 0 N v b X B s Z X R l I i A v P j x F b n R y e S B U e X B l P S J S Z W N v d m V y e V R h c m d l d F N o Z W V 0 I i B W Y W x 1 Z T 0 i c 1 R h Y m V s b G U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x F Z m Z p Y 2 l l b m N 5 L 0 F 1 d G 9 S Z W 1 v d m V k Q 2 9 s d W 1 u c z E u e 3 R y Y W 5 z Z m V y c m V k Q X Q s M H 0 m c X V v d D s s J n F 1 b 3 Q 7 U 2 V j d G l v b j E v T W F 0 Z X J p Y W x F Z m Z p Y 2 l l b m N 5 L 0 F 1 d G 9 S Z W 1 v d m V k Q 2 9 s d W 1 u c z E u e 2 9 w d G l t a X p h d G l v b k l k L D F 9 J n F 1 b 3 Q 7 L C Z x d W 9 0 O 1 N l Y 3 R p b 2 4 x L 0 1 h d G V y a W F s R W Z m a W N p Z W 5 j e S 9 B d X R v U m V t b 3 Z l Z E N v b H V t b n M x L n t v c H R p b W l 6 Y X R p b 2 5 O Y W 1 l L D J 9 J n F 1 b 3 Q 7 L C Z x d W 9 0 O 1 N l Y 3 R p b 2 4 x L 0 1 h d G V y a W F s R W Z m a W N p Z W 5 j e S 9 B d X R v U m V t b 3 Z l Z E N v b H V t b n M x L n t t Y W N o a W 5 l T m F t Z S w z f S Z x d W 9 0 O y w m c X V v d D t T Z W N 0 a W 9 u M S 9 N Y X R l c m l h b E V m Z m l j a W V u Y 3 k v Q X V 0 b 1 J l b W 9 2 Z W R D b 2 x 1 b W 5 z M S 5 7 b W F 0 Z X J p Y W x D b 2 R l L D R 9 J n F 1 b 3 Q 7 L C Z x d W 9 0 O 1 N l Y 3 R p b 2 4 x L 0 1 h d G V y a W F s R W Z m a W N p Z W 5 j e S 9 B d X R v U m V t b 3 Z l Z E N v b H V t b n M x L n t i b 2 F y Z H N V c 2 V k L D V 9 J n F 1 b 3 Q 7 L C Z x d W 9 0 O 1 N l Y 3 R p b 2 4 x L 0 1 h d G V y a W F s R W Z m a W N p Z W 5 j e S 9 B d X R v U m V t b 3 Z l Z E N v b H V t b n M x L n t i b 2 F y Z H N V c 2 V k U G V y Y 2 V u d G F n Z S w 2 f S Z x d W 9 0 O y w m c X V v d D t T Z W N 0 a W 9 u M S 9 N Y X R l c m l h b E V m Z m l j a W V u Y 3 k v Q X V 0 b 1 J l b W 9 2 Z W R D b 2 x 1 b W 5 z M S 5 7 b 2 Z m Y 3 V 0 c 1 V z Z W Q s N 3 0 m c X V v d D s s J n F 1 b 3 Q 7 U 2 V j d G l v b j E v T W F 0 Z X J p Y W x F Z m Z p Y 2 l l b m N 5 L 0 F 1 d G 9 S Z W 1 v d m V k Q 2 9 s d W 1 u c z E u e 2 9 m Z m N 1 d H N V c 2 V k U G V y Y 2 V u d G F n Z S w 4 f S Z x d W 9 0 O y w m c X V v d D t T Z W N 0 a W 9 u M S 9 N Y X R l c m l h b E V m Z m l j a W V u Y 3 k v Q X V 0 b 1 J l b W 9 2 Z W R D b 2 x 1 b W 5 z M S 5 7 c G F y d H M s O X 0 m c X V v d D s s J n F 1 b 3 Q 7 U 2 V j d G l v b j E v T W F 0 Z X J p Y W x F Z m Z p Y 2 l l b m N 5 L 0 F 1 d G 9 S Z W 1 v d m V k Q 2 9 s d W 1 u c z E u e 3 B h c n R z U G V y Y 2 V u d G F n Z S w x M H 0 m c X V v d D s s J n F 1 b 3 Q 7 U 2 V j d G l v b j E v T W F 0 Z X J p Y W x F Z m Z p Y 2 l l b m N 5 L 0 F 1 d G 9 S Z W 1 v d m V k Q 2 9 s d W 1 u c z E u e 2 9 m Z m N 1 d H N Q c m 9 k d W N l Z C w x M X 0 m c X V v d D s s J n F 1 b 3 Q 7 U 2 V j d G l v b j E v T W F 0 Z X J p Y W x F Z m Z p Y 2 l l b m N 5 L 0 F 1 d G 9 S Z W 1 v d m V k Q 2 9 s d W 1 u c z E u e 2 9 m Z m N 1 d H N Q c m 9 k d W N l Z F B l c m N l b n R h Z 2 U s M T J 9 J n F 1 b 3 Q 7 L C Z x d W 9 0 O 1 N l Y 3 R p b 2 4 x L 0 1 h d G V y a W F s R W Z m a W N p Z W 5 j e S 9 B d X R v U m V t b 3 Z l Z E N v b H V t b n M x L n t v Z m Z j d X R z R 3 J v d 3 R o L D E z f S Z x d W 9 0 O y w m c X V v d D t T Z W N 0 a W 9 u M S 9 N Y X R l c m l h b E V m Z m l j a W V u Y 3 k v Q X V 0 b 1 J l b W 9 2 Z W R D b 2 x 1 b W 5 z M S 5 7 b 2 Z m Y 3 V 0 c 0 d y b 3 d 0 a F B l c m N l b n R h Z 2 U s M T R 9 J n F 1 b 3 Q 7 L C Z x d W 9 0 O 1 N l Y 3 R p b 2 4 x L 0 1 h d G V y a W F s R W Z m a W N p Z W 5 j e S 9 B d X R v U m V t b 3 Z l Z E N v b H V t b n M x L n t 3 Y X N 0 Z S w x N X 0 m c X V v d D s s J n F 1 b 3 Q 7 U 2 V j d G l v b j E v T W F 0 Z X J p Y W x F Z m Z p Y 2 l l b m N 5 L 0 F 1 d G 9 S Z W 1 v d m V k Q 2 9 s d W 1 u c z E u e 3 d h c 3 R l U G V y Y 2 V u d G F n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1 h d G V y a W F s R W Z m a W N p Z W 5 j e S 9 B d X R v U m V t b 3 Z l Z E N v b H V t b n M x L n t 0 c m F u c 2 Z l c n J l Z E F 0 L D B 9 J n F 1 b 3 Q 7 L C Z x d W 9 0 O 1 N l Y 3 R p b 2 4 x L 0 1 h d G V y a W F s R W Z m a W N p Z W 5 j e S 9 B d X R v U m V t b 3 Z l Z E N v b H V t b n M x L n t v c H R p b W l 6 Y X R p b 2 5 J Z C w x f S Z x d W 9 0 O y w m c X V v d D t T Z W N 0 a W 9 u M S 9 N Y X R l c m l h b E V m Z m l j a W V u Y 3 k v Q X V 0 b 1 J l b W 9 2 Z W R D b 2 x 1 b W 5 z M S 5 7 b 3 B 0 a W 1 p e m F 0 a W 9 u T m F t Z S w y f S Z x d W 9 0 O y w m c X V v d D t T Z W N 0 a W 9 u M S 9 N Y X R l c m l h b E V m Z m l j a W V u Y 3 k v Q X V 0 b 1 J l b W 9 2 Z W R D b 2 x 1 b W 5 z M S 5 7 b W F j a G l u Z U 5 h b W U s M 3 0 m c X V v d D s s J n F 1 b 3 Q 7 U 2 V j d G l v b j E v T W F 0 Z X J p Y W x F Z m Z p Y 2 l l b m N 5 L 0 F 1 d G 9 S Z W 1 v d m V k Q 2 9 s d W 1 u c z E u e 2 1 h d G V y a W F s Q 2 9 k Z S w 0 f S Z x d W 9 0 O y w m c X V v d D t T Z W N 0 a W 9 u M S 9 N Y X R l c m l h b E V m Z m l j a W V u Y 3 k v Q X V 0 b 1 J l b W 9 2 Z W R D b 2 x 1 b W 5 z M S 5 7 Y m 9 h c m R z V X N l Z C w 1 f S Z x d W 9 0 O y w m c X V v d D t T Z W N 0 a W 9 u M S 9 N Y X R l c m l h b E V m Z m l j a W V u Y 3 k v Q X V 0 b 1 J l b W 9 2 Z W R D b 2 x 1 b W 5 z M S 5 7 Y m 9 h c m R z V X N l Z F B l c m N l b n R h Z 2 U s N n 0 m c X V v d D s s J n F 1 b 3 Q 7 U 2 V j d G l v b j E v T W F 0 Z X J p Y W x F Z m Z p Y 2 l l b m N 5 L 0 F 1 d G 9 S Z W 1 v d m V k Q 2 9 s d W 1 u c z E u e 2 9 m Z m N 1 d H N V c 2 V k L D d 9 J n F 1 b 3 Q 7 L C Z x d W 9 0 O 1 N l Y 3 R p b 2 4 x L 0 1 h d G V y a W F s R W Z m a W N p Z W 5 j e S 9 B d X R v U m V t b 3 Z l Z E N v b H V t b n M x L n t v Z m Z j d X R z V X N l Z F B l c m N l b n R h Z 2 U s O H 0 m c X V v d D s s J n F 1 b 3 Q 7 U 2 V j d G l v b j E v T W F 0 Z X J p Y W x F Z m Z p Y 2 l l b m N 5 L 0 F 1 d G 9 S Z W 1 v d m V k Q 2 9 s d W 1 u c z E u e 3 B h c n R z L D l 9 J n F 1 b 3 Q 7 L C Z x d W 9 0 O 1 N l Y 3 R p b 2 4 x L 0 1 h d G V y a W F s R W Z m a W N p Z W 5 j e S 9 B d X R v U m V t b 3 Z l Z E N v b H V t b n M x L n t w Y X J 0 c 1 B l c m N l b n R h Z 2 U s M T B 9 J n F 1 b 3 Q 7 L C Z x d W 9 0 O 1 N l Y 3 R p b 2 4 x L 0 1 h d G V y a W F s R W Z m a W N p Z W 5 j e S 9 B d X R v U m V t b 3 Z l Z E N v b H V t b n M x L n t v Z m Z j d X R z U H J v Z H V j Z W Q s M T F 9 J n F 1 b 3 Q 7 L C Z x d W 9 0 O 1 N l Y 3 R p b 2 4 x L 0 1 h d G V y a W F s R W Z m a W N p Z W 5 j e S 9 B d X R v U m V t b 3 Z l Z E N v b H V t b n M x L n t v Z m Z j d X R z U H J v Z H V j Z W R Q Z X J j Z W 5 0 Y W d l L D E y f S Z x d W 9 0 O y w m c X V v d D t T Z W N 0 a W 9 u M S 9 N Y X R l c m l h b E V m Z m l j a W V u Y 3 k v Q X V 0 b 1 J l b W 9 2 Z W R D b 2 x 1 b W 5 z M S 5 7 b 2 Z m Y 3 V 0 c 0 d y b 3 d 0 a C w x M 3 0 m c X V v d D s s J n F 1 b 3 Q 7 U 2 V j d G l v b j E v T W F 0 Z X J p Y W x F Z m Z p Y 2 l l b m N 5 L 0 F 1 d G 9 S Z W 1 v d m V k Q 2 9 s d W 1 u c z E u e 2 9 m Z m N 1 d H N H c m 9 3 d G h Q Z X J j Z W 5 0 Y W d l L D E 0 f S Z x d W 9 0 O y w m c X V v d D t T Z W N 0 a W 9 u M S 9 N Y X R l c m l h b E V m Z m l j a W V u Y 3 k v Q X V 0 b 1 J l b W 9 2 Z W R D b 2 x 1 b W 5 z M S 5 7 d 2 F z d G U s M T V 9 J n F 1 b 3 Q 7 L C Z x d W 9 0 O 1 N l Y 3 R p b 2 4 x L 0 1 h d G V y a W F s R W Z m a W N p Z W 5 j e S 9 B d X R v U m V t b 3 Z l Z E N v b H V t b n M x L n t 3 Y X N 0 Z V B l c m N l b n R h Z 2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l c m l h b E V m Z m l j a W V u Y 3 k v U m F 3 R G 9 j d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E V m Z m l j a W V u Y 3 k v S n N v b k R v Y 3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x F Z m Z p Y 2 l l b m N 5 L 0 p z b 2 5 B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x F Z m Z p Y 2 l l b m N 5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x F Z m Z p Y 2 l l b m N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C 3 k I d k w C S 5 Z x 7 u z a T P i Z A A A A A A I A A A A A A A N m A A D A A A A A E A A A A J Y j d s S b O M L O Y n b U n W P V G + M A A A A A B I A A A K A A A A A Q A A A A b O d A D n P z B h V T V A I n q u A v u F A A A A D f a v u s q D k r e o T x t R i m Z Y L N e W i 4 x T A l 3 D + k 3 6 E a m X 5 x M I R Z 9 / 0 0 o M P X S 6 5 5 w N E f y x o U O k w 0 d H 6 M b I V 7 T u b A x a d r p 9 S z T 0 g c M k Z 1 4 3 F m J c Q g R B Q A A A D G H R d 3 T F N d E s m T I R Z r V I P h I 5 O b K w = = < / D a t a M a s h u p > 
</file>

<file path=customXml/itemProps1.xml><?xml version="1.0" encoding="utf-8"?>
<ds:datastoreItem xmlns:ds="http://schemas.openxmlformats.org/officeDocument/2006/customXml" ds:itemID="{0A44036E-C405-401B-BD70-70176DD06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Büche</dc:creator>
  <cp:lastModifiedBy>Büche, Johannes</cp:lastModifiedBy>
  <dcterms:created xsi:type="dcterms:W3CDTF">2023-08-18T06:18:53Z</dcterms:created>
  <dcterms:modified xsi:type="dcterms:W3CDTF">2024-03-15T13:03:38Z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de623-ba0c-4b2b-a216-a4bd6e5a0b3a_Enabled">
    <vt:lpwstr>true</vt:lpwstr>
  </property>
  <property fmtid="{D5CDD505-2E9C-101B-9397-08002B2CF9AE}" pid="3" name="MSIP_Label_bf6de623-ba0c-4b2b-a216-a4bd6e5a0b3a_SetDate">
    <vt:lpwstr>2023-08-18T06:27:27Z</vt:lpwstr>
  </property>
  <property fmtid="{D5CDD505-2E9C-101B-9397-08002B2CF9AE}" pid="4" name="MSIP_Label_bf6de623-ba0c-4b2b-a216-a4bd6e5a0b3a_Method">
    <vt:lpwstr>Standard</vt:lpwstr>
  </property>
  <property fmtid="{D5CDD505-2E9C-101B-9397-08002B2CF9AE}" pid="5" name="MSIP_Label_bf6de623-ba0c-4b2b-a216-a4bd6e5a0b3a_Name">
    <vt:lpwstr>Internal Information</vt:lpwstr>
  </property>
  <property fmtid="{D5CDD505-2E9C-101B-9397-08002B2CF9AE}" pid="6" name="MSIP_Label_bf6de623-ba0c-4b2b-a216-a4bd6e5a0b3a_SiteId">
    <vt:lpwstr>36515c62-8878-4f10-a7f4-561a4c17bef7</vt:lpwstr>
  </property>
  <property fmtid="{D5CDD505-2E9C-101B-9397-08002B2CF9AE}" pid="7" name="MSIP_Label_bf6de623-ba0c-4b2b-a216-a4bd6e5a0b3a_ActionId">
    <vt:lpwstr>8792c2cf-1696-4efc-8c46-b5f84c648ce5</vt:lpwstr>
  </property>
  <property fmtid="{D5CDD505-2E9C-101B-9397-08002B2CF9AE}" pid="8" name="MSIP_Label_bf6de623-ba0c-4b2b-a216-a4bd6e5a0b3a_ContentBits">
    <vt:lpwstr>2</vt:lpwstr>
  </property>
</Properties>
</file>