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DieseArbeitsmappe" defaultThemeVersion="166925"/>
  <mc:AlternateContent xmlns:mc="http://schemas.openxmlformats.org/markup-compatibility/2006">
    <mc:Choice Requires="x15">
      <x15ac:absPath xmlns:x15ac="http://schemas.microsoft.com/office/spreadsheetml/2010/11/ac" url="P:\git\HOMAG-Connect\Applications\IntelliDivide\Samples\Statistics\Material\Excel\"/>
    </mc:Choice>
  </mc:AlternateContent>
  <xr:revisionPtr revIDLastSave="0" documentId="13_ncr:1_{612921B0-5879-4C2B-9252-178B48B76AD1}" xr6:coauthVersionLast="47" xr6:coauthVersionMax="47" xr10:uidLastSave="{00000000-0000-0000-0000-000000000000}"/>
  <bookViews>
    <workbookView xWindow="-120" yWindow="-120" windowWidth="29040" windowHeight="17640" firstSheet="3" activeTab="5" xr2:uid="{C002B973-1343-4FF6-AEBC-1BCA157752AC}"/>
  </bookViews>
  <sheets>
    <sheet name="Source" sheetId="8" r:id="rId1"/>
    <sheet name="PartsByMaterialCode" sheetId="11" r:id="rId2"/>
    <sheet name="OffcutsGrowthByMaterialCode" sheetId="12" r:id="rId3"/>
    <sheet name="OffcutGrowthByOptimization" sheetId="13" r:id="rId4"/>
    <sheet name="OffcutGrowthOverTime" sheetId="14" r:id="rId5"/>
    <sheet name="OffcutTotalGrowth" sheetId="19" r:id="rId6"/>
    <sheet name="BoardsUsedByOptimization" sheetId="10" r:id="rId7"/>
  </sheets>
  <definedNames>
    <definedName name="Datenschnitt_materialCode">#N/A</definedName>
    <definedName name="Datenschnitt_materialCode1">#N/A</definedName>
    <definedName name="ExterneDaten_1" localSheetId="0" hidden="1">Source!$A$1:$R$145</definedName>
  </definedNames>
  <calcPr calcId="191029"/>
  <pivotCaches>
    <pivotCache cacheId="124"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5362B0-30AC-4DBE-8E8E-B7584008D206}" keepAlive="1" name="Abfrage - MaterialEfficiency1" description="Verbindung mit der Abfrage 'MaterialEfficiency' in der Arbeitsmappe." type="5" refreshedVersion="8" background="1" saveData="1">
    <dbPr connection="Provider=Microsoft.Mashup.OleDb.1;Data Source=$Workbook$;Location=MaterialEfficiency;Extended Properties=&quot;&quot;" command="SELECT * FROM [MaterialEfficiency]"/>
  </connection>
  <connection id="2" xr16:uid="{D2358EFF-EBF2-4265-A2E8-5D32F97140A3}" keepAlive="1" name="Abfrage - RunningTotal" description="Verbindung mit der Abfrage 'RunningTotal' in der Arbeitsmappe." type="5" refreshedVersion="0" background="1">
    <dbPr connection="Provider=Microsoft.Mashup.OleDb.1;Data Source=$Workbook$;Location=RunningTotal;Extended Properties=&quot;&quot;" command="SELECT * FROM [RunningTotal]"/>
  </connection>
</connections>
</file>

<file path=xl/sharedStrings.xml><?xml version="1.0" encoding="utf-8"?>
<sst xmlns="http://schemas.openxmlformats.org/spreadsheetml/2006/main" count="1076" uniqueCount="253">
  <si>
    <t>MDF_Roh_19</t>
  </si>
  <si>
    <t>M_1220_2140_C</t>
  </si>
  <si>
    <t>M_1220_2140_L</t>
  </si>
  <si>
    <t>M_1220_2140_N</t>
  </si>
  <si>
    <t>M_1880_1880_C</t>
  </si>
  <si>
    <t>M_1880_1880_L</t>
  </si>
  <si>
    <t>M_1880_1880_N</t>
  </si>
  <si>
    <t>M_1880_2140_C</t>
  </si>
  <si>
    <t>M_1880_2140_L</t>
  </si>
  <si>
    <t>M_1880_2140_N</t>
  </si>
  <si>
    <t>M_2070_2070_C</t>
  </si>
  <si>
    <t>M_2070_2070_L</t>
  </si>
  <si>
    <t>M_2070_2070_N</t>
  </si>
  <si>
    <t>M_2440_1220_C</t>
  </si>
  <si>
    <t>M_2440_1220_L</t>
  </si>
  <si>
    <t>M_2440_1220_N</t>
  </si>
  <si>
    <t>M_2800_2070_C</t>
  </si>
  <si>
    <t>M_2800_2070_L</t>
  </si>
  <si>
    <t>M_2800_2070_N</t>
  </si>
  <si>
    <t>P2_Icy White_19</t>
  </si>
  <si>
    <t>VP_Birke_12</t>
  </si>
  <si>
    <t>P2_Gold Craft Oak_19</t>
  </si>
  <si>
    <t>Gesamtergebnis</t>
  </si>
  <si>
    <t>Zeilenbeschriftungen</t>
  </si>
  <si>
    <t>Summe von parts</t>
  </si>
  <si>
    <t>fa_regression</t>
  </si>
  <si>
    <t>transferredAt</t>
  </si>
  <si>
    <t>optimizationId</t>
  </si>
  <si>
    <t>optimizationName</t>
  </si>
  <si>
    <t>machineName</t>
  </si>
  <si>
    <t>materialCode</t>
  </si>
  <si>
    <t>boardsUsed</t>
  </si>
  <si>
    <t>boardsUsedPercentage</t>
  </si>
  <si>
    <t>offcutsUsed</t>
  </si>
  <si>
    <t>offcutsUsedPercentage</t>
  </si>
  <si>
    <t>parts</t>
  </si>
  <si>
    <t>partsPercentage</t>
  </si>
  <si>
    <t>offcutsProduced</t>
  </si>
  <si>
    <t>offcutsProducedPercentage</t>
  </si>
  <si>
    <t>offcutsGrowth</t>
  </si>
  <si>
    <t>offcutsGrowthPercentage</t>
  </si>
  <si>
    <t>waste</t>
  </si>
  <si>
    <t>wastePercentage</t>
  </si>
  <si>
    <t>productionAssist Cutting</t>
  </si>
  <si>
    <t>Optimization</t>
  </si>
  <si>
    <t>Smith bathroom</t>
  </si>
  <si>
    <t>cris2</t>
  </si>
  <si>
    <t>08. Jan</t>
  </si>
  <si>
    <t>12. Jan</t>
  </si>
  <si>
    <t>18. Jan</t>
  </si>
  <si>
    <t>25. Jan</t>
  </si>
  <si>
    <t>29. Jan</t>
  </si>
  <si>
    <t>Feb</t>
  </si>
  <si>
    <t>05. Feb</t>
  </si>
  <si>
    <t>06. Feb</t>
  </si>
  <si>
    <t>08. Feb</t>
  </si>
  <si>
    <t>20. Feb</t>
  </si>
  <si>
    <t>27. Feb</t>
  </si>
  <si>
    <t>Mrz</t>
  </si>
  <si>
    <t>11. Mrz</t>
  </si>
  <si>
    <t>15. Mrz</t>
  </si>
  <si>
    <t>Summe von boardsUsed</t>
  </si>
  <si>
    <t>Summe von offcutsGrowth</t>
  </si>
  <si>
    <t>offcutsSaldo</t>
  </si>
  <si>
    <t>FPY_ABD_22</t>
  </si>
  <si>
    <t>63f0fed2-abeb-4bb9-b140-0ac6670cf920</t>
  </si>
  <si>
    <t>Rework Flow Test</t>
  </si>
  <si>
    <t>dd3f6f41-6817-4970-bbc9-a3784db23a7c</t>
  </si>
  <si>
    <t>Rework_1_2/8/2024 2:59:07 PM</t>
  </si>
  <si>
    <t>7ca433a8-851f-4ddd-a092-419225e94a74</t>
  </si>
  <si>
    <t>test_re_1</t>
  </si>
  <si>
    <t>Forex Classic</t>
  </si>
  <si>
    <t>db44bce3-4bb3-41f6-80e0-ac71d7eaa5d1</t>
  </si>
  <si>
    <t>Rework_1_1/18/2024 12:38:57 PM</t>
  </si>
  <si>
    <t>debd5aec-dac6-4aa1-a9d5-ca5d58963019</t>
  </si>
  <si>
    <t>Comment-Test-Andi</t>
  </si>
  <si>
    <t>3a781b04-353f-4ade-9673-53b35457a3d9</t>
  </si>
  <si>
    <t>Post-production_1_1/8/2024 11:45:35 AM</t>
  </si>
  <si>
    <t>fuschia</t>
  </si>
  <si>
    <t>e45a9cee-3166-49ee-a74a-cc0c2a308715</t>
  </si>
  <si>
    <t>Post-production_2_1/8/2024 12:12:12 PM</t>
  </si>
  <si>
    <t>9ee86b3f-79d7-4184-963b-97a7d1c6785d</t>
  </si>
  <si>
    <t>Post-production_3_1/8/2024 12:22:01 PM</t>
  </si>
  <si>
    <t>1e95aa7b-93ca-4e21-acc0-09d356a672d3</t>
  </si>
  <si>
    <t>Post-production_1_1/10/2024 12:27:32 PM</t>
  </si>
  <si>
    <t>a2369774-3df7-413f-aa6d-cac0ac039dbf</t>
  </si>
  <si>
    <t>Post-production_1_1/10/2024 12:59:51 PM</t>
  </si>
  <si>
    <t>139dbf43-bd0a-41e3-b680-e0465c401438</t>
  </si>
  <si>
    <t>Post-production_1_1/10/2024 1:20:01 PM</t>
  </si>
  <si>
    <t>1111</t>
  </si>
  <si>
    <t>5bcf3cb3-d30b-4e45-944d-da81c41b8231</t>
  </si>
  <si>
    <t>Optimization TOL Grain</t>
  </si>
  <si>
    <t>FPY_38</t>
  </si>
  <si>
    <t>db0ad3b4-03f7-41e6-b862-60fa81d60100</t>
  </si>
  <si>
    <t>SAWTEQ B-400 #0</t>
  </si>
  <si>
    <t>85f31c25-66b7-4272-a263-0f95adbe7d18</t>
  </si>
  <si>
    <t>Test TC Rework</t>
  </si>
  <si>
    <t>DULA_R3000_18</t>
  </si>
  <si>
    <t>2ea3c964-2353-4b71-820f-50f62faa21a9</t>
  </si>
  <si>
    <t>Regression TC2</t>
  </si>
  <si>
    <t>1d74996f-a4a2-42ed-beaa-a6769d8251bd</t>
  </si>
  <si>
    <t>Barcode TC</t>
  </si>
  <si>
    <t>4ac5889e-54bb-4d12-bfa1-5e743f234906</t>
  </si>
  <si>
    <t>SAWTEQ A-400, A-410 #2</t>
  </si>
  <si>
    <t>HPL_F206_9_12.0</t>
  </si>
  <si>
    <t>eedb6bc2-3c11-4c97-8f01-2570f43da65f</t>
  </si>
  <si>
    <t>Optimization - Copy</t>
  </si>
  <si>
    <t>6b9e67ba-bd0d-4ee0-bd1d-37b0d3dab5ed</t>
  </si>
  <si>
    <t>f06a642d-2efc-42aa-83b6-10dc2a0302cd</t>
  </si>
  <si>
    <t>SAWTEQ A-400, A-410 #1</t>
  </si>
  <si>
    <t>eba16e1f-63c7-466f-a010-5b463ff1e284</t>
  </si>
  <si>
    <t>SAWTEQ S-300 flexTec #0</t>
  </si>
  <si>
    <t>a71ff64d-2540-4f8e-aaa9-110d49605e0d</t>
  </si>
  <si>
    <t>48e25845-ae99-4397-bf96-5f5fae42e333</t>
  </si>
  <si>
    <t>b4f15326-9488-4f99-8040-3c80cc9d61db</t>
  </si>
  <si>
    <t>Initialize boards in mM from iD</t>
  </si>
  <si>
    <t>9bee4007-9bd3-40c2-8b69-e42cfc2b2360</t>
  </si>
  <si>
    <t>VP_Fichte_19.0</t>
  </si>
  <si>
    <t>1e957eba-221f-46f1-9a3a-fd445a2ccb4e</t>
  </si>
  <si>
    <t>e9ae969a-6ae3-4c10-bfea-adc1f72d6de6</t>
  </si>
  <si>
    <t>787aa291-dc21-4745-9e7b-febcb0cc4b47</t>
  </si>
  <si>
    <t>testboard</t>
  </si>
  <si>
    <t>d2330b1b-ff73-4d84-81b1-9e7abb5138fc</t>
  </si>
  <si>
    <t>Kitchen</t>
  </si>
  <si>
    <t>df16340d-e02d-4f07-95cd-becd57bad2d7</t>
  </si>
  <si>
    <t>Cutting_49parts_noExtendedTime - Copy</t>
  </si>
  <si>
    <t>24ede727-06e9-4930-bfa6-3acdc40f1d08</t>
  </si>
  <si>
    <t>3e3a2c0e-0c41-4ebc-b541-a4c5e7ad797e</t>
  </si>
  <si>
    <t>cris2 — copy</t>
  </si>
  <si>
    <t>6664e6f7-18b1-4c5c-8cd4-9eb51e0391a1</t>
  </si>
  <si>
    <t xml:space="preserve">cris2 </t>
  </si>
  <si>
    <t>d72fdb8d-ea43-4cdb-b612-f5dcd4e4b13f</t>
  </si>
  <si>
    <t>Smith bathroom Smoke Regression</t>
  </si>
  <si>
    <t>c04dbd8a-e437-403d-a08b-c90338950e31</t>
  </si>
  <si>
    <t>09875f68-f229-4edf-80a3-5e96d73f2fbf</t>
  </si>
  <si>
    <t>ec41a078-6be6-4897-b06c-1441a9022010</t>
  </si>
  <si>
    <t>c537b2b2-ea6b-429a-bcae-9dbecc6b5ec4</t>
  </si>
  <si>
    <t>d19d38c4-2719-4a91-8740-7d2f62bf0239</t>
  </si>
  <si>
    <t>8a8fe43b-6848-4beb-8044-43f6f1bca4c7</t>
  </si>
  <si>
    <t>Smith bathroom — copy</t>
  </si>
  <si>
    <t>1f176c34-ae8d-4106-a45b-41a1f311e2c0</t>
  </si>
  <si>
    <t>fa test order 1</t>
  </si>
  <si>
    <t>4649e890-f4a8-4ae7-be1e-78ad38b8b89e</t>
  </si>
  <si>
    <t>22da2810-b1db-47b5-900d-ef6ab7db0610</t>
  </si>
  <si>
    <t>Smith bathroom_fa1</t>
  </si>
  <si>
    <t>957a51ec-a241-4efa-aafd-cda26d9e434a</t>
  </si>
  <si>
    <t>SAWTEQ S-200, S-210 - AM</t>
  </si>
  <si>
    <t>MaterialManagerAdvancedTest</t>
  </si>
  <si>
    <t>a15d8934-98a1-4cea-8eb4-2ae8212869bc</t>
  </si>
  <si>
    <t>2e0860f2-eb79-4112-a67a-833db3732649</t>
  </si>
  <si>
    <t>Import-Excel-Deutsch (3)</t>
  </si>
  <si>
    <t>SAWTEQ S-100 #2</t>
  </si>
  <si>
    <t>P2_F242_10_38.0</t>
  </si>
  <si>
    <t>P2_Weiss_19</t>
  </si>
  <si>
    <t>7083acaa-45b5-40d4-bb83-9519283f8ee6</t>
  </si>
  <si>
    <t>Rework-Regression-Andi</t>
  </si>
  <si>
    <t>MDF_19</t>
  </si>
  <si>
    <t>a90066e3-1bbf-4930-aee9-9bbebef26027</t>
  </si>
  <si>
    <t>NJ Regression</t>
  </si>
  <si>
    <t>A- Regression NJ</t>
  </si>
  <si>
    <t>240cb4c5-9938-49f6-b784-15d4fbfda269</t>
  </si>
  <si>
    <t>NJ Regression - Copy</t>
  </si>
  <si>
    <t>7e0f9a50-462c-4c31-b603-0d4a1058521e</t>
  </si>
  <si>
    <t>NJ Regression - Copy - Copy</t>
  </si>
  <si>
    <t>1ac42d53-00d4-4940-ad2b-47c8300fb7f3</t>
  </si>
  <si>
    <t>Regression</t>
  </si>
  <si>
    <t>Regression lila</t>
  </si>
  <si>
    <t>9de34df0-a9cb-4395-a9a2-791f3b191f3b</t>
  </si>
  <si>
    <t>Oana IP test - Copy</t>
  </si>
  <si>
    <t>oana test</t>
  </si>
  <si>
    <t>f8cf60c9-76cc-4b45-a884-30c83c9cb154</t>
  </si>
  <si>
    <t>Smoke andrei</t>
  </si>
  <si>
    <t>Smoke_Test</t>
  </si>
  <si>
    <t>8aa575b3-5762-47e9-a1aa-4da4bdcf5f3d</t>
  </si>
  <si>
    <t>f34cb310-94a3-4283-aeb3-cfbf9baac3d8</t>
  </si>
  <si>
    <t>Order 3/1/2024 1:26:28 PM</t>
  </si>
  <si>
    <t>b6d79040-75a5-469e-aa50-65a4e8811f22</t>
  </si>
  <si>
    <t>Test Template TL</t>
  </si>
  <si>
    <t>3f723962-26c3-4864-beee-5f6c123f7272</t>
  </si>
  <si>
    <t>Test Adela</t>
  </si>
  <si>
    <t>991200016</t>
  </si>
  <si>
    <t>fa93c6c8-e2af-4959-93f4-c0806a063c41</t>
  </si>
  <si>
    <t>Test Adela2</t>
  </si>
  <si>
    <t>ed8e5cde-3a70-412c-883f-b5ed5ba39fc9</t>
  </si>
  <si>
    <t>Test Vlad</t>
  </si>
  <si>
    <t>P2_Montana_Oak_Milano_striped_19.0</t>
  </si>
  <si>
    <t>cf51161d-b0f2-43d3-aaad-c194b6d03450</t>
  </si>
  <si>
    <t>Rework_1_3/12/2024 12:06:23 PM</t>
  </si>
  <si>
    <t>112765033</t>
  </si>
  <si>
    <t>6f3040a0-779d-46ad-a1dc-e3b10e88647a</t>
  </si>
  <si>
    <t>fa1</t>
  </si>
  <si>
    <t>4bd912d0-32d8-428b-b568-9ab4f3ee23f6</t>
  </si>
  <si>
    <t>fa10</t>
  </si>
  <si>
    <t>d7430787-d769-4a63-ae46-89e7a22fb3aa</t>
  </si>
  <si>
    <t>fa11</t>
  </si>
  <si>
    <t>cd2a0d58-bd73-4ec3-85c8-4d86974a846c</t>
  </si>
  <si>
    <t>fa11 — copy</t>
  </si>
  <si>
    <t>0d1c555d-f1bf-49e6-9bfe-366adfa7e254</t>
  </si>
  <si>
    <t>19b8c19c-cada-4406-b5b7-0140c345add0</t>
  </si>
  <si>
    <t>fa2</t>
  </si>
  <si>
    <t>7e29ed27-b753-4e61-b24c-ed7bea1eb15e</t>
  </si>
  <si>
    <t>fa3</t>
  </si>
  <si>
    <t>e868ac85-f899-45da-8ac0-561f18c925c2</t>
  </si>
  <si>
    <t>ae1294bc-20fe-4778-a764-7222465a372e</t>
  </si>
  <si>
    <t>fa6</t>
  </si>
  <si>
    <t>3c741036-9611-4e82-a2be-f9ef837ae4a4</t>
  </si>
  <si>
    <t>fa7</t>
  </si>
  <si>
    <t>bc7c0bab-d91c-4b43-8039-2ddd28d06be2</t>
  </si>
  <si>
    <t>Test Adela3</t>
  </si>
  <si>
    <t>adela</t>
  </si>
  <si>
    <t>75366e28-10bf-4800-aa6e-0cdf47319436</t>
  </si>
  <si>
    <t xml:space="preserve">Optimization Smoke </t>
  </si>
  <si>
    <t>MDF_Raw_19.0</t>
  </si>
  <si>
    <t>77a712cf-7fad-4d21-aef4-f0f538bea945</t>
  </si>
  <si>
    <t>Regression Andrei PA + intelliDivide cutting plans</t>
  </si>
  <si>
    <t>12340a1b-1480-42d0-b7e0-769b157ac3a3</t>
  </si>
  <si>
    <t>3f12dc1f-7705-43d6-96cc-49bfb25c6981</t>
  </si>
  <si>
    <t>regression cutting PA</t>
  </si>
  <si>
    <t>1a8b4ea0-5590-49c1-8857-e4cfa5ba98f3</t>
  </si>
  <si>
    <t>c9286d31-74f1-4bc5-843e-976e8b470377</t>
  </si>
  <si>
    <t>Optimization Smake TL - Copy - Copy</t>
  </si>
  <si>
    <t>P2_Gold_Craft_Oak_19.0</t>
  </si>
  <si>
    <t>da59fede-4f17-4f04-b224-b940846bb6eb</t>
  </si>
  <si>
    <t>759e8f07-ad1c-4783-b6c3-09c91be90df1</t>
  </si>
  <si>
    <t>Order TL Test Regression 1</t>
  </si>
  <si>
    <t>12d55371-e222-4dae-b904-e2b202155842</t>
  </si>
  <si>
    <t>Order TL Test Regression 2</t>
  </si>
  <si>
    <t>d290ec32-9e0c-477c-8779-9251fe019106</t>
  </si>
  <si>
    <t>Order Reg TL 1</t>
  </si>
  <si>
    <t>ec126a9a-9690-4d14-880f-30264818d033</t>
  </si>
  <si>
    <t>Order Reg TL 2</t>
  </si>
  <si>
    <t>5e7c9a80-caf0-4929-a32c-efa666e5c473</t>
  </si>
  <si>
    <t>Order TL Reg 1</t>
  </si>
  <si>
    <t>a96f9252-3bc4-40e6-9fda-ea4997055361</t>
  </si>
  <si>
    <t>Order TL Reg 2</t>
  </si>
  <si>
    <t>10. Jan</t>
  </si>
  <si>
    <t>23. Jan</t>
  </si>
  <si>
    <t>31. Jan</t>
  </si>
  <si>
    <t>01. Feb</t>
  </si>
  <si>
    <t>12. Feb</t>
  </si>
  <si>
    <t>13. Feb</t>
  </si>
  <si>
    <t>01. Mrz</t>
  </si>
  <si>
    <t>05. Mrz</t>
  </si>
  <si>
    <t>12. Mrz</t>
  </si>
  <si>
    <t>13. Mrz</t>
  </si>
  <si>
    <t>14. Mrz</t>
  </si>
  <si>
    <t>18. Mrz</t>
  </si>
  <si>
    <t>Saldo offcuts</t>
  </si>
  <si>
    <t>Delta Offcuts</t>
  </si>
  <si>
    <t>28. Feb</t>
  </si>
  <si>
    <t>06. Mrz</t>
  </si>
  <si>
    <t>09. Mrz</t>
  </si>
  <si>
    <t>16. Mrz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</si>
</sst>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22" fontId="0" fillId="0" borderId="0" xfId="0" applyNumberFormat="1"/>
    <xf numFmtId="22" fontId="0" fillId="0" borderId="0" xfId="0" applyNumberFormat="1" applyAlignment="1">
      <alignment horizontal="left"/>
    </xf>
    <xf numFmtId="22" fontId="0" fillId="0" borderId="0" xfId="0" applyNumberFormat="1" applyAlignment="1">
      <alignment horizontal="left" indent="1"/>
    </xf>
    <xf numFmtId="0" fontId="0" fillId="0" borderId="0" xfId="0" applyAlignment="1">
      <alignment horizontal="left" indent="1"/>
    </xf>
    <xf numFmtId="0" fontId="0" fillId="0" borderId="0" xfId="0" applyAlignment="1">
      <alignment horizontal="left" indent="2"/>
    </xf>
    <xf numFmtId="0" fontId="0" fillId="0" borderId="0" xfId="0" applyNumberFormat="1"/>
    <xf numFmtId="22" fontId="0" fillId="0" borderId="0" xfId="0" applyNumberFormat="1" applyAlignment="1">
      <alignment horizontal="left" indent="2"/>
    </xf>
    <xf numFmtId="2" fontId="0" fillId="0" borderId="0" xfId="0" applyNumberFormat="1"/>
    <xf numFmtId="0" fontId="0" fillId="0" borderId="0" xfId="0" applyAlignment="1">
      <alignment horizontal="left" indent="3"/>
    </xf>
  </cellXfs>
  <cellStyles count="1">
    <cellStyle name="Standard" xfId="0" builtinId="0"/>
  </cellStyles>
  <dxfs count="5">
    <dxf>
      <numFmt numFmtId="0" formatCode="General"/>
    </dxf>
    <dxf>
      <numFmt numFmtId="0" formatCode="General"/>
    </dxf>
    <dxf>
      <numFmt numFmtId="0" formatCode="General"/>
    </dxf>
    <dxf>
      <numFmt numFmtId="0" formatCode="General"/>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[MaterialEfficiency.xlsx]PartsByMaterialCode!PivotTable3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s>
    <c:plotArea>
      <c:layout>
        <c:manualLayout>
          <c:layoutTarget val="inner"/>
          <c:xMode val="edge"/>
          <c:yMode val="edge"/>
          <c:x val="0.11896478056522004"/>
          <c:y val="8.8997695710571395E-2"/>
          <c:w val="0.59829297343488885"/>
          <c:h val="0.89378790679334097"/>
        </c:manualLayout>
      </c:layout>
      <c:pieChart>
        <c:varyColors val="1"/>
        <c:ser>
          <c:idx val="0"/>
          <c:order val="0"/>
          <c:tx>
            <c:strRef>
              <c:f>PartsByMaterialCode!$B$1</c:f>
              <c:strCache>
                <c:ptCount val="1"/>
                <c:pt idx="0">
                  <c:v>Ergebnis</c:v>
                </c:pt>
              </c:strCache>
            </c:strRef>
          </c:tx>
          <c:dPt>
            <c:idx val="0"/>
            <c:bubble3D val="0"/>
            <c:spPr>
              <a:solidFill>
                <a:schemeClr val="accent1"/>
              </a:solidFill>
              <a:ln>
                <a:noFill/>
              </a:ln>
              <a:effectLst/>
            </c:spPr>
            <c:extLst>
              <c:ext xmlns:c16="http://schemas.microsoft.com/office/drawing/2014/chart" uri="{C3380CC4-5D6E-409C-BE32-E72D297353CC}">
                <c16:uniqueId val="{00000001-7EC1-427D-958B-F27561830FF9}"/>
              </c:ext>
            </c:extLst>
          </c:dPt>
          <c:dPt>
            <c:idx val="1"/>
            <c:bubble3D val="0"/>
            <c:spPr>
              <a:solidFill>
                <a:schemeClr val="accent2"/>
              </a:solidFill>
              <a:ln>
                <a:noFill/>
              </a:ln>
              <a:effectLst/>
            </c:spPr>
            <c:extLst>
              <c:ext xmlns:c16="http://schemas.microsoft.com/office/drawing/2014/chart" uri="{C3380CC4-5D6E-409C-BE32-E72D297353CC}">
                <c16:uniqueId val="{00000003-7EC1-427D-958B-F27561830FF9}"/>
              </c:ext>
            </c:extLst>
          </c:dPt>
          <c:dPt>
            <c:idx val="2"/>
            <c:bubble3D val="0"/>
            <c:spPr>
              <a:solidFill>
                <a:schemeClr val="accent3"/>
              </a:solidFill>
              <a:ln>
                <a:noFill/>
              </a:ln>
              <a:effectLst/>
            </c:spPr>
            <c:extLst>
              <c:ext xmlns:c16="http://schemas.microsoft.com/office/drawing/2014/chart" uri="{C3380CC4-5D6E-409C-BE32-E72D297353CC}">
                <c16:uniqueId val="{00000005-7EC1-427D-958B-F27561830FF9}"/>
              </c:ext>
            </c:extLst>
          </c:dPt>
          <c:dPt>
            <c:idx val="3"/>
            <c:bubble3D val="0"/>
            <c:spPr>
              <a:solidFill>
                <a:schemeClr val="accent4"/>
              </a:solidFill>
              <a:ln>
                <a:noFill/>
              </a:ln>
              <a:effectLst/>
            </c:spPr>
            <c:extLst>
              <c:ext xmlns:c16="http://schemas.microsoft.com/office/drawing/2014/chart" uri="{C3380CC4-5D6E-409C-BE32-E72D297353CC}">
                <c16:uniqueId val="{00000007-7EC1-427D-958B-F27561830FF9}"/>
              </c:ext>
            </c:extLst>
          </c:dPt>
          <c:dPt>
            <c:idx val="4"/>
            <c:bubble3D val="0"/>
            <c:spPr>
              <a:solidFill>
                <a:schemeClr val="accent5"/>
              </a:solidFill>
              <a:ln>
                <a:noFill/>
              </a:ln>
              <a:effectLst/>
            </c:spPr>
            <c:extLst>
              <c:ext xmlns:c16="http://schemas.microsoft.com/office/drawing/2014/chart" uri="{C3380CC4-5D6E-409C-BE32-E72D297353CC}">
                <c16:uniqueId val="{00000009-7EC1-427D-958B-F27561830FF9}"/>
              </c:ext>
            </c:extLst>
          </c:dPt>
          <c:dPt>
            <c:idx val="5"/>
            <c:bubble3D val="0"/>
            <c:spPr>
              <a:solidFill>
                <a:schemeClr val="accent6"/>
              </a:solidFill>
              <a:ln>
                <a:noFill/>
              </a:ln>
              <a:effectLst/>
            </c:spPr>
            <c:extLst>
              <c:ext xmlns:c16="http://schemas.microsoft.com/office/drawing/2014/chart" uri="{C3380CC4-5D6E-409C-BE32-E72D297353CC}">
                <c16:uniqueId val="{0000000B-7EC1-427D-958B-F27561830FF9}"/>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7EC1-427D-958B-F27561830FF9}"/>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7EC1-427D-958B-F27561830FF9}"/>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7EC1-427D-958B-F27561830FF9}"/>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7EC1-427D-958B-F27561830FF9}"/>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7EC1-427D-958B-F27561830FF9}"/>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7EC1-427D-958B-F27561830FF9}"/>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7EC1-427D-958B-F27561830FF9}"/>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7EC1-427D-958B-F27561830FF9}"/>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7EC1-427D-958B-F27561830FF9}"/>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7EC1-427D-958B-F27561830FF9}"/>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7EC1-427D-958B-F27561830FF9}"/>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7EC1-427D-958B-F27561830FF9}"/>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7EC1-427D-958B-F27561830FF9}"/>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7EC1-427D-958B-F27561830FF9}"/>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29-7EC1-427D-958B-F27561830FF9}"/>
              </c:ext>
            </c:extLst>
          </c:dPt>
          <c:dPt>
            <c:idx val="21"/>
            <c:bubble3D val="0"/>
            <c:spPr>
              <a:solidFill>
                <a:schemeClr val="accent4">
                  <a:lumMod val="80000"/>
                </a:schemeClr>
              </a:solidFill>
              <a:ln>
                <a:noFill/>
              </a:ln>
              <a:effectLst/>
            </c:spPr>
            <c:extLst>
              <c:ext xmlns:c16="http://schemas.microsoft.com/office/drawing/2014/chart" uri="{C3380CC4-5D6E-409C-BE32-E72D297353CC}">
                <c16:uniqueId val="{0000002B-7EC1-427D-958B-F27561830FF9}"/>
              </c:ext>
            </c:extLst>
          </c:dPt>
          <c:dPt>
            <c:idx val="22"/>
            <c:bubble3D val="0"/>
            <c:spPr>
              <a:solidFill>
                <a:schemeClr val="accent5">
                  <a:lumMod val="80000"/>
                </a:schemeClr>
              </a:solidFill>
              <a:ln>
                <a:noFill/>
              </a:ln>
              <a:effectLst/>
            </c:spPr>
            <c:extLst>
              <c:ext xmlns:c16="http://schemas.microsoft.com/office/drawing/2014/chart" uri="{C3380CC4-5D6E-409C-BE32-E72D297353CC}">
                <c16:uniqueId val="{0000002D-7EC1-427D-958B-F27561830FF9}"/>
              </c:ext>
            </c:extLst>
          </c:dPt>
          <c:dPt>
            <c:idx val="23"/>
            <c:bubble3D val="0"/>
            <c:spPr>
              <a:solidFill>
                <a:schemeClr val="accent6">
                  <a:lumMod val="80000"/>
                </a:schemeClr>
              </a:solidFill>
              <a:ln>
                <a:noFill/>
              </a:ln>
              <a:effectLst/>
            </c:spPr>
            <c:extLst>
              <c:ext xmlns:c16="http://schemas.microsoft.com/office/drawing/2014/chart" uri="{C3380CC4-5D6E-409C-BE32-E72D297353CC}">
                <c16:uniqueId val="{0000002F-7EC1-427D-958B-F27561830FF9}"/>
              </c:ext>
            </c:extLst>
          </c:dPt>
          <c:dPt>
            <c:idx val="24"/>
            <c:bubble3D val="0"/>
            <c:spPr>
              <a:solidFill>
                <a:schemeClr val="accent1">
                  <a:lumMod val="60000"/>
                  <a:lumOff val="40000"/>
                </a:schemeClr>
              </a:solidFill>
              <a:ln>
                <a:noFill/>
              </a:ln>
              <a:effectLst/>
            </c:spPr>
            <c:extLst>
              <c:ext xmlns:c16="http://schemas.microsoft.com/office/drawing/2014/chart" uri="{C3380CC4-5D6E-409C-BE32-E72D297353CC}">
                <c16:uniqueId val="{00000031-7EC1-427D-958B-F27561830FF9}"/>
              </c:ext>
            </c:extLst>
          </c:dPt>
          <c:dPt>
            <c:idx val="25"/>
            <c:bubble3D val="0"/>
            <c:spPr>
              <a:solidFill>
                <a:schemeClr val="accent2">
                  <a:lumMod val="60000"/>
                  <a:lumOff val="40000"/>
                </a:schemeClr>
              </a:solidFill>
              <a:ln>
                <a:noFill/>
              </a:ln>
              <a:effectLst/>
            </c:spPr>
            <c:extLst>
              <c:ext xmlns:c16="http://schemas.microsoft.com/office/drawing/2014/chart" uri="{C3380CC4-5D6E-409C-BE32-E72D297353CC}">
                <c16:uniqueId val="{00000033-7EC1-427D-958B-F27561830FF9}"/>
              </c:ext>
            </c:extLst>
          </c:dPt>
          <c:dPt>
            <c:idx val="26"/>
            <c:bubble3D val="0"/>
            <c:spPr>
              <a:solidFill>
                <a:schemeClr val="accent3">
                  <a:lumMod val="60000"/>
                  <a:lumOff val="40000"/>
                </a:schemeClr>
              </a:solidFill>
              <a:ln>
                <a:noFill/>
              </a:ln>
              <a:effectLst/>
            </c:spPr>
            <c:extLst>
              <c:ext xmlns:c16="http://schemas.microsoft.com/office/drawing/2014/chart" uri="{C3380CC4-5D6E-409C-BE32-E72D297353CC}">
                <c16:uniqueId val="{00000035-7EC1-427D-958B-F27561830FF9}"/>
              </c:ext>
            </c:extLst>
          </c:dPt>
          <c:dPt>
            <c:idx val="27"/>
            <c:bubble3D val="0"/>
            <c:spPr>
              <a:solidFill>
                <a:schemeClr val="accent4">
                  <a:lumMod val="60000"/>
                  <a:lumOff val="40000"/>
                </a:schemeClr>
              </a:solidFill>
              <a:ln>
                <a:noFill/>
              </a:ln>
              <a:effectLst/>
            </c:spPr>
            <c:extLst>
              <c:ext xmlns:c16="http://schemas.microsoft.com/office/drawing/2014/chart" uri="{C3380CC4-5D6E-409C-BE32-E72D297353CC}">
                <c16:uniqueId val="{00000037-7EC1-427D-958B-F27561830FF9}"/>
              </c:ext>
            </c:extLst>
          </c:dPt>
          <c:dPt>
            <c:idx val="28"/>
            <c:bubble3D val="0"/>
            <c:spPr>
              <a:solidFill>
                <a:schemeClr val="accent5">
                  <a:lumMod val="60000"/>
                  <a:lumOff val="40000"/>
                </a:schemeClr>
              </a:solidFill>
              <a:ln>
                <a:noFill/>
              </a:ln>
              <a:effectLst/>
            </c:spPr>
            <c:extLst>
              <c:ext xmlns:c16="http://schemas.microsoft.com/office/drawing/2014/chart" uri="{C3380CC4-5D6E-409C-BE32-E72D297353CC}">
                <c16:uniqueId val="{00000039-7EC1-427D-958B-F27561830FF9}"/>
              </c:ext>
            </c:extLst>
          </c:dPt>
          <c:dPt>
            <c:idx val="29"/>
            <c:bubble3D val="0"/>
            <c:spPr>
              <a:solidFill>
                <a:schemeClr val="accent6">
                  <a:lumMod val="60000"/>
                  <a:lumOff val="40000"/>
                </a:schemeClr>
              </a:solidFill>
              <a:ln>
                <a:noFill/>
              </a:ln>
              <a:effectLst/>
            </c:spPr>
            <c:extLst>
              <c:ext xmlns:c16="http://schemas.microsoft.com/office/drawing/2014/chart" uri="{C3380CC4-5D6E-409C-BE32-E72D297353CC}">
                <c16:uniqueId val="{0000003B-7EC1-427D-958B-F27561830FF9}"/>
              </c:ext>
            </c:extLst>
          </c:dPt>
          <c:dPt>
            <c:idx val="30"/>
            <c:bubble3D val="0"/>
            <c:spPr>
              <a:solidFill>
                <a:schemeClr val="accent1">
                  <a:lumMod val="50000"/>
                </a:schemeClr>
              </a:solidFill>
              <a:ln>
                <a:noFill/>
              </a:ln>
              <a:effectLst/>
            </c:spPr>
            <c:extLst>
              <c:ext xmlns:c16="http://schemas.microsoft.com/office/drawing/2014/chart" uri="{C3380CC4-5D6E-409C-BE32-E72D297353CC}">
                <c16:uniqueId val="{0000003D-7EC1-427D-958B-F27561830FF9}"/>
              </c:ext>
            </c:extLst>
          </c:dPt>
          <c:dPt>
            <c:idx val="31"/>
            <c:bubble3D val="0"/>
            <c:spPr>
              <a:solidFill>
                <a:schemeClr val="accent2">
                  <a:lumMod val="50000"/>
                </a:schemeClr>
              </a:solidFill>
              <a:ln>
                <a:noFill/>
              </a:ln>
              <a:effectLst/>
            </c:spPr>
            <c:extLst>
              <c:ext xmlns:c16="http://schemas.microsoft.com/office/drawing/2014/chart" uri="{C3380CC4-5D6E-409C-BE32-E72D297353CC}">
                <c16:uniqueId val="{0000003F-7EC1-427D-958B-F27561830FF9}"/>
              </c:ext>
            </c:extLst>
          </c:dPt>
          <c:dPt>
            <c:idx val="32"/>
            <c:bubble3D val="0"/>
            <c:spPr>
              <a:solidFill>
                <a:schemeClr val="accent3">
                  <a:lumMod val="50000"/>
                </a:schemeClr>
              </a:solidFill>
              <a:ln>
                <a:noFill/>
              </a:ln>
              <a:effectLst/>
            </c:spPr>
            <c:extLst>
              <c:ext xmlns:c16="http://schemas.microsoft.com/office/drawing/2014/chart" uri="{C3380CC4-5D6E-409C-BE32-E72D297353CC}">
                <c16:uniqueId val="{00000041-7EC1-427D-958B-F27561830FF9}"/>
              </c:ext>
            </c:extLst>
          </c:dPt>
          <c:dPt>
            <c:idx val="33"/>
            <c:bubble3D val="0"/>
            <c:spPr>
              <a:solidFill>
                <a:schemeClr val="accent4">
                  <a:lumMod val="50000"/>
                </a:schemeClr>
              </a:solidFill>
              <a:ln>
                <a:noFill/>
              </a:ln>
              <a:effectLst/>
            </c:spPr>
            <c:extLst>
              <c:ext xmlns:c16="http://schemas.microsoft.com/office/drawing/2014/chart" uri="{C3380CC4-5D6E-409C-BE32-E72D297353CC}">
                <c16:uniqueId val="{00000043-7EC1-427D-958B-F27561830FF9}"/>
              </c:ext>
            </c:extLst>
          </c:dPt>
          <c:dPt>
            <c:idx val="34"/>
            <c:bubble3D val="0"/>
            <c:spPr>
              <a:solidFill>
                <a:schemeClr val="accent5">
                  <a:lumMod val="50000"/>
                </a:schemeClr>
              </a:solidFill>
              <a:ln>
                <a:noFill/>
              </a:ln>
              <a:effectLst/>
            </c:spPr>
            <c:extLst>
              <c:ext xmlns:c16="http://schemas.microsoft.com/office/drawing/2014/chart" uri="{C3380CC4-5D6E-409C-BE32-E72D297353CC}">
                <c16:uniqueId val="{00000045-7EC1-427D-958B-F27561830FF9}"/>
              </c:ext>
            </c:extLst>
          </c:dPt>
          <c:dPt>
            <c:idx val="35"/>
            <c:bubble3D val="0"/>
            <c:spPr>
              <a:solidFill>
                <a:schemeClr val="accent6">
                  <a:lumMod val="50000"/>
                </a:schemeClr>
              </a:solidFill>
              <a:ln>
                <a:noFill/>
              </a:ln>
              <a:effectLst/>
            </c:spPr>
            <c:extLst>
              <c:ext xmlns:c16="http://schemas.microsoft.com/office/drawing/2014/chart" uri="{C3380CC4-5D6E-409C-BE32-E72D297353CC}">
                <c16:uniqueId val="{00000047-7EC1-427D-958B-F27561830FF9}"/>
              </c:ext>
            </c:extLst>
          </c:dPt>
          <c:dPt>
            <c:idx val="36"/>
            <c:bubble3D val="0"/>
            <c:spPr>
              <a:solidFill>
                <a:schemeClr val="accent1">
                  <a:lumMod val="70000"/>
                  <a:lumOff val="30000"/>
                </a:schemeClr>
              </a:solidFill>
              <a:ln>
                <a:noFill/>
              </a:ln>
              <a:effectLst/>
            </c:spPr>
            <c:extLst>
              <c:ext xmlns:c16="http://schemas.microsoft.com/office/drawing/2014/chart" uri="{C3380CC4-5D6E-409C-BE32-E72D297353CC}">
                <c16:uniqueId val="{00000049-7EC1-427D-958B-F27561830FF9}"/>
              </c:ext>
            </c:extLst>
          </c:dPt>
          <c:dPt>
            <c:idx val="37"/>
            <c:bubble3D val="0"/>
            <c:spPr>
              <a:solidFill>
                <a:schemeClr val="accent2">
                  <a:lumMod val="70000"/>
                  <a:lumOff val="30000"/>
                </a:schemeClr>
              </a:solidFill>
              <a:ln>
                <a:noFill/>
              </a:ln>
              <a:effectLst/>
            </c:spPr>
          </c:dPt>
          <c:dPt>
            <c:idx val="38"/>
            <c:bubble3D val="0"/>
            <c:spPr>
              <a:solidFill>
                <a:schemeClr val="accent3">
                  <a:lumMod val="70000"/>
                  <a:lumOff val="30000"/>
                </a:schemeClr>
              </a:solidFill>
              <a:ln>
                <a:noFill/>
              </a:ln>
              <a:effectLst/>
            </c:spPr>
          </c:dPt>
          <c:dPt>
            <c:idx val="39"/>
            <c:bubble3D val="0"/>
            <c:spPr>
              <a:solidFill>
                <a:schemeClr val="accent4">
                  <a:lumMod val="70000"/>
                  <a:lumOff val="30000"/>
                </a:schemeClr>
              </a:solidFill>
              <a:ln>
                <a:noFill/>
              </a:ln>
              <a:effectLst/>
            </c:spPr>
          </c:dPt>
          <c:dPt>
            <c:idx val="40"/>
            <c:bubble3D val="0"/>
            <c:spPr>
              <a:solidFill>
                <a:schemeClr val="accent5">
                  <a:lumMod val="70000"/>
                  <a:lumOff val="30000"/>
                </a:schemeClr>
              </a:solidFill>
              <a:ln>
                <a:noFill/>
              </a:ln>
              <a:effectLst/>
            </c:spPr>
          </c:dPt>
          <c:dPt>
            <c:idx val="41"/>
            <c:bubble3D val="0"/>
            <c:spPr>
              <a:solidFill>
                <a:schemeClr val="accent6">
                  <a:lumMod val="70000"/>
                  <a:lumOff val="30000"/>
                </a:schemeClr>
              </a:solidFill>
              <a:ln>
                <a:noFill/>
              </a:ln>
              <a:effectLst/>
            </c:spPr>
          </c:dPt>
          <c:dPt>
            <c:idx val="42"/>
            <c:bubble3D val="0"/>
            <c:spPr>
              <a:solidFill>
                <a:schemeClr val="accent1">
                  <a:lumMod val="70000"/>
                </a:schemeClr>
              </a:solidFill>
              <a:ln>
                <a:noFill/>
              </a:ln>
              <a:effectLst/>
            </c:spPr>
          </c:dPt>
          <c:dPt>
            <c:idx val="43"/>
            <c:bubble3D val="0"/>
            <c:spPr>
              <a:solidFill>
                <a:schemeClr val="accent2">
                  <a:lumMod val="70000"/>
                </a:schemeClr>
              </a:solidFill>
              <a:ln>
                <a:noFill/>
              </a:ln>
              <a:effectLst/>
            </c:spPr>
          </c:dPt>
          <c:dPt>
            <c:idx val="44"/>
            <c:bubble3D val="0"/>
            <c:spPr>
              <a:solidFill>
                <a:schemeClr val="accent3">
                  <a:lumMod val="70000"/>
                </a:schemeClr>
              </a:solidFill>
              <a:ln>
                <a:noFill/>
              </a:ln>
              <a:effectLst/>
            </c:spPr>
          </c:dPt>
          <c:dPt>
            <c:idx val="45"/>
            <c:bubble3D val="0"/>
            <c:spPr>
              <a:solidFill>
                <a:schemeClr val="accent4">
                  <a:lumMod val="70000"/>
                </a:schemeClr>
              </a:solidFill>
              <a:ln>
                <a:noFill/>
              </a:ln>
              <a:effectLst/>
            </c:spPr>
          </c:dPt>
          <c:cat>
            <c:strRef>
              <c:f>PartsByMaterialCode!$A$2:$A$48</c:f>
              <c:strCache>
                <c:ptCount val="46"/>
                <c:pt idx="0">
                  <c:v>fa_regression</c:v>
                </c:pt>
                <c:pt idx="1">
                  <c:v>M_1220_2140_C</c:v>
                </c:pt>
                <c:pt idx="2">
                  <c:v>M_1220_2140_L</c:v>
                </c:pt>
                <c:pt idx="3">
                  <c:v>M_1220_2140_N</c:v>
                </c:pt>
                <c:pt idx="4">
                  <c:v>M_1880_1880_C</c:v>
                </c:pt>
                <c:pt idx="5">
                  <c:v>M_1880_1880_L</c:v>
                </c:pt>
                <c:pt idx="6">
                  <c:v>M_1880_1880_N</c:v>
                </c:pt>
                <c:pt idx="7">
                  <c:v>M_1880_2140_C</c:v>
                </c:pt>
                <c:pt idx="8">
                  <c:v>M_1880_2140_L</c:v>
                </c:pt>
                <c:pt idx="9">
                  <c:v>M_1880_2140_N</c:v>
                </c:pt>
                <c:pt idx="10">
                  <c:v>M_2070_2070_C</c:v>
                </c:pt>
                <c:pt idx="11">
                  <c:v>M_2070_2070_L</c:v>
                </c:pt>
                <c:pt idx="12">
                  <c:v>M_2070_2070_N</c:v>
                </c:pt>
                <c:pt idx="13">
                  <c:v>M_2440_1220_C</c:v>
                </c:pt>
                <c:pt idx="14">
                  <c:v>M_2440_1220_L</c:v>
                </c:pt>
                <c:pt idx="15">
                  <c:v>M_2440_1220_N</c:v>
                </c:pt>
                <c:pt idx="16">
                  <c:v>M_2800_2070_C</c:v>
                </c:pt>
                <c:pt idx="17">
                  <c:v>M_2800_2070_L</c:v>
                </c:pt>
                <c:pt idx="18">
                  <c:v>M_2800_2070_N</c:v>
                </c:pt>
                <c:pt idx="19">
                  <c:v>MDF_Roh_19</c:v>
                </c:pt>
                <c:pt idx="20">
                  <c:v>P2_Gold Craft Oak_19</c:v>
                </c:pt>
                <c:pt idx="21">
                  <c:v>P2_Icy White_19</c:v>
                </c:pt>
                <c:pt idx="22">
                  <c:v>VP_Birke_12</c:v>
                </c:pt>
                <c:pt idx="23">
                  <c:v>FPY_ABD_22</c:v>
                </c:pt>
                <c:pt idx="24">
                  <c:v>Forex Classic</c:v>
                </c:pt>
                <c:pt idx="25">
                  <c:v>fuschia</c:v>
                </c:pt>
                <c:pt idx="26">
                  <c:v>1111</c:v>
                </c:pt>
                <c:pt idx="27">
                  <c:v>FPY_38</c:v>
                </c:pt>
                <c:pt idx="28">
                  <c:v>DULA_R3000_18</c:v>
                </c:pt>
                <c:pt idx="29">
                  <c:v>HPL_F206_9_12.0</c:v>
                </c:pt>
                <c:pt idx="30">
                  <c:v>VP_Fichte_19.0</c:v>
                </c:pt>
                <c:pt idx="31">
                  <c:v>testboard</c:v>
                </c:pt>
                <c:pt idx="32">
                  <c:v>MaterialManagerAdvancedTest</c:v>
                </c:pt>
                <c:pt idx="33">
                  <c:v>P2_F242_10_38.0</c:v>
                </c:pt>
                <c:pt idx="34">
                  <c:v>P2_Weiss_19</c:v>
                </c:pt>
                <c:pt idx="35">
                  <c:v>MDF_19</c:v>
                </c:pt>
                <c:pt idx="36">
                  <c:v>A- Regression NJ</c:v>
                </c:pt>
                <c:pt idx="37">
                  <c:v>Regression lila</c:v>
                </c:pt>
                <c:pt idx="38">
                  <c:v>oana test</c:v>
                </c:pt>
                <c:pt idx="39">
                  <c:v>Smoke_Test</c:v>
                </c:pt>
                <c:pt idx="40">
                  <c:v>991200016</c:v>
                </c:pt>
                <c:pt idx="41">
                  <c:v>P2_Montana_Oak_Milano_striped_19.0</c:v>
                </c:pt>
                <c:pt idx="42">
                  <c:v>112765033</c:v>
                </c:pt>
                <c:pt idx="43">
                  <c:v>adela</c:v>
                </c:pt>
                <c:pt idx="44">
                  <c:v>MDF_Raw_19.0</c:v>
                </c:pt>
                <c:pt idx="45">
                  <c:v>P2_Gold_Craft_Oak_19.0</c:v>
                </c:pt>
              </c:strCache>
            </c:strRef>
          </c:cat>
          <c:val>
            <c:numRef>
              <c:f>PartsByMaterialCode!$B$2:$B$48</c:f>
              <c:numCache>
                <c:formatCode>0.00</c:formatCode>
                <c:ptCount val="46"/>
                <c:pt idx="0">
                  <c:v>15.198399999999999</c:v>
                </c:pt>
                <c:pt idx="1">
                  <c:v>10.534300000000002</c:v>
                </c:pt>
                <c:pt idx="2">
                  <c:v>6.8540999999999999</c:v>
                </c:pt>
                <c:pt idx="3">
                  <c:v>6.8540999999999999</c:v>
                </c:pt>
                <c:pt idx="4">
                  <c:v>9.5045999999999999</c:v>
                </c:pt>
                <c:pt idx="5">
                  <c:v>9.5045999999999999</c:v>
                </c:pt>
                <c:pt idx="6">
                  <c:v>18.464700000000001</c:v>
                </c:pt>
                <c:pt idx="7">
                  <c:v>18.873100000000001</c:v>
                </c:pt>
                <c:pt idx="8">
                  <c:v>10.8939</c:v>
                </c:pt>
                <c:pt idx="9">
                  <c:v>10.8939</c:v>
                </c:pt>
                <c:pt idx="10">
                  <c:v>11.642399999999999</c:v>
                </c:pt>
                <c:pt idx="11">
                  <c:v>11.642399999999999</c:v>
                </c:pt>
                <c:pt idx="12">
                  <c:v>11.642399999999999</c:v>
                </c:pt>
                <c:pt idx="13">
                  <c:v>7.8624000000000001</c:v>
                </c:pt>
                <c:pt idx="14">
                  <c:v>9.7224000000000004</c:v>
                </c:pt>
                <c:pt idx="15">
                  <c:v>7.8624000000000001</c:v>
                </c:pt>
                <c:pt idx="16">
                  <c:v>15.957000000000001</c:v>
                </c:pt>
                <c:pt idx="17">
                  <c:v>34.617799999999995</c:v>
                </c:pt>
                <c:pt idx="18">
                  <c:v>15.957000000000001</c:v>
                </c:pt>
                <c:pt idx="19">
                  <c:v>6.2921999999999985</c:v>
                </c:pt>
                <c:pt idx="20">
                  <c:v>1.2182999999999999</c:v>
                </c:pt>
                <c:pt idx="21">
                  <c:v>35.987400000000001</c:v>
                </c:pt>
                <c:pt idx="22">
                  <c:v>1.0134000000000001</c:v>
                </c:pt>
                <c:pt idx="23">
                  <c:v>1.2702</c:v>
                </c:pt>
                <c:pt idx="24">
                  <c:v>0.6099</c:v>
                </c:pt>
                <c:pt idx="25">
                  <c:v>0.54</c:v>
                </c:pt>
                <c:pt idx="26">
                  <c:v>0.06</c:v>
                </c:pt>
                <c:pt idx="27">
                  <c:v>0.19030000000000002</c:v>
                </c:pt>
                <c:pt idx="28">
                  <c:v>2.6500000000000003E-2</c:v>
                </c:pt>
                <c:pt idx="29">
                  <c:v>2.3994</c:v>
                </c:pt>
                <c:pt idx="30">
                  <c:v>2.0664000000000002</c:v>
                </c:pt>
                <c:pt idx="31">
                  <c:v>0.39979999999999999</c:v>
                </c:pt>
                <c:pt idx="32">
                  <c:v>15.6006</c:v>
                </c:pt>
                <c:pt idx="33">
                  <c:v>1.2589999999999999</c:v>
                </c:pt>
                <c:pt idx="34">
                  <c:v>33.5107</c:v>
                </c:pt>
                <c:pt idx="35">
                  <c:v>0.24729999999999999</c:v>
                </c:pt>
                <c:pt idx="36">
                  <c:v>8.430299999999999</c:v>
                </c:pt>
                <c:pt idx="37">
                  <c:v>1.4489000000000001</c:v>
                </c:pt>
                <c:pt idx="38">
                  <c:v>29.998799999999999</c:v>
                </c:pt>
                <c:pt idx="39">
                  <c:v>5.6250999999999998</c:v>
                </c:pt>
                <c:pt idx="40">
                  <c:v>0.68500000000000005</c:v>
                </c:pt>
                <c:pt idx="41">
                  <c:v>12.966799999999999</c:v>
                </c:pt>
                <c:pt idx="42">
                  <c:v>0.79990000000000006</c:v>
                </c:pt>
                <c:pt idx="43">
                  <c:v>0.15010000000000001</c:v>
                </c:pt>
                <c:pt idx="44">
                  <c:v>13.129</c:v>
                </c:pt>
                <c:pt idx="45">
                  <c:v>32.795299999999997</c:v>
                </c:pt>
              </c:numCache>
            </c:numRef>
          </c:val>
          <c:extLst>
            <c:ext xmlns:c16="http://schemas.microsoft.com/office/drawing/2014/chart" uri="{C3380CC4-5D6E-409C-BE32-E72D297353CC}">
              <c16:uniqueId val="{00000000-4962-4BC1-9C95-B0FA060C4B6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[MaterialEfficiency.xlsx]OffcutsGrowthByMaterialCode!PivotTable4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86834100894339E-2"/>
          <c:y val="0.10063167104111986"/>
          <c:w val="0.89218912097871172"/>
          <c:h val="0.81388868699104922"/>
        </c:manualLayout>
      </c:layout>
      <c:barChart>
        <c:barDir val="col"/>
        <c:grouping val="clustered"/>
        <c:varyColors val="0"/>
        <c:ser>
          <c:idx val="0"/>
          <c:order val="0"/>
          <c:tx>
            <c:strRef>
              <c:f>OffcutsGrowthByMaterialCode!$B$1</c:f>
              <c:strCache>
                <c:ptCount val="1"/>
                <c:pt idx="0">
                  <c:v>Ergebnis</c:v>
                </c:pt>
              </c:strCache>
            </c:strRef>
          </c:tx>
          <c:spPr>
            <a:solidFill>
              <a:schemeClr val="accent1"/>
            </a:solidFill>
            <a:ln>
              <a:noFill/>
            </a:ln>
            <a:effectLst/>
          </c:spPr>
          <c:invertIfNegative val="0"/>
          <c:cat>
            <c:strRef>
              <c:f>OffcutsGrowthByMaterialCode!$A$2:$A$48</c:f>
              <c:strCache>
                <c:ptCount val="46"/>
                <c:pt idx="0">
                  <c:v>fa_regression</c:v>
                </c:pt>
                <c:pt idx="1">
                  <c:v>M_1220_2140_C</c:v>
                </c:pt>
                <c:pt idx="2">
                  <c:v>M_1220_2140_L</c:v>
                </c:pt>
                <c:pt idx="3">
                  <c:v>M_1220_2140_N</c:v>
                </c:pt>
                <c:pt idx="4">
                  <c:v>M_1880_1880_C</c:v>
                </c:pt>
                <c:pt idx="5">
                  <c:v>M_1880_1880_L</c:v>
                </c:pt>
                <c:pt idx="6">
                  <c:v>M_1880_1880_N</c:v>
                </c:pt>
                <c:pt idx="7">
                  <c:v>M_1880_2140_C</c:v>
                </c:pt>
                <c:pt idx="8">
                  <c:v>M_1880_2140_L</c:v>
                </c:pt>
                <c:pt idx="9">
                  <c:v>M_1880_2140_N</c:v>
                </c:pt>
                <c:pt idx="10">
                  <c:v>M_2070_2070_C</c:v>
                </c:pt>
                <c:pt idx="11">
                  <c:v>M_2070_2070_L</c:v>
                </c:pt>
                <c:pt idx="12">
                  <c:v>M_2070_2070_N</c:v>
                </c:pt>
                <c:pt idx="13">
                  <c:v>M_2440_1220_C</c:v>
                </c:pt>
                <c:pt idx="14">
                  <c:v>M_2440_1220_L</c:v>
                </c:pt>
                <c:pt idx="15">
                  <c:v>M_2440_1220_N</c:v>
                </c:pt>
                <c:pt idx="16">
                  <c:v>M_2800_2070_C</c:v>
                </c:pt>
                <c:pt idx="17">
                  <c:v>M_2800_2070_L</c:v>
                </c:pt>
                <c:pt idx="18">
                  <c:v>M_2800_2070_N</c:v>
                </c:pt>
                <c:pt idx="19">
                  <c:v>MDF_Roh_19</c:v>
                </c:pt>
                <c:pt idx="20">
                  <c:v>P2_Gold Craft Oak_19</c:v>
                </c:pt>
                <c:pt idx="21">
                  <c:v>P2_Icy White_19</c:v>
                </c:pt>
                <c:pt idx="22">
                  <c:v>VP_Birke_12</c:v>
                </c:pt>
                <c:pt idx="23">
                  <c:v>FPY_ABD_22</c:v>
                </c:pt>
                <c:pt idx="24">
                  <c:v>Forex Classic</c:v>
                </c:pt>
                <c:pt idx="25">
                  <c:v>fuschia</c:v>
                </c:pt>
                <c:pt idx="26">
                  <c:v>1111</c:v>
                </c:pt>
                <c:pt idx="27">
                  <c:v>FPY_38</c:v>
                </c:pt>
                <c:pt idx="28">
                  <c:v>DULA_R3000_18</c:v>
                </c:pt>
                <c:pt idx="29">
                  <c:v>HPL_F206_9_12.0</c:v>
                </c:pt>
                <c:pt idx="30">
                  <c:v>VP_Fichte_19.0</c:v>
                </c:pt>
                <c:pt idx="31">
                  <c:v>testboard</c:v>
                </c:pt>
                <c:pt idx="32">
                  <c:v>MaterialManagerAdvancedTest</c:v>
                </c:pt>
                <c:pt idx="33">
                  <c:v>P2_F242_10_38.0</c:v>
                </c:pt>
                <c:pt idx="34">
                  <c:v>P2_Weiss_19</c:v>
                </c:pt>
                <c:pt idx="35">
                  <c:v>MDF_19</c:v>
                </c:pt>
                <c:pt idx="36">
                  <c:v>A- Regression NJ</c:v>
                </c:pt>
                <c:pt idx="37">
                  <c:v>Regression lila</c:v>
                </c:pt>
                <c:pt idx="38">
                  <c:v>oana test</c:v>
                </c:pt>
                <c:pt idx="39">
                  <c:v>Smoke_Test</c:v>
                </c:pt>
                <c:pt idx="40">
                  <c:v>991200016</c:v>
                </c:pt>
                <c:pt idx="41">
                  <c:v>P2_Montana_Oak_Milano_striped_19.0</c:v>
                </c:pt>
                <c:pt idx="42">
                  <c:v>112765033</c:v>
                </c:pt>
                <c:pt idx="43">
                  <c:v>adela</c:v>
                </c:pt>
                <c:pt idx="44">
                  <c:v>MDF_Raw_19.0</c:v>
                </c:pt>
                <c:pt idx="45">
                  <c:v>P2_Gold_Craft_Oak_19.0</c:v>
                </c:pt>
              </c:strCache>
            </c:strRef>
          </c:cat>
          <c:val>
            <c:numRef>
              <c:f>OffcutsGrowthByMaterialCode!$B$2:$B$48</c:f>
              <c:numCache>
                <c:formatCode>0.00</c:formatCode>
                <c:ptCount val="46"/>
                <c:pt idx="0">
                  <c:v>33.821799999999996</c:v>
                </c:pt>
                <c:pt idx="1">
                  <c:v>0</c:v>
                </c:pt>
                <c:pt idx="2">
                  <c:v>0</c:v>
                </c:pt>
                <c:pt idx="3">
                  <c:v>0</c:v>
                </c:pt>
                <c:pt idx="4">
                  <c:v>0</c:v>
                </c:pt>
                <c:pt idx="5">
                  <c:v>0</c:v>
                </c:pt>
                <c:pt idx="6">
                  <c:v>0</c:v>
                </c:pt>
                <c:pt idx="7">
                  <c:v>13.7424</c:v>
                </c:pt>
                <c:pt idx="8">
                  <c:v>0</c:v>
                </c:pt>
                <c:pt idx="9">
                  <c:v>0</c:v>
                </c:pt>
                <c:pt idx="10">
                  <c:v>0</c:v>
                </c:pt>
                <c:pt idx="11">
                  <c:v>0</c:v>
                </c:pt>
                <c:pt idx="12">
                  <c:v>0</c:v>
                </c:pt>
                <c:pt idx="13">
                  <c:v>0</c:v>
                </c:pt>
                <c:pt idx="14">
                  <c:v>3.6017000000000001</c:v>
                </c:pt>
                <c:pt idx="15">
                  <c:v>0</c:v>
                </c:pt>
                <c:pt idx="16">
                  <c:v>0</c:v>
                </c:pt>
                <c:pt idx="17">
                  <c:v>11.4048</c:v>
                </c:pt>
                <c:pt idx="18">
                  <c:v>0</c:v>
                </c:pt>
                <c:pt idx="19">
                  <c:v>64.160399999999996</c:v>
                </c:pt>
                <c:pt idx="20">
                  <c:v>42.131100000000004</c:v>
                </c:pt>
                <c:pt idx="21">
                  <c:v>1.4496</c:v>
                </c:pt>
                <c:pt idx="22">
                  <c:v>2.0566</c:v>
                </c:pt>
                <c:pt idx="23">
                  <c:v>9.2331000000000003</c:v>
                </c:pt>
                <c:pt idx="24">
                  <c:v>6.2586000000000004</c:v>
                </c:pt>
                <c:pt idx="25">
                  <c:v>27.359999999999996</c:v>
                </c:pt>
                <c:pt idx="26">
                  <c:v>6.84</c:v>
                </c:pt>
                <c:pt idx="27">
                  <c:v>11.684999999999999</c:v>
                </c:pt>
                <c:pt idx="28">
                  <c:v>26.1496</c:v>
                </c:pt>
                <c:pt idx="29">
                  <c:v>8.6382999999999992</c:v>
                </c:pt>
                <c:pt idx="30">
                  <c:v>-0.31759999999999966</c:v>
                </c:pt>
                <c:pt idx="31">
                  <c:v>1.9142999999999999</c:v>
                </c:pt>
                <c:pt idx="32">
                  <c:v>6.0038999999999998</c:v>
                </c:pt>
                <c:pt idx="33">
                  <c:v>8.3560999999999996</c:v>
                </c:pt>
                <c:pt idx="34">
                  <c:v>3.2214</c:v>
                </c:pt>
                <c:pt idx="35">
                  <c:v>-0.38150000000000001</c:v>
                </c:pt>
                <c:pt idx="36">
                  <c:v>8.0495999999999999</c:v>
                </c:pt>
                <c:pt idx="37">
                  <c:v>-1.5101</c:v>
                </c:pt>
                <c:pt idx="38">
                  <c:v>0</c:v>
                </c:pt>
                <c:pt idx="39">
                  <c:v>9.7529000000000003</c:v>
                </c:pt>
                <c:pt idx="40">
                  <c:v>3.0004</c:v>
                </c:pt>
                <c:pt idx="41">
                  <c:v>7.2328000000000001</c:v>
                </c:pt>
                <c:pt idx="42">
                  <c:v>2.8115000000000001</c:v>
                </c:pt>
                <c:pt idx="43">
                  <c:v>2.1480999999999999</c:v>
                </c:pt>
                <c:pt idx="44">
                  <c:v>13.3802</c:v>
                </c:pt>
                <c:pt idx="45">
                  <c:v>3.4493999999999998</c:v>
                </c:pt>
              </c:numCache>
            </c:numRef>
          </c:val>
          <c:extLst>
            <c:ext xmlns:c16="http://schemas.microsoft.com/office/drawing/2014/chart" uri="{C3380CC4-5D6E-409C-BE32-E72D297353CC}">
              <c16:uniqueId val="{00000000-A07E-4C12-B0A2-E49083FC456B}"/>
            </c:ext>
          </c:extLst>
        </c:ser>
        <c:dLbls>
          <c:showLegendKey val="0"/>
          <c:showVal val="0"/>
          <c:showCatName val="0"/>
          <c:showSerName val="0"/>
          <c:showPercent val="0"/>
          <c:showBubbleSize val="0"/>
        </c:dLbls>
        <c:gapWidth val="219"/>
        <c:overlap val="-27"/>
        <c:axId val="813742160"/>
        <c:axId val="813742520"/>
      </c:barChart>
      <c:catAx>
        <c:axId val="81374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13742520"/>
        <c:crosses val="autoZero"/>
        <c:auto val="1"/>
        <c:lblAlgn val="ctr"/>
        <c:lblOffset val="100"/>
        <c:noMultiLvlLbl val="0"/>
      </c:catAx>
      <c:valAx>
        <c:axId val="813742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1374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[MaterialEfficiency.xlsx]OffcutGrowthByOptimization!PivotTable5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OffcutGrowthByOptimization!$B$1</c:f>
              <c:strCache>
                <c:ptCount val="1"/>
                <c:pt idx="0">
                  <c:v>Ergebnis</c:v>
                </c:pt>
              </c:strCache>
            </c:strRef>
          </c:tx>
          <c:spPr>
            <a:solidFill>
              <a:schemeClr val="accent1"/>
            </a:solidFill>
            <a:ln>
              <a:noFill/>
            </a:ln>
            <a:effectLst/>
          </c:spPr>
          <c:invertIfNegative val="0"/>
          <c:cat>
            <c:multiLvlStrRef>
              <c:f>OffcutGrowthByOptimization!$A$2:$A$236</c:f>
              <c:multiLvlStrCache>
                <c:ptCount val="133"/>
                <c:lvl>
                  <c:pt idx="0">
                    <c:v>fuschia</c:v>
                  </c:pt>
                  <c:pt idx="1">
                    <c:v>fuschia</c:v>
                  </c:pt>
                  <c:pt idx="2">
                    <c:v>fuschia</c:v>
                  </c:pt>
                  <c:pt idx="3">
                    <c:v>1111</c:v>
                  </c:pt>
                  <c:pt idx="4">
                    <c:v>fuschia</c:v>
                  </c:pt>
                  <c:pt idx="5">
                    <c:v>fuschia</c:v>
                  </c:pt>
                  <c:pt idx="6">
                    <c:v>fuschia</c:v>
                  </c:pt>
                  <c:pt idx="7">
                    <c:v>FPY_38</c:v>
                  </c:pt>
                  <c:pt idx="8">
                    <c:v>Forex Classic</c:v>
                  </c:pt>
                  <c:pt idx="9">
                    <c:v>DULA_R3000_18</c:v>
                  </c:pt>
                  <c:pt idx="10">
                    <c:v>HPL_F206_9_12.0</c:v>
                  </c:pt>
                  <c:pt idx="11">
                    <c:v>VP_Fichte_19.0</c:v>
                  </c:pt>
                  <c:pt idx="12">
                    <c:v>M_1220_2140_C</c:v>
                  </c:pt>
                  <c:pt idx="13">
                    <c:v>M_1880_2140_C</c:v>
                  </c:pt>
                  <c:pt idx="14">
                    <c:v>M_2440_1220_L</c:v>
                  </c:pt>
                  <c:pt idx="15">
                    <c:v>M_2800_2070_L</c:v>
                  </c:pt>
                  <c:pt idx="16">
                    <c:v>HPL_F206_9_12.0</c:v>
                  </c:pt>
                  <c:pt idx="17">
                    <c:v>testboard</c:v>
                  </c:pt>
                  <c:pt idx="18">
                    <c:v>P2_Icy White_19</c:v>
                  </c:pt>
                  <c:pt idx="19">
                    <c:v>FPY_38</c:v>
                  </c:pt>
                  <c:pt idx="20">
                    <c:v>M_1220_2140_C</c:v>
                  </c:pt>
                  <c:pt idx="21">
                    <c:v>M_1220_2140_L</c:v>
                  </c:pt>
                  <c:pt idx="22">
                    <c:v>M_1220_2140_N</c:v>
                  </c:pt>
                  <c:pt idx="23">
                    <c:v>M_1880_1880_C</c:v>
                  </c:pt>
                  <c:pt idx="24">
                    <c:v>M_1880_1880_L</c:v>
                  </c:pt>
                  <c:pt idx="25">
                    <c:v>M_1880_1880_N</c:v>
                  </c:pt>
                  <c:pt idx="26">
                    <c:v>M_1880_2140_C</c:v>
                  </c:pt>
                  <c:pt idx="27">
                    <c:v>M_1880_2140_L</c:v>
                  </c:pt>
                  <c:pt idx="28">
                    <c:v>M_1880_2140_N</c:v>
                  </c:pt>
                  <c:pt idx="29">
                    <c:v>M_2070_2070_C</c:v>
                  </c:pt>
                  <c:pt idx="30">
                    <c:v>M_2070_2070_L</c:v>
                  </c:pt>
                  <c:pt idx="31">
                    <c:v>M_2070_2070_N</c:v>
                  </c:pt>
                  <c:pt idx="32">
                    <c:v>M_2440_1220_C</c:v>
                  </c:pt>
                  <c:pt idx="33">
                    <c:v>M_2440_1220_L</c:v>
                  </c:pt>
                  <c:pt idx="34">
                    <c:v>M_2440_1220_N</c:v>
                  </c:pt>
                  <c:pt idx="35">
                    <c:v>M_2800_2070_C</c:v>
                  </c:pt>
                  <c:pt idx="36">
                    <c:v>M_2800_2070_L</c:v>
                  </c:pt>
                  <c:pt idx="37">
                    <c:v>M_2800_2070_N</c:v>
                  </c:pt>
                  <c:pt idx="38">
                    <c:v>MDF_Roh_19</c:v>
                  </c:pt>
                  <c:pt idx="39">
                    <c:v>Forex Classic</c:v>
                  </c:pt>
                  <c:pt idx="40">
                    <c:v>MDF_Roh_19</c:v>
                  </c:pt>
                  <c:pt idx="41">
                    <c:v>MDF_Roh_19</c:v>
                  </c:pt>
                  <c:pt idx="42">
                    <c:v>MDF_Roh_19</c:v>
                  </c:pt>
                  <c:pt idx="43">
                    <c:v>MDF_Roh_19</c:v>
                  </c:pt>
                  <c:pt idx="44">
                    <c:v>DULA_R3000_18</c:v>
                  </c:pt>
                  <c:pt idx="45">
                    <c:v>DULA_R3000_18</c:v>
                  </c:pt>
                  <c:pt idx="46">
                    <c:v>MaterialManagerAdvancedTest</c:v>
                  </c:pt>
                  <c:pt idx="47">
                    <c:v>FPY_ABD_22</c:v>
                  </c:pt>
                  <c:pt idx="48">
                    <c:v>FPY_ABD_22</c:v>
                  </c:pt>
                  <c:pt idx="49">
                    <c:v>MaterialManagerAdvancedTest</c:v>
                  </c:pt>
                  <c:pt idx="50">
                    <c:v>FPY_ABD_22</c:v>
                  </c:pt>
                  <c:pt idx="51">
                    <c:v>P2_Gold Craft Oak_19</c:v>
                  </c:pt>
                  <c:pt idx="52">
                    <c:v>P2_F242_10_38.0</c:v>
                  </c:pt>
                  <c:pt idx="53">
                    <c:v>P2_Weiss_19</c:v>
                  </c:pt>
                  <c:pt idx="54">
                    <c:v>MDF_19</c:v>
                  </c:pt>
                  <c:pt idx="55">
                    <c:v>A- Regression NJ</c:v>
                  </c:pt>
                  <c:pt idx="56">
                    <c:v>A- Regression NJ</c:v>
                  </c:pt>
                  <c:pt idx="57">
                    <c:v>A- Regression NJ</c:v>
                  </c:pt>
                  <c:pt idx="58">
                    <c:v>Regression lila</c:v>
                  </c:pt>
                  <c:pt idx="59">
                    <c:v>M_1220_2140_C</c:v>
                  </c:pt>
                  <c:pt idx="60">
                    <c:v>M_1220_2140_L</c:v>
                  </c:pt>
                  <c:pt idx="61">
                    <c:v>M_1220_2140_N</c:v>
                  </c:pt>
                  <c:pt idx="62">
                    <c:v>M_1880_1880_C</c:v>
                  </c:pt>
                  <c:pt idx="63">
                    <c:v>M_1880_1880_L</c:v>
                  </c:pt>
                  <c:pt idx="64">
                    <c:v>M_1880_1880_N</c:v>
                  </c:pt>
                  <c:pt idx="65">
                    <c:v>M_1880_2140_C</c:v>
                  </c:pt>
                  <c:pt idx="66">
                    <c:v>M_1880_2140_L</c:v>
                  </c:pt>
                  <c:pt idx="67">
                    <c:v>M_1880_2140_N</c:v>
                  </c:pt>
                  <c:pt idx="68">
                    <c:v>M_2070_2070_C</c:v>
                  </c:pt>
                  <c:pt idx="69">
                    <c:v>M_2070_2070_L</c:v>
                  </c:pt>
                  <c:pt idx="70">
                    <c:v>M_2070_2070_N</c:v>
                  </c:pt>
                  <c:pt idx="71">
                    <c:v>M_2440_1220_C</c:v>
                  </c:pt>
                  <c:pt idx="72">
                    <c:v>M_2440_1220_L</c:v>
                  </c:pt>
                  <c:pt idx="73">
                    <c:v>M_2440_1220_N</c:v>
                  </c:pt>
                  <c:pt idx="74">
                    <c:v>M_2800_2070_C</c:v>
                  </c:pt>
                  <c:pt idx="75">
                    <c:v>M_2800_2070_L</c:v>
                  </c:pt>
                  <c:pt idx="76">
                    <c:v>M_2800_2070_N</c:v>
                  </c:pt>
                  <c:pt idx="77">
                    <c:v>oana test</c:v>
                  </c:pt>
                  <c:pt idx="78">
                    <c:v>P2_Gold_Craft_Oak_19.0</c:v>
                  </c:pt>
                  <c:pt idx="79">
                    <c:v>P2_Gold_Craft_Oak_19.0</c:v>
                  </c:pt>
                  <c:pt idx="80">
                    <c:v>Smoke_Test</c:v>
                  </c:pt>
                  <c:pt idx="81">
                    <c:v>Smoke_Test</c:v>
                  </c:pt>
                  <c:pt idx="82">
                    <c:v>Smoke_Test</c:v>
                  </c:pt>
                  <c:pt idx="83">
                    <c:v>VP_Birke_12</c:v>
                  </c:pt>
                  <c:pt idx="84">
                    <c:v>P2_Gold_Craft_Oak_19.0</c:v>
                  </c:pt>
                  <c:pt idx="85">
                    <c:v>P2_Gold_Craft_Oak_19.0</c:v>
                  </c:pt>
                  <c:pt idx="86">
                    <c:v>P2_Gold_Craft_Oak_19.0</c:v>
                  </c:pt>
                  <c:pt idx="87">
                    <c:v>MDF_Roh_19</c:v>
                  </c:pt>
                  <c:pt idx="88">
                    <c:v>MDF_Roh_19</c:v>
                  </c:pt>
                  <c:pt idx="89">
                    <c:v>MDF_Roh_19</c:v>
                  </c:pt>
                  <c:pt idx="90">
                    <c:v>991200016</c:v>
                  </c:pt>
                  <c:pt idx="91">
                    <c:v>991200016</c:v>
                  </c:pt>
                  <c:pt idx="92">
                    <c:v>P2_Montana_Oak_Milano_striped_19.0</c:v>
                  </c:pt>
                  <c:pt idx="93">
                    <c:v>112765033</c:v>
                  </c:pt>
                  <c:pt idx="94">
                    <c:v>fa_regression</c:v>
                  </c:pt>
                  <c:pt idx="95">
                    <c:v>fa_regression</c:v>
                  </c:pt>
                  <c:pt idx="96">
                    <c:v>fa_regression</c:v>
                  </c:pt>
                  <c:pt idx="97">
                    <c:v>fa_regression</c:v>
                  </c:pt>
                  <c:pt idx="98">
                    <c:v>adela</c:v>
                  </c:pt>
                  <c:pt idx="99">
                    <c:v>MDF_Raw_19.0</c:v>
                  </c:pt>
                  <c:pt idx="100">
                    <c:v>P2_Gold_Craft_Oak_19.0</c:v>
                  </c:pt>
                  <c:pt idx="101">
                    <c:v>MDF_Roh_19</c:v>
                  </c:pt>
                  <c:pt idx="102">
                    <c:v>MDF_Roh_19</c:v>
                  </c:pt>
                  <c:pt idx="103">
                    <c:v>fa_regression</c:v>
                  </c:pt>
                  <c:pt idx="104">
                    <c:v>fa_regression</c:v>
                  </c:pt>
                  <c:pt idx="105">
                    <c:v>fa_regression</c:v>
                  </c:pt>
                  <c:pt idx="106">
                    <c:v>MDF_Raw_19.0</c:v>
                  </c:pt>
                  <c:pt idx="107">
                    <c:v>MDF_Raw_19.0</c:v>
                  </c:pt>
                  <c:pt idx="108">
                    <c:v>P2_Gold_Craft_Oak_19.0</c:v>
                  </c:pt>
                  <c:pt idx="109">
                    <c:v>MDF_Raw_19.0</c:v>
                  </c:pt>
                  <c:pt idx="110">
                    <c:v>fa_regression</c:v>
                  </c:pt>
                  <c:pt idx="111">
                    <c:v>fa_regression</c:v>
                  </c:pt>
                  <c:pt idx="112">
                    <c:v>fa_regression</c:v>
                  </c:pt>
                  <c:pt idx="113">
                    <c:v>P2_Gold_Craft_Oak_19.0</c:v>
                  </c:pt>
                  <c:pt idx="114">
                    <c:v>M_1220_2140_C</c:v>
                  </c:pt>
                  <c:pt idx="115">
                    <c:v>M_1220_2140_L</c:v>
                  </c:pt>
                  <c:pt idx="116">
                    <c:v>M_1220_2140_N</c:v>
                  </c:pt>
                  <c:pt idx="117">
                    <c:v>M_1880_1880_C</c:v>
                  </c:pt>
                  <c:pt idx="118">
                    <c:v>M_1880_1880_L</c:v>
                  </c:pt>
                  <c:pt idx="119">
                    <c:v>M_1880_1880_N</c:v>
                  </c:pt>
                  <c:pt idx="120">
                    <c:v>M_1880_2140_C</c:v>
                  </c:pt>
                  <c:pt idx="121">
                    <c:v>M_1880_2140_L</c:v>
                  </c:pt>
                  <c:pt idx="122">
                    <c:v>M_1880_2140_N</c:v>
                  </c:pt>
                  <c:pt idx="123">
                    <c:v>M_2070_2070_C</c:v>
                  </c:pt>
                  <c:pt idx="124">
                    <c:v>M_2070_2070_L</c:v>
                  </c:pt>
                  <c:pt idx="125">
                    <c:v>M_2070_2070_N</c:v>
                  </c:pt>
                  <c:pt idx="126">
                    <c:v>M_2440_1220_C</c:v>
                  </c:pt>
                  <c:pt idx="127">
                    <c:v>M_2440_1220_L</c:v>
                  </c:pt>
                  <c:pt idx="128">
                    <c:v>M_2440_1220_N</c:v>
                  </c:pt>
                  <c:pt idx="129">
                    <c:v>M_2800_2070_C</c:v>
                  </c:pt>
                  <c:pt idx="130">
                    <c:v>M_2800_2070_L</c:v>
                  </c:pt>
                  <c:pt idx="131">
                    <c:v>M_2800_2070_N</c:v>
                  </c:pt>
                  <c:pt idx="132">
                    <c:v>M_1880_1880_N</c:v>
                  </c:pt>
                </c:lvl>
                <c:lvl>
                  <c:pt idx="0">
                    <c:v>Post-production_1_1/8/2024 11:45:35 AM</c:v>
                  </c:pt>
                  <c:pt idx="1">
                    <c:v>Post-production_2_1/8/2024 12:12:12 PM</c:v>
                  </c:pt>
                  <c:pt idx="2">
                    <c:v>Post-production_3_1/8/2024 12:22:01 PM</c:v>
                  </c:pt>
                  <c:pt idx="4">
                    <c:v>Post-production_1_1/10/2024 12:27:32 PM</c:v>
                  </c:pt>
                  <c:pt idx="5">
                    <c:v>Post-production_1_1/10/2024 12:59:51 PM</c:v>
                  </c:pt>
                  <c:pt idx="6">
                    <c:v>Post-production_1_1/10/2024 1:20:01 PM</c:v>
                  </c:pt>
                  <c:pt idx="7">
                    <c:v>Optimization TOL Grain</c:v>
                  </c:pt>
                  <c:pt idx="8">
                    <c:v>Rework_1_1/18/2024 12:38:57 PM</c:v>
                  </c:pt>
                  <c:pt idx="9">
                    <c:v>Test TC Rework</c:v>
                  </c:pt>
                  <c:pt idx="10">
                    <c:v>Optimization</c:v>
                  </c:pt>
                  <c:pt idx="12">
                    <c:v>Optimization - Copy</c:v>
                  </c:pt>
                  <c:pt idx="18">
                    <c:v>Kitchen</c:v>
                  </c:pt>
                  <c:pt idx="19">
                    <c:v>Optimization</c:v>
                  </c:pt>
                  <c:pt idx="20">
                    <c:v>Optimization</c:v>
                  </c:pt>
                  <c:pt idx="38">
                    <c:v>cris2</c:v>
                  </c:pt>
                  <c:pt idx="39">
                    <c:v>Comment-Test-Andi</c:v>
                  </c:pt>
                  <c:pt idx="40">
                    <c:v>cris2 — copy</c:v>
                  </c:pt>
                  <c:pt idx="41">
                    <c:v>cris2 </c:v>
                  </c:pt>
                  <c:pt idx="42">
                    <c:v>Smith bathroom Smoke Regression</c:v>
                  </c:pt>
                  <c:pt idx="43">
                    <c:v>Smith bathroom</c:v>
                  </c:pt>
                  <c:pt idx="44">
                    <c:v>Regression TC2</c:v>
                  </c:pt>
                  <c:pt idx="45">
                    <c:v>Barcode TC</c:v>
                  </c:pt>
                  <c:pt idx="46">
                    <c:v>Optimization</c:v>
                  </c:pt>
                  <c:pt idx="47">
                    <c:v>Rework Flow Test</c:v>
                  </c:pt>
                  <c:pt idx="48">
                    <c:v>Rework_1_2/8/2024 2:59:07 PM</c:v>
                  </c:pt>
                  <c:pt idx="49">
                    <c:v>Optimization - Copy</c:v>
                  </c:pt>
                  <c:pt idx="50">
                    <c:v>test_re_1</c:v>
                  </c:pt>
                  <c:pt idx="51">
                    <c:v>Import-Excel-Deutsch (3)</c:v>
                  </c:pt>
                  <c:pt idx="54">
                    <c:v>Rework-Regression-Andi</c:v>
                  </c:pt>
                  <c:pt idx="55">
                    <c:v>NJ Regression</c:v>
                  </c:pt>
                  <c:pt idx="56">
                    <c:v>NJ Regression - Copy</c:v>
                  </c:pt>
                  <c:pt idx="57">
                    <c:v>NJ Regression - Copy - Copy</c:v>
                  </c:pt>
                  <c:pt idx="58">
                    <c:v>Regression</c:v>
                  </c:pt>
                  <c:pt idx="59">
                    <c:v>Optimization</c:v>
                  </c:pt>
                  <c:pt idx="77">
                    <c:v>Oana IP test - Copy</c:v>
                  </c:pt>
                  <c:pt idx="78">
                    <c:v>Order TL Test Regression 2</c:v>
                  </c:pt>
                  <c:pt idx="79">
                    <c:v>Order TL Test Regression 1</c:v>
                  </c:pt>
                  <c:pt idx="80">
                    <c:v>Optimization</c:v>
                  </c:pt>
                  <c:pt idx="81">
                    <c:v>Smoke andrei</c:v>
                  </c:pt>
                  <c:pt idx="82">
                    <c:v>Order 3/1/2024 1:26:28 PM</c:v>
                  </c:pt>
                  <c:pt idx="83">
                    <c:v>Test Template TL</c:v>
                  </c:pt>
                  <c:pt idx="84">
                    <c:v>Order TL Reg 2</c:v>
                  </c:pt>
                  <c:pt idx="85">
                    <c:v>Order Reg TL 2</c:v>
                  </c:pt>
                  <c:pt idx="86">
                    <c:v>Optimization Smake TL - Copy - Copy</c:v>
                  </c:pt>
                  <c:pt idx="87">
                    <c:v>Smith bathroom</c:v>
                  </c:pt>
                  <c:pt idx="88">
                    <c:v>Smith bathroom — copy</c:v>
                  </c:pt>
                  <c:pt idx="89">
                    <c:v>fa test order 1</c:v>
                  </c:pt>
                  <c:pt idx="90">
                    <c:v>Test Adela</c:v>
                  </c:pt>
                  <c:pt idx="91">
                    <c:v>Test Adela2</c:v>
                  </c:pt>
                  <c:pt idx="92">
                    <c:v>Test Vlad</c:v>
                  </c:pt>
                  <c:pt idx="93">
                    <c:v>Rework_1_3/12/2024 12:06:23 PM</c:v>
                  </c:pt>
                  <c:pt idx="94">
                    <c:v>fa1</c:v>
                  </c:pt>
                  <c:pt idx="95">
                    <c:v>fa10</c:v>
                  </c:pt>
                  <c:pt idx="96">
                    <c:v>fa11</c:v>
                  </c:pt>
                  <c:pt idx="97">
                    <c:v>fa11 — copy</c:v>
                  </c:pt>
                  <c:pt idx="98">
                    <c:v>Test Adela3</c:v>
                  </c:pt>
                  <c:pt idx="99">
                    <c:v>Optimization Smoke </c:v>
                  </c:pt>
                  <c:pt idx="100">
                    <c:v>Optimization Smake TL - Copy - Copy</c:v>
                  </c:pt>
                  <c:pt idx="101">
                    <c:v>Smith bathroom</c:v>
                  </c:pt>
                  <c:pt idx="102">
                    <c:v>Smith bathroom_fa1</c:v>
                  </c:pt>
                  <c:pt idx="103">
                    <c:v>fa1</c:v>
                  </c:pt>
                  <c:pt idx="104">
                    <c:v>fa2</c:v>
                  </c:pt>
                  <c:pt idx="105">
                    <c:v>fa3</c:v>
                  </c:pt>
                  <c:pt idx="106">
                    <c:v>Regression Andrei PA + intelliDivide cutting plans</c:v>
                  </c:pt>
                  <c:pt idx="107">
                    <c:v>regression cutting PA</c:v>
                  </c:pt>
                  <c:pt idx="108">
                    <c:v>Order Reg TL 1</c:v>
                  </c:pt>
                  <c:pt idx="109">
                    <c:v>Optimization</c:v>
                  </c:pt>
                  <c:pt idx="110">
                    <c:v>fa2</c:v>
                  </c:pt>
                  <c:pt idx="111">
                    <c:v>fa6</c:v>
                  </c:pt>
                  <c:pt idx="112">
                    <c:v>fa7</c:v>
                  </c:pt>
                  <c:pt idx="113">
                    <c:v>Order TL Reg 1</c:v>
                  </c:pt>
                  <c:pt idx="114">
                    <c:v>Initialize boards in mM from iD</c:v>
                  </c:pt>
                  <c:pt idx="132">
                    <c:v>Cutting_49parts_noExtendedTime - Copy</c:v>
                  </c:pt>
                </c:lvl>
                <c:lvl>
                  <c:pt idx="0">
                    <c:v>08. Jan</c:v>
                  </c:pt>
                  <c:pt idx="4">
                    <c:v>10. Jan</c:v>
                  </c:pt>
                  <c:pt idx="7">
                    <c:v>12. Jan</c:v>
                  </c:pt>
                  <c:pt idx="8">
                    <c:v>18. Jan</c:v>
                  </c:pt>
                  <c:pt idx="10">
                    <c:v>23. Jan</c:v>
                  </c:pt>
                  <c:pt idx="18">
                    <c:v>25. Jan</c:v>
                  </c:pt>
                  <c:pt idx="19">
                    <c:v>29. Jan</c:v>
                  </c:pt>
                  <c:pt idx="20">
                    <c:v>31. Jan</c:v>
                  </c:pt>
                  <c:pt idx="38">
                    <c:v>01. Feb</c:v>
                  </c:pt>
                  <c:pt idx="42">
                    <c:v>05. Feb</c:v>
                  </c:pt>
                  <c:pt idx="43">
                    <c:v>06. Feb</c:v>
                  </c:pt>
                  <c:pt idx="46">
                    <c:v>08. Feb</c:v>
                  </c:pt>
                  <c:pt idx="50">
                    <c:v>12. Feb</c:v>
                  </c:pt>
                  <c:pt idx="51">
                    <c:v>13. Feb</c:v>
                  </c:pt>
                  <c:pt idx="59">
                    <c:v>20. Feb</c:v>
                  </c:pt>
                  <c:pt idx="78">
                    <c:v>27. Feb</c:v>
                  </c:pt>
                  <c:pt idx="79">
                    <c:v>28. Feb</c:v>
                  </c:pt>
                  <c:pt idx="80">
                    <c:v>01. Mrz</c:v>
                  </c:pt>
                  <c:pt idx="83">
                    <c:v>05. Mrz</c:v>
                  </c:pt>
                  <c:pt idx="84">
                    <c:v>06. Mrz</c:v>
                  </c:pt>
                  <c:pt idx="85">
                    <c:v>09. Mrz</c:v>
                  </c:pt>
                  <c:pt idx="86">
                    <c:v>11. Mrz</c:v>
                  </c:pt>
                  <c:pt idx="87">
                    <c:v>12. Mrz</c:v>
                  </c:pt>
                  <c:pt idx="101">
                    <c:v>13. Mrz</c:v>
                  </c:pt>
                  <c:pt idx="106">
                    <c:v>14. Mrz</c:v>
                  </c:pt>
                  <c:pt idx="109">
                    <c:v>15. Mrz</c:v>
                  </c:pt>
                  <c:pt idx="113">
                    <c:v>16. Mrz</c:v>
                  </c:pt>
                  <c:pt idx="114">
                    <c:v>18. Mrz</c:v>
                  </c:pt>
                </c:lvl>
              </c:multiLvlStrCache>
            </c:multiLvlStrRef>
          </c:cat>
          <c:val>
            <c:numRef>
              <c:f>OffcutGrowthByOptimization!$B$2:$B$236</c:f>
              <c:numCache>
                <c:formatCode>0.00</c:formatCode>
                <c:ptCount val="133"/>
                <c:pt idx="0">
                  <c:v>4.5599999999999996</c:v>
                </c:pt>
                <c:pt idx="1">
                  <c:v>4.5599999999999996</c:v>
                </c:pt>
                <c:pt idx="2">
                  <c:v>4.5599999999999996</c:v>
                </c:pt>
                <c:pt idx="3">
                  <c:v>6.84</c:v>
                </c:pt>
                <c:pt idx="4">
                  <c:v>4.5599999999999996</c:v>
                </c:pt>
                <c:pt idx="5">
                  <c:v>4.5599999999999996</c:v>
                </c:pt>
                <c:pt idx="6">
                  <c:v>4.5599999999999996</c:v>
                </c:pt>
                <c:pt idx="7">
                  <c:v>3.4775999999999998</c:v>
                </c:pt>
                <c:pt idx="8">
                  <c:v>0.92900000000000005</c:v>
                </c:pt>
                <c:pt idx="9">
                  <c:v>8.7317999999999998</c:v>
                </c:pt>
                <c:pt idx="10">
                  <c:v>2.9354</c:v>
                </c:pt>
                <c:pt idx="11">
                  <c:v>-0.31759999999999966</c:v>
                </c:pt>
                <c:pt idx="12">
                  <c:v>0</c:v>
                </c:pt>
                <c:pt idx="13">
                  <c:v>13.7424</c:v>
                </c:pt>
                <c:pt idx="14">
                  <c:v>3.6017000000000001</c:v>
                </c:pt>
                <c:pt idx="15">
                  <c:v>11.4048</c:v>
                </c:pt>
                <c:pt idx="16">
                  <c:v>5.7028999999999996</c:v>
                </c:pt>
                <c:pt idx="17">
                  <c:v>1.9142999999999999</c:v>
                </c:pt>
                <c:pt idx="18">
                  <c:v>1.4496</c:v>
                </c:pt>
                <c:pt idx="19">
                  <c:v>8.2073999999999998</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4.6959</c:v>
                </c:pt>
                <c:pt idx="39">
                  <c:v>5.3296000000000001</c:v>
                </c:pt>
                <c:pt idx="40">
                  <c:v>4.6959</c:v>
                </c:pt>
                <c:pt idx="41">
                  <c:v>4.6959</c:v>
                </c:pt>
                <c:pt idx="42">
                  <c:v>4.9469000000000003</c:v>
                </c:pt>
                <c:pt idx="43">
                  <c:v>19.771899999999999</c:v>
                </c:pt>
                <c:pt idx="44">
                  <c:v>8.7088999999999999</c:v>
                </c:pt>
                <c:pt idx="45">
                  <c:v>8.7088999999999999</c:v>
                </c:pt>
                <c:pt idx="46">
                  <c:v>3.17</c:v>
                </c:pt>
                <c:pt idx="47">
                  <c:v>4.0330000000000004</c:v>
                </c:pt>
                <c:pt idx="48">
                  <c:v>2.7875000000000001</c:v>
                </c:pt>
                <c:pt idx="49">
                  <c:v>2.8338999999999999</c:v>
                </c:pt>
                <c:pt idx="50">
                  <c:v>2.4125999999999999</c:v>
                </c:pt>
                <c:pt idx="51">
                  <c:v>42.131100000000004</c:v>
                </c:pt>
                <c:pt idx="52">
                  <c:v>8.3560999999999996</c:v>
                </c:pt>
                <c:pt idx="53">
                  <c:v>3.2214</c:v>
                </c:pt>
                <c:pt idx="54">
                  <c:v>-0.38150000000000001</c:v>
                </c:pt>
                <c:pt idx="55">
                  <c:v>10.2798</c:v>
                </c:pt>
                <c:pt idx="56">
                  <c:v>-0.81020000000000003</c:v>
                </c:pt>
                <c:pt idx="57">
                  <c:v>-1.42</c:v>
                </c:pt>
                <c:pt idx="58">
                  <c:v>-1.5101</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1.9876</c:v>
                </c:pt>
                <c:pt idx="79">
                  <c:v>-0.17599999999999999</c:v>
                </c:pt>
                <c:pt idx="80">
                  <c:v>2.5602999999999998</c:v>
                </c:pt>
                <c:pt idx="81">
                  <c:v>2.5602999999999998</c:v>
                </c:pt>
                <c:pt idx="82">
                  <c:v>4.6322999999999999</c:v>
                </c:pt>
                <c:pt idx="83">
                  <c:v>2.0566</c:v>
                </c:pt>
                <c:pt idx="84">
                  <c:v>-4.7739000000000003</c:v>
                </c:pt>
                <c:pt idx="85">
                  <c:v>2.1341000000000001</c:v>
                </c:pt>
                <c:pt idx="86">
                  <c:v>15.2887</c:v>
                </c:pt>
                <c:pt idx="87">
                  <c:v>5.1242000000000001</c:v>
                </c:pt>
                <c:pt idx="88">
                  <c:v>5.1242000000000001</c:v>
                </c:pt>
                <c:pt idx="89">
                  <c:v>4.9311999999999996</c:v>
                </c:pt>
                <c:pt idx="90">
                  <c:v>1.5251999999999999</c:v>
                </c:pt>
                <c:pt idx="91">
                  <c:v>1.4752000000000001</c:v>
                </c:pt>
                <c:pt idx="92">
                  <c:v>7.2328000000000001</c:v>
                </c:pt>
                <c:pt idx="93">
                  <c:v>2.8115000000000001</c:v>
                </c:pt>
                <c:pt idx="94">
                  <c:v>4.2644000000000002</c:v>
                </c:pt>
                <c:pt idx="95">
                  <c:v>3.0802</c:v>
                </c:pt>
                <c:pt idx="96">
                  <c:v>4.2644000000000002</c:v>
                </c:pt>
                <c:pt idx="97">
                  <c:v>-0.85060000000000002</c:v>
                </c:pt>
                <c:pt idx="98">
                  <c:v>2.1480999999999999</c:v>
                </c:pt>
                <c:pt idx="99">
                  <c:v>5.1341000000000001</c:v>
                </c:pt>
                <c:pt idx="100">
                  <c:v>-4.6425999999999998</c:v>
                </c:pt>
                <c:pt idx="101">
                  <c:v>4.9311999999999996</c:v>
                </c:pt>
                <c:pt idx="102">
                  <c:v>5.2431000000000001</c:v>
                </c:pt>
                <c:pt idx="103">
                  <c:v>4.2644000000000002</c:v>
                </c:pt>
                <c:pt idx="104">
                  <c:v>4.2644000000000002</c:v>
                </c:pt>
                <c:pt idx="105">
                  <c:v>2.4007999999999998</c:v>
                </c:pt>
                <c:pt idx="106">
                  <c:v>4.5156999999999998</c:v>
                </c:pt>
                <c:pt idx="107">
                  <c:v>1.5753999999999999</c:v>
                </c:pt>
                <c:pt idx="108">
                  <c:v>-5.7061999999999999</c:v>
                </c:pt>
                <c:pt idx="109">
                  <c:v>2.1549999999999998</c:v>
                </c:pt>
                <c:pt idx="110">
                  <c:v>4.2644000000000002</c:v>
                </c:pt>
                <c:pt idx="111">
                  <c:v>4.7892000000000001</c:v>
                </c:pt>
                <c:pt idx="112">
                  <c:v>3.0802</c:v>
                </c:pt>
                <c:pt idx="113">
                  <c:v>-0.6623</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numCache>
            </c:numRef>
          </c:val>
          <c:extLst>
            <c:ext xmlns:c16="http://schemas.microsoft.com/office/drawing/2014/chart" uri="{C3380CC4-5D6E-409C-BE32-E72D297353CC}">
              <c16:uniqueId val="{00000000-FCD1-448B-AEB7-DA816BBB4774}"/>
            </c:ext>
          </c:extLst>
        </c:ser>
        <c:dLbls>
          <c:showLegendKey val="0"/>
          <c:showVal val="0"/>
          <c:showCatName val="0"/>
          <c:showSerName val="0"/>
          <c:showPercent val="0"/>
          <c:showBubbleSize val="0"/>
        </c:dLbls>
        <c:gapWidth val="219"/>
        <c:overlap val="-27"/>
        <c:axId val="190813927"/>
        <c:axId val="190813567"/>
      </c:barChart>
      <c:catAx>
        <c:axId val="190813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0813567"/>
        <c:crosses val="autoZero"/>
        <c:auto val="1"/>
        <c:lblAlgn val="ctr"/>
        <c:lblOffset val="100"/>
        <c:noMultiLvlLbl val="0"/>
      </c:catAx>
      <c:valAx>
        <c:axId val="1908135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0813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[MaterialEfficiency.xlsx]OffcutGrowthOverTime!PivotTable6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OffcutGrowthOverTime!$B$1</c:f>
              <c:strCache>
                <c:ptCount val="1"/>
                <c:pt idx="0">
                  <c:v>Ergebnis</c:v>
                </c:pt>
              </c:strCache>
            </c:strRef>
          </c:tx>
          <c:spPr>
            <a:solidFill>
              <a:schemeClr val="accent1"/>
            </a:solidFill>
            <a:ln>
              <a:noFill/>
            </a:ln>
            <a:effectLst/>
          </c:spPr>
          <c:cat>
            <c:multiLvlStrRef>
              <c:f>OffcutGrowthOverTime!$A$2:$A$19</c:f>
              <c:multiLvlStrCache>
                <c:ptCount val="8"/>
                <c:lvl>
                  <c:pt idx="0">
                    <c:v>Order TL Test Regression 2</c:v>
                  </c:pt>
                  <c:pt idx="1">
                    <c:v>Order TL Test Regression 1</c:v>
                  </c:pt>
                  <c:pt idx="2">
                    <c:v>Order TL Reg 2</c:v>
                  </c:pt>
                  <c:pt idx="3">
                    <c:v>Order Reg TL 2</c:v>
                  </c:pt>
                  <c:pt idx="4">
                    <c:v>Optimization Smake TL - Copy - Copy</c:v>
                  </c:pt>
                  <c:pt idx="5">
                    <c:v>Optimization Smake TL - Copy - Copy</c:v>
                  </c:pt>
                  <c:pt idx="6">
                    <c:v>Order Reg TL 1</c:v>
                  </c:pt>
                  <c:pt idx="7">
                    <c:v>Order TL Reg 1</c:v>
                  </c:pt>
                </c:lvl>
                <c:lvl>
                  <c:pt idx="0">
                    <c:v>27. Feb</c:v>
                  </c:pt>
                  <c:pt idx="1">
                    <c:v>28. Feb</c:v>
                  </c:pt>
                  <c:pt idx="2">
                    <c:v>06. Mrz</c:v>
                  </c:pt>
                  <c:pt idx="3">
                    <c:v>09. Mrz</c:v>
                  </c:pt>
                  <c:pt idx="4">
                    <c:v>11. Mrz</c:v>
                  </c:pt>
                  <c:pt idx="5">
                    <c:v>12. Mrz</c:v>
                  </c:pt>
                  <c:pt idx="6">
                    <c:v>14. Mrz</c:v>
                  </c:pt>
                  <c:pt idx="7">
                    <c:v>16. Mrz</c:v>
                  </c:pt>
                </c:lvl>
                <c:lvl>
                  <c:pt idx="0">
                    <c:v>P2_Gold_Craft_Oak_19.0</c:v>
                  </c:pt>
                </c:lvl>
              </c:multiLvlStrCache>
            </c:multiLvlStrRef>
          </c:cat>
          <c:val>
            <c:numRef>
              <c:f>OffcutGrowthOverTime!$B$2:$B$19</c:f>
              <c:numCache>
                <c:formatCode>0.00</c:formatCode>
                <c:ptCount val="8"/>
                <c:pt idx="0">
                  <c:v>1.9876</c:v>
                </c:pt>
                <c:pt idx="1">
                  <c:v>-0.17599999999999999</c:v>
                </c:pt>
                <c:pt idx="2">
                  <c:v>-4.7739000000000003</c:v>
                </c:pt>
                <c:pt idx="3">
                  <c:v>2.1341000000000001</c:v>
                </c:pt>
                <c:pt idx="4">
                  <c:v>15.2887</c:v>
                </c:pt>
                <c:pt idx="5">
                  <c:v>-4.6425999999999998</c:v>
                </c:pt>
                <c:pt idx="6">
                  <c:v>-5.7061999999999999</c:v>
                </c:pt>
                <c:pt idx="7">
                  <c:v>-0.6623</c:v>
                </c:pt>
              </c:numCache>
            </c:numRef>
          </c:val>
          <c:extLst>
            <c:ext xmlns:c16="http://schemas.microsoft.com/office/drawing/2014/chart" uri="{C3380CC4-5D6E-409C-BE32-E72D297353CC}">
              <c16:uniqueId val="{00000000-DF4C-46A0-B3C3-7B64BFE475E6}"/>
            </c:ext>
          </c:extLst>
        </c:ser>
        <c:dLbls>
          <c:showLegendKey val="0"/>
          <c:showVal val="0"/>
          <c:showCatName val="0"/>
          <c:showSerName val="0"/>
          <c:showPercent val="0"/>
          <c:showBubbleSize val="0"/>
        </c:dLbls>
        <c:axId val="338966671"/>
        <c:axId val="338956231"/>
      </c:areaChart>
      <c:catAx>
        <c:axId val="33896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38956231"/>
        <c:crosses val="autoZero"/>
        <c:auto val="1"/>
        <c:lblAlgn val="ctr"/>
        <c:lblOffset val="100"/>
        <c:noMultiLvlLbl val="0"/>
      </c:catAx>
      <c:valAx>
        <c:axId val="3389562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389666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[MaterialEfficiency.xlsx]OffcutTotalGrowth!PivotTable4</c:name>
    <c:fmtId val="0"/>
  </c:pivotSource>
  <c:chart>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 cap="rnd">
            <a:solidFill>
              <a:schemeClr val="bg1">
                <a:alpha val="0"/>
              </a:schemeClr>
            </a:solidFill>
            <a:prstDash val="sysDot"/>
            <a:round/>
          </a:ln>
          <a:effectLst>
            <a:glow rad="139700">
              <a:schemeClr val="accent2">
                <a:alpha val="40000"/>
              </a:schemeClr>
            </a:glow>
            <a:outerShdw blurRad="50800" dist="50800" dir="5400000" algn="ctr" rotWithShape="0">
              <a:schemeClr val="accent1"/>
            </a:outerShdw>
            <a:softEdge rad="0"/>
          </a:effectLst>
        </c:spPr>
        <c:marker>
          <c:symbol val="circle"/>
          <c:size val="5"/>
          <c:spPr>
            <a:solidFill>
              <a:schemeClr val="accent2"/>
            </a:solidFill>
            <a:ln w="9525">
              <a:solidFill>
                <a:schemeClr val="accent2"/>
              </a:solidFill>
            </a:ln>
            <a:effectLst>
              <a:glow rad="139700">
                <a:schemeClr val="accent2">
                  <a:alpha val="40000"/>
                </a:schemeClr>
              </a:glow>
              <a:outerShdw blurRad="50800" dist="50800" dir="5400000" algn="ctr" rotWithShape="0">
                <a:schemeClr val="accent1"/>
              </a:outerShdw>
              <a:softEdge rad="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OffcutTotalGrowth!$B$3</c:f>
              <c:strCache>
                <c:ptCount val="1"/>
                <c:pt idx="0">
                  <c:v>Saldo offcuts</c:v>
                </c:pt>
              </c:strCache>
            </c:strRef>
          </c:tx>
          <c:spPr>
            <a:solidFill>
              <a:schemeClr val="accent1">
                <a:lumMod val="40000"/>
                <a:lumOff val="60000"/>
              </a:schemeClr>
            </a:solidFill>
            <a:ln>
              <a:noFill/>
            </a:ln>
            <a:effectLst/>
          </c:spPr>
          <c:cat>
            <c:multiLvlStrRef>
              <c:f>OffcutTotalGrowth!$A$4:$A$23</c:f>
              <c:multiLvlStrCache>
                <c:ptCount val="8"/>
                <c:lvl>
                  <c:pt idx="0">
                    <c:v>Order TL Test Regression 2</c:v>
                  </c:pt>
                  <c:pt idx="1">
                    <c:v>Order TL Test Regression 1</c:v>
                  </c:pt>
                  <c:pt idx="2">
                    <c:v>Order TL Reg 2</c:v>
                  </c:pt>
                  <c:pt idx="3">
                    <c:v>Order Reg TL 2</c:v>
                  </c:pt>
                  <c:pt idx="4">
                    <c:v>Optimization Smake TL - Copy - Copy</c:v>
                  </c:pt>
                  <c:pt idx="5">
                    <c:v>Optimization Smake TL - Copy - Copy</c:v>
                  </c:pt>
                  <c:pt idx="6">
                    <c:v>Order Reg TL 1</c:v>
                  </c:pt>
                  <c:pt idx="7">
                    <c:v>Order TL Reg 1</c:v>
                  </c:pt>
                </c:lvl>
                <c:lvl>
                  <c:pt idx="0">
                    <c:v>27. Feb</c:v>
                  </c:pt>
                  <c:pt idx="1">
                    <c:v>28. Feb</c:v>
                  </c:pt>
                  <c:pt idx="2">
                    <c:v>06. Mrz</c:v>
                  </c:pt>
                  <c:pt idx="3">
                    <c:v>09. Mrz</c:v>
                  </c:pt>
                  <c:pt idx="4">
                    <c:v>11. Mrz</c:v>
                  </c:pt>
                  <c:pt idx="5">
                    <c:v>12. Mrz</c:v>
                  </c:pt>
                  <c:pt idx="6">
                    <c:v>14. Mrz</c:v>
                  </c:pt>
                  <c:pt idx="7">
                    <c:v>16. Mrz</c:v>
                  </c:pt>
                </c:lvl>
                <c:lvl>
                  <c:pt idx="0">
                    <c:v>P2_Gold_Craft_Oak_19.0</c:v>
                  </c:pt>
                  <c:pt idx="2">
                    <c:v>P2_Gold_Craft_Oak_19.0</c:v>
                  </c:pt>
                </c:lvl>
                <c:lvl>
                  <c:pt idx="0">
                    <c:v>Feb</c:v>
                  </c:pt>
                  <c:pt idx="2">
                    <c:v>Mrz</c:v>
                  </c:pt>
                </c:lvl>
              </c:multiLvlStrCache>
            </c:multiLvlStrRef>
          </c:cat>
          <c:val>
            <c:numRef>
              <c:f>OffcutTotalGrowth!$B$4:$B$23</c:f>
              <c:numCache>
                <c:formatCode>General</c:formatCode>
                <c:ptCount val="8"/>
                <c:pt idx="0">
                  <c:v>1.9876</c:v>
                </c:pt>
                <c:pt idx="1">
                  <c:v>1.8116000000000001</c:v>
                </c:pt>
                <c:pt idx="2">
                  <c:v>-2.9622999999999999</c:v>
                </c:pt>
                <c:pt idx="3">
                  <c:v>-0.82819999999999983</c:v>
                </c:pt>
                <c:pt idx="4">
                  <c:v>14.4605</c:v>
                </c:pt>
                <c:pt idx="5">
                  <c:v>9.8178999999999998</c:v>
                </c:pt>
                <c:pt idx="6">
                  <c:v>4.1116999999999999</c:v>
                </c:pt>
                <c:pt idx="7">
                  <c:v>3.4493999999999998</c:v>
                </c:pt>
              </c:numCache>
            </c:numRef>
          </c:val>
          <c:extLst>
            <c:ext xmlns:c16="http://schemas.microsoft.com/office/drawing/2014/chart" uri="{C3380CC4-5D6E-409C-BE32-E72D297353CC}">
              <c16:uniqueId val="{00000000-F24C-4A92-BD8B-4E5B7C2243CF}"/>
            </c:ext>
          </c:extLst>
        </c:ser>
        <c:dLbls>
          <c:showLegendKey val="0"/>
          <c:showVal val="0"/>
          <c:showCatName val="0"/>
          <c:showSerName val="0"/>
          <c:showPercent val="0"/>
          <c:showBubbleSize val="0"/>
        </c:dLbls>
        <c:axId val="1113370496"/>
        <c:axId val="1113375536"/>
      </c:areaChart>
      <c:lineChart>
        <c:grouping val="standard"/>
        <c:varyColors val="0"/>
        <c:ser>
          <c:idx val="1"/>
          <c:order val="1"/>
          <c:tx>
            <c:strRef>
              <c:f>OffcutTotalGrowth!$C$3</c:f>
              <c:strCache>
                <c:ptCount val="1"/>
                <c:pt idx="0">
                  <c:v>Delta Offcuts</c:v>
                </c:pt>
              </c:strCache>
            </c:strRef>
          </c:tx>
          <c:spPr>
            <a:ln w="3175" cap="rnd">
              <a:solidFill>
                <a:schemeClr val="bg1">
                  <a:alpha val="0"/>
                </a:schemeClr>
              </a:solidFill>
              <a:prstDash val="sysDot"/>
              <a:round/>
            </a:ln>
            <a:effectLst>
              <a:glow rad="139700">
                <a:schemeClr val="accent2">
                  <a:alpha val="40000"/>
                </a:schemeClr>
              </a:glow>
              <a:outerShdw blurRad="50800" dist="50800" dir="5400000" algn="ctr" rotWithShape="0">
                <a:schemeClr val="accent1"/>
              </a:outerShdw>
              <a:softEdge rad="0"/>
            </a:effectLst>
          </c:spPr>
          <c:marker>
            <c:symbol val="circle"/>
            <c:size val="5"/>
            <c:spPr>
              <a:solidFill>
                <a:schemeClr val="accent2"/>
              </a:solidFill>
              <a:ln w="9525">
                <a:solidFill>
                  <a:schemeClr val="accent2"/>
                </a:solidFill>
              </a:ln>
              <a:effectLst>
                <a:glow rad="139700">
                  <a:schemeClr val="accent2">
                    <a:alpha val="40000"/>
                  </a:schemeClr>
                </a:glow>
                <a:outerShdw blurRad="50800" dist="50800" dir="5400000" algn="ctr" rotWithShape="0">
                  <a:schemeClr val="accent1"/>
                </a:outerShdw>
                <a:softEdge rad="0"/>
              </a:effectLst>
            </c:spPr>
          </c:marker>
          <c:cat>
            <c:multiLvlStrRef>
              <c:f>OffcutTotalGrowth!$A$4:$A$23</c:f>
              <c:multiLvlStrCache>
                <c:ptCount val="8"/>
                <c:lvl>
                  <c:pt idx="0">
                    <c:v>Order TL Test Regression 2</c:v>
                  </c:pt>
                  <c:pt idx="1">
                    <c:v>Order TL Test Regression 1</c:v>
                  </c:pt>
                  <c:pt idx="2">
                    <c:v>Order TL Reg 2</c:v>
                  </c:pt>
                  <c:pt idx="3">
                    <c:v>Order Reg TL 2</c:v>
                  </c:pt>
                  <c:pt idx="4">
                    <c:v>Optimization Smake TL - Copy - Copy</c:v>
                  </c:pt>
                  <c:pt idx="5">
                    <c:v>Optimization Smake TL - Copy - Copy</c:v>
                  </c:pt>
                  <c:pt idx="6">
                    <c:v>Order Reg TL 1</c:v>
                  </c:pt>
                  <c:pt idx="7">
                    <c:v>Order TL Reg 1</c:v>
                  </c:pt>
                </c:lvl>
                <c:lvl>
                  <c:pt idx="0">
                    <c:v>27. Feb</c:v>
                  </c:pt>
                  <c:pt idx="1">
                    <c:v>28. Feb</c:v>
                  </c:pt>
                  <c:pt idx="2">
                    <c:v>06. Mrz</c:v>
                  </c:pt>
                  <c:pt idx="3">
                    <c:v>09. Mrz</c:v>
                  </c:pt>
                  <c:pt idx="4">
                    <c:v>11. Mrz</c:v>
                  </c:pt>
                  <c:pt idx="5">
                    <c:v>12. Mrz</c:v>
                  </c:pt>
                  <c:pt idx="6">
                    <c:v>14. Mrz</c:v>
                  </c:pt>
                  <c:pt idx="7">
                    <c:v>16. Mrz</c:v>
                  </c:pt>
                </c:lvl>
                <c:lvl>
                  <c:pt idx="0">
                    <c:v>P2_Gold_Craft_Oak_19.0</c:v>
                  </c:pt>
                  <c:pt idx="2">
                    <c:v>P2_Gold_Craft_Oak_19.0</c:v>
                  </c:pt>
                </c:lvl>
                <c:lvl>
                  <c:pt idx="0">
                    <c:v>Feb</c:v>
                  </c:pt>
                  <c:pt idx="2">
                    <c:v>Mrz</c:v>
                  </c:pt>
                </c:lvl>
              </c:multiLvlStrCache>
            </c:multiLvlStrRef>
          </c:cat>
          <c:val>
            <c:numRef>
              <c:f>OffcutTotalGrowth!$C$4:$C$23</c:f>
              <c:numCache>
                <c:formatCode>General</c:formatCode>
                <c:ptCount val="8"/>
                <c:pt idx="0">
                  <c:v>1.9876</c:v>
                </c:pt>
                <c:pt idx="1">
                  <c:v>-0.17599999999999999</c:v>
                </c:pt>
                <c:pt idx="2">
                  <c:v>-4.7739000000000003</c:v>
                </c:pt>
                <c:pt idx="3">
                  <c:v>2.1341000000000001</c:v>
                </c:pt>
                <c:pt idx="4">
                  <c:v>15.2887</c:v>
                </c:pt>
                <c:pt idx="5">
                  <c:v>-4.6425999999999998</c:v>
                </c:pt>
                <c:pt idx="6">
                  <c:v>-5.7061999999999999</c:v>
                </c:pt>
                <c:pt idx="7">
                  <c:v>-0.6623</c:v>
                </c:pt>
              </c:numCache>
            </c:numRef>
          </c:val>
          <c:smooth val="0"/>
          <c:extLst>
            <c:ext xmlns:c16="http://schemas.microsoft.com/office/drawing/2014/chart" uri="{C3380CC4-5D6E-409C-BE32-E72D297353CC}">
              <c16:uniqueId val="{00000003-F24C-4A92-BD8B-4E5B7C2243CF}"/>
            </c:ext>
          </c:extLst>
        </c:ser>
        <c:dLbls>
          <c:showLegendKey val="0"/>
          <c:showVal val="0"/>
          <c:showCatName val="0"/>
          <c:showSerName val="0"/>
          <c:showPercent val="0"/>
          <c:showBubbleSize val="0"/>
        </c:dLbls>
        <c:marker val="1"/>
        <c:smooth val="0"/>
        <c:axId val="1113370496"/>
        <c:axId val="1113375536"/>
      </c:lineChart>
      <c:catAx>
        <c:axId val="1113370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13375536"/>
        <c:crosses val="autoZero"/>
        <c:auto val="1"/>
        <c:lblAlgn val="ctr"/>
        <c:lblOffset val="100"/>
        <c:noMultiLvlLbl val="0"/>
      </c:catAx>
      <c:valAx>
        <c:axId val="111337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1337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[MaterialEfficiency.xlsx]BoardsUsedByOptimization!PivotTable2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BoardsUsedByOptimization!$B$1</c:f>
              <c:strCache>
                <c:ptCount val="1"/>
                <c:pt idx="0">
                  <c:v>Ergebnis</c:v>
                </c:pt>
              </c:strCache>
            </c:strRef>
          </c:tx>
          <c:spPr>
            <a:solidFill>
              <a:schemeClr val="accent1"/>
            </a:solidFill>
            <a:ln>
              <a:noFill/>
            </a:ln>
            <a:effectLst/>
          </c:spPr>
          <c:invertIfNegative val="0"/>
          <c:cat>
            <c:multiLvlStrRef>
              <c:f>BoardsUsedByOptimization!$A$2:$A$103</c:f>
              <c:multiLvlStrCache>
                <c:ptCount val="73"/>
                <c:lvl>
                  <c:pt idx="0">
                    <c:v>Post-production_1_1/8/2024 11:45:35 AM</c:v>
                  </c:pt>
                  <c:pt idx="1">
                    <c:v>Post-production_2_1/8/2024 12:12:12 PM</c:v>
                  </c:pt>
                  <c:pt idx="2">
                    <c:v>Post-production_3_1/8/2024 12:22:01 PM</c:v>
                  </c:pt>
                  <c:pt idx="3">
                    <c:v>Post-production_1_1/10/2024 12:27:32 PM</c:v>
                  </c:pt>
                  <c:pt idx="4">
                    <c:v>Post-production_1_1/10/2024 12:59:51 PM</c:v>
                  </c:pt>
                  <c:pt idx="5">
                    <c:v>Post-production_1_1/10/2024 1:20:01 PM</c:v>
                  </c:pt>
                  <c:pt idx="6">
                    <c:v>Optimization TOL Grain</c:v>
                  </c:pt>
                  <c:pt idx="7">
                    <c:v>Rework_1_1/18/2024 12:38:57 PM</c:v>
                  </c:pt>
                  <c:pt idx="8">
                    <c:v>Test TC Rework</c:v>
                  </c:pt>
                  <c:pt idx="9">
                    <c:v>Optimization</c:v>
                  </c:pt>
                  <c:pt idx="10">
                    <c:v>Optimization - Copy</c:v>
                  </c:pt>
                  <c:pt idx="11">
                    <c:v>Kitchen</c:v>
                  </c:pt>
                  <c:pt idx="12">
                    <c:v>Optimization</c:v>
                  </c:pt>
                  <c:pt idx="13">
                    <c:v>Optimization</c:v>
                  </c:pt>
                  <c:pt idx="14">
                    <c:v>cris2</c:v>
                  </c:pt>
                  <c:pt idx="15">
                    <c:v>Comment-Test-Andi</c:v>
                  </c:pt>
                  <c:pt idx="16">
                    <c:v>cris2 — copy</c:v>
                  </c:pt>
                  <c:pt idx="17">
                    <c:v>cris2 </c:v>
                  </c:pt>
                  <c:pt idx="18">
                    <c:v>Smith bathroom Smoke Regression</c:v>
                  </c:pt>
                  <c:pt idx="19">
                    <c:v>Smith bathroom</c:v>
                  </c:pt>
                  <c:pt idx="20">
                    <c:v>Regression TC2</c:v>
                  </c:pt>
                  <c:pt idx="21">
                    <c:v>Barcode TC</c:v>
                  </c:pt>
                  <c:pt idx="22">
                    <c:v>Optimization</c:v>
                  </c:pt>
                  <c:pt idx="23">
                    <c:v>Rework Flow Test</c:v>
                  </c:pt>
                  <c:pt idx="24">
                    <c:v>Rework_1_2/8/2024 2:59:07 PM</c:v>
                  </c:pt>
                  <c:pt idx="25">
                    <c:v>Optimization - Copy</c:v>
                  </c:pt>
                  <c:pt idx="26">
                    <c:v>test_re_1</c:v>
                  </c:pt>
                  <c:pt idx="27">
                    <c:v>Import-Excel-Deutsch (3)</c:v>
                  </c:pt>
                  <c:pt idx="28">
                    <c:v>Rework-Regression-Andi</c:v>
                  </c:pt>
                  <c:pt idx="29">
                    <c:v>NJ Regression</c:v>
                  </c:pt>
                  <c:pt idx="30">
                    <c:v>NJ Regression - Copy</c:v>
                  </c:pt>
                  <c:pt idx="31">
                    <c:v>NJ Regression - Copy - Copy</c:v>
                  </c:pt>
                  <c:pt idx="32">
                    <c:v>Regression</c:v>
                  </c:pt>
                  <c:pt idx="33">
                    <c:v>Optimization</c:v>
                  </c:pt>
                  <c:pt idx="34">
                    <c:v>Oana IP test - Copy</c:v>
                  </c:pt>
                  <c:pt idx="35">
                    <c:v>Order TL Test Regression 2</c:v>
                  </c:pt>
                  <c:pt idx="36">
                    <c:v>Order TL Test Regression 1</c:v>
                  </c:pt>
                  <c:pt idx="37">
                    <c:v>Optimization</c:v>
                  </c:pt>
                  <c:pt idx="38">
                    <c:v>Smoke andrei</c:v>
                  </c:pt>
                  <c:pt idx="39">
                    <c:v>Order 3/1/2024 1:26:28 PM</c:v>
                  </c:pt>
                  <c:pt idx="40">
                    <c:v>Test Template TL</c:v>
                  </c:pt>
                  <c:pt idx="41">
                    <c:v>Order TL Reg 2</c:v>
                  </c:pt>
                  <c:pt idx="42">
                    <c:v>Order Reg TL 2</c:v>
                  </c:pt>
                  <c:pt idx="43">
                    <c:v>Optimization Smake TL - Copy - Copy</c:v>
                  </c:pt>
                  <c:pt idx="44">
                    <c:v>Smith bathroom</c:v>
                  </c:pt>
                  <c:pt idx="45">
                    <c:v>Smith bathroom — copy</c:v>
                  </c:pt>
                  <c:pt idx="46">
                    <c:v>fa test order 1</c:v>
                  </c:pt>
                  <c:pt idx="47">
                    <c:v>Test Adela</c:v>
                  </c:pt>
                  <c:pt idx="48">
                    <c:v>Test Adela2</c:v>
                  </c:pt>
                  <c:pt idx="49">
                    <c:v>Test Vlad</c:v>
                  </c:pt>
                  <c:pt idx="50">
                    <c:v>Rework_1_3/12/2024 12:06:23 PM</c:v>
                  </c:pt>
                  <c:pt idx="51">
                    <c:v>fa1</c:v>
                  </c:pt>
                  <c:pt idx="52">
                    <c:v>fa10</c:v>
                  </c:pt>
                  <c:pt idx="53">
                    <c:v>fa11</c:v>
                  </c:pt>
                  <c:pt idx="54">
                    <c:v>fa11 — copy</c:v>
                  </c:pt>
                  <c:pt idx="55">
                    <c:v>Test Adela3</c:v>
                  </c:pt>
                  <c:pt idx="56">
                    <c:v>Optimization Smoke </c:v>
                  </c:pt>
                  <c:pt idx="57">
                    <c:v>Optimization Smake TL - Copy - Copy</c:v>
                  </c:pt>
                  <c:pt idx="58">
                    <c:v>Smith bathroom</c:v>
                  </c:pt>
                  <c:pt idx="59">
                    <c:v>Smith bathroom_fa1</c:v>
                  </c:pt>
                  <c:pt idx="60">
                    <c:v>fa1</c:v>
                  </c:pt>
                  <c:pt idx="61">
                    <c:v>fa2</c:v>
                  </c:pt>
                  <c:pt idx="62">
                    <c:v>fa3</c:v>
                  </c:pt>
                  <c:pt idx="63">
                    <c:v>Regression Andrei PA + intelliDivide cutting plans</c:v>
                  </c:pt>
                  <c:pt idx="64">
                    <c:v>regression cutting PA</c:v>
                  </c:pt>
                  <c:pt idx="65">
                    <c:v>Order Reg TL 1</c:v>
                  </c:pt>
                  <c:pt idx="66">
                    <c:v>Optimization</c:v>
                  </c:pt>
                  <c:pt idx="67">
                    <c:v>fa2</c:v>
                  </c:pt>
                  <c:pt idx="68">
                    <c:v>fa6</c:v>
                  </c:pt>
                  <c:pt idx="69">
                    <c:v>fa7</c:v>
                  </c:pt>
                  <c:pt idx="70">
                    <c:v>Order TL Reg 1</c:v>
                  </c:pt>
                  <c:pt idx="71">
                    <c:v>Initialize boards in mM from iD</c:v>
                  </c:pt>
                  <c:pt idx="72">
                    <c:v>Cutting_49parts_noExtendedTime - Copy</c:v>
                  </c:pt>
                </c:lvl>
                <c:lvl>
                  <c:pt idx="0">
                    <c:v>08. Jan</c:v>
                  </c:pt>
                  <c:pt idx="3">
                    <c:v>10. Jan</c:v>
                  </c:pt>
                  <c:pt idx="6">
                    <c:v>12. Jan</c:v>
                  </c:pt>
                  <c:pt idx="7">
                    <c:v>18. Jan</c:v>
                  </c:pt>
                  <c:pt idx="9">
                    <c:v>23. Jan</c:v>
                  </c:pt>
                  <c:pt idx="11">
                    <c:v>25. Jan</c:v>
                  </c:pt>
                  <c:pt idx="12">
                    <c:v>29. Jan</c:v>
                  </c:pt>
                  <c:pt idx="13">
                    <c:v>31. Jan</c:v>
                  </c:pt>
                  <c:pt idx="14">
                    <c:v>01. Feb</c:v>
                  </c:pt>
                  <c:pt idx="18">
                    <c:v>05. Feb</c:v>
                  </c:pt>
                  <c:pt idx="19">
                    <c:v>06. Feb</c:v>
                  </c:pt>
                  <c:pt idx="22">
                    <c:v>08. Feb</c:v>
                  </c:pt>
                  <c:pt idx="26">
                    <c:v>12. Feb</c:v>
                  </c:pt>
                  <c:pt idx="27">
                    <c:v>13. Feb</c:v>
                  </c:pt>
                  <c:pt idx="33">
                    <c:v>20. Feb</c:v>
                  </c:pt>
                  <c:pt idx="35">
                    <c:v>27. Feb</c:v>
                  </c:pt>
                  <c:pt idx="36">
                    <c:v>28. Feb</c:v>
                  </c:pt>
                  <c:pt idx="37">
                    <c:v>01. Mrz</c:v>
                  </c:pt>
                  <c:pt idx="40">
                    <c:v>05. Mrz</c:v>
                  </c:pt>
                  <c:pt idx="41">
                    <c:v>06. Mrz</c:v>
                  </c:pt>
                  <c:pt idx="42">
                    <c:v>09. Mrz</c:v>
                  </c:pt>
                  <c:pt idx="43">
                    <c:v>11. Mrz</c:v>
                  </c:pt>
                  <c:pt idx="44">
                    <c:v>12. Mrz</c:v>
                  </c:pt>
                  <c:pt idx="58">
                    <c:v>13. Mrz</c:v>
                  </c:pt>
                  <c:pt idx="63">
                    <c:v>14. Mrz</c:v>
                  </c:pt>
                  <c:pt idx="66">
                    <c:v>15. Mrz</c:v>
                  </c:pt>
                  <c:pt idx="70">
                    <c:v>16. Mrz</c:v>
                  </c:pt>
                  <c:pt idx="71">
                    <c:v>18. Mrz</c:v>
                  </c:pt>
                </c:lvl>
              </c:multiLvlStrCache>
            </c:multiLvlStrRef>
          </c:cat>
          <c:val>
            <c:numRef>
              <c:f>BoardsUsedByOptimization!$B$2:$B$103</c:f>
              <c:numCache>
                <c:formatCode>0.00</c:formatCode>
                <c:ptCount val="73"/>
                <c:pt idx="0">
                  <c:v>5</c:v>
                </c:pt>
                <c:pt idx="1">
                  <c:v>5</c:v>
                </c:pt>
                <c:pt idx="2">
                  <c:v>12.5</c:v>
                </c:pt>
                <c:pt idx="3">
                  <c:v>5</c:v>
                </c:pt>
                <c:pt idx="4">
                  <c:v>5</c:v>
                </c:pt>
                <c:pt idx="5">
                  <c:v>5</c:v>
                </c:pt>
                <c:pt idx="6">
                  <c:v>4.1399999999999997</c:v>
                </c:pt>
                <c:pt idx="7">
                  <c:v>0.95</c:v>
                </c:pt>
                <c:pt idx="8">
                  <c:v>8.82</c:v>
                </c:pt>
                <c:pt idx="9">
                  <c:v>10.669</c:v>
                </c:pt>
                <c:pt idx="10">
                  <c:v>85.178400000000011</c:v>
                </c:pt>
                <c:pt idx="11">
                  <c:v>40.572000000000003</c:v>
                </c:pt>
                <c:pt idx="12">
                  <c:v>8.5076999999999998</c:v>
                </c:pt>
                <c:pt idx="13">
                  <c:v>69.678299999999993</c:v>
                </c:pt>
                <c:pt idx="14">
                  <c:v>5.7960000000000003</c:v>
                </c:pt>
                <c:pt idx="15">
                  <c:v>6.1914999999999996</c:v>
                </c:pt>
                <c:pt idx="16">
                  <c:v>5.7960000000000003</c:v>
                </c:pt>
                <c:pt idx="17">
                  <c:v>5.7960000000000003</c:v>
                </c:pt>
                <c:pt idx="18">
                  <c:v>5.7960000000000003</c:v>
                </c:pt>
                <c:pt idx="19">
                  <c:v>23.184000000000001</c:v>
                </c:pt>
                <c:pt idx="20">
                  <c:v>8.82</c:v>
                </c:pt>
                <c:pt idx="21">
                  <c:v>8.82</c:v>
                </c:pt>
                <c:pt idx="22">
                  <c:v>26.404</c:v>
                </c:pt>
                <c:pt idx="23">
                  <c:v>4.625</c:v>
                </c:pt>
                <c:pt idx="24">
                  <c:v>3.1875</c:v>
                </c:pt>
                <c:pt idx="25">
                  <c:v>3.7719999999999998</c:v>
                </c:pt>
                <c:pt idx="26">
                  <c:v>3.1875</c:v>
                </c:pt>
                <c:pt idx="27">
                  <c:v>94.126000000000005</c:v>
                </c:pt>
                <c:pt idx="28">
                  <c:v>0</c:v>
                </c:pt>
                <c:pt idx="29">
                  <c:v>17.2422</c:v>
                </c:pt>
                <c:pt idx="30">
                  <c:v>0</c:v>
                </c:pt>
                <c:pt idx="31">
                  <c:v>0</c:v>
                </c:pt>
                <c:pt idx="32">
                  <c:v>0</c:v>
                </c:pt>
                <c:pt idx="33">
                  <c:v>69.678299999999993</c:v>
                </c:pt>
                <c:pt idx="34">
                  <c:v>36</c:v>
                </c:pt>
                <c:pt idx="35">
                  <c:v>2.6497999999999999</c:v>
                </c:pt>
                <c:pt idx="36">
                  <c:v>0</c:v>
                </c:pt>
                <c:pt idx="37">
                  <c:v>5.6</c:v>
                </c:pt>
                <c:pt idx="38">
                  <c:v>5.6</c:v>
                </c:pt>
                <c:pt idx="39">
                  <c:v>5.6</c:v>
                </c:pt>
                <c:pt idx="40">
                  <c:v>3.7385999999999999</c:v>
                </c:pt>
                <c:pt idx="41">
                  <c:v>0</c:v>
                </c:pt>
                <c:pt idx="42">
                  <c:v>2.7959999999999998</c:v>
                </c:pt>
                <c:pt idx="43">
                  <c:v>33.859099999999998</c:v>
                </c:pt>
                <c:pt idx="44">
                  <c:v>5.7960000000000003</c:v>
                </c:pt>
                <c:pt idx="45">
                  <c:v>5.7960000000000003</c:v>
                </c:pt>
                <c:pt idx="46">
                  <c:v>5.7960000000000003</c:v>
                </c:pt>
                <c:pt idx="47">
                  <c:v>2</c:v>
                </c:pt>
                <c:pt idx="48">
                  <c:v>2</c:v>
                </c:pt>
                <c:pt idx="49">
                  <c:v>23.184000000000001</c:v>
                </c:pt>
                <c:pt idx="50">
                  <c:v>3.8403</c:v>
                </c:pt>
                <c:pt idx="51">
                  <c:v>5.12</c:v>
                </c:pt>
                <c:pt idx="52">
                  <c:v>5.12</c:v>
                </c:pt>
                <c:pt idx="53">
                  <c:v>5.12</c:v>
                </c:pt>
                <c:pt idx="54">
                  <c:v>0</c:v>
                </c:pt>
                <c:pt idx="55">
                  <c:v>2.46</c:v>
                </c:pt>
                <c:pt idx="56">
                  <c:v>5.7960000000000003</c:v>
                </c:pt>
                <c:pt idx="57">
                  <c:v>0</c:v>
                </c:pt>
                <c:pt idx="58">
                  <c:v>5.7960000000000003</c:v>
                </c:pt>
                <c:pt idx="59">
                  <c:v>5.7960000000000003</c:v>
                </c:pt>
                <c:pt idx="60">
                  <c:v>5.12</c:v>
                </c:pt>
                <c:pt idx="61">
                  <c:v>5.12</c:v>
                </c:pt>
                <c:pt idx="62">
                  <c:v>5.12</c:v>
                </c:pt>
                <c:pt idx="63">
                  <c:v>11.592000000000001</c:v>
                </c:pt>
                <c:pt idx="64">
                  <c:v>5.7960000000000003</c:v>
                </c:pt>
                <c:pt idx="65">
                  <c:v>0</c:v>
                </c:pt>
                <c:pt idx="66">
                  <c:v>5.7960000000000003</c:v>
                </c:pt>
                <c:pt idx="67">
                  <c:v>5.12</c:v>
                </c:pt>
                <c:pt idx="68">
                  <c:v>10.24</c:v>
                </c:pt>
                <c:pt idx="69">
                  <c:v>5.12</c:v>
                </c:pt>
                <c:pt idx="70">
                  <c:v>0</c:v>
                </c:pt>
                <c:pt idx="71">
                  <c:v>69.678299999999993</c:v>
                </c:pt>
                <c:pt idx="72">
                  <c:v>10.603199999999999</c:v>
                </c:pt>
              </c:numCache>
            </c:numRef>
          </c:val>
          <c:extLst>
            <c:ext xmlns:c16="http://schemas.microsoft.com/office/drawing/2014/chart" uri="{C3380CC4-5D6E-409C-BE32-E72D297353CC}">
              <c16:uniqueId val="{00000039-EC8C-4DE2-9E13-5DFBDDA07C6C}"/>
            </c:ext>
          </c:extLst>
        </c:ser>
        <c:dLbls>
          <c:showLegendKey val="0"/>
          <c:showVal val="0"/>
          <c:showCatName val="0"/>
          <c:showSerName val="0"/>
          <c:showPercent val="0"/>
          <c:showBubbleSize val="0"/>
        </c:dLbls>
        <c:gapWidth val="219"/>
        <c:overlap val="-27"/>
        <c:axId val="98008368"/>
        <c:axId val="98009808"/>
      </c:barChart>
      <c:catAx>
        <c:axId val="9800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8009808"/>
        <c:crosses val="autoZero"/>
        <c:auto val="1"/>
        <c:lblAlgn val="ctr"/>
        <c:lblOffset val="100"/>
        <c:noMultiLvlLbl val="0"/>
      </c:catAx>
      <c:valAx>
        <c:axId val="980098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800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18</xdr:col>
      <xdr:colOff>236220</xdr:colOff>
      <xdr:row>48</xdr:row>
      <xdr:rowOff>68580</xdr:rowOff>
    </xdr:to>
    <xdr:graphicFrame macro="">
      <xdr:nvGraphicFramePr>
        <xdr:cNvPr id="2" name="Diagramm 1">
          <a:extLst>
            <a:ext uri="{FF2B5EF4-FFF2-40B4-BE49-F238E27FC236}">
              <a16:creationId xmlns:a16="http://schemas.microsoft.com/office/drawing/2014/main" id="{0F88772A-C4E1-4C1B-0A57-4EA291C0A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0</xdr:row>
      <xdr:rowOff>0</xdr:rowOff>
    </xdr:from>
    <xdr:to>
      <xdr:col>17</xdr:col>
      <xdr:colOff>68580</xdr:colOff>
      <xdr:row>44</xdr:row>
      <xdr:rowOff>53340</xdr:rowOff>
    </xdr:to>
    <xdr:graphicFrame macro="">
      <xdr:nvGraphicFramePr>
        <xdr:cNvPr id="2" name="Diagramm 1">
          <a:extLst>
            <a:ext uri="{FF2B5EF4-FFF2-40B4-BE49-F238E27FC236}">
              <a16:creationId xmlns:a16="http://schemas.microsoft.com/office/drawing/2014/main" id="{07F68B40-BCAE-0C5C-E493-954034703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518160</xdr:colOff>
      <xdr:row>0</xdr:row>
      <xdr:rowOff>0</xdr:rowOff>
    </xdr:from>
    <xdr:to>
      <xdr:col>22</xdr:col>
      <xdr:colOff>655320</xdr:colOff>
      <xdr:row>53</xdr:row>
      <xdr:rowOff>15240</xdr:rowOff>
    </xdr:to>
    <xdr:graphicFrame macro="">
      <xdr:nvGraphicFramePr>
        <xdr:cNvPr id="2" name="Diagramm 1">
          <a:extLst>
            <a:ext uri="{FF2B5EF4-FFF2-40B4-BE49-F238E27FC236}">
              <a16:creationId xmlns:a16="http://schemas.microsoft.com/office/drawing/2014/main" id="{F79073D4-43B9-469C-167D-F6A8FF65F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504264</xdr:colOff>
      <xdr:row>0</xdr:row>
      <xdr:rowOff>18827</xdr:rowOff>
    </xdr:from>
    <xdr:to>
      <xdr:col>17</xdr:col>
      <xdr:colOff>256936</xdr:colOff>
      <xdr:row>44</xdr:row>
      <xdr:rowOff>11207</xdr:rowOff>
    </xdr:to>
    <xdr:graphicFrame macro="">
      <xdr:nvGraphicFramePr>
        <xdr:cNvPr id="2" name="Diagramm 1">
          <a:extLst>
            <a:ext uri="{FF2B5EF4-FFF2-40B4-BE49-F238E27FC236}">
              <a16:creationId xmlns:a16="http://schemas.microsoft.com/office/drawing/2014/main" id="{DA5D8E88-D8B7-FC5F-5812-16C15570F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35219</xdr:colOff>
      <xdr:row>0</xdr:row>
      <xdr:rowOff>37860</xdr:rowOff>
    </xdr:from>
    <xdr:to>
      <xdr:col>4</xdr:col>
      <xdr:colOff>340019</xdr:colOff>
      <xdr:row>14</xdr:row>
      <xdr:rowOff>126707</xdr:rowOff>
    </xdr:to>
    <mc:AlternateContent xmlns:mc="http://schemas.openxmlformats.org/markup-compatibility/2006">
      <mc:Choice xmlns:a14="http://schemas.microsoft.com/office/drawing/2010/main" Requires="a14">
        <xdr:graphicFrame macro="">
          <xdr:nvGraphicFramePr>
            <xdr:cNvPr id="3" name="materialCode">
              <a:extLst>
                <a:ext uri="{FF2B5EF4-FFF2-40B4-BE49-F238E27FC236}">
                  <a16:creationId xmlns:a16="http://schemas.microsoft.com/office/drawing/2014/main" id="{8E2DD366-7ABC-91AB-F82F-AF298A595145}"/>
                </a:ext>
              </a:extLst>
            </xdr:cNvPr>
            <xdr:cNvGraphicFramePr/>
          </xdr:nvGraphicFramePr>
          <xdr:xfrm>
            <a:off x="0" y="0"/>
            <a:ext cx="0" cy="0"/>
          </xdr:xfrm>
          <a:graphic>
            <a:graphicData uri="http://schemas.microsoft.com/office/drawing/2010/slicer">
              <sle:slicer xmlns:sle="http://schemas.microsoft.com/office/drawing/2010/slicer" name="materialCode"/>
            </a:graphicData>
          </a:graphic>
        </xdr:graphicFrame>
      </mc:Choice>
      <mc:Fallback>
        <xdr:sp macro="" textlink="">
          <xdr:nvSpPr>
            <xdr:cNvPr id="0" name=""/>
            <xdr:cNvSpPr>
              <a:spLocks noTextEdit="1"/>
            </xdr:cNvSpPr>
          </xdr:nvSpPr>
          <xdr:spPr>
            <a:xfrm>
              <a:off x="4461543" y="37860"/>
              <a:ext cx="1828800" cy="22852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800100</xdr:colOff>
      <xdr:row>22</xdr:row>
      <xdr:rowOff>9525</xdr:rowOff>
    </xdr:from>
    <xdr:to>
      <xdr:col>0</xdr:col>
      <xdr:colOff>2628900</xdr:colOff>
      <xdr:row>36</xdr:row>
      <xdr:rowOff>123825</xdr:rowOff>
    </xdr:to>
    <mc:AlternateContent xmlns:mc="http://schemas.openxmlformats.org/markup-compatibility/2006">
      <mc:Choice xmlns:a14="http://schemas.microsoft.com/office/drawing/2010/main" Requires="a14">
        <xdr:graphicFrame macro="">
          <xdr:nvGraphicFramePr>
            <xdr:cNvPr id="2" name="materialCode 1">
              <a:extLst>
                <a:ext uri="{FF2B5EF4-FFF2-40B4-BE49-F238E27FC236}">
                  <a16:creationId xmlns:a16="http://schemas.microsoft.com/office/drawing/2014/main" id="{289D55D3-210B-96E6-204C-44E89E3300F2}"/>
                </a:ext>
              </a:extLst>
            </xdr:cNvPr>
            <xdr:cNvGraphicFramePr/>
          </xdr:nvGraphicFramePr>
          <xdr:xfrm>
            <a:off x="0" y="0"/>
            <a:ext cx="0" cy="0"/>
          </xdr:xfrm>
          <a:graphic>
            <a:graphicData uri="http://schemas.microsoft.com/office/drawing/2010/slicer">
              <sle:slicer xmlns:sle="http://schemas.microsoft.com/office/drawing/2010/slicer" name="materialCode 1"/>
            </a:graphicData>
          </a:graphic>
        </xdr:graphicFrame>
      </mc:Choice>
      <mc:Fallback>
        <xdr:sp macro="" textlink="">
          <xdr:nvSpPr>
            <xdr:cNvPr id="0" name=""/>
            <xdr:cNvSpPr>
              <a:spLocks noTextEdit="1"/>
            </xdr:cNvSpPr>
          </xdr:nvSpPr>
          <xdr:spPr>
            <a:xfrm>
              <a:off x="800100" y="3571875"/>
              <a:ext cx="1828800" cy="238125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3</xdr:col>
      <xdr:colOff>171450</xdr:colOff>
      <xdr:row>1</xdr:row>
      <xdr:rowOff>157161</xdr:rowOff>
    </xdr:from>
    <xdr:to>
      <xdr:col>15</xdr:col>
      <xdr:colOff>76199</xdr:colOff>
      <xdr:row>45</xdr:row>
      <xdr:rowOff>161924</xdr:rowOff>
    </xdr:to>
    <xdr:graphicFrame macro="">
      <xdr:nvGraphicFramePr>
        <xdr:cNvPr id="3" name="Diagramm 2">
          <a:extLst>
            <a:ext uri="{FF2B5EF4-FFF2-40B4-BE49-F238E27FC236}">
              <a16:creationId xmlns:a16="http://schemas.microsoft.com/office/drawing/2014/main" id="{7CCE3D8B-617C-2B4C-88B5-3918DCB99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15240</xdr:colOff>
      <xdr:row>0</xdr:row>
      <xdr:rowOff>7620</xdr:rowOff>
    </xdr:from>
    <xdr:to>
      <xdr:col>17</xdr:col>
      <xdr:colOff>845820</xdr:colOff>
      <xdr:row>64</xdr:row>
      <xdr:rowOff>152400</xdr:rowOff>
    </xdr:to>
    <xdr:graphicFrame macro="">
      <xdr:nvGraphicFramePr>
        <xdr:cNvPr id="2" name="Diagramm 1">
          <a:extLst>
            <a:ext uri="{FF2B5EF4-FFF2-40B4-BE49-F238E27FC236}">
              <a16:creationId xmlns:a16="http://schemas.microsoft.com/office/drawing/2014/main" id="{317D739A-7543-32A7-4212-BD6E42D05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annes Büche" refreshedDate="45370.583464583331" createdVersion="8" refreshedVersion="8" minRefreshableVersion="3" recordCount="144" xr:uid="{C243F7EA-D153-4946-864F-1608107A7A48}">
  <cacheSource type="worksheet">
    <worksheetSource name="MaterialEfficiency"/>
  </cacheSource>
  <cacheFields count="19">
    <cacheField name="transferredAt" numFmtId="22">
      <sharedItems containsSemiMixedTypes="0" containsNonDate="0" containsDate="1" containsString="0" minDate="2024-01-08T12:49:04" maxDate="2024-03-18T11:46:36" count="84">
        <d v="2024-01-08T13:25:34"/>
        <d v="2024-03-12T12:08:44"/>
        <d v="2024-03-12T11:23:25"/>
        <d v="2024-03-12T11:26:20"/>
        <d v="2024-02-13T11:30:06"/>
        <d v="2024-02-13T11:56:53"/>
        <d v="2024-02-13T11:59:52"/>
        <d v="2024-01-18T13:31:11"/>
        <d v="2024-02-06T09:43:18"/>
        <d v="2024-02-06T09:50:05"/>
        <d v="2024-01-12T11:06:05"/>
        <d v="2024-01-29T08:24:23"/>
        <d v="2024-02-08T14:38:01"/>
        <d v="2024-02-08T15:00:16"/>
        <d v="2024-02-12T09:23:26"/>
        <d v="2024-01-18T13:40:17"/>
        <d v="2024-02-01T17:15:08"/>
        <d v="2024-01-23T13:43:06"/>
        <d v="2024-01-23T13:50:36"/>
        <d v="2024-01-23T13:53:22"/>
        <d v="2024-02-13T10:41:40"/>
        <d v="2024-03-12T17:13:45"/>
        <d v="2024-03-14T13:17:55"/>
        <d v="2024-03-14T14:05:48"/>
        <d v="2024-03-14T14:10:00"/>
        <d v="2024-03-15T11:44:49"/>
        <d v="2024-02-01T10:58:46"/>
        <d v="2024-02-01T13:07:50"/>
        <d v="2024-02-01T14:47:35"/>
        <d v="2024-02-05T13:56:03"/>
        <d v="2024-02-06T10:22:51"/>
        <d v="2024-02-06T11:08:21"/>
        <d v="2024-02-06T11:17:42"/>
        <d v="2024-02-06T14:17:36"/>
        <d v="2024-03-12T10:34:16"/>
        <d v="2024-03-12T10:45:01"/>
        <d v="2024-03-12T13:31:55"/>
        <d v="2024-03-13T09:10:18"/>
        <d v="2024-03-13T11:52:34"/>
        <d v="2024-01-23T13:59:58"/>
        <d v="2024-01-23T14:12:26"/>
        <d v="2024-01-31T11:47:49"/>
        <d v="2024-02-20T16:03:49"/>
        <d v="2024-03-18T09:29:20"/>
        <d v="2024-03-18T11:46:36"/>
        <d v="2024-02-08T13:43:15"/>
        <d v="2024-02-08T13:46:54"/>
        <d v="2024-02-13T10:37:23"/>
        <d v="2024-02-27T12:51:21"/>
        <d v="2024-02-28T12:49:16"/>
        <d v="2024-03-06T12:51:03"/>
        <d v="2024-03-09T08:37:25"/>
        <d v="2024-03-11T17:20:03"/>
        <d v="2024-03-12T17:20:25"/>
        <d v="2024-03-14T08:36:16"/>
        <d v="2024-03-16T12:39:18"/>
        <d v="2024-01-25T13:32:26"/>
        <d v="2024-03-12T11:24:56"/>
        <d v="2024-02-13T13:18:38"/>
        <d v="2024-03-01T08:49:36"/>
        <d v="2024-03-01T09:34:42"/>
        <d v="2024-03-01T14:29:31"/>
        <d v="2024-03-05T11:55:52"/>
        <d v="2024-01-23T14:02:08"/>
        <d v="2024-01-23T17:41:40"/>
        <d v="2024-01-23T18:01:14"/>
        <d v="2024-03-12T14:02:41"/>
        <d v="2024-03-12T13:10:21"/>
        <d v="2024-03-12T13:14:12"/>
        <d v="2024-03-12T13:24:33"/>
        <d v="2024-03-12T13:37:12"/>
        <d v="2024-03-13T08:24:20"/>
        <d v="2024-03-13T08:32:24"/>
        <d v="2024-03-13T08:40:09"/>
        <d v="2024-03-15T11:38:23"/>
        <d v="2024-03-15T11:57:00"/>
        <d v="2024-03-15T12:02:15"/>
        <d v="2024-01-08T12:49:04"/>
        <d v="2024-01-08T13:14:25"/>
        <d v="2024-01-10T13:28:29"/>
        <d v="2024-01-10T14:00:56"/>
        <d v="2024-01-10T14:22:08"/>
        <d v="2024-02-20T14:56:33"/>
        <d v="2024-01-23T14:09:12"/>
      </sharedItems>
      <fieldGroup par="18" base="0">
        <rangePr groupBy="days" startDate="2024-01-08T12:49:04" endDate="2024-03-18T11:46:36"/>
        <groupItems count="368">
          <s v="&lt;08.01.2024"/>
          <s v="01. Jan"/>
          <s v="02. Jan"/>
          <s v="03. Jan"/>
          <s v="04. Jan"/>
          <s v="05. Jan"/>
          <s v="06. Jan"/>
          <s v="07. Jan"/>
          <s v="08. Jan"/>
          <s v="09. Jan"/>
          <s v="10. Jan"/>
          <s v="11. Jan"/>
          <s v="12. Jan"/>
          <s v="13. Jan"/>
          <s v="14. Jan"/>
          <s v="15. Jan"/>
          <s v="16. Jan"/>
          <s v="17. Jan"/>
          <s v="18. Jan"/>
          <s v="19. Jan"/>
          <s v="20. Jan"/>
          <s v="21. Jan"/>
          <s v="22. Jan"/>
          <s v="23. Jan"/>
          <s v="24. Jan"/>
          <s v="25. Jan"/>
          <s v="26. Jan"/>
          <s v="27. Jan"/>
          <s v="28. Jan"/>
          <s v="29. Jan"/>
          <s v="30. Jan"/>
          <s v="31. Jan"/>
          <s v="01. Feb"/>
          <s v="02. Feb"/>
          <s v="03. Feb"/>
          <s v="04. Feb"/>
          <s v="05. Feb"/>
          <s v="06. Feb"/>
          <s v="07. Feb"/>
          <s v="08. Feb"/>
          <s v="09. Feb"/>
          <s v="10. Feb"/>
          <s v="11. Feb"/>
          <s v="12. Feb"/>
          <s v="13. Feb"/>
          <s v="14. Feb"/>
          <s v="15. Feb"/>
          <s v="16. Feb"/>
          <s v="17. Feb"/>
          <s v="18. Feb"/>
          <s v="19. Feb"/>
          <s v="20. Feb"/>
          <s v="21. Feb"/>
          <s v="22. Feb"/>
          <s v="23. Feb"/>
          <s v="24. Feb"/>
          <s v="25. Feb"/>
          <s v="26. Feb"/>
          <s v="27. Feb"/>
          <s v="28. Feb"/>
          <s v="29. Feb"/>
          <s v="01. Mrz"/>
          <s v="02. Mrz"/>
          <s v="03. Mrz"/>
          <s v="04. Mrz"/>
          <s v="05. Mrz"/>
          <s v="06. Mrz"/>
          <s v="07. Mrz"/>
          <s v="08. Mrz"/>
          <s v="09. Mrz"/>
          <s v="10. Mrz"/>
          <s v="11. Mrz"/>
          <s v="12. Mrz"/>
          <s v="13. Mrz"/>
          <s v="14. Mrz"/>
          <s v="15. Mrz"/>
          <s v="16. Mrz"/>
          <s v="17. Mrz"/>
          <s v="18. Mrz"/>
          <s v="19. Mrz"/>
          <s v="20. Mrz"/>
          <s v="21. Mrz"/>
          <s v="22. Mrz"/>
          <s v="23. Mrz"/>
          <s v="24. Mrz"/>
          <s v="25. Mrz"/>
          <s v="26. Mrz"/>
          <s v="27. Mrz"/>
          <s v="28. Mrz"/>
          <s v="29. Mrz"/>
          <s v="30. Mrz"/>
          <s v="31. Mrz"/>
          <s v="01. Apr"/>
          <s v="02. Apr"/>
          <s v="03. Apr"/>
          <s v="04. Apr"/>
          <s v="05. Apr"/>
          <s v="06. Apr"/>
          <s v="07. Apr"/>
          <s v="08. Apr"/>
          <s v="09. Apr"/>
          <s v="10. Apr"/>
          <s v="11. Apr"/>
          <s v="12. Apr"/>
          <s v="13. Apr"/>
          <s v="14. Apr"/>
          <s v="15. Apr"/>
          <s v="16. Apr"/>
          <s v="17. Apr"/>
          <s v="18. Apr"/>
          <s v="19. Apr"/>
          <s v="20. Apr"/>
          <s v="21. Apr"/>
          <s v="22. Apr"/>
          <s v="23. Apr"/>
          <s v="24. Apr"/>
          <s v="25. Apr"/>
          <s v="26. Apr"/>
          <s v="27. Apr"/>
          <s v="28. Apr"/>
          <s v="29. Apr"/>
          <s v="30. Apr"/>
          <s v="01. Mai"/>
          <s v="02. Mai"/>
          <s v="03. Mai"/>
          <s v="04. Mai"/>
          <s v="05. Mai"/>
          <s v="06. Mai"/>
          <s v="07. Mai"/>
          <s v="08. Mai"/>
          <s v="09. Mai"/>
          <s v="10. Mai"/>
          <s v="11. Mai"/>
          <s v="12. Mai"/>
          <s v="13. Mai"/>
          <s v="14. Mai"/>
          <s v="15. Mai"/>
          <s v="16. Mai"/>
          <s v="17. Mai"/>
          <s v="18. Mai"/>
          <s v="19. Mai"/>
          <s v="20. Mai"/>
          <s v="21. Mai"/>
          <s v="22. Mai"/>
          <s v="23. Mai"/>
          <s v="24. Mai"/>
          <s v="25. Mai"/>
          <s v="26. Mai"/>
          <s v="27. Mai"/>
          <s v="28. Mai"/>
          <s v="29. Mai"/>
          <s v="30. Mai"/>
          <s v="31. Mai"/>
          <s v="01. Jun"/>
          <s v="02. Jun"/>
          <s v="03. Jun"/>
          <s v="04. Jun"/>
          <s v="05. Jun"/>
          <s v="06. Jun"/>
          <s v="07. Jun"/>
          <s v="08. Jun"/>
          <s v="09. Jun"/>
          <s v="10. Jun"/>
          <s v="11. Jun"/>
          <s v="12. Jun"/>
          <s v="13. Jun"/>
          <s v="14. Jun"/>
          <s v="15. Jun"/>
          <s v="16. Jun"/>
          <s v="17. Jun"/>
          <s v="18. Jun"/>
          <s v="19. Jun"/>
          <s v="20. Jun"/>
          <s v="21. Jun"/>
          <s v="22. Jun"/>
          <s v="23. Jun"/>
          <s v="24. Jun"/>
          <s v="25. Jun"/>
          <s v="26. Jun"/>
          <s v="27. Jun"/>
          <s v="28. Jun"/>
          <s v="29. Jun"/>
          <s v="30. Jun"/>
          <s v="01. Jul"/>
          <s v="02. Jul"/>
          <s v="03. Jul"/>
          <s v="04. Jul"/>
          <s v="05. Jul"/>
          <s v="06. Jul"/>
          <s v="07. Jul"/>
          <s v="08. Jul"/>
          <s v="09. Jul"/>
          <s v="10. Jul"/>
          <s v="11. Jul"/>
          <s v="12. Jul"/>
          <s v="13. Jul"/>
          <s v="14. Jul"/>
          <s v="15. Jul"/>
          <s v="16. Jul"/>
          <s v="17. Jul"/>
          <s v="18. Jul"/>
          <s v="19. Jul"/>
          <s v="20. Jul"/>
          <s v="21. Jul"/>
          <s v="22. Jul"/>
          <s v="23. Jul"/>
          <s v="24. Jul"/>
          <s v="25. Jul"/>
          <s v="26. Jul"/>
          <s v="27. Jul"/>
          <s v="28. Jul"/>
          <s v="29. Jul"/>
          <s v="30. Jul"/>
          <s v="31. Jul"/>
          <s v="01. Aug"/>
          <s v="02. Aug"/>
          <s v="03. Aug"/>
          <s v="04. Aug"/>
          <s v="05. Aug"/>
          <s v="06. Aug"/>
          <s v="07. Aug"/>
          <s v="08. Aug"/>
          <s v="09. Aug"/>
          <s v="10. Aug"/>
          <s v="11. Aug"/>
          <s v="12. Aug"/>
          <s v="13. Aug"/>
          <s v="14. Aug"/>
          <s v="15. Aug"/>
          <s v="16. Aug"/>
          <s v="17. Aug"/>
          <s v="18. Aug"/>
          <s v="19. Aug"/>
          <s v="20. Aug"/>
          <s v="21. Aug"/>
          <s v="22. Aug"/>
          <s v="23. Aug"/>
          <s v="24. Aug"/>
          <s v="25. Aug"/>
          <s v="26. Aug"/>
          <s v="27. Aug"/>
          <s v="28. Aug"/>
          <s v="29. Aug"/>
          <s v="30. Aug"/>
          <s v="31. Aug"/>
          <s v="01. Sep"/>
          <s v="02. Sep"/>
          <s v="03. Sep"/>
          <s v="04. Sep"/>
          <s v="05. Sep"/>
          <s v="06. Sep"/>
          <s v="07. Sep"/>
          <s v="08. Sep"/>
          <s v="09. Sep"/>
          <s v="10. Sep"/>
          <s v="11. Sep"/>
          <s v="12. Sep"/>
          <s v="13. Sep"/>
          <s v="14. Sep"/>
          <s v="15. Sep"/>
          <s v="16. Sep"/>
          <s v="17. Sep"/>
          <s v="18. Sep"/>
          <s v="19. Sep"/>
          <s v="20. Sep"/>
          <s v="21. Sep"/>
          <s v="22. Sep"/>
          <s v="23. Sep"/>
          <s v="24. Sep"/>
          <s v="25. Sep"/>
          <s v="26. Sep"/>
          <s v="27. Sep"/>
          <s v="28. Sep"/>
          <s v="29. Sep"/>
          <s v="30. Sep"/>
          <s v="01. Okt"/>
          <s v="02. Okt"/>
          <s v="03. Okt"/>
          <s v="04. Okt"/>
          <s v="05. Okt"/>
          <s v="06. Okt"/>
          <s v="07. Okt"/>
          <s v="08. Okt"/>
          <s v="09. Okt"/>
          <s v="10. Okt"/>
          <s v="11. Okt"/>
          <s v="12. Okt"/>
          <s v="13. Okt"/>
          <s v="14. Okt"/>
          <s v="15. Okt"/>
          <s v="16. Okt"/>
          <s v="17. Okt"/>
          <s v="18. Okt"/>
          <s v="19. Okt"/>
          <s v="20. Okt"/>
          <s v="21. Okt"/>
          <s v="22. Okt"/>
          <s v="23. Okt"/>
          <s v="24. Okt"/>
          <s v="25. Okt"/>
          <s v="26. Okt"/>
          <s v="27. Okt"/>
          <s v="28. Okt"/>
          <s v="29. Okt"/>
          <s v="30. Okt"/>
          <s v="31. Okt"/>
          <s v="01. Nov"/>
          <s v="02. Nov"/>
          <s v="03. Nov"/>
          <s v="04. Nov"/>
          <s v="05. Nov"/>
          <s v="06. Nov"/>
          <s v="07. Nov"/>
          <s v="08. Nov"/>
          <s v="09. Nov"/>
          <s v="10. Nov"/>
          <s v="11. Nov"/>
          <s v="12. Nov"/>
          <s v="13. Nov"/>
          <s v="14. Nov"/>
          <s v="15. Nov"/>
          <s v="16. Nov"/>
          <s v="17. Nov"/>
          <s v="18. Nov"/>
          <s v="19. Nov"/>
          <s v="20. Nov"/>
          <s v="21. Nov"/>
          <s v="22. Nov"/>
          <s v="23. Nov"/>
          <s v="24. Nov"/>
          <s v="25. Nov"/>
          <s v="26. Nov"/>
          <s v="27. Nov"/>
          <s v="28. Nov"/>
          <s v="29. Nov"/>
          <s v="30. Nov"/>
          <s v="01. Dez"/>
          <s v="02. Dez"/>
          <s v="03. Dez"/>
          <s v="04. Dez"/>
          <s v="05. Dez"/>
          <s v="06. Dez"/>
          <s v="07. Dez"/>
          <s v="08. Dez"/>
          <s v="09. Dez"/>
          <s v="10. Dez"/>
          <s v="11. Dez"/>
          <s v="12. Dez"/>
          <s v="13. Dez"/>
          <s v="14. Dez"/>
          <s v="15. Dez"/>
          <s v="16. Dez"/>
          <s v="17. Dez"/>
          <s v="18. Dez"/>
          <s v="19. Dez"/>
          <s v="20. Dez"/>
          <s v="21. Dez"/>
          <s v="22. Dez"/>
          <s v="23. Dez"/>
          <s v="24. Dez"/>
          <s v="25. Dez"/>
          <s v="26. Dez"/>
          <s v="27. Dez"/>
          <s v="28. Dez"/>
          <s v="29. Dez"/>
          <s v="30. Dez"/>
          <s v="31. Dez"/>
          <s v="&gt;18.03.2024"/>
        </groupItems>
      </fieldGroup>
    </cacheField>
    <cacheField name="optimizationId" numFmtId="0">
      <sharedItems/>
    </cacheField>
    <cacheField name="optimizationName" numFmtId="0">
      <sharedItems count="120">
        <s v="Post-production_3_1/8/2024 12:22:01 PM"/>
        <s v="Rework_1_3/12/2024 12:06:23 PM"/>
        <s v="Test Adela"/>
        <s v="Test Adela2"/>
        <s v="NJ Regression"/>
        <s v="NJ Regression - Copy"/>
        <s v="NJ Regression - Copy - Copy"/>
        <s v="Test TC Rework"/>
        <s v="Regression TC2"/>
        <s v="Barcode TC"/>
        <s v="Optimization TOL Grain"/>
        <s v="Optimization"/>
        <s v="Rework Flow Test"/>
        <s v="Rework_1_2/8/2024 2:59:07 PM"/>
        <s v="test_re_1"/>
        <s v="Rework_1_1/18/2024 12:38:57 PM"/>
        <s v="Comment-Test-Andi"/>
        <s v="Optimization - Copy"/>
        <s v="Rework-Regression-Andi"/>
        <s v="Optimization Smoke "/>
        <s v="Regression Andrei PA + intelliDivide cutting plans"/>
        <s v="regression cutting PA"/>
        <s v="cris2"/>
        <s v="cris2 — copy"/>
        <s v="cris2 "/>
        <s v="Smith bathroom Smoke Regression"/>
        <s v="Smith bathroom"/>
        <s v="Smith bathroom — copy"/>
        <s v="fa test order 1"/>
        <s v="Smith bathroom_fa1"/>
        <s v="Initialize boards in mM from iD"/>
        <s v="Cutting_49parts_noExtendedTime - Copy"/>
        <s v="Import-Excel-Deutsch (3)"/>
        <s v="Order TL Test Regression 2"/>
        <s v="Order TL Test Regression 1"/>
        <s v="Order TL Reg 2"/>
        <s v="Order Reg TL 2"/>
        <s v="Optimization Smake TL - Copy - Copy"/>
        <s v="Order Reg TL 1"/>
        <s v="Order TL Reg 1"/>
        <s v="Kitchen"/>
        <s v="Test Vlad"/>
        <s v="Regression"/>
        <s v="Smoke andrei"/>
        <s v="Order 3/1/2024 1:26:28 PM"/>
        <s v="Test Template TL"/>
        <s v="Test Adela3"/>
        <s v="fa1"/>
        <s v="fa10"/>
        <s v="fa11"/>
        <s v="fa11 — copy"/>
        <s v="fa2"/>
        <s v="fa3"/>
        <s v="fa6"/>
        <s v="fa7"/>
        <s v="Post-production_1_1/8/2024 11:45:35 AM"/>
        <s v="Post-production_2_1/8/2024 12:12:12 PM"/>
        <s v="Post-production_1_1/10/2024 12:27:32 PM"/>
        <s v="Post-production_1_1/10/2024 12:59:51 PM"/>
        <s v="Post-production_1_1/10/2024 1:20:01 PM"/>
        <s v="Oana IP test - Copy"/>
        <s v="Optimization TL" u="1"/>
        <s v="cristina1" u="1"/>
        <s v="Post-production_1_12/22/2023 12:48:31 PM" u="1"/>
        <s v="cristina2 - 12/22/2023 2:21:28 PM" u="1"/>
        <s v="cristina3 - 12/22/2023 2:32:25 PM" u="1"/>
        <s v="cristina4" u="1"/>
        <s v="Post-production_1_12/22/2023 2:01:19 PM" u="1"/>
        <s v="▶️_x0009_Cutting_CreatedOffcuts" u="1"/>
        <s v="Dining Room-01" u="1"/>
        <s v="14502 - Stacking" u="1"/>
        <s v="Stacking" u="1"/>
        <s v="Bedroom &amp; bathroom-03" u="1"/>
        <s v="Mini Schrank (Live)" u="1"/>
        <s v="Mini Schrank x2" u="1"/>
        <s v="Optimierung" u="1"/>
        <s v="Bedroom &amp; bathroom-02" u="1"/>
        <s v="Optimization cris" u="1"/>
        <s v="Optimization 2 cris" u="1"/>
        <s v="Optimization 3 cris" u="1"/>
        <s v="Adela regression" u="1"/>
        <s v="Adela regression2" u="1"/>
        <s v="Regression_Andi" u="1"/>
        <s v="Andi_Regression_2" u="1"/>
        <s v="Regression_Andi3" u="1"/>
        <s v="Regression_Andi_5" u="1"/>
        <s v="Regression_Andi_6" u="1"/>
        <s v="Regression_Andi_1" u="1"/>
        <s v="Regression_Andi_2" u="1"/>
        <s v="Regression_Andi_2 - Kopie" u="1"/>
        <s v="Regression_Andi_3" u="1"/>
        <s v="Regression_Andi_3 - Kopie" u="1"/>
        <s v="regression fabian" u="1"/>
        <s v="fa_regression1" u="1"/>
        <s v="fa_regression2" u="1"/>
        <s v="Regression_Andi_9" u="1"/>
        <s v="Regression_Andi_9 - Kopie - Kopie" u="1"/>
        <s v="Scanning_QTY_TEST" u="1"/>
        <s v="OrderTEst2" u="1"/>
        <s v="Cutting_69parts - Copy - Copy" u="1"/>
        <s v="fa_regression11" u="1"/>
        <s v="fa_regression12" u="1"/>
        <s v="fa_regression13" u="1"/>
        <s v="fa_regreession14" u="1"/>
        <s v="Regression_Andi_10" u="1"/>
        <s v="Regression_Andi_12" u="1"/>
        <s v="Regression_Andi_13" u="1"/>
        <s v="Regression_Andi1" u="1"/>
        <s v="Fa_01" u="1"/>
        <s v="fa_02" u="1"/>
        <s v="Optimization 69 parts - AM" u="1"/>
        <s v="Restest" u="1"/>
        <s v="Restest2" u="1"/>
        <s v="Optimization - AM 2" u="1"/>
        <s v="raluca dulap" u="1"/>
        <s v="stacking job raluca" u="1"/>
        <s v="test1" u="1"/>
        <s v="test2" u="1"/>
        <s v="test3" u="1"/>
        <s v="test4" u="1"/>
      </sharedItems>
    </cacheField>
    <cacheField name="machineName" numFmtId="0">
      <sharedItems/>
    </cacheField>
    <cacheField name="materialCode" numFmtId="0">
      <sharedItems count="60">
        <s v="1111"/>
        <s v="112765033"/>
        <s v="991200016"/>
        <s v="A- Regression NJ"/>
        <s v="DULA_R3000_18"/>
        <s v="FPY_38"/>
        <s v="FPY_ABD_22"/>
        <s v="Forex Classic"/>
        <s v="HPL_F206_9_12.0"/>
        <s v="MDF_19"/>
        <s v="MDF_Raw_19.0"/>
        <s v="MDF_Roh_19"/>
        <s v="M_1220_2140_C"/>
        <s v="M_1220_2140_L"/>
        <s v="M_1220_2140_N"/>
        <s v="M_1880_1880_C"/>
        <s v="M_1880_1880_L"/>
        <s v="M_1880_1880_N"/>
        <s v="M_1880_2140_C"/>
        <s v="M_1880_2140_L"/>
        <s v="M_1880_2140_N"/>
        <s v="M_2070_2070_C"/>
        <s v="M_2070_2070_L"/>
        <s v="M_2070_2070_N"/>
        <s v="M_2440_1220_C"/>
        <s v="M_2440_1220_L"/>
        <s v="M_2440_1220_N"/>
        <s v="M_2800_2070_C"/>
        <s v="M_2800_2070_L"/>
        <s v="M_2800_2070_N"/>
        <s v="MaterialManagerAdvancedTest"/>
        <s v="P2_F242_10_38.0"/>
        <s v="P2_Gold Craft Oak_19"/>
        <s v="P2_Gold_Craft_Oak_19.0"/>
        <s v="P2_Icy White_19"/>
        <s v="P2_Montana_Oak_Milano_striped_19.0"/>
        <s v="P2_Weiss_19"/>
        <s v="Regression lila"/>
        <s v="Smoke_Test"/>
        <s v="VP_Birke_12"/>
        <s v="VP_Fichte_19.0"/>
        <s v="adela"/>
        <s v="fa_regression"/>
        <s v="fuschia"/>
        <s v="oana test"/>
        <s v="testboard"/>
        <s v="P2_Weiss_08" u="1"/>
        <s v="11-0514BS-08" u="1"/>
        <s v="11-0514BS-19" u="1"/>
        <s v="12-3856BS-19" u="1"/>
        <s v="P2_Rustica Anderson Pine weiss_19" u="1"/>
        <s v="cris1" u="1"/>
        <s v="Reg_Andi_19" u="1"/>
        <s v="interior verde" u="1"/>
        <s v="raluca mat" u="1"/>
        <s v="raluca test" u="1"/>
        <s v="raluca test new" u="1"/>
        <s v="test 1" u="1"/>
        <s v="Fabi test" u="1"/>
        <s v="fa_test" u="1"/>
      </sharedItems>
    </cacheField>
    <cacheField name="boardsUsed" numFmtId="0">
      <sharedItems containsSemiMixedTypes="0" containsString="0" containsNumber="1" minValue="0" maxValue="43.713999999999999"/>
    </cacheField>
    <cacheField name="boardsUsedPercentage" numFmtId="0">
      <sharedItems containsSemiMixedTypes="0" containsString="0" containsNumber="1" containsInteger="1" minValue="0" maxValue="100"/>
    </cacheField>
    <cacheField name="offcutsUsed" numFmtId="0">
      <sharedItems containsSemiMixedTypes="0" containsString="0" containsNumber="1" minValue="0" maxValue="11.592000000000001"/>
    </cacheField>
    <cacheField name="offcutsUsedPercentage" numFmtId="0">
      <sharedItems containsSemiMixedTypes="0" containsString="0" containsNumber="1" containsInteger="1" minValue="0" maxValue="100"/>
    </cacheField>
    <cacheField name="parts" numFmtId="0">
      <sharedItems containsSemiMixedTypes="0" containsString="0" containsNumber="1" minValue="8.9999999999999998E-4" maxValue="35.987400000000001"/>
    </cacheField>
    <cacheField name="partsPercentage" numFmtId="0">
      <sharedItems containsSemiMixedTypes="0" containsString="0" containsNumber="1" minValue="0.01" maxValue="93.67"/>
    </cacheField>
    <cacheField name="offcutsProduced" numFmtId="0">
      <sharedItems containsSemiMixedTypes="0" containsString="0" containsNumber="1" minValue="0" maxValue="42.131100000000004"/>
    </cacheField>
    <cacheField name="offcutsProducedPercentage" numFmtId="0">
      <sharedItems containsSemiMixedTypes="0" containsString="0" containsNumber="1" minValue="0" maxValue="99"/>
    </cacheField>
    <cacheField name="offcutsGrowth" numFmtId="0">
      <sharedItems containsSemiMixedTypes="0" containsString="0" containsNumber="1" minValue="-5.7061999999999999" maxValue="42.131100000000004"/>
    </cacheField>
    <cacheField name="offcutsGrowthPercentage" numFmtId="0">
      <sharedItems containsSemiMixedTypes="0" containsString="0" containsNumber="1" minValue="-6351.61" maxValue="100"/>
    </cacheField>
    <cacheField name="waste" numFmtId="0">
      <sharedItems containsSemiMixedTypes="0" containsString="0" containsNumber="1" minValue="1.11E-2" maxValue="8.2331000000000003"/>
    </cacheField>
    <cacheField name="wastePercentage" numFmtId="0">
      <sharedItems containsSemiMixedTypes="0" containsString="0" containsNumber="1" minValue="0.53" maxValue="50.49"/>
    </cacheField>
    <cacheField name="offcutsSaldo" numFmtId="0">
      <sharedItems containsSemiMixedTypes="0" containsString="0" containsNumber="1" minValue="-2.9622999999999999" maxValue="64.160399999999996"/>
    </cacheField>
    <cacheField name="Monate" numFmtId="0" databaseField="0">
      <fieldGroup base="0">
        <rangePr groupBy="months" startDate="2024-01-08T12:49:04" endDate="2024-03-18T11:46:36"/>
        <groupItems count="14">
          <s v="&lt;08.01.2024"/>
          <s v="Jan"/>
          <s v="Feb"/>
          <s v="Mrz"/>
          <s v="Apr"/>
          <s v="Mai"/>
          <s v="Jun"/>
          <s v="Jul"/>
          <s v="Aug"/>
          <s v="Sep"/>
          <s v="Okt"/>
          <s v="Nov"/>
          <s v="Dez"/>
          <s v="&gt;18.03.2024"/>
        </groupItems>
      </fieldGroup>
    </cacheField>
  </cacheFields>
  <extLst>
    <ext xmlns:x14="http://schemas.microsoft.com/office/spreadsheetml/2009/9/main" uri="{725AE2AE-9491-48be-B2B4-4EB974FC3084}">
      <x14:pivotCacheDefinition pivotCacheId="12140477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x v="0"/>
    <s v="9ee86b3f-79d7-4184-963b-97a7d1c6785d"/>
    <x v="0"/>
    <s v="productionAssist Cutting"/>
    <x v="0"/>
    <n v="7.5"/>
    <n v="100"/>
    <n v="0"/>
    <n v="0"/>
    <n v="0.06"/>
    <n v="0.8"/>
    <n v="6.84"/>
    <n v="91.2"/>
    <n v="6.84"/>
    <n v="100"/>
    <n v="0.6"/>
    <n v="8"/>
    <n v="6.84"/>
  </r>
  <r>
    <x v="1"/>
    <s v="cf51161d-b0f2-43d3-aaad-c194b6d03450"/>
    <x v="1"/>
    <s v="productionAssist Cutting"/>
    <x v="1"/>
    <n v="3.8403"/>
    <n v="100"/>
    <n v="0"/>
    <n v="0"/>
    <n v="0.79990000000000006"/>
    <n v="20.83"/>
    <n v="2.8115000000000001"/>
    <n v="73.209999999999994"/>
    <n v="2.8115000000000001"/>
    <n v="100"/>
    <n v="0.22889999999999999"/>
    <n v="5.96"/>
    <n v="2.8115000000000001"/>
  </r>
  <r>
    <x v="2"/>
    <s v="3f723962-26c3-4864-beee-5f6c123f7272"/>
    <x v="2"/>
    <s v="productionAssist Cutting"/>
    <x v="2"/>
    <n v="2"/>
    <n v="100"/>
    <n v="0"/>
    <n v="0"/>
    <n v="0.26"/>
    <n v="13"/>
    <n v="1.5251999999999999"/>
    <n v="76.260000000000005"/>
    <n v="1.5251999999999999"/>
    <n v="100"/>
    <n v="0.21479999999999999"/>
    <n v="10.74"/>
    <n v="1.5251999999999999"/>
  </r>
  <r>
    <x v="3"/>
    <s v="fa93c6c8-e2af-4959-93f4-c0806a063c41"/>
    <x v="3"/>
    <s v="productionAssist Cutting"/>
    <x v="2"/>
    <n v="2"/>
    <n v="100"/>
    <n v="0"/>
    <n v="0"/>
    <n v="0.42499999999999999"/>
    <n v="21.25"/>
    <n v="1.4752000000000001"/>
    <n v="73.760000000000005"/>
    <n v="1.4752000000000001"/>
    <n v="100"/>
    <n v="9.98E-2"/>
    <n v="4.99"/>
    <n v="3.0004"/>
  </r>
  <r>
    <x v="4"/>
    <s v="a90066e3-1bbf-4930-aee9-9bbebef26027"/>
    <x v="4"/>
    <s v="productionAssist Cutting"/>
    <x v="3"/>
    <n v="17.2422"/>
    <n v="100"/>
    <n v="0"/>
    <n v="0"/>
    <n v="6.7503000000000002"/>
    <n v="39.15"/>
    <n v="10.2798"/>
    <n v="59.62"/>
    <n v="10.2798"/>
    <n v="100"/>
    <n v="0.21210000000000001"/>
    <n v="1.23"/>
    <n v="10.2798"/>
  </r>
  <r>
    <x v="5"/>
    <s v="240cb4c5-9938-49f6-b784-15d4fbfda269"/>
    <x v="5"/>
    <s v="productionAssist Cutting"/>
    <x v="3"/>
    <n v="0"/>
    <n v="0"/>
    <n v="0.81020000000000003"/>
    <n v="100"/>
    <n v="0.56000000000000005"/>
    <n v="69.12"/>
    <n v="0"/>
    <n v="0"/>
    <n v="-0.81020000000000003"/>
    <n v="0"/>
    <n v="0.25019999999999998"/>
    <n v="30.88"/>
    <n v="9.4695999999999998"/>
  </r>
  <r>
    <x v="6"/>
    <s v="7e0f9a50-462c-4c31-b603-0d4a1058521e"/>
    <x v="6"/>
    <s v="productionAssist Cutting"/>
    <x v="3"/>
    <n v="0"/>
    <n v="0"/>
    <n v="2"/>
    <n v="100"/>
    <n v="1.1200000000000001"/>
    <n v="56"/>
    <n v="0.57999999999999996"/>
    <n v="29"/>
    <n v="-1.42"/>
    <n v="-244.83"/>
    <n v="0.3"/>
    <n v="15"/>
    <n v="8.0495999999999999"/>
  </r>
  <r>
    <x v="7"/>
    <s v="85f31c25-66b7-4272-a263-0f95adbe7d18"/>
    <x v="7"/>
    <s v="productionAssist Cutting"/>
    <x v="4"/>
    <n v="8.82"/>
    <n v="100"/>
    <n v="0"/>
    <n v="0"/>
    <n v="2.47E-2"/>
    <n v="0.28000000000000003"/>
    <n v="8.7317999999999998"/>
    <n v="99"/>
    <n v="8.7317999999999998"/>
    <n v="100"/>
    <n v="6.3500000000000001E-2"/>
    <n v="0.72"/>
    <n v="8.7317999999999998"/>
  </r>
  <r>
    <x v="8"/>
    <s v="2ea3c964-2353-4b71-820f-50f62faa21a9"/>
    <x v="8"/>
    <s v="productionAssist Cutting"/>
    <x v="4"/>
    <n v="8.82"/>
    <n v="100"/>
    <n v="0"/>
    <n v="0"/>
    <n v="8.9999999999999998E-4"/>
    <n v="0.01"/>
    <n v="8.7088999999999999"/>
    <n v="98.74"/>
    <n v="8.7088999999999999"/>
    <n v="100"/>
    <n v="0.11020000000000001"/>
    <n v="1.25"/>
    <n v="17.4407"/>
  </r>
  <r>
    <x v="9"/>
    <s v="1d74996f-a4a2-42ed-beaa-a6769d8251bd"/>
    <x v="9"/>
    <s v="productionAssist Cutting"/>
    <x v="4"/>
    <n v="8.82"/>
    <n v="100"/>
    <n v="0"/>
    <n v="0"/>
    <n v="8.9999999999999998E-4"/>
    <n v="0.01"/>
    <n v="8.7088999999999999"/>
    <n v="98.74"/>
    <n v="8.7088999999999999"/>
    <n v="100"/>
    <n v="0.11020000000000001"/>
    <n v="1.25"/>
    <n v="26.1496"/>
  </r>
  <r>
    <x v="10"/>
    <s v="5bcf3cb3-d30b-4e45-944d-da81c41b8231"/>
    <x v="10"/>
    <s v="productionAssist Cutting"/>
    <x v="5"/>
    <n v="4.1399999999999997"/>
    <n v="100"/>
    <n v="0"/>
    <n v="0"/>
    <n v="0.18010000000000001"/>
    <n v="4.3499999999999996"/>
    <n v="3.4775999999999998"/>
    <n v="84"/>
    <n v="3.4775999999999998"/>
    <n v="100"/>
    <n v="0.48230000000000001"/>
    <n v="11.65"/>
    <n v="3.4775999999999998"/>
  </r>
  <r>
    <x v="11"/>
    <s v="db0ad3b4-03f7-41e6-b862-60fa81d60100"/>
    <x v="11"/>
    <s v="SAWTEQ B-400 #0"/>
    <x v="5"/>
    <n v="8.5076999999999998"/>
    <n v="100"/>
    <n v="0"/>
    <n v="0"/>
    <n v="1.0200000000000001E-2"/>
    <n v="0.12"/>
    <n v="8.2073999999999998"/>
    <n v="96.47"/>
    <n v="8.2073999999999998"/>
    <n v="100"/>
    <n v="0.29010000000000002"/>
    <n v="3.41"/>
    <n v="11.684999999999999"/>
  </r>
  <r>
    <x v="12"/>
    <s v="63f0fed2-abeb-4bb9-b140-0ac6670cf920"/>
    <x v="12"/>
    <s v="productionAssist Cutting"/>
    <x v="6"/>
    <n v="4.625"/>
    <n v="100"/>
    <n v="0"/>
    <n v="0"/>
    <n v="0.49020000000000002"/>
    <n v="10.6"/>
    <n v="4.0330000000000004"/>
    <n v="87.2"/>
    <n v="4.0330000000000004"/>
    <n v="100"/>
    <n v="0.1017"/>
    <n v="2.2000000000000002"/>
    <n v="4.0330000000000004"/>
  </r>
  <r>
    <x v="13"/>
    <s v="dd3f6f41-6817-4970-bbc9-a3784db23a7c"/>
    <x v="13"/>
    <s v="productionAssist Cutting"/>
    <x v="6"/>
    <n v="3.1875"/>
    <n v="100"/>
    <n v="0"/>
    <n v="0"/>
    <n v="0.18010000000000001"/>
    <n v="5.65"/>
    <n v="2.7875000000000001"/>
    <n v="87.45"/>
    <n v="2.7875000000000001"/>
    <n v="100"/>
    <n v="0.21990000000000001"/>
    <n v="6.9"/>
    <n v="6.8205000000000009"/>
  </r>
  <r>
    <x v="14"/>
    <s v="7ca433a8-851f-4ddd-a092-419225e94a74"/>
    <x v="14"/>
    <s v="productionAssist Cutting"/>
    <x v="6"/>
    <n v="3.1875"/>
    <n v="100"/>
    <n v="0"/>
    <n v="0"/>
    <n v="0.59989999999999999"/>
    <n v="18.82"/>
    <n v="2.4125999999999999"/>
    <n v="75.69"/>
    <n v="2.4125999999999999"/>
    <n v="100"/>
    <n v="0.17499999999999999"/>
    <n v="5.49"/>
    <n v="9.2331000000000003"/>
  </r>
  <r>
    <x v="15"/>
    <s v="db44bce3-4bb3-41f6-80e0-ac71d7eaa5d1"/>
    <x v="15"/>
    <s v="productionAssist Cutting"/>
    <x v="7"/>
    <n v="0.95"/>
    <n v="100"/>
    <n v="0"/>
    <n v="0"/>
    <n v="9.9000000000000008E-3"/>
    <n v="1.04"/>
    <n v="0.92900000000000005"/>
    <n v="97.79"/>
    <n v="0.92900000000000005"/>
    <n v="100"/>
    <n v="1.11E-2"/>
    <n v="1.17"/>
    <n v="0.92900000000000005"/>
  </r>
  <r>
    <x v="16"/>
    <s v="debd5aec-dac6-4aa1-a9d5-ca5d58963019"/>
    <x v="16"/>
    <s v="productionAssist Cutting"/>
    <x v="7"/>
    <n v="6.1914999999999996"/>
    <n v="100"/>
    <n v="0"/>
    <n v="0"/>
    <n v="0.6"/>
    <n v="9.69"/>
    <n v="5.3296000000000001"/>
    <n v="86.08"/>
    <n v="5.3296000000000001"/>
    <n v="100"/>
    <n v="0.26190000000000002"/>
    <n v="4.2300000000000004"/>
    <n v="6.2586000000000004"/>
  </r>
  <r>
    <x v="17"/>
    <s v="4ac5889e-54bb-4d12-bfa1-5e743f234906"/>
    <x v="11"/>
    <s v="SAWTEQ A-400, A-410 #2"/>
    <x v="8"/>
    <n v="7.5439999999999996"/>
    <n v="100"/>
    <n v="0"/>
    <n v="0"/>
    <n v="0.79969999999999997"/>
    <n v="10.6"/>
    <n v="2.9354"/>
    <n v="38.909999999999997"/>
    <n v="2.9354"/>
    <n v="100"/>
    <n v="3.8090000000000002"/>
    <n v="50.49"/>
    <n v="2.9354"/>
  </r>
  <r>
    <x v="18"/>
    <s v="eedb6bc2-3c11-4c97-8f01-2570f43da65f"/>
    <x v="17"/>
    <s v="SAWTEQ B-400 #0"/>
    <x v="8"/>
    <n v="3.7719999999999998"/>
    <n v="100"/>
    <n v="0"/>
    <n v="0"/>
    <n v="0.8"/>
    <n v="21.21"/>
    <n v="2.7675000000000001"/>
    <n v="73.37"/>
    <n v="2.7675000000000001"/>
    <n v="100"/>
    <n v="0.2044"/>
    <n v="5.42"/>
    <n v="5.7028999999999996"/>
  </r>
  <r>
    <x v="19"/>
    <s v="6b9e67ba-bd0d-4ee0-bd1d-37b0d3dab5ed"/>
    <x v="17"/>
    <s v="SAWTEQ A-400, A-410 #2"/>
    <x v="8"/>
    <n v="7.5439999999999996"/>
    <n v="100"/>
    <n v="0"/>
    <n v="0"/>
    <n v="0.79969999999999997"/>
    <n v="10.6"/>
    <n v="2.9354"/>
    <n v="38.909999999999997"/>
    <n v="2.9354"/>
    <n v="100"/>
    <n v="3.8090000000000002"/>
    <n v="50.49"/>
    <n v="8.6382999999999992"/>
  </r>
  <r>
    <x v="20"/>
    <s v="7083acaa-45b5-40d4-bb83-9519283f8ee6"/>
    <x v="18"/>
    <s v="productionAssist Cutting"/>
    <x v="9"/>
    <n v="0"/>
    <n v="0"/>
    <n v="2.1137000000000001"/>
    <n v="100"/>
    <n v="0.24729999999999999"/>
    <n v="11.7"/>
    <n v="1.7321"/>
    <n v="81.95"/>
    <n v="-0.38150000000000001"/>
    <n v="-22.03"/>
    <n v="0.13420000000000001"/>
    <n v="6.35"/>
    <n v="-0.38150000000000001"/>
  </r>
  <r>
    <x v="21"/>
    <s v="75366e28-10bf-4800-aa6e-0cdf47319436"/>
    <x v="19"/>
    <s v="productionAssist Cutting"/>
    <x v="10"/>
    <n v="5.7960000000000003"/>
    <n v="100"/>
    <n v="0"/>
    <n v="0"/>
    <n v="0.1298"/>
    <n v="2.2400000000000002"/>
    <n v="5.1341000000000001"/>
    <n v="88.58"/>
    <n v="5.1341000000000001"/>
    <n v="100"/>
    <n v="0.53210000000000002"/>
    <n v="9.18"/>
    <n v="5.1341000000000001"/>
  </r>
  <r>
    <x v="22"/>
    <s v="77a712cf-7fad-4d21-aef4-f0f538bea945"/>
    <x v="20"/>
    <s v="productionAssist Cutting"/>
    <x v="10"/>
    <n v="5.7960000000000003"/>
    <n v="100"/>
    <n v="0"/>
    <n v="0"/>
    <n v="2.4998"/>
    <n v="43.13"/>
    <n v="2.9403000000000001"/>
    <n v="50.73"/>
    <n v="2.9403000000000001"/>
    <n v="100"/>
    <n v="0.35589999999999999"/>
    <n v="6.14"/>
    <n v="8.0744000000000007"/>
  </r>
  <r>
    <x v="23"/>
    <s v="12340a1b-1480-42d0-b7e0-769b157ac3a3"/>
    <x v="20"/>
    <s v="productionAssist Cutting"/>
    <x v="10"/>
    <n v="5.7960000000000003"/>
    <n v="100"/>
    <n v="0"/>
    <n v="0"/>
    <n v="3.4996"/>
    <n v="60.38"/>
    <n v="1.5753999999999999"/>
    <n v="27.18"/>
    <n v="1.5753999999999999"/>
    <n v="100"/>
    <n v="0.72099999999999997"/>
    <n v="12.44"/>
    <n v="9.6498000000000008"/>
  </r>
  <r>
    <x v="24"/>
    <s v="3f12dc1f-7705-43d6-96cc-49bfb25c6981"/>
    <x v="21"/>
    <s v="productionAssist Cutting"/>
    <x v="10"/>
    <n v="5.7960000000000003"/>
    <n v="100"/>
    <n v="0"/>
    <n v="0"/>
    <n v="3.4996"/>
    <n v="60.38"/>
    <n v="1.5753999999999999"/>
    <n v="27.18"/>
    <n v="1.5753999999999999"/>
    <n v="100"/>
    <n v="0.72099999999999997"/>
    <n v="12.44"/>
    <n v="11.225200000000001"/>
  </r>
  <r>
    <x v="25"/>
    <s v="1a8b4ea0-5590-49c1-8857-e4cfa5ba98f3"/>
    <x v="11"/>
    <s v="productionAssist Cutting"/>
    <x v="10"/>
    <n v="5.7960000000000003"/>
    <n v="100"/>
    <n v="0"/>
    <n v="0"/>
    <n v="3.5002"/>
    <n v="60.39"/>
    <n v="2.1549999999999998"/>
    <n v="37.18"/>
    <n v="2.1549999999999998"/>
    <n v="100"/>
    <n v="0.14080000000000001"/>
    <n v="2.4300000000000002"/>
    <n v="13.3802"/>
  </r>
  <r>
    <x v="26"/>
    <s v="24ede727-06e9-4930-bfa6-3acdc40f1d08"/>
    <x v="22"/>
    <s v="productionAssist Cutting"/>
    <x v="11"/>
    <n v="5.7960000000000003"/>
    <n v="100"/>
    <n v="0"/>
    <n v="0"/>
    <n v="0.89080000000000004"/>
    <n v="15.37"/>
    <n v="4.6959"/>
    <n v="81.02"/>
    <n v="4.6959"/>
    <n v="100"/>
    <n v="0.2092"/>
    <n v="3.61"/>
    <n v="4.6959"/>
  </r>
  <r>
    <x v="27"/>
    <s v="3e3a2c0e-0c41-4ebc-b541-a4c5e7ad797e"/>
    <x v="23"/>
    <s v="productionAssist Cutting"/>
    <x v="11"/>
    <n v="5.7960000000000003"/>
    <n v="100"/>
    <n v="0"/>
    <n v="0"/>
    <n v="0.89080000000000004"/>
    <n v="15.37"/>
    <n v="4.6959"/>
    <n v="81.02"/>
    <n v="4.6959"/>
    <n v="100"/>
    <n v="0.2092"/>
    <n v="3.61"/>
    <n v="9.3917999999999999"/>
  </r>
  <r>
    <x v="28"/>
    <s v="6664e6f7-18b1-4c5c-8cd4-9eb51e0391a1"/>
    <x v="24"/>
    <s v="productionAssist Cutting"/>
    <x v="11"/>
    <n v="5.7960000000000003"/>
    <n v="100"/>
    <n v="0"/>
    <n v="0"/>
    <n v="0.89080000000000004"/>
    <n v="15.37"/>
    <n v="4.6959"/>
    <n v="81.02"/>
    <n v="4.6959"/>
    <n v="100"/>
    <n v="0.2092"/>
    <n v="3.61"/>
    <n v="14.0877"/>
  </r>
  <r>
    <x v="29"/>
    <s v="d72fdb8d-ea43-4cdb-b612-f5dcd4e4b13f"/>
    <x v="25"/>
    <s v="productionAssist Cutting"/>
    <x v="11"/>
    <n v="5.7960000000000003"/>
    <n v="100"/>
    <n v="0"/>
    <n v="0"/>
    <n v="0.49790000000000001"/>
    <n v="8.59"/>
    <n v="4.9469000000000003"/>
    <n v="85.35"/>
    <n v="4.9469000000000003"/>
    <n v="100"/>
    <n v="0.35120000000000001"/>
    <n v="6.06"/>
    <n v="19.034600000000001"/>
  </r>
  <r>
    <x v="30"/>
    <s v="c04dbd8a-e437-403d-a08b-c90338950e31"/>
    <x v="26"/>
    <s v="productionAssist Cutting"/>
    <x v="11"/>
    <n v="5.7960000000000003"/>
    <n v="100"/>
    <n v="0"/>
    <n v="0"/>
    <n v="0.19650000000000001"/>
    <n v="3.39"/>
    <n v="4.9311999999999996"/>
    <n v="85.08"/>
    <n v="4.9311999999999996"/>
    <n v="100"/>
    <n v="0.66830000000000001"/>
    <n v="11.53"/>
    <n v="23.965800000000002"/>
  </r>
  <r>
    <x v="31"/>
    <s v="09875f68-f229-4edf-80a3-5e96d73f2fbf"/>
    <x v="26"/>
    <s v="productionAssist Cutting"/>
    <x v="11"/>
    <n v="5.7960000000000003"/>
    <n v="100"/>
    <n v="0"/>
    <n v="0"/>
    <n v="0.49790000000000001"/>
    <n v="8.59"/>
    <n v="4.9469000000000003"/>
    <n v="85.35"/>
    <n v="4.9469000000000003"/>
    <n v="100"/>
    <n v="0.35120000000000001"/>
    <n v="6.06"/>
    <n v="28.912700000000001"/>
  </r>
  <r>
    <x v="32"/>
    <s v="ec41a078-6be6-4897-b06c-1441a9022010"/>
    <x v="26"/>
    <s v="productionAssist Cutting"/>
    <x v="11"/>
    <n v="5.7960000000000003"/>
    <n v="100"/>
    <n v="0"/>
    <n v="0"/>
    <n v="0.49790000000000001"/>
    <n v="8.59"/>
    <n v="4.9469000000000003"/>
    <n v="85.35"/>
    <n v="4.9469000000000003"/>
    <n v="100"/>
    <n v="0.35120000000000001"/>
    <n v="6.06"/>
    <n v="33.8596"/>
  </r>
  <r>
    <x v="33"/>
    <s v="c537b2b2-ea6b-429a-bcae-9dbecc6b5ec4"/>
    <x v="26"/>
    <s v="productionAssist Cutting"/>
    <x v="11"/>
    <n v="5.7960000000000003"/>
    <n v="100"/>
    <n v="0"/>
    <n v="0"/>
    <n v="0.49790000000000001"/>
    <n v="8.59"/>
    <n v="4.9469000000000003"/>
    <n v="85.35"/>
    <n v="4.9469000000000003"/>
    <n v="100"/>
    <n v="0.35120000000000001"/>
    <n v="6.06"/>
    <n v="38.8065"/>
  </r>
  <r>
    <x v="34"/>
    <s v="d19d38c4-2719-4a91-8740-7d2f62bf0239"/>
    <x v="26"/>
    <s v="productionAssist Cutting"/>
    <x v="11"/>
    <n v="5.7960000000000003"/>
    <n v="100"/>
    <n v="0"/>
    <n v="0"/>
    <n v="0.49790000000000001"/>
    <n v="8.59"/>
    <n v="5.1242000000000001"/>
    <n v="88.41"/>
    <n v="5.1242000000000001"/>
    <n v="100"/>
    <n v="0.1739"/>
    <n v="3"/>
    <n v="43.930700000000002"/>
  </r>
  <r>
    <x v="35"/>
    <s v="8a8fe43b-6848-4beb-8044-43f6f1bca4c7"/>
    <x v="27"/>
    <s v="productionAssist Cutting"/>
    <x v="11"/>
    <n v="5.7960000000000003"/>
    <n v="100"/>
    <n v="0"/>
    <n v="0"/>
    <n v="0.49790000000000001"/>
    <n v="8.59"/>
    <n v="5.1242000000000001"/>
    <n v="88.41"/>
    <n v="5.1242000000000001"/>
    <n v="100"/>
    <n v="0.1739"/>
    <n v="3"/>
    <n v="49.054900000000004"/>
  </r>
  <r>
    <x v="36"/>
    <s v="1f176c34-ae8d-4106-a45b-41a1f311e2c0"/>
    <x v="28"/>
    <s v="productionAssist Cutting"/>
    <x v="11"/>
    <n v="5.7960000000000003"/>
    <n v="100"/>
    <n v="0"/>
    <n v="0"/>
    <n v="9.8000000000000004E-2"/>
    <n v="1.69"/>
    <n v="4.9311999999999996"/>
    <n v="85.08"/>
    <n v="4.9311999999999996"/>
    <n v="100"/>
    <n v="0.76680000000000004"/>
    <n v="13.23"/>
    <n v="53.9861"/>
  </r>
  <r>
    <x v="37"/>
    <s v="4649e890-f4a8-4ae7-be1e-78ad38b8b89e"/>
    <x v="26"/>
    <s v="productionAssist Cutting"/>
    <x v="11"/>
    <n v="5.7960000000000003"/>
    <n v="100"/>
    <n v="0"/>
    <n v="0"/>
    <n v="0.14080000000000001"/>
    <n v="2.4300000000000002"/>
    <n v="4.9311999999999996"/>
    <n v="85.08"/>
    <n v="4.9311999999999996"/>
    <n v="100"/>
    <n v="0.72389999999999999"/>
    <n v="12.49"/>
    <n v="58.917299999999997"/>
  </r>
  <r>
    <x v="38"/>
    <s v="22da2810-b1db-47b5-900d-ef6ab7db0610"/>
    <x v="29"/>
    <s v="productionAssist Cutting"/>
    <x v="11"/>
    <n v="5.7960000000000003"/>
    <n v="100"/>
    <n v="0"/>
    <n v="0"/>
    <n v="0.1971"/>
    <n v="3.4"/>
    <n v="5.2431000000000001"/>
    <n v="90.46"/>
    <n v="5.2431000000000001"/>
    <n v="100"/>
    <n v="0.35589999999999999"/>
    <n v="6.14"/>
    <n v="64.160399999999996"/>
  </r>
  <r>
    <x v="39"/>
    <s v="f06a642d-2efc-42aa-83b6-10dc2a0302cd"/>
    <x v="17"/>
    <s v="SAWTEQ A-400, A-410 #1"/>
    <x v="12"/>
    <n v="2.6107999999999998"/>
    <n v="100"/>
    <n v="0"/>
    <n v="0"/>
    <n v="1.8401000000000001"/>
    <n v="70.48"/>
    <n v="0"/>
    <n v="0"/>
    <n v="0"/>
    <n v="0"/>
    <n v="0.77070000000000005"/>
    <n v="29.52"/>
    <n v="0"/>
  </r>
  <r>
    <x v="40"/>
    <s v="eba16e1f-63c7-466f-a010-5b463ff1e284"/>
    <x v="17"/>
    <s v="SAWTEQ S-300 flexTec #0"/>
    <x v="12"/>
    <n v="2.6107999999999998"/>
    <n v="100"/>
    <n v="0"/>
    <n v="0"/>
    <n v="1.8401000000000001"/>
    <n v="70.48"/>
    <n v="0"/>
    <n v="0"/>
    <n v="0"/>
    <n v="0"/>
    <n v="0.77070000000000005"/>
    <n v="29.52"/>
    <n v="0"/>
  </r>
  <r>
    <x v="41"/>
    <s v="a71ff64d-2540-4f8e-aaa9-110d49605e0d"/>
    <x v="11"/>
    <s v="productionAssist Cutting"/>
    <x v="12"/>
    <n v="2.6107999999999998"/>
    <n v="100"/>
    <n v="0"/>
    <n v="0"/>
    <n v="2.2847"/>
    <n v="87.51"/>
    <n v="0"/>
    <n v="0"/>
    <n v="0"/>
    <n v="0"/>
    <n v="0.3261"/>
    <n v="12.49"/>
    <n v="0"/>
  </r>
  <r>
    <x v="42"/>
    <s v="48e25845-ae99-4397-bf96-5f5fae42e333"/>
    <x v="11"/>
    <s v="productionAssist Cutting"/>
    <x v="12"/>
    <n v="2.6107999999999998"/>
    <n v="100"/>
    <n v="0"/>
    <n v="0"/>
    <n v="2.2847"/>
    <n v="87.51"/>
    <n v="0"/>
    <n v="0"/>
    <n v="0"/>
    <n v="0"/>
    <n v="0.3261"/>
    <n v="12.49"/>
    <n v="0"/>
  </r>
  <r>
    <x v="43"/>
    <s v="b4f15326-9488-4f99-8040-3c80cc9d61db"/>
    <x v="30"/>
    <s v="productionAssist Cutting"/>
    <x v="12"/>
    <n v="2.6107999999999998"/>
    <n v="100"/>
    <n v="0"/>
    <n v="0"/>
    <n v="2.2847"/>
    <n v="87.51"/>
    <n v="0"/>
    <n v="0"/>
    <n v="0"/>
    <n v="0"/>
    <n v="0.3261"/>
    <n v="12.49"/>
    <n v="0"/>
  </r>
  <r>
    <x v="41"/>
    <s v="a71ff64d-2540-4f8e-aaa9-110d49605e0d"/>
    <x v="11"/>
    <s v="productionAssist Cutting"/>
    <x v="13"/>
    <n v="2.6107999999999998"/>
    <n v="100"/>
    <n v="0"/>
    <n v="0"/>
    <n v="2.2847"/>
    <n v="87.51"/>
    <n v="0"/>
    <n v="0"/>
    <n v="0"/>
    <n v="0"/>
    <n v="0.3261"/>
    <n v="12.49"/>
    <n v="0"/>
  </r>
  <r>
    <x v="42"/>
    <s v="48e25845-ae99-4397-bf96-5f5fae42e333"/>
    <x v="11"/>
    <s v="productionAssist Cutting"/>
    <x v="13"/>
    <n v="2.6107999999999998"/>
    <n v="100"/>
    <n v="0"/>
    <n v="0"/>
    <n v="2.2847"/>
    <n v="87.51"/>
    <n v="0"/>
    <n v="0"/>
    <n v="0"/>
    <n v="0"/>
    <n v="0.3261"/>
    <n v="12.49"/>
    <n v="0"/>
  </r>
  <r>
    <x v="43"/>
    <s v="b4f15326-9488-4f99-8040-3c80cc9d61db"/>
    <x v="30"/>
    <s v="productionAssist Cutting"/>
    <x v="13"/>
    <n v="2.6107999999999998"/>
    <n v="100"/>
    <n v="0"/>
    <n v="0"/>
    <n v="2.2847"/>
    <n v="87.51"/>
    <n v="0"/>
    <n v="0"/>
    <n v="0"/>
    <n v="0"/>
    <n v="0.3261"/>
    <n v="12.49"/>
    <n v="0"/>
  </r>
  <r>
    <x v="41"/>
    <s v="a71ff64d-2540-4f8e-aaa9-110d49605e0d"/>
    <x v="11"/>
    <s v="productionAssist Cutting"/>
    <x v="14"/>
    <n v="2.6107999999999998"/>
    <n v="100"/>
    <n v="0"/>
    <n v="0"/>
    <n v="2.2847"/>
    <n v="87.51"/>
    <n v="0"/>
    <n v="0"/>
    <n v="0"/>
    <n v="0"/>
    <n v="0.3261"/>
    <n v="12.49"/>
    <n v="0"/>
  </r>
  <r>
    <x v="42"/>
    <s v="48e25845-ae99-4397-bf96-5f5fae42e333"/>
    <x v="11"/>
    <s v="productionAssist Cutting"/>
    <x v="14"/>
    <n v="2.6107999999999998"/>
    <n v="100"/>
    <n v="0"/>
    <n v="0"/>
    <n v="2.2847"/>
    <n v="87.51"/>
    <n v="0"/>
    <n v="0"/>
    <n v="0"/>
    <n v="0"/>
    <n v="0.3261"/>
    <n v="12.49"/>
    <n v="0"/>
  </r>
  <r>
    <x v="43"/>
    <s v="b4f15326-9488-4f99-8040-3c80cc9d61db"/>
    <x v="30"/>
    <s v="productionAssist Cutting"/>
    <x v="14"/>
    <n v="2.6107999999999998"/>
    <n v="100"/>
    <n v="0"/>
    <n v="0"/>
    <n v="2.2847"/>
    <n v="87.51"/>
    <n v="0"/>
    <n v="0"/>
    <n v="0"/>
    <n v="0"/>
    <n v="0.3261"/>
    <n v="12.49"/>
    <n v="0"/>
  </r>
  <r>
    <x v="41"/>
    <s v="a71ff64d-2540-4f8e-aaa9-110d49605e0d"/>
    <x v="11"/>
    <s v="productionAssist Cutting"/>
    <x v="15"/>
    <n v="3.5344000000000002"/>
    <n v="100"/>
    <n v="0"/>
    <n v="0"/>
    <n v="3.1682000000000001"/>
    <n v="89.64"/>
    <n v="0"/>
    <n v="0"/>
    <n v="0"/>
    <n v="0"/>
    <n v="0.36620000000000003"/>
    <n v="10.36"/>
    <n v="0"/>
  </r>
  <r>
    <x v="42"/>
    <s v="48e25845-ae99-4397-bf96-5f5fae42e333"/>
    <x v="11"/>
    <s v="productionAssist Cutting"/>
    <x v="15"/>
    <n v="3.5344000000000002"/>
    <n v="100"/>
    <n v="0"/>
    <n v="0"/>
    <n v="3.1682000000000001"/>
    <n v="89.64"/>
    <n v="0"/>
    <n v="0"/>
    <n v="0"/>
    <n v="0"/>
    <n v="0.36620000000000003"/>
    <n v="10.36"/>
    <n v="0"/>
  </r>
  <r>
    <x v="43"/>
    <s v="b4f15326-9488-4f99-8040-3c80cc9d61db"/>
    <x v="30"/>
    <s v="productionAssist Cutting"/>
    <x v="15"/>
    <n v="3.5344000000000002"/>
    <n v="100"/>
    <n v="0"/>
    <n v="0"/>
    <n v="3.1682000000000001"/>
    <n v="89.64"/>
    <n v="0"/>
    <n v="0"/>
    <n v="0"/>
    <n v="0"/>
    <n v="0.36620000000000003"/>
    <n v="10.36"/>
    <n v="0"/>
  </r>
  <r>
    <x v="41"/>
    <s v="a71ff64d-2540-4f8e-aaa9-110d49605e0d"/>
    <x v="11"/>
    <s v="productionAssist Cutting"/>
    <x v="16"/>
    <n v="3.5344000000000002"/>
    <n v="100"/>
    <n v="0"/>
    <n v="0"/>
    <n v="3.1682000000000001"/>
    <n v="89.64"/>
    <n v="0"/>
    <n v="0"/>
    <n v="0"/>
    <n v="0"/>
    <n v="0.36620000000000003"/>
    <n v="10.36"/>
    <n v="0"/>
  </r>
  <r>
    <x v="42"/>
    <s v="48e25845-ae99-4397-bf96-5f5fae42e333"/>
    <x v="11"/>
    <s v="productionAssist Cutting"/>
    <x v="16"/>
    <n v="3.5344000000000002"/>
    <n v="100"/>
    <n v="0"/>
    <n v="0"/>
    <n v="3.1682000000000001"/>
    <n v="89.64"/>
    <n v="0"/>
    <n v="0"/>
    <n v="0"/>
    <n v="0"/>
    <n v="0.36620000000000003"/>
    <n v="10.36"/>
    <n v="0"/>
  </r>
  <r>
    <x v="43"/>
    <s v="b4f15326-9488-4f99-8040-3c80cc9d61db"/>
    <x v="30"/>
    <s v="productionAssist Cutting"/>
    <x v="16"/>
    <n v="3.5344000000000002"/>
    <n v="100"/>
    <n v="0"/>
    <n v="0"/>
    <n v="3.1682000000000001"/>
    <n v="89.64"/>
    <n v="0"/>
    <n v="0"/>
    <n v="0"/>
    <n v="0"/>
    <n v="0.36620000000000003"/>
    <n v="10.36"/>
    <n v="0"/>
  </r>
  <r>
    <x v="41"/>
    <s v="a71ff64d-2540-4f8e-aaa9-110d49605e0d"/>
    <x v="11"/>
    <s v="productionAssist Cutting"/>
    <x v="17"/>
    <n v="3.5344000000000002"/>
    <n v="100"/>
    <n v="0"/>
    <n v="0"/>
    <n v="3.1682000000000001"/>
    <n v="89.64"/>
    <n v="0"/>
    <n v="0"/>
    <n v="0"/>
    <n v="0"/>
    <n v="0.36620000000000003"/>
    <n v="10.36"/>
    <n v="0"/>
  </r>
  <r>
    <x v="42"/>
    <s v="48e25845-ae99-4397-bf96-5f5fae42e333"/>
    <x v="11"/>
    <s v="productionAssist Cutting"/>
    <x v="17"/>
    <n v="3.5344000000000002"/>
    <n v="100"/>
    <n v="0"/>
    <n v="0"/>
    <n v="3.1682000000000001"/>
    <n v="89.64"/>
    <n v="0"/>
    <n v="0"/>
    <n v="0"/>
    <n v="0"/>
    <n v="0.36620000000000003"/>
    <n v="10.36"/>
    <n v="0"/>
  </r>
  <r>
    <x v="43"/>
    <s v="b4f15326-9488-4f99-8040-3c80cc9d61db"/>
    <x v="30"/>
    <s v="productionAssist Cutting"/>
    <x v="17"/>
    <n v="3.5344000000000002"/>
    <n v="100"/>
    <n v="0"/>
    <n v="0"/>
    <n v="3.1682000000000001"/>
    <n v="89.64"/>
    <n v="0"/>
    <n v="0"/>
    <n v="0"/>
    <n v="0"/>
    <n v="0.36620000000000003"/>
    <n v="10.36"/>
    <n v="0"/>
  </r>
  <r>
    <x v="44"/>
    <s v="df16340d-e02d-4f07-95cd-becd57bad2d7"/>
    <x v="31"/>
    <s v="productionAssist Cutting"/>
    <x v="17"/>
    <n v="10.603199999999999"/>
    <n v="100"/>
    <n v="0"/>
    <n v="0"/>
    <n v="8.9601000000000006"/>
    <n v="84.5"/>
    <n v="0"/>
    <n v="0"/>
    <n v="0"/>
    <n v="0"/>
    <n v="1.6431"/>
    <n v="15.5"/>
    <n v="0"/>
  </r>
  <r>
    <x v="39"/>
    <s v="f06a642d-2efc-42aa-83b6-10dc2a0302cd"/>
    <x v="17"/>
    <s v="SAWTEQ A-400, A-410 #1"/>
    <x v="18"/>
    <n v="12.069599999999999"/>
    <n v="100"/>
    <n v="0"/>
    <n v="0"/>
    <n v="3.9902000000000002"/>
    <n v="33.06"/>
    <n v="7.8959000000000001"/>
    <n v="65.42"/>
    <n v="7.8959000000000001"/>
    <n v="100"/>
    <n v="0.1835"/>
    <n v="1.52"/>
    <n v="7.8959000000000001"/>
  </r>
  <r>
    <x v="40"/>
    <s v="eba16e1f-63c7-466f-a010-5b463ff1e284"/>
    <x v="17"/>
    <s v="SAWTEQ S-300 flexTec #0"/>
    <x v="18"/>
    <n v="12.069599999999999"/>
    <n v="100"/>
    <n v="0"/>
    <n v="0"/>
    <n v="3.9889999999999999"/>
    <n v="33.049999999999997"/>
    <n v="5.8464999999999998"/>
    <n v="48.44"/>
    <n v="5.8464999999999998"/>
    <n v="100"/>
    <n v="2.2341000000000002"/>
    <n v="18.510000000000002"/>
    <n v="13.7424"/>
  </r>
  <r>
    <x v="41"/>
    <s v="a71ff64d-2540-4f8e-aaa9-110d49605e0d"/>
    <x v="11"/>
    <s v="productionAssist Cutting"/>
    <x v="18"/>
    <n v="4.0232000000000001"/>
    <n v="100"/>
    <n v="0"/>
    <n v="0"/>
    <n v="3.6313"/>
    <n v="90.26"/>
    <n v="0"/>
    <n v="0"/>
    <n v="0"/>
    <n v="0"/>
    <n v="0.39190000000000003"/>
    <n v="9.74"/>
    <n v="13.7424"/>
  </r>
  <r>
    <x v="42"/>
    <s v="48e25845-ae99-4397-bf96-5f5fae42e333"/>
    <x v="11"/>
    <s v="productionAssist Cutting"/>
    <x v="18"/>
    <n v="4.0232000000000001"/>
    <n v="100"/>
    <n v="0"/>
    <n v="0"/>
    <n v="3.6313"/>
    <n v="90.26"/>
    <n v="0"/>
    <n v="0"/>
    <n v="0"/>
    <n v="0"/>
    <n v="0.39190000000000003"/>
    <n v="9.74"/>
    <n v="13.7424"/>
  </r>
  <r>
    <x v="43"/>
    <s v="b4f15326-9488-4f99-8040-3c80cc9d61db"/>
    <x v="30"/>
    <s v="productionAssist Cutting"/>
    <x v="18"/>
    <n v="4.0232000000000001"/>
    <n v="100"/>
    <n v="0"/>
    <n v="0"/>
    <n v="3.6313"/>
    <n v="90.26"/>
    <n v="0"/>
    <n v="0"/>
    <n v="0"/>
    <n v="0"/>
    <n v="0.39190000000000003"/>
    <n v="9.74"/>
    <n v="13.7424"/>
  </r>
  <r>
    <x v="41"/>
    <s v="a71ff64d-2540-4f8e-aaa9-110d49605e0d"/>
    <x v="11"/>
    <s v="productionAssist Cutting"/>
    <x v="19"/>
    <n v="4.0232000000000001"/>
    <n v="100"/>
    <n v="0"/>
    <n v="0"/>
    <n v="3.6313"/>
    <n v="90.26"/>
    <n v="0"/>
    <n v="0"/>
    <n v="0"/>
    <n v="0"/>
    <n v="0.39190000000000003"/>
    <n v="9.74"/>
    <n v="0"/>
  </r>
  <r>
    <x v="42"/>
    <s v="48e25845-ae99-4397-bf96-5f5fae42e333"/>
    <x v="11"/>
    <s v="productionAssist Cutting"/>
    <x v="19"/>
    <n v="4.0232000000000001"/>
    <n v="100"/>
    <n v="0"/>
    <n v="0"/>
    <n v="3.6313"/>
    <n v="90.26"/>
    <n v="0"/>
    <n v="0"/>
    <n v="0"/>
    <n v="0"/>
    <n v="0.39190000000000003"/>
    <n v="9.74"/>
    <n v="0"/>
  </r>
  <r>
    <x v="43"/>
    <s v="b4f15326-9488-4f99-8040-3c80cc9d61db"/>
    <x v="30"/>
    <s v="productionAssist Cutting"/>
    <x v="19"/>
    <n v="4.0232000000000001"/>
    <n v="100"/>
    <n v="0"/>
    <n v="0"/>
    <n v="3.6313"/>
    <n v="90.26"/>
    <n v="0"/>
    <n v="0"/>
    <n v="0"/>
    <n v="0"/>
    <n v="0.39190000000000003"/>
    <n v="9.74"/>
    <n v="0"/>
  </r>
  <r>
    <x v="41"/>
    <s v="a71ff64d-2540-4f8e-aaa9-110d49605e0d"/>
    <x v="11"/>
    <s v="productionAssist Cutting"/>
    <x v="20"/>
    <n v="4.0232000000000001"/>
    <n v="100"/>
    <n v="0"/>
    <n v="0"/>
    <n v="3.6313"/>
    <n v="90.26"/>
    <n v="0"/>
    <n v="0"/>
    <n v="0"/>
    <n v="0"/>
    <n v="0.39190000000000003"/>
    <n v="9.74"/>
    <n v="0"/>
  </r>
  <r>
    <x v="42"/>
    <s v="48e25845-ae99-4397-bf96-5f5fae42e333"/>
    <x v="11"/>
    <s v="productionAssist Cutting"/>
    <x v="20"/>
    <n v="4.0232000000000001"/>
    <n v="100"/>
    <n v="0"/>
    <n v="0"/>
    <n v="3.6313"/>
    <n v="90.26"/>
    <n v="0"/>
    <n v="0"/>
    <n v="0"/>
    <n v="0"/>
    <n v="0.39190000000000003"/>
    <n v="9.74"/>
    <n v="0"/>
  </r>
  <r>
    <x v="43"/>
    <s v="b4f15326-9488-4f99-8040-3c80cc9d61db"/>
    <x v="30"/>
    <s v="productionAssist Cutting"/>
    <x v="20"/>
    <n v="4.0232000000000001"/>
    <n v="100"/>
    <n v="0"/>
    <n v="0"/>
    <n v="3.6313"/>
    <n v="90.26"/>
    <n v="0"/>
    <n v="0"/>
    <n v="0"/>
    <n v="0"/>
    <n v="0.39190000000000003"/>
    <n v="9.74"/>
    <n v="0"/>
  </r>
  <r>
    <x v="41"/>
    <s v="a71ff64d-2540-4f8e-aaa9-110d49605e0d"/>
    <x v="11"/>
    <s v="productionAssist Cutting"/>
    <x v="21"/>
    <n v="4.2849000000000004"/>
    <n v="100"/>
    <n v="0"/>
    <n v="0"/>
    <n v="3.8807999999999998"/>
    <n v="90.57"/>
    <n v="0"/>
    <n v="0"/>
    <n v="0"/>
    <n v="0"/>
    <n v="0.40410000000000001"/>
    <n v="9.43"/>
    <n v="0"/>
  </r>
  <r>
    <x v="42"/>
    <s v="48e25845-ae99-4397-bf96-5f5fae42e333"/>
    <x v="11"/>
    <s v="productionAssist Cutting"/>
    <x v="21"/>
    <n v="4.2849000000000004"/>
    <n v="100"/>
    <n v="0"/>
    <n v="0"/>
    <n v="3.8807999999999998"/>
    <n v="90.57"/>
    <n v="0"/>
    <n v="0"/>
    <n v="0"/>
    <n v="0"/>
    <n v="0.40410000000000001"/>
    <n v="9.43"/>
    <n v="0"/>
  </r>
  <r>
    <x v="43"/>
    <s v="b4f15326-9488-4f99-8040-3c80cc9d61db"/>
    <x v="30"/>
    <s v="productionAssist Cutting"/>
    <x v="21"/>
    <n v="4.2849000000000004"/>
    <n v="100"/>
    <n v="0"/>
    <n v="0"/>
    <n v="3.8807999999999998"/>
    <n v="90.57"/>
    <n v="0"/>
    <n v="0"/>
    <n v="0"/>
    <n v="0"/>
    <n v="0.40410000000000001"/>
    <n v="9.43"/>
    <n v="0"/>
  </r>
  <r>
    <x v="41"/>
    <s v="a71ff64d-2540-4f8e-aaa9-110d49605e0d"/>
    <x v="11"/>
    <s v="productionAssist Cutting"/>
    <x v="22"/>
    <n v="4.2849000000000004"/>
    <n v="100"/>
    <n v="0"/>
    <n v="0"/>
    <n v="3.8807999999999998"/>
    <n v="90.57"/>
    <n v="0"/>
    <n v="0"/>
    <n v="0"/>
    <n v="0"/>
    <n v="0.40410000000000001"/>
    <n v="9.43"/>
    <n v="0"/>
  </r>
  <r>
    <x v="42"/>
    <s v="48e25845-ae99-4397-bf96-5f5fae42e333"/>
    <x v="11"/>
    <s v="productionAssist Cutting"/>
    <x v="22"/>
    <n v="4.2849000000000004"/>
    <n v="100"/>
    <n v="0"/>
    <n v="0"/>
    <n v="3.8807999999999998"/>
    <n v="90.57"/>
    <n v="0"/>
    <n v="0"/>
    <n v="0"/>
    <n v="0"/>
    <n v="0.40410000000000001"/>
    <n v="9.43"/>
    <n v="0"/>
  </r>
  <r>
    <x v="43"/>
    <s v="b4f15326-9488-4f99-8040-3c80cc9d61db"/>
    <x v="30"/>
    <s v="productionAssist Cutting"/>
    <x v="22"/>
    <n v="4.2849000000000004"/>
    <n v="100"/>
    <n v="0"/>
    <n v="0"/>
    <n v="3.8807999999999998"/>
    <n v="90.57"/>
    <n v="0"/>
    <n v="0"/>
    <n v="0"/>
    <n v="0"/>
    <n v="0.40410000000000001"/>
    <n v="9.43"/>
    <n v="0"/>
  </r>
  <r>
    <x v="41"/>
    <s v="a71ff64d-2540-4f8e-aaa9-110d49605e0d"/>
    <x v="11"/>
    <s v="productionAssist Cutting"/>
    <x v="23"/>
    <n v="4.2849000000000004"/>
    <n v="100"/>
    <n v="0"/>
    <n v="0"/>
    <n v="3.8807999999999998"/>
    <n v="90.57"/>
    <n v="0"/>
    <n v="0"/>
    <n v="0"/>
    <n v="0"/>
    <n v="0.40410000000000001"/>
    <n v="9.43"/>
    <n v="0"/>
  </r>
  <r>
    <x v="42"/>
    <s v="48e25845-ae99-4397-bf96-5f5fae42e333"/>
    <x v="11"/>
    <s v="productionAssist Cutting"/>
    <x v="23"/>
    <n v="4.2849000000000004"/>
    <n v="100"/>
    <n v="0"/>
    <n v="0"/>
    <n v="3.8807999999999998"/>
    <n v="90.57"/>
    <n v="0"/>
    <n v="0"/>
    <n v="0"/>
    <n v="0"/>
    <n v="0.40410000000000001"/>
    <n v="9.43"/>
    <n v="0"/>
  </r>
  <r>
    <x v="43"/>
    <s v="b4f15326-9488-4f99-8040-3c80cc9d61db"/>
    <x v="30"/>
    <s v="productionAssist Cutting"/>
    <x v="23"/>
    <n v="4.2849000000000004"/>
    <n v="100"/>
    <n v="0"/>
    <n v="0"/>
    <n v="3.8807999999999998"/>
    <n v="90.57"/>
    <n v="0"/>
    <n v="0"/>
    <n v="0"/>
    <n v="0"/>
    <n v="0.40410000000000001"/>
    <n v="9.43"/>
    <n v="0"/>
  </r>
  <r>
    <x v="41"/>
    <s v="a71ff64d-2540-4f8e-aaa9-110d49605e0d"/>
    <x v="11"/>
    <s v="productionAssist Cutting"/>
    <x v="24"/>
    <n v="2.9767999999999999"/>
    <n v="100"/>
    <n v="0"/>
    <n v="0"/>
    <n v="2.6208"/>
    <n v="88.04"/>
    <n v="0"/>
    <n v="0"/>
    <n v="0"/>
    <n v="0"/>
    <n v="0.35599999999999998"/>
    <n v="11.96"/>
    <n v="0"/>
  </r>
  <r>
    <x v="42"/>
    <s v="48e25845-ae99-4397-bf96-5f5fae42e333"/>
    <x v="11"/>
    <s v="productionAssist Cutting"/>
    <x v="24"/>
    <n v="2.9767999999999999"/>
    <n v="100"/>
    <n v="0"/>
    <n v="0"/>
    <n v="2.6208"/>
    <n v="88.04"/>
    <n v="0"/>
    <n v="0"/>
    <n v="0"/>
    <n v="0"/>
    <n v="0.35599999999999998"/>
    <n v="11.96"/>
    <n v="0"/>
  </r>
  <r>
    <x v="43"/>
    <s v="b4f15326-9488-4f99-8040-3c80cc9d61db"/>
    <x v="30"/>
    <s v="productionAssist Cutting"/>
    <x v="24"/>
    <n v="2.9767999999999999"/>
    <n v="100"/>
    <n v="0"/>
    <n v="0"/>
    <n v="2.6208"/>
    <n v="88.04"/>
    <n v="0"/>
    <n v="0"/>
    <n v="0"/>
    <n v="0"/>
    <n v="0.35599999999999998"/>
    <n v="11.96"/>
    <n v="0"/>
  </r>
  <r>
    <x v="39"/>
    <s v="f06a642d-2efc-42aa-83b6-10dc2a0302cd"/>
    <x v="17"/>
    <s v="SAWTEQ A-400, A-410 #1"/>
    <x v="25"/>
    <n v="2.9767999999999999"/>
    <n v="100"/>
    <n v="0"/>
    <n v="0"/>
    <n v="0.93"/>
    <n v="31.24"/>
    <n v="1.8004"/>
    <n v="60.48"/>
    <n v="1.8004"/>
    <n v="100"/>
    <n v="0.2465"/>
    <n v="8.2799999999999994"/>
    <n v="1.8004"/>
  </r>
  <r>
    <x v="40"/>
    <s v="eba16e1f-63c7-466f-a010-5b463ff1e284"/>
    <x v="17"/>
    <s v="SAWTEQ S-300 flexTec #0"/>
    <x v="25"/>
    <n v="2.9767999999999999"/>
    <n v="100"/>
    <n v="0"/>
    <n v="0"/>
    <n v="0.93"/>
    <n v="31.24"/>
    <n v="1.8012999999999999"/>
    <n v="60.51"/>
    <n v="1.8012999999999999"/>
    <n v="100"/>
    <n v="0.24560000000000001"/>
    <n v="8.25"/>
    <n v="3.6017000000000001"/>
  </r>
  <r>
    <x v="41"/>
    <s v="a71ff64d-2540-4f8e-aaa9-110d49605e0d"/>
    <x v="11"/>
    <s v="productionAssist Cutting"/>
    <x v="25"/>
    <n v="2.9767999999999999"/>
    <n v="100"/>
    <n v="0"/>
    <n v="0"/>
    <n v="2.6208"/>
    <n v="88.04"/>
    <n v="0"/>
    <n v="0"/>
    <n v="0"/>
    <n v="0"/>
    <n v="0.35599999999999998"/>
    <n v="11.96"/>
    <n v="3.6017000000000001"/>
  </r>
  <r>
    <x v="42"/>
    <s v="48e25845-ae99-4397-bf96-5f5fae42e333"/>
    <x v="11"/>
    <s v="productionAssist Cutting"/>
    <x v="25"/>
    <n v="2.9767999999999999"/>
    <n v="100"/>
    <n v="0"/>
    <n v="0"/>
    <n v="2.6208"/>
    <n v="88.04"/>
    <n v="0"/>
    <n v="0"/>
    <n v="0"/>
    <n v="0"/>
    <n v="0.35599999999999998"/>
    <n v="11.96"/>
    <n v="3.6017000000000001"/>
  </r>
  <r>
    <x v="43"/>
    <s v="b4f15326-9488-4f99-8040-3c80cc9d61db"/>
    <x v="30"/>
    <s v="productionAssist Cutting"/>
    <x v="25"/>
    <n v="2.9767999999999999"/>
    <n v="100"/>
    <n v="0"/>
    <n v="0"/>
    <n v="2.6208"/>
    <n v="88.04"/>
    <n v="0"/>
    <n v="0"/>
    <n v="0"/>
    <n v="0"/>
    <n v="0.35599999999999998"/>
    <n v="11.96"/>
    <n v="3.6017000000000001"/>
  </r>
  <r>
    <x v="41"/>
    <s v="a71ff64d-2540-4f8e-aaa9-110d49605e0d"/>
    <x v="11"/>
    <s v="productionAssist Cutting"/>
    <x v="26"/>
    <n v="2.9767999999999999"/>
    <n v="100"/>
    <n v="0"/>
    <n v="0"/>
    <n v="2.6208"/>
    <n v="88.04"/>
    <n v="0"/>
    <n v="0"/>
    <n v="0"/>
    <n v="0"/>
    <n v="0.35599999999999998"/>
    <n v="11.96"/>
    <n v="0"/>
  </r>
  <r>
    <x v="42"/>
    <s v="48e25845-ae99-4397-bf96-5f5fae42e333"/>
    <x v="11"/>
    <s v="productionAssist Cutting"/>
    <x v="26"/>
    <n v="2.9767999999999999"/>
    <n v="100"/>
    <n v="0"/>
    <n v="0"/>
    <n v="2.6208"/>
    <n v="88.04"/>
    <n v="0"/>
    <n v="0"/>
    <n v="0"/>
    <n v="0"/>
    <n v="0.35599999999999998"/>
    <n v="11.96"/>
    <n v="0"/>
  </r>
  <r>
    <x v="43"/>
    <s v="b4f15326-9488-4f99-8040-3c80cc9d61db"/>
    <x v="30"/>
    <s v="productionAssist Cutting"/>
    <x v="26"/>
    <n v="2.9767999999999999"/>
    <n v="100"/>
    <n v="0"/>
    <n v="0"/>
    <n v="2.6208"/>
    <n v="88.04"/>
    <n v="0"/>
    <n v="0"/>
    <n v="0"/>
    <n v="0"/>
    <n v="0.35599999999999998"/>
    <n v="11.96"/>
    <n v="0"/>
  </r>
  <r>
    <x v="41"/>
    <s v="a71ff64d-2540-4f8e-aaa9-110d49605e0d"/>
    <x v="11"/>
    <s v="productionAssist Cutting"/>
    <x v="27"/>
    <n v="5.7960000000000003"/>
    <n v="100"/>
    <n v="0"/>
    <n v="0"/>
    <n v="5.319"/>
    <n v="91.77"/>
    <n v="0"/>
    <n v="0"/>
    <n v="0"/>
    <n v="0"/>
    <n v="0.47699999999999998"/>
    <n v="8.23"/>
    <n v="0"/>
  </r>
  <r>
    <x v="42"/>
    <s v="48e25845-ae99-4397-bf96-5f5fae42e333"/>
    <x v="11"/>
    <s v="productionAssist Cutting"/>
    <x v="27"/>
    <n v="5.7960000000000003"/>
    <n v="100"/>
    <n v="0"/>
    <n v="0"/>
    <n v="5.319"/>
    <n v="91.77"/>
    <n v="0"/>
    <n v="0"/>
    <n v="0"/>
    <n v="0"/>
    <n v="0.47699999999999998"/>
    <n v="8.23"/>
    <n v="0"/>
  </r>
  <r>
    <x v="43"/>
    <s v="b4f15326-9488-4f99-8040-3c80cc9d61db"/>
    <x v="30"/>
    <s v="productionAssist Cutting"/>
    <x v="27"/>
    <n v="5.7960000000000003"/>
    <n v="100"/>
    <n v="0"/>
    <n v="0"/>
    <n v="5.319"/>
    <n v="91.77"/>
    <n v="0"/>
    <n v="0"/>
    <n v="0"/>
    <n v="0"/>
    <n v="0.47699999999999998"/>
    <n v="8.23"/>
    <n v="0"/>
  </r>
  <r>
    <x v="39"/>
    <s v="f06a642d-2efc-42aa-83b6-10dc2a0302cd"/>
    <x v="17"/>
    <s v="SAWTEQ A-400, A-410 #1"/>
    <x v="28"/>
    <n v="17.388000000000002"/>
    <n v="100"/>
    <n v="0"/>
    <n v="0"/>
    <n v="9.3303999999999991"/>
    <n v="53.66"/>
    <n v="5.7015000000000002"/>
    <n v="32.79"/>
    <n v="5.7015000000000002"/>
    <n v="100"/>
    <n v="2.3561000000000001"/>
    <n v="13.55"/>
    <n v="5.7015000000000002"/>
  </r>
  <r>
    <x v="40"/>
    <s v="eba16e1f-63c7-466f-a010-5b463ff1e284"/>
    <x v="17"/>
    <s v="SAWTEQ S-300 flexTec #0"/>
    <x v="28"/>
    <n v="17.388000000000002"/>
    <n v="100"/>
    <n v="0"/>
    <n v="0"/>
    <n v="9.3303999999999991"/>
    <n v="53.66"/>
    <n v="5.7032999999999996"/>
    <n v="32.799999999999997"/>
    <n v="5.7032999999999996"/>
    <n v="100"/>
    <n v="2.3542999999999998"/>
    <n v="13.54"/>
    <n v="11.4048"/>
  </r>
  <r>
    <x v="41"/>
    <s v="a71ff64d-2540-4f8e-aaa9-110d49605e0d"/>
    <x v="11"/>
    <s v="productionAssist Cutting"/>
    <x v="28"/>
    <n v="5.7960000000000003"/>
    <n v="100"/>
    <n v="0"/>
    <n v="0"/>
    <n v="5.319"/>
    <n v="91.77"/>
    <n v="0"/>
    <n v="0"/>
    <n v="0"/>
    <n v="0"/>
    <n v="0.47699999999999998"/>
    <n v="8.23"/>
    <n v="11.4048"/>
  </r>
  <r>
    <x v="42"/>
    <s v="48e25845-ae99-4397-bf96-5f5fae42e333"/>
    <x v="11"/>
    <s v="productionAssist Cutting"/>
    <x v="28"/>
    <n v="5.7960000000000003"/>
    <n v="100"/>
    <n v="0"/>
    <n v="0"/>
    <n v="5.319"/>
    <n v="91.77"/>
    <n v="0"/>
    <n v="0"/>
    <n v="0"/>
    <n v="0"/>
    <n v="0.47699999999999998"/>
    <n v="8.23"/>
    <n v="11.4048"/>
  </r>
  <r>
    <x v="43"/>
    <s v="b4f15326-9488-4f99-8040-3c80cc9d61db"/>
    <x v="30"/>
    <s v="productionAssist Cutting"/>
    <x v="28"/>
    <n v="5.7960000000000003"/>
    <n v="100"/>
    <n v="0"/>
    <n v="0"/>
    <n v="5.319"/>
    <n v="91.77"/>
    <n v="0"/>
    <n v="0"/>
    <n v="0"/>
    <n v="0"/>
    <n v="0.47699999999999998"/>
    <n v="8.23"/>
    <n v="11.4048"/>
  </r>
  <r>
    <x v="41"/>
    <s v="a71ff64d-2540-4f8e-aaa9-110d49605e0d"/>
    <x v="11"/>
    <s v="productionAssist Cutting"/>
    <x v="29"/>
    <n v="5.7960000000000003"/>
    <n v="100"/>
    <n v="0"/>
    <n v="0"/>
    <n v="5.319"/>
    <n v="91.77"/>
    <n v="0"/>
    <n v="0"/>
    <n v="0"/>
    <n v="0"/>
    <n v="0.47699999999999998"/>
    <n v="8.23"/>
    <n v="0"/>
  </r>
  <r>
    <x v="42"/>
    <s v="48e25845-ae99-4397-bf96-5f5fae42e333"/>
    <x v="11"/>
    <s v="productionAssist Cutting"/>
    <x v="29"/>
    <n v="5.7960000000000003"/>
    <n v="100"/>
    <n v="0"/>
    <n v="0"/>
    <n v="5.319"/>
    <n v="91.77"/>
    <n v="0"/>
    <n v="0"/>
    <n v="0"/>
    <n v="0"/>
    <n v="0.47699999999999998"/>
    <n v="8.23"/>
    <n v="0"/>
  </r>
  <r>
    <x v="43"/>
    <s v="b4f15326-9488-4f99-8040-3c80cc9d61db"/>
    <x v="30"/>
    <s v="productionAssist Cutting"/>
    <x v="29"/>
    <n v="5.7960000000000003"/>
    <n v="100"/>
    <n v="0"/>
    <n v="0"/>
    <n v="5.319"/>
    <n v="91.77"/>
    <n v="0"/>
    <n v="0"/>
    <n v="0"/>
    <n v="0"/>
    <n v="0.47699999999999998"/>
    <n v="8.23"/>
    <n v="0"/>
  </r>
  <r>
    <x v="45"/>
    <s v="957a51ec-a241-4efa-aafd-cda26d9e434a"/>
    <x v="11"/>
    <s v="SAWTEQ S-200, S-210 - AM"/>
    <x v="30"/>
    <n v="26.404"/>
    <n v="100"/>
    <n v="0"/>
    <n v="0"/>
    <n v="15.0009"/>
    <n v="56.81"/>
    <n v="3.17"/>
    <n v="12.01"/>
    <n v="3.17"/>
    <n v="100"/>
    <n v="8.2331000000000003"/>
    <n v="31.18"/>
    <n v="3.17"/>
  </r>
  <r>
    <x v="46"/>
    <s v="a15d8934-98a1-4cea-8eb4-2ae8212869bc"/>
    <x v="17"/>
    <s v="SAWTEQ S-200, S-210 - AM"/>
    <x v="30"/>
    <n v="3.7719999999999998"/>
    <n v="100"/>
    <n v="0"/>
    <n v="0"/>
    <n v="0.59970000000000001"/>
    <n v="15.9"/>
    <n v="2.8338999999999999"/>
    <n v="75.13"/>
    <n v="2.8338999999999999"/>
    <n v="100"/>
    <n v="0.33829999999999999"/>
    <n v="8.9700000000000006"/>
    <n v="6.0038999999999998"/>
  </r>
  <r>
    <x v="47"/>
    <s v="2e0860f2-eb79-4112-a67a-833db3732649"/>
    <x v="32"/>
    <s v="SAWTEQ S-100 #2"/>
    <x v="31"/>
    <n v="9.84"/>
    <n v="100"/>
    <n v="0"/>
    <n v="0"/>
    <n v="1.2589999999999999"/>
    <n v="12.8"/>
    <n v="8.3560999999999996"/>
    <n v="84.92"/>
    <n v="8.3560999999999996"/>
    <n v="100"/>
    <n v="0.2248"/>
    <n v="2.2799999999999998"/>
    <n v="8.3560999999999996"/>
  </r>
  <r>
    <x v="47"/>
    <s v="2e0860f2-eb79-4112-a67a-833db3732649"/>
    <x v="32"/>
    <s v="SAWTEQ S-100 #2"/>
    <x v="32"/>
    <n v="43.713999999999999"/>
    <n v="100"/>
    <n v="0"/>
    <n v="0"/>
    <n v="1.2182999999999999"/>
    <n v="2.79"/>
    <n v="42.131100000000004"/>
    <n v="96.38"/>
    <n v="42.131100000000004"/>
    <n v="100"/>
    <n v="0.36459999999999998"/>
    <n v="0.83"/>
    <n v="42.131100000000004"/>
  </r>
  <r>
    <x v="48"/>
    <s v="12d55371-e222-4dae-b904-e2b202155842"/>
    <x v="33"/>
    <s v="productionAssist Cutting"/>
    <x v="33"/>
    <n v="2.6497999999999999"/>
    <n v="100"/>
    <n v="0"/>
    <n v="0"/>
    <n v="0.1799"/>
    <n v="6.79"/>
    <n v="1.9876"/>
    <n v="75.010000000000005"/>
    <n v="1.9876"/>
    <n v="100"/>
    <n v="0.48230000000000001"/>
    <n v="18.2"/>
    <n v="1.9876"/>
  </r>
  <r>
    <x v="49"/>
    <s v="759e8f07-ad1c-4783-b6c3-09c91be90df1"/>
    <x v="34"/>
    <s v="productionAssist Cutting"/>
    <x v="33"/>
    <n v="0"/>
    <n v="0"/>
    <n v="0.82520000000000004"/>
    <n v="100"/>
    <n v="0.06"/>
    <n v="7.27"/>
    <n v="0.64910000000000001"/>
    <n v="78.67"/>
    <n v="-0.17599999999999999"/>
    <n v="-27.11"/>
    <n v="0.11600000000000001"/>
    <n v="14.06"/>
    <n v="1.8116000000000001"/>
  </r>
  <r>
    <x v="50"/>
    <s v="a96f9252-3bc4-40e6-9fda-ea4997055361"/>
    <x v="35"/>
    <s v="productionAssist Cutting"/>
    <x v="33"/>
    <n v="0"/>
    <n v="0"/>
    <n v="4.7739000000000003"/>
    <n v="100"/>
    <n v="4.4714999999999998"/>
    <n v="93.67"/>
    <n v="0"/>
    <n v="0"/>
    <n v="-4.7739000000000003"/>
    <n v="0"/>
    <n v="0.3024"/>
    <n v="6.33"/>
    <n v="-2.9622999999999999"/>
  </r>
  <r>
    <x v="51"/>
    <s v="ec126a9a-9690-4d14-880f-30264818d033"/>
    <x v="36"/>
    <s v="productionAssist Cutting"/>
    <x v="33"/>
    <n v="2.7959999999999998"/>
    <n v="100"/>
    <n v="0"/>
    <n v="0"/>
    <n v="0.3599"/>
    <n v="12.87"/>
    <n v="2.1341000000000001"/>
    <n v="76.33"/>
    <n v="2.1341000000000001"/>
    <n v="100"/>
    <n v="0.30199999999999999"/>
    <n v="10.8"/>
    <n v="-0.82819999999999983"/>
  </r>
  <r>
    <x v="52"/>
    <s v="c9286d31-74f1-4bc5-843e-976e8b470377"/>
    <x v="37"/>
    <s v="productionAssist Cutting"/>
    <x v="33"/>
    <n v="33.859099999999998"/>
    <n v="100"/>
    <n v="0"/>
    <n v="0"/>
    <n v="18.0001"/>
    <n v="53.16"/>
    <n v="15.2887"/>
    <n v="45.15"/>
    <n v="15.2887"/>
    <n v="100"/>
    <n v="0.57030000000000003"/>
    <n v="1.68"/>
    <n v="14.4605"/>
  </r>
  <r>
    <x v="53"/>
    <s v="da59fede-4f17-4f04-b224-b940846bb6eb"/>
    <x v="37"/>
    <s v="productionAssist Cutting"/>
    <x v="33"/>
    <n v="0"/>
    <n v="0"/>
    <n v="11.592000000000001"/>
    <n v="100"/>
    <n v="4.5"/>
    <n v="38.82"/>
    <n v="6.9493999999999998"/>
    <n v="59.95"/>
    <n v="-4.6425999999999998"/>
    <n v="-66.81"/>
    <n v="0.1426"/>
    <n v="1.23"/>
    <n v="9.8178999999999998"/>
  </r>
  <r>
    <x v="54"/>
    <s v="d290ec32-9e0c-477c-8779-9251fe019106"/>
    <x v="38"/>
    <s v="productionAssist Cutting"/>
    <x v="33"/>
    <n v="0"/>
    <n v="0"/>
    <n v="5.7960000000000003"/>
    <n v="100"/>
    <n v="5.1341000000000001"/>
    <n v="88.58"/>
    <n v="8.9800000000000005E-2"/>
    <n v="1.55"/>
    <n v="-5.7061999999999999"/>
    <n v="-6351.61"/>
    <n v="0.57210000000000005"/>
    <n v="9.8699999999999992"/>
    <n v="4.1116999999999999"/>
  </r>
  <r>
    <x v="55"/>
    <s v="5e7c9a80-caf0-4929-a32c-efa666e5c473"/>
    <x v="39"/>
    <s v="productionAssist Cutting"/>
    <x v="33"/>
    <n v="0"/>
    <n v="0"/>
    <n v="5.1337999999999999"/>
    <n v="100"/>
    <n v="8.9800000000000005E-2"/>
    <n v="1.75"/>
    <n v="4.4714999999999998"/>
    <n v="87.1"/>
    <n v="-0.6623"/>
    <n v="-14.81"/>
    <n v="0.57240000000000002"/>
    <n v="11.15"/>
    <n v="3.4493999999999998"/>
  </r>
  <r>
    <x v="56"/>
    <s v="d2330b1b-ff73-4d84-81b1-9e7abb5138fc"/>
    <x v="40"/>
    <s v="productionAssist Cutting"/>
    <x v="34"/>
    <n v="40.572000000000003"/>
    <n v="100"/>
    <n v="0"/>
    <n v="0"/>
    <n v="35.987400000000001"/>
    <n v="88.7"/>
    <n v="1.4496"/>
    <n v="3.57"/>
    <n v="1.4496"/>
    <n v="100"/>
    <n v="3.1351"/>
    <n v="7.73"/>
    <n v="1.4496"/>
  </r>
  <r>
    <x v="57"/>
    <s v="ed8e5cde-3a70-412c-883f-b5ed5ba39fc9"/>
    <x v="41"/>
    <s v="productionAssist Cutting"/>
    <x v="35"/>
    <n v="23.184000000000001"/>
    <n v="100"/>
    <n v="0"/>
    <n v="0"/>
    <n v="12.966799999999999"/>
    <n v="55.93"/>
    <n v="7.2328000000000001"/>
    <n v="31.2"/>
    <n v="7.2328000000000001"/>
    <n v="100"/>
    <n v="2.9843999999999999"/>
    <n v="12.87"/>
    <n v="7.2328000000000001"/>
  </r>
  <r>
    <x v="47"/>
    <s v="2e0860f2-eb79-4112-a67a-833db3732649"/>
    <x v="32"/>
    <s v="SAWTEQ S-100 #2"/>
    <x v="36"/>
    <n v="40.572000000000003"/>
    <n v="100"/>
    <n v="0"/>
    <n v="0"/>
    <n v="33.5107"/>
    <n v="82.6"/>
    <n v="3.2214"/>
    <n v="7.94"/>
    <n v="3.2214"/>
    <n v="100"/>
    <n v="3.8397999999999999"/>
    <n v="9.4600000000000009"/>
    <n v="3.2214"/>
  </r>
  <r>
    <x v="58"/>
    <s v="1ac42d53-00d4-4940-ad2b-47c8300fb7f3"/>
    <x v="42"/>
    <s v="productionAssist Cutting"/>
    <x v="37"/>
    <n v="0"/>
    <n v="0"/>
    <n v="11.536"/>
    <n v="100"/>
    <n v="1.4489000000000001"/>
    <n v="12.56"/>
    <n v="10.0259"/>
    <n v="86.91"/>
    <n v="-1.5101"/>
    <n v="-15.06"/>
    <n v="6.1100000000000002E-2"/>
    <n v="0.53"/>
    <n v="-1.5101"/>
  </r>
  <r>
    <x v="59"/>
    <s v="f8cf60c9-76cc-4b45-a884-30c83c9cb154"/>
    <x v="43"/>
    <s v="productionAssist Cutting"/>
    <x v="38"/>
    <n v="5.6"/>
    <n v="100"/>
    <n v="0"/>
    <n v="0"/>
    <n v="2.3626"/>
    <n v="42.19"/>
    <n v="2.5602999999999998"/>
    <n v="45.72"/>
    <n v="2.5602999999999998"/>
    <n v="100"/>
    <n v="0.67700000000000005"/>
    <n v="12.09"/>
    <n v="2.5602999999999998"/>
  </r>
  <r>
    <x v="60"/>
    <s v="8aa575b3-5762-47e9-a1aa-4da4bdcf5f3d"/>
    <x v="11"/>
    <s v="productionAssist Cutting"/>
    <x v="38"/>
    <n v="5.6"/>
    <n v="100"/>
    <n v="0"/>
    <n v="0"/>
    <n v="2.3626"/>
    <n v="42.19"/>
    <n v="2.5602999999999998"/>
    <n v="45.72"/>
    <n v="2.5602999999999998"/>
    <n v="100"/>
    <n v="0.67700000000000005"/>
    <n v="12.09"/>
    <n v="5.1205999999999996"/>
  </r>
  <r>
    <x v="61"/>
    <s v="f34cb310-94a3-4283-aeb3-cfbf9baac3d8"/>
    <x v="44"/>
    <s v="productionAssist Cutting"/>
    <x v="38"/>
    <n v="5.6"/>
    <n v="100"/>
    <n v="0"/>
    <n v="0"/>
    <n v="0.89990000000000003"/>
    <n v="16.07"/>
    <n v="4.6322999999999999"/>
    <n v="82.72"/>
    <n v="4.6322999999999999"/>
    <n v="100"/>
    <n v="6.7799999999999999E-2"/>
    <n v="1.21"/>
    <n v="9.7529000000000003"/>
  </r>
  <r>
    <x v="62"/>
    <s v="b6d79040-75a5-469e-aa50-65a4e8811f22"/>
    <x v="45"/>
    <s v="productionAssist Cutting"/>
    <x v="39"/>
    <n v="3.7385999999999999"/>
    <n v="100"/>
    <n v="0"/>
    <n v="0"/>
    <n v="1.0134000000000001"/>
    <n v="27.11"/>
    <n v="2.0566"/>
    <n v="55.01"/>
    <n v="2.0566"/>
    <n v="100"/>
    <n v="0.66859999999999997"/>
    <n v="17.88"/>
    <n v="2.0566"/>
  </r>
  <r>
    <x v="63"/>
    <s v="9bee4007-9bd3-40c2-8b69-e42cfc2b2360"/>
    <x v="11"/>
    <s v="productionAssist Cutting"/>
    <x v="40"/>
    <n v="3.125"/>
    <n v="100"/>
    <n v="0"/>
    <n v="0"/>
    <n v="3.7499999999999999E-2"/>
    <n v="1.2"/>
    <n v="2.9125000000000001"/>
    <n v="93.2"/>
    <n v="2.9125000000000001"/>
    <n v="100"/>
    <n v="0.17499999999999999"/>
    <n v="5.6"/>
    <n v="2.9125000000000001"/>
  </r>
  <r>
    <x v="64"/>
    <s v="1e957eba-221f-46f1-9a3a-fd445a2ccb4e"/>
    <x v="11"/>
    <s v="productionAssist Cutting"/>
    <x v="40"/>
    <n v="0"/>
    <n v="0"/>
    <n v="2.9125999999999999"/>
    <n v="100"/>
    <n v="2.8799999999999999E-2"/>
    <n v="0.99"/>
    <n v="2.5951"/>
    <n v="89.1"/>
    <n v="-0.3175"/>
    <n v="-12.23"/>
    <n v="0.28860000000000002"/>
    <n v="9.91"/>
    <n v="2.5950000000000002"/>
  </r>
  <r>
    <x v="65"/>
    <s v="e9ae969a-6ae3-4c10-bfea-adc1f72d6de6"/>
    <x v="11"/>
    <s v="productionAssist Cutting"/>
    <x v="40"/>
    <n v="0"/>
    <n v="0"/>
    <n v="2.9125999999999999"/>
    <n v="100"/>
    <n v="2.0001000000000002"/>
    <n v="68.67"/>
    <n v="0"/>
    <n v="0"/>
    <n v="-2.9125999999999999"/>
    <n v="0"/>
    <n v="0.91249999999999998"/>
    <n v="31.33"/>
    <n v="-0.31759999999999966"/>
  </r>
  <r>
    <x v="66"/>
    <s v="bc7c0bab-d91c-4b43-8039-2ddd28d06be2"/>
    <x v="46"/>
    <s v="productionAssist Cutting"/>
    <x v="41"/>
    <n v="2.46"/>
    <n v="100"/>
    <n v="0"/>
    <n v="0"/>
    <n v="0.15010000000000001"/>
    <n v="6.1"/>
    <n v="2.1480999999999999"/>
    <n v="87.32"/>
    <n v="2.1480999999999999"/>
    <n v="100"/>
    <n v="0.16189999999999999"/>
    <n v="6.58"/>
    <n v="2.1480999999999999"/>
  </r>
  <r>
    <x v="67"/>
    <s v="6f3040a0-779d-46ad-a1dc-e3b10e88647a"/>
    <x v="47"/>
    <s v="productionAssist Cutting"/>
    <x v="42"/>
    <n v="5.12"/>
    <n v="100"/>
    <n v="0"/>
    <n v="0"/>
    <n v="0.79969999999999997"/>
    <n v="15.62"/>
    <n v="4.2644000000000002"/>
    <n v="83.29"/>
    <n v="4.2644000000000002"/>
    <n v="100"/>
    <n v="5.5800000000000002E-2"/>
    <n v="1.0900000000000001"/>
    <n v="4.2644000000000002"/>
  </r>
  <r>
    <x v="68"/>
    <s v="4bd912d0-32d8-428b-b568-9ab4f3ee23f6"/>
    <x v="48"/>
    <s v="productionAssist Cutting"/>
    <x v="42"/>
    <n v="5.12"/>
    <n v="100"/>
    <n v="0"/>
    <n v="0"/>
    <n v="1.6"/>
    <n v="31.25"/>
    <n v="3.0802"/>
    <n v="60.16"/>
    <n v="3.0802"/>
    <n v="100"/>
    <n v="0.43980000000000002"/>
    <n v="8.59"/>
    <n v="7.3445999999999998"/>
  </r>
  <r>
    <x v="69"/>
    <s v="d7430787-d769-4a63-ae46-89e7a22fb3aa"/>
    <x v="49"/>
    <s v="productionAssist Cutting"/>
    <x v="42"/>
    <n v="5.12"/>
    <n v="100"/>
    <n v="0"/>
    <n v="0"/>
    <n v="0.79969999999999997"/>
    <n v="15.62"/>
    <n v="4.2644000000000002"/>
    <n v="83.29"/>
    <n v="4.2644000000000002"/>
    <n v="100"/>
    <n v="5.5800000000000002E-2"/>
    <n v="1.0900000000000001"/>
    <n v="11.609"/>
  </r>
  <r>
    <x v="70"/>
    <s v="cd2a0d58-bd73-4ec3-85c8-4d86974a846c"/>
    <x v="50"/>
    <s v="productionAssist Cutting"/>
    <x v="42"/>
    <n v="0"/>
    <n v="0"/>
    <n v="3.4802"/>
    <n v="100"/>
    <n v="0.80010000000000003"/>
    <n v="22.99"/>
    <n v="2.6295999999999999"/>
    <n v="75.56"/>
    <n v="-0.85060000000000002"/>
    <n v="-32.35"/>
    <n v="5.0500000000000003E-2"/>
    <n v="1.45"/>
    <n v="10.7584"/>
  </r>
  <r>
    <x v="71"/>
    <s v="0d1c555d-f1bf-49e6-9bfe-366adfa7e254"/>
    <x v="47"/>
    <s v="productionAssist Cutting"/>
    <x v="42"/>
    <n v="5.12"/>
    <n v="100"/>
    <n v="0"/>
    <n v="0"/>
    <n v="0.79969999999999997"/>
    <n v="15.62"/>
    <n v="4.2644000000000002"/>
    <n v="83.29"/>
    <n v="4.2644000000000002"/>
    <n v="100"/>
    <n v="5.5800000000000002E-2"/>
    <n v="1.0900000000000001"/>
    <n v="15.0228"/>
  </r>
  <r>
    <x v="72"/>
    <s v="19b8c19c-cada-4406-b5b7-0140c345add0"/>
    <x v="51"/>
    <s v="productionAssist Cutting"/>
    <x v="42"/>
    <n v="5.12"/>
    <n v="100"/>
    <n v="0"/>
    <n v="0"/>
    <n v="0.79969999999999997"/>
    <n v="15.62"/>
    <n v="4.2644000000000002"/>
    <n v="83.29"/>
    <n v="4.2644000000000002"/>
    <n v="100"/>
    <n v="5.5800000000000002E-2"/>
    <n v="1.0900000000000001"/>
    <n v="19.287199999999999"/>
  </r>
  <r>
    <x v="73"/>
    <s v="7e29ed27-b753-4e61-b24c-ed7bea1eb15e"/>
    <x v="52"/>
    <s v="productionAssist Cutting"/>
    <x v="42"/>
    <n v="5.12"/>
    <n v="100"/>
    <n v="0"/>
    <n v="0"/>
    <n v="2.4003000000000001"/>
    <n v="46.88"/>
    <n v="2.4007999999999998"/>
    <n v="46.89"/>
    <n v="2.4007999999999998"/>
    <n v="100"/>
    <n v="0.31900000000000001"/>
    <n v="6.23"/>
    <n v="21.687999999999999"/>
  </r>
  <r>
    <x v="74"/>
    <s v="e868ac85-f899-45da-8ac0-561f18c925c2"/>
    <x v="51"/>
    <s v="productionAssist Cutting"/>
    <x v="42"/>
    <n v="5.12"/>
    <n v="100"/>
    <n v="0"/>
    <n v="0"/>
    <n v="0.79969999999999997"/>
    <n v="15.62"/>
    <n v="4.2644000000000002"/>
    <n v="83.29"/>
    <n v="4.2644000000000002"/>
    <n v="100"/>
    <n v="5.5800000000000002E-2"/>
    <n v="1.0900000000000001"/>
    <n v="25.952399999999997"/>
  </r>
  <r>
    <x v="75"/>
    <s v="ae1294bc-20fe-4778-a764-7222465a372e"/>
    <x v="53"/>
    <s v="productionAssist Cutting"/>
    <x v="42"/>
    <n v="10.24"/>
    <n v="100"/>
    <n v="0"/>
    <n v="0"/>
    <n v="4.7995000000000001"/>
    <n v="46.87"/>
    <n v="4.7892000000000001"/>
    <n v="46.77"/>
    <n v="4.7892000000000001"/>
    <n v="100"/>
    <n v="0.65129999999999999"/>
    <n v="6.36"/>
    <n v="30.741599999999998"/>
  </r>
  <r>
    <x v="76"/>
    <s v="3c741036-9611-4e82-a2be-f9ef837ae4a4"/>
    <x v="54"/>
    <s v="productionAssist Cutting"/>
    <x v="42"/>
    <n v="5.12"/>
    <n v="100"/>
    <n v="0"/>
    <n v="0"/>
    <n v="1.6"/>
    <n v="31.25"/>
    <n v="3.0802"/>
    <n v="60.16"/>
    <n v="3.0802"/>
    <n v="100"/>
    <n v="0.43980000000000002"/>
    <n v="8.59"/>
    <n v="33.821799999999996"/>
  </r>
  <r>
    <x v="77"/>
    <s v="3a781b04-353f-4ade-9673-53b35457a3d9"/>
    <x v="55"/>
    <s v="productionAssist Cutting"/>
    <x v="43"/>
    <n v="5"/>
    <n v="100"/>
    <n v="0"/>
    <n v="0"/>
    <n v="0.06"/>
    <n v="1.2"/>
    <n v="4.5599999999999996"/>
    <n v="91.2"/>
    <n v="4.5599999999999996"/>
    <n v="100"/>
    <n v="0.38"/>
    <n v="7.6"/>
    <n v="4.5599999999999996"/>
  </r>
  <r>
    <x v="78"/>
    <s v="e45a9cee-3166-49ee-a74a-cc0c2a308715"/>
    <x v="56"/>
    <s v="productionAssist Cutting"/>
    <x v="43"/>
    <n v="5"/>
    <n v="100"/>
    <n v="0"/>
    <n v="0"/>
    <n v="0.12"/>
    <n v="2.4"/>
    <n v="4.5599999999999996"/>
    <n v="91.2"/>
    <n v="4.5599999999999996"/>
    <n v="100"/>
    <n v="0.32"/>
    <n v="6.4"/>
    <n v="9.1199999999999992"/>
  </r>
  <r>
    <x v="0"/>
    <s v="9ee86b3f-79d7-4184-963b-97a7d1c6785d"/>
    <x v="0"/>
    <s v="productionAssist Cutting"/>
    <x v="43"/>
    <n v="5"/>
    <n v="100"/>
    <n v="0"/>
    <n v="0"/>
    <n v="0.18"/>
    <n v="3.6"/>
    <n v="4.5599999999999996"/>
    <n v="91.2"/>
    <n v="4.5599999999999996"/>
    <n v="100"/>
    <n v="0.26"/>
    <n v="5.2"/>
    <n v="13.68"/>
  </r>
  <r>
    <x v="79"/>
    <s v="1e95aa7b-93ca-4e21-acc0-09d356a672d3"/>
    <x v="57"/>
    <s v="productionAssist Cutting"/>
    <x v="43"/>
    <n v="5"/>
    <n v="100"/>
    <n v="0"/>
    <n v="0"/>
    <n v="0.06"/>
    <n v="1.2"/>
    <n v="4.5599999999999996"/>
    <n v="91.2"/>
    <n v="4.5599999999999996"/>
    <n v="100"/>
    <n v="0.38"/>
    <n v="7.6"/>
    <n v="18.239999999999998"/>
  </r>
  <r>
    <x v="80"/>
    <s v="a2369774-3df7-413f-aa6d-cac0ac039dbf"/>
    <x v="58"/>
    <s v="productionAssist Cutting"/>
    <x v="43"/>
    <n v="5"/>
    <n v="100"/>
    <n v="0"/>
    <n v="0"/>
    <n v="0.06"/>
    <n v="1.2"/>
    <n v="4.5599999999999996"/>
    <n v="91.2"/>
    <n v="4.5599999999999996"/>
    <n v="100"/>
    <n v="0.38"/>
    <n v="7.6"/>
    <n v="22.799999999999997"/>
  </r>
  <r>
    <x v="81"/>
    <s v="139dbf43-bd0a-41e3-b680-e0465c401438"/>
    <x v="59"/>
    <s v="productionAssist Cutting"/>
    <x v="43"/>
    <n v="5"/>
    <n v="100"/>
    <n v="0"/>
    <n v="0"/>
    <n v="0.06"/>
    <n v="1.2"/>
    <n v="4.5599999999999996"/>
    <n v="91.2"/>
    <n v="4.5599999999999996"/>
    <n v="100"/>
    <n v="0.38"/>
    <n v="7.6"/>
    <n v="27.359999999999996"/>
  </r>
  <r>
    <x v="82"/>
    <s v="9de34df0-a9cb-4395-a9a2-791f3b191f3b"/>
    <x v="60"/>
    <s v="SAWTEQ B-400 #0"/>
    <x v="44"/>
    <n v="36"/>
    <n v="100"/>
    <n v="0"/>
    <n v="0"/>
    <n v="29.998799999999999"/>
    <n v="83.33"/>
    <n v="0"/>
    <n v="0"/>
    <n v="0"/>
    <n v="0"/>
    <n v="6.0011999999999999"/>
    <n v="16.670000000000002"/>
    <n v="0"/>
  </r>
  <r>
    <x v="83"/>
    <s v="787aa291-dc21-4745-9e7b-febcb0cc4b47"/>
    <x v="17"/>
    <s v="SAWTEQ S-300 flexTec #0"/>
    <x v="45"/>
    <n v="3.7719999999999998"/>
    <n v="100"/>
    <n v="0"/>
    <n v="0"/>
    <n v="0.39979999999999999"/>
    <n v="10.6"/>
    <n v="1.9142999999999999"/>
    <n v="50.75"/>
    <n v="1.9142999999999999"/>
    <n v="100"/>
    <n v="1.4579"/>
    <n v="38.65"/>
    <n v="1.9142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9F7052-2F82-4ADE-AAD0-85F737B995A5}" name="PivotTable3" cacheId="124"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
  <location ref="A1:B48" firstHeaderRow="1" firstDataRow="1" firstDataCol="1"/>
  <pivotFields count="19">
    <pivotField numFmtId="22" showAll="0"/>
    <pivotField showAll="0"/>
    <pivotField showAll="0"/>
    <pivotField showAll="0"/>
    <pivotField axis="axisRow" showAll="0">
      <items count="61">
        <item m="1" x="47"/>
        <item m="1" x="48"/>
        <item m="1" x="49"/>
        <item m="1" x="51"/>
        <item x="42"/>
        <item m="1" x="59"/>
        <item m="1" x="58"/>
        <item m="1" x="53"/>
        <item x="12"/>
        <item x="13"/>
        <item x="14"/>
        <item x="15"/>
        <item x="16"/>
        <item x="17"/>
        <item x="18"/>
        <item x="19"/>
        <item x="20"/>
        <item x="21"/>
        <item x="22"/>
        <item x="23"/>
        <item x="24"/>
        <item x="25"/>
        <item x="26"/>
        <item x="27"/>
        <item x="28"/>
        <item x="29"/>
        <item x="11"/>
        <item x="32"/>
        <item x="34"/>
        <item m="1" x="50"/>
        <item m="1" x="46"/>
        <item m="1" x="54"/>
        <item m="1" x="55"/>
        <item m="1" x="56"/>
        <item m="1" x="52"/>
        <item m="1" x="57"/>
        <item x="39"/>
        <item x="6"/>
        <item x="7"/>
        <item x="43"/>
        <item x="0"/>
        <item x="5"/>
        <item x="4"/>
        <item x="8"/>
        <item x="40"/>
        <item x="45"/>
        <item x="30"/>
        <item x="31"/>
        <item x="36"/>
        <item x="9"/>
        <item x="3"/>
        <item x="37"/>
        <item x="44"/>
        <item x="38"/>
        <item x="2"/>
        <item x="35"/>
        <item x="1"/>
        <item x="41"/>
        <item x="10"/>
        <item x="33"/>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defaultSubtotal="0"/>
  </pivotFields>
  <rowFields count="1">
    <field x="4"/>
  </rowFields>
  <rowItems count="47">
    <i>
      <x v="4"/>
    </i>
    <i>
      <x v="8"/>
    </i>
    <i>
      <x v="9"/>
    </i>
    <i>
      <x v="10"/>
    </i>
    <i>
      <x v="11"/>
    </i>
    <i>
      <x v="12"/>
    </i>
    <i>
      <x v="13"/>
    </i>
    <i>
      <x v="14"/>
    </i>
    <i>
      <x v="15"/>
    </i>
    <i>
      <x v="16"/>
    </i>
    <i>
      <x v="17"/>
    </i>
    <i>
      <x v="18"/>
    </i>
    <i>
      <x v="19"/>
    </i>
    <i>
      <x v="20"/>
    </i>
    <i>
      <x v="21"/>
    </i>
    <i>
      <x v="22"/>
    </i>
    <i>
      <x v="23"/>
    </i>
    <i>
      <x v="24"/>
    </i>
    <i>
      <x v="25"/>
    </i>
    <i>
      <x v="26"/>
    </i>
    <i>
      <x v="27"/>
    </i>
    <i>
      <x v="28"/>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me von parts" fld="9" baseField="0" baseItem="0" numFmtId="2"/>
  </dataFields>
  <chartFormats count="3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8"/>
          </reference>
        </references>
      </pivotArea>
    </chartFormat>
    <chartFormat chart="0" format="10">
      <pivotArea type="data" outline="0" fieldPosition="0">
        <references count="2">
          <reference field="4294967294" count="1" selected="0">
            <x v="0"/>
          </reference>
          <reference field="4" count="1" selected="0">
            <x v="9"/>
          </reference>
        </references>
      </pivotArea>
    </chartFormat>
    <chartFormat chart="0" format="11">
      <pivotArea type="data" outline="0" fieldPosition="0">
        <references count="2">
          <reference field="4294967294" count="1" selected="0">
            <x v="0"/>
          </reference>
          <reference field="4" count="1" selected="0">
            <x v="10"/>
          </reference>
        </references>
      </pivotArea>
    </chartFormat>
    <chartFormat chart="0" format="12">
      <pivotArea type="data" outline="0" fieldPosition="0">
        <references count="2">
          <reference field="4294967294" count="1" selected="0">
            <x v="0"/>
          </reference>
          <reference field="4" count="1" selected="0">
            <x v="11"/>
          </reference>
        </references>
      </pivotArea>
    </chartFormat>
    <chartFormat chart="0" format="13">
      <pivotArea type="data" outline="0" fieldPosition="0">
        <references count="2">
          <reference field="4294967294" count="1" selected="0">
            <x v="0"/>
          </reference>
          <reference field="4" count="1" selected="0">
            <x v="12"/>
          </reference>
        </references>
      </pivotArea>
    </chartFormat>
    <chartFormat chart="0" format="14">
      <pivotArea type="data" outline="0" fieldPosition="0">
        <references count="2">
          <reference field="4294967294" count="1" selected="0">
            <x v="0"/>
          </reference>
          <reference field="4" count="1" selected="0">
            <x v="13"/>
          </reference>
        </references>
      </pivotArea>
    </chartFormat>
    <chartFormat chart="0" format="15">
      <pivotArea type="data" outline="0" fieldPosition="0">
        <references count="2">
          <reference field="4294967294" count="1" selected="0">
            <x v="0"/>
          </reference>
          <reference field="4" count="1" selected="0">
            <x v="14"/>
          </reference>
        </references>
      </pivotArea>
    </chartFormat>
    <chartFormat chart="0" format="16">
      <pivotArea type="data" outline="0" fieldPosition="0">
        <references count="2">
          <reference field="4294967294" count="1" selected="0">
            <x v="0"/>
          </reference>
          <reference field="4" count="1" selected="0">
            <x v="15"/>
          </reference>
        </references>
      </pivotArea>
    </chartFormat>
    <chartFormat chart="0" format="17">
      <pivotArea type="data" outline="0" fieldPosition="0">
        <references count="2">
          <reference field="4294967294" count="1" selected="0">
            <x v="0"/>
          </reference>
          <reference field="4" count="1" selected="0">
            <x v="16"/>
          </reference>
        </references>
      </pivotArea>
    </chartFormat>
    <chartFormat chart="0" format="18">
      <pivotArea type="data" outline="0" fieldPosition="0">
        <references count="2">
          <reference field="4294967294" count="1" selected="0">
            <x v="0"/>
          </reference>
          <reference field="4" count="1" selected="0">
            <x v="17"/>
          </reference>
        </references>
      </pivotArea>
    </chartFormat>
    <chartFormat chart="0" format="19">
      <pivotArea type="data" outline="0" fieldPosition="0">
        <references count="2">
          <reference field="4294967294" count="1" selected="0">
            <x v="0"/>
          </reference>
          <reference field="4" count="1" selected="0">
            <x v="18"/>
          </reference>
        </references>
      </pivotArea>
    </chartFormat>
    <chartFormat chart="0" format="20">
      <pivotArea type="data" outline="0" fieldPosition="0">
        <references count="2">
          <reference field="4294967294" count="1" selected="0">
            <x v="0"/>
          </reference>
          <reference field="4" count="1" selected="0">
            <x v="19"/>
          </reference>
        </references>
      </pivotArea>
    </chartFormat>
    <chartFormat chart="0" format="21">
      <pivotArea type="data" outline="0" fieldPosition="0">
        <references count="2">
          <reference field="4294967294" count="1" selected="0">
            <x v="0"/>
          </reference>
          <reference field="4" count="1" selected="0">
            <x v="20"/>
          </reference>
        </references>
      </pivotArea>
    </chartFormat>
    <chartFormat chart="0" format="22">
      <pivotArea type="data" outline="0" fieldPosition="0">
        <references count="2">
          <reference field="4294967294" count="1" selected="0">
            <x v="0"/>
          </reference>
          <reference field="4" count="1" selected="0">
            <x v="21"/>
          </reference>
        </references>
      </pivotArea>
    </chartFormat>
    <chartFormat chart="0" format="23">
      <pivotArea type="data" outline="0" fieldPosition="0">
        <references count="2">
          <reference field="4294967294" count="1" selected="0">
            <x v="0"/>
          </reference>
          <reference field="4" count="1" selected="0">
            <x v="22"/>
          </reference>
        </references>
      </pivotArea>
    </chartFormat>
    <chartFormat chart="0" format="24">
      <pivotArea type="data" outline="0" fieldPosition="0">
        <references count="2">
          <reference field="4294967294" count="1" selected="0">
            <x v="0"/>
          </reference>
          <reference field="4" count="1" selected="0">
            <x v="23"/>
          </reference>
        </references>
      </pivotArea>
    </chartFormat>
    <chartFormat chart="0" format="25">
      <pivotArea type="data" outline="0" fieldPosition="0">
        <references count="2">
          <reference field="4294967294" count="1" selected="0">
            <x v="0"/>
          </reference>
          <reference field="4" count="1" selected="0">
            <x v="24"/>
          </reference>
        </references>
      </pivotArea>
    </chartFormat>
    <chartFormat chart="0" format="26">
      <pivotArea type="data" outline="0" fieldPosition="0">
        <references count="2">
          <reference field="4294967294" count="1" selected="0">
            <x v="0"/>
          </reference>
          <reference field="4" count="1" selected="0">
            <x v="25"/>
          </reference>
        </references>
      </pivotArea>
    </chartFormat>
    <chartFormat chart="0" format="27">
      <pivotArea type="data" outline="0" fieldPosition="0">
        <references count="2">
          <reference field="4294967294" count="1" selected="0">
            <x v="0"/>
          </reference>
          <reference field="4" count="1" selected="0">
            <x v="26"/>
          </reference>
        </references>
      </pivotArea>
    </chartFormat>
    <chartFormat chart="0" format="28">
      <pivotArea type="data" outline="0" fieldPosition="0">
        <references count="2">
          <reference field="4294967294" count="1" selected="0">
            <x v="0"/>
          </reference>
          <reference field="4" count="1" selected="0">
            <x v="27"/>
          </reference>
        </references>
      </pivotArea>
    </chartFormat>
    <chartFormat chart="0" format="29">
      <pivotArea type="data" outline="0" fieldPosition="0">
        <references count="2">
          <reference field="4294967294" count="1" selected="0">
            <x v="0"/>
          </reference>
          <reference field="4" count="1" selected="0">
            <x v="28"/>
          </reference>
        </references>
      </pivotArea>
    </chartFormat>
    <chartFormat chart="0" format="30">
      <pivotArea type="data" outline="0" fieldPosition="0">
        <references count="2">
          <reference field="4294967294" count="1" selected="0">
            <x v="0"/>
          </reference>
          <reference field="4" count="1" selected="0">
            <x v="29"/>
          </reference>
        </references>
      </pivotArea>
    </chartFormat>
    <chartFormat chart="0" format="31">
      <pivotArea type="data" outline="0" fieldPosition="0">
        <references count="2">
          <reference field="4294967294" count="1" selected="0">
            <x v="0"/>
          </reference>
          <reference field="4" count="1" selected="0">
            <x v="30"/>
          </reference>
        </references>
      </pivotArea>
    </chartFormat>
    <chartFormat chart="0" format="32">
      <pivotArea type="data" outline="0" fieldPosition="0">
        <references count="2">
          <reference field="4294967294" count="1" selected="0">
            <x v="0"/>
          </reference>
          <reference field="4" count="1" selected="0">
            <x v="31"/>
          </reference>
        </references>
      </pivotArea>
    </chartFormat>
    <chartFormat chart="0" format="33">
      <pivotArea type="data" outline="0" fieldPosition="0">
        <references count="2">
          <reference field="4294967294" count="1" selected="0">
            <x v="0"/>
          </reference>
          <reference field="4" count="1" selected="0">
            <x v="32"/>
          </reference>
        </references>
      </pivotArea>
    </chartFormat>
    <chartFormat chart="0" format="34">
      <pivotArea type="data" outline="0" fieldPosition="0">
        <references count="2">
          <reference field="4294967294" count="1" selected="0">
            <x v="0"/>
          </reference>
          <reference field="4" count="1" selected="0">
            <x v="33"/>
          </reference>
        </references>
      </pivotArea>
    </chartFormat>
    <chartFormat chart="0" format="35">
      <pivotArea type="data" outline="0" fieldPosition="0">
        <references count="2">
          <reference field="4294967294" count="1" selected="0">
            <x v="0"/>
          </reference>
          <reference field="4" count="1" selected="0">
            <x v="34"/>
          </reference>
        </references>
      </pivotArea>
    </chartFormat>
    <chartFormat chart="0" format="36">
      <pivotArea type="data" outline="0" fieldPosition="0">
        <references count="2">
          <reference field="4294967294" count="1" selected="0">
            <x v="0"/>
          </reference>
          <reference field="4" count="1" selected="0">
            <x v="35"/>
          </reference>
        </references>
      </pivotArea>
    </chartFormat>
    <chartFormat chart="0" format="37">
      <pivotArea type="data" outline="0" fieldPosition="0">
        <references count="2">
          <reference field="4294967294" count="1" selected="0">
            <x v="0"/>
          </reference>
          <reference field="4" count="1" selected="0">
            <x v="3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F981B1-8885-4703-873A-0542CC0D0084}" name="PivotTable4" cacheId="124"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
  <location ref="A1:B48" firstHeaderRow="1" firstDataRow="1" firstDataCol="1"/>
  <pivotFields count="19">
    <pivotField numFmtId="22" showAll="0"/>
    <pivotField showAll="0"/>
    <pivotField showAll="0"/>
    <pivotField showAll="0"/>
    <pivotField axis="axisRow" showAll="0">
      <items count="61">
        <item m="1" x="47"/>
        <item m="1" x="48"/>
        <item m="1" x="49"/>
        <item m="1" x="51"/>
        <item x="42"/>
        <item m="1" x="59"/>
        <item m="1" x="58"/>
        <item m="1" x="53"/>
        <item x="12"/>
        <item x="13"/>
        <item x="14"/>
        <item x="15"/>
        <item x="16"/>
        <item x="17"/>
        <item x="18"/>
        <item x="19"/>
        <item x="20"/>
        <item x="21"/>
        <item x="22"/>
        <item x="23"/>
        <item x="24"/>
        <item x="25"/>
        <item x="26"/>
        <item x="27"/>
        <item x="28"/>
        <item x="29"/>
        <item x="11"/>
        <item x="32"/>
        <item x="34"/>
        <item m="1" x="50"/>
        <item m="1" x="46"/>
        <item m="1" x="54"/>
        <item m="1" x="55"/>
        <item m="1" x="56"/>
        <item m="1" x="52"/>
        <item m="1" x="57"/>
        <item x="39"/>
        <item x="6"/>
        <item x="7"/>
        <item x="43"/>
        <item x="0"/>
        <item x="5"/>
        <item x="4"/>
        <item x="8"/>
        <item x="40"/>
        <item x="45"/>
        <item x="30"/>
        <item x="31"/>
        <item x="36"/>
        <item x="9"/>
        <item x="3"/>
        <item x="37"/>
        <item x="44"/>
        <item x="38"/>
        <item x="2"/>
        <item x="35"/>
        <item x="1"/>
        <item x="41"/>
        <item x="10"/>
        <item x="3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defaultSubtotal="0"/>
  </pivotFields>
  <rowFields count="1">
    <field x="4"/>
  </rowFields>
  <rowItems count="47">
    <i>
      <x v="4"/>
    </i>
    <i>
      <x v="8"/>
    </i>
    <i>
      <x v="9"/>
    </i>
    <i>
      <x v="10"/>
    </i>
    <i>
      <x v="11"/>
    </i>
    <i>
      <x v="12"/>
    </i>
    <i>
      <x v="13"/>
    </i>
    <i>
      <x v="14"/>
    </i>
    <i>
      <x v="15"/>
    </i>
    <i>
      <x v="16"/>
    </i>
    <i>
      <x v="17"/>
    </i>
    <i>
      <x v="18"/>
    </i>
    <i>
      <x v="19"/>
    </i>
    <i>
      <x v="20"/>
    </i>
    <i>
      <x v="21"/>
    </i>
    <i>
      <x v="22"/>
    </i>
    <i>
      <x v="23"/>
    </i>
    <i>
      <x v="24"/>
    </i>
    <i>
      <x v="25"/>
    </i>
    <i>
      <x v="26"/>
    </i>
    <i>
      <x v="27"/>
    </i>
    <i>
      <x v="28"/>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me von offcutsGrowth" fld="13" baseField="0" baseItem="0" numFmtId="2"/>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FF7456-0A26-45D8-ABE6-E16518F2E69D}" name="PivotTable5" cacheId="124"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
  <location ref="A1:B236" firstHeaderRow="1" firstDataRow="1" firstDataCol="1"/>
  <pivotFields count="19">
    <pivotField axis="axisRow" numFmtId="22"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0"/>
        <item t="default"/>
      </items>
    </pivotField>
    <pivotField showAll="0"/>
    <pivotField axis="axisRow" showAll="0">
      <items count="121">
        <item m="1" x="68"/>
        <item m="1" x="70"/>
        <item m="1" x="80"/>
        <item m="1" x="81"/>
        <item m="1" x="83"/>
        <item m="1" x="76"/>
        <item m="1" x="72"/>
        <item x="22"/>
        <item m="1" x="99"/>
        <item m="1" x="69"/>
        <item m="1" x="108"/>
        <item m="1" x="109"/>
        <item m="1" x="103"/>
        <item m="1" x="93"/>
        <item m="1" x="100"/>
        <item m="1" x="101"/>
        <item m="1" x="102"/>
        <item m="1" x="94"/>
        <item m="1" x="73"/>
        <item m="1" x="74"/>
        <item m="1" x="75"/>
        <item x="11"/>
        <item m="1" x="113"/>
        <item m="1" x="78"/>
        <item m="1" x="79"/>
        <item m="1" x="110"/>
        <item m="1" x="77"/>
        <item m="1" x="98"/>
        <item m="1" x="114"/>
        <item m="1" x="92"/>
        <item m="1" x="82"/>
        <item m="1" x="87"/>
        <item m="1" x="104"/>
        <item m="1" x="105"/>
        <item m="1" x="106"/>
        <item m="1" x="88"/>
        <item m="1" x="89"/>
        <item m="1" x="90"/>
        <item m="1" x="91"/>
        <item m="1" x="85"/>
        <item m="1" x="86"/>
        <item m="1" x="95"/>
        <item m="1" x="96"/>
        <item m="1" x="107"/>
        <item m="1" x="84"/>
        <item m="1" x="111"/>
        <item m="1" x="112"/>
        <item m="1" x="97"/>
        <item x="26"/>
        <item m="1" x="71"/>
        <item m="1" x="115"/>
        <item m="1" x="116"/>
        <item m="1" x="117"/>
        <item m="1" x="118"/>
        <item m="1" x="119"/>
        <item m="1" x="61"/>
        <item x="12"/>
        <item x="13"/>
        <item x="14"/>
        <item m="1" x="62"/>
        <item m="1" x="63"/>
        <item m="1" x="64"/>
        <item m="1" x="65"/>
        <item m="1" x="66"/>
        <item m="1" x="67"/>
        <item x="15"/>
        <item x="16"/>
        <item x="55"/>
        <item x="56"/>
        <item x="0"/>
        <item x="57"/>
        <item x="58"/>
        <item x="59"/>
        <item x="10"/>
        <item x="7"/>
        <item x="8"/>
        <item x="9"/>
        <item x="17"/>
        <item x="30"/>
        <item x="40"/>
        <item x="31"/>
        <item x="23"/>
        <item x="24"/>
        <item x="25"/>
        <item x="27"/>
        <item x="28"/>
        <item x="29"/>
        <item x="32"/>
        <item x="18"/>
        <item x="4"/>
        <item x="5"/>
        <item x="6"/>
        <item x="42"/>
        <item x="60"/>
        <item x="43"/>
        <item x="44"/>
        <item x="45"/>
        <item x="2"/>
        <item x="3"/>
        <item x="41"/>
        <item x="1"/>
        <item x="47"/>
        <item x="48"/>
        <item x="49"/>
        <item x="50"/>
        <item x="51"/>
        <item x="52"/>
        <item x="53"/>
        <item x="54"/>
        <item x="46"/>
        <item x="19"/>
        <item x="20"/>
        <item x="21"/>
        <item x="37"/>
        <item x="34"/>
        <item x="33"/>
        <item x="38"/>
        <item x="36"/>
        <item x="39"/>
        <item x="35"/>
        <item t="default"/>
      </items>
    </pivotField>
    <pivotField showAll="0"/>
    <pivotField axis="axisRow" showAll="0">
      <items count="61">
        <item m="1" x="47"/>
        <item m="1" x="48"/>
        <item m="1" x="49"/>
        <item m="1" x="51"/>
        <item x="42"/>
        <item m="1" x="59"/>
        <item m="1" x="58"/>
        <item m="1" x="53"/>
        <item x="12"/>
        <item x="13"/>
        <item x="14"/>
        <item x="15"/>
        <item x="16"/>
        <item x="17"/>
        <item x="18"/>
        <item x="19"/>
        <item x="20"/>
        <item x="21"/>
        <item x="22"/>
        <item x="23"/>
        <item x="24"/>
        <item x="25"/>
        <item x="26"/>
        <item x="27"/>
        <item x="28"/>
        <item x="29"/>
        <item x="11"/>
        <item x="32"/>
        <item x="34"/>
        <item m="1" x="50"/>
        <item m="1" x="46"/>
        <item m="1" x="54"/>
        <item m="1" x="55"/>
        <item m="1" x="56"/>
        <item m="1" x="52"/>
        <item m="1" x="57"/>
        <item x="39"/>
        <item x="6"/>
        <item x="7"/>
        <item x="43"/>
        <item x="0"/>
        <item x="5"/>
        <item x="4"/>
        <item x="8"/>
        <item x="40"/>
        <item x="45"/>
        <item x="30"/>
        <item x="31"/>
        <item x="36"/>
        <item x="9"/>
        <item x="3"/>
        <item x="37"/>
        <item x="44"/>
        <item x="38"/>
        <item x="2"/>
        <item x="35"/>
        <item x="1"/>
        <item x="41"/>
        <item x="10"/>
        <item x="3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3">
    <field x="0"/>
    <field x="2"/>
    <field x="4"/>
  </rowFields>
  <rowItems count="235">
    <i>
      <x v="7"/>
    </i>
    <i r="1">
      <x v="67"/>
    </i>
    <i r="2">
      <x v="39"/>
    </i>
    <i r="1">
      <x v="68"/>
    </i>
    <i r="2">
      <x v="39"/>
    </i>
    <i r="1">
      <x v="69"/>
    </i>
    <i r="2">
      <x v="39"/>
    </i>
    <i r="2">
      <x v="40"/>
    </i>
    <i>
      <x v="9"/>
    </i>
    <i r="1">
      <x v="70"/>
    </i>
    <i r="2">
      <x v="39"/>
    </i>
    <i r="1">
      <x v="71"/>
    </i>
    <i r="2">
      <x v="39"/>
    </i>
    <i r="1">
      <x v="72"/>
    </i>
    <i r="2">
      <x v="39"/>
    </i>
    <i>
      <x v="11"/>
    </i>
    <i r="1">
      <x v="73"/>
    </i>
    <i r="2">
      <x v="41"/>
    </i>
    <i>
      <x v="17"/>
    </i>
    <i r="1">
      <x v="65"/>
    </i>
    <i r="2">
      <x v="38"/>
    </i>
    <i r="1">
      <x v="74"/>
    </i>
    <i r="2">
      <x v="42"/>
    </i>
    <i>
      <x v="22"/>
    </i>
    <i r="1">
      <x v="21"/>
    </i>
    <i r="2">
      <x v="43"/>
    </i>
    <i r="2">
      <x v="44"/>
    </i>
    <i r="1">
      <x v="77"/>
    </i>
    <i r="2">
      <x v="8"/>
    </i>
    <i r="2">
      <x v="14"/>
    </i>
    <i r="2">
      <x v="21"/>
    </i>
    <i r="2">
      <x v="24"/>
    </i>
    <i r="2">
      <x v="43"/>
    </i>
    <i r="2">
      <x v="45"/>
    </i>
    <i>
      <x v="24"/>
    </i>
    <i r="1">
      <x v="79"/>
    </i>
    <i r="2">
      <x v="28"/>
    </i>
    <i>
      <x v="28"/>
    </i>
    <i r="1">
      <x v="21"/>
    </i>
    <i r="2">
      <x v="41"/>
    </i>
    <i>
      <x v="30"/>
    </i>
    <i r="1">
      <x v="21"/>
    </i>
    <i r="2">
      <x v="8"/>
    </i>
    <i r="2">
      <x v="9"/>
    </i>
    <i r="2">
      <x v="10"/>
    </i>
    <i r="2">
      <x v="11"/>
    </i>
    <i r="2">
      <x v="12"/>
    </i>
    <i r="2">
      <x v="13"/>
    </i>
    <i r="2">
      <x v="14"/>
    </i>
    <i r="2">
      <x v="15"/>
    </i>
    <i r="2">
      <x v="16"/>
    </i>
    <i r="2">
      <x v="17"/>
    </i>
    <i r="2">
      <x v="18"/>
    </i>
    <i r="2">
      <x v="19"/>
    </i>
    <i r="2">
      <x v="20"/>
    </i>
    <i r="2">
      <x v="21"/>
    </i>
    <i r="2">
      <x v="22"/>
    </i>
    <i r="2">
      <x v="23"/>
    </i>
    <i r="2">
      <x v="24"/>
    </i>
    <i r="2">
      <x v="25"/>
    </i>
    <i>
      <x v="31"/>
    </i>
    <i r="1">
      <x v="7"/>
    </i>
    <i r="2">
      <x v="26"/>
    </i>
    <i r="1">
      <x v="66"/>
    </i>
    <i r="2">
      <x v="38"/>
    </i>
    <i r="1">
      <x v="81"/>
    </i>
    <i r="2">
      <x v="26"/>
    </i>
    <i r="1">
      <x v="82"/>
    </i>
    <i r="2">
      <x v="26"/>
    </i>
    <i>
      <x v="35"/>
    </i>
    <i r="1">
      <x v="83"/>
    </i>
    <i r="2">
      <x v="26"/>
    </i>
    <i>
      <x v="36"/>
    </i>
    <i r="1">
      <x v="48"/>
    </i>
    <i r="2">
      <x v="26"/>
    </i>
    <i r="1">
      <x v="75"/>
    </i>
    <i r="2">
      <x v="42"/>
    </i>
    <i r="1">
      <x v="76"/>
    </i>
    <i r="2">
      <x v="42"/>
    </i>
    <i>
      <x v="38"/>
    </i>
    <i r="1">
      <x v="21"/>
    </i>
    <i r="2">
      <x v="46"/>
    </i>
    <i r="1">
      <x v="56"/>
    </i>
    <i r="2">
      <x v="37"/>
    </i>
    <i r="1">
      <x v="57"/>
    </i>
    <i r="2">
      <x v="37"/>
    </i>
    <i r="1">
      <x v="77"/>
    </i>
    <i r="2">
      <x v="46"/>
    </i>
    <i>
      <x v="42"/>
    </i>
    <i r="1">
      <x v="58"/>
    </i>
    <i r="2">
      <x v="37"/>
    </i>
    <i>
      <x v="43"/>
    </i>
    <i r="1">
      <x v="87"/>
    </i>
    <i r="2">
      <x v="27"/>
    </i>
    <i r="2">
      <x v="47"/>
    </i>
    <i r="2">
      <x v="48"/>
    </i>
    <i r="1">
      <x v="88"/>
    </i>
    <i r="2">
      <x v="49"/>
    </i>
    <i r="1">
      <x v="89"/>
    </i>
    <i r="2">
      <x v="50"/>
    </i>
    <i r="1">
      <x v="90"/>
    </i>
    <i r="2">
      <x v="50"/>
    </i>
    <i r="1">
      <x v="91"/>
    </i>
    <i r="2">
      <x v="50"/>
    </i>
    <i r="1">
      <x v="92"/>
    </i>
    <i r="2">
      <x v="51"/>
    </i>
    <i>
      <x v="50"/>
    </i>
    <i r="1">
      <x v="21"/>
    </i>
    <i r="2">
      <x v="8"/>
    </i>
    <i r="2">
      <x v="9"/>
    </i>
    <i r="2">
      <x v="10"/>
    </i>
    <i r="2">
      <x v="11"/>
    </i>
    <i r="2">
      <x v="12"/>
    </i>
    <i r="2">
      <x v="13"/>
    </i>
    <i r="2">
      <x v="14"/>
    </i>
    <i r="2">
      <x v="15"/>
    </i>
    <i r="2">
      <x v="16"/>
    </i>
    <i r="2">
      <x v="17"/>
    </i>
    <i r="2">
      <x v="18"/>
    </i>
    <i r="2">
      <x v="19"/>
    </i>
    <i r="2">
      <x v="20"/>
    </i>
    <i r="2">
      <x v="21"/>
    </i>
    <i r="2">
      <x v="22"/>
    </i>
    <i r="2">
      <x v="23"/>
    </i>
    <i r="2">
      <x v="24"/>
    </i>
    <i r="2">
      <x v="25"/>
    </i>
    <i r="1">
      <x v="93"/>
    </i>
    <i r="2">
      <x v="52"/>
    </i>
    <i>
      <x v="57"/>
    </i>
    <i r="1">
      <x v="115"/>
    </i>
    <i r="2">
      <x v="59"/>
    </i>
    <i>
      <x v="58"/>
    </i>
    <i r="1">
      <x v="114"/>
    </i>
    <i r="2">
      <x v="59"/>
    </i>
    <i>
      <x v="60"/>
    </i>
    <i r="1">
      <x v="21"/>
    </i>
    <i r="2">
      <x v="53"/>
    </i>
    <i r="1">
      <x v="94"/>
    </i>
    <i r="2">
      <x v="53"/>
    </i>
    <i r="1">
      <x v="95"/>
    </i>
    <i r="2">
      <x v="53"/>
    </i>
    <i>
      <x v="64"/>
    </i>
    <i r="1">
      <x v="96"/>
    </i>
    <i r="2">
      <x v="36"/>
    </i>
    <i>
      <x v="65"/>
    </i>
    <i r="1">
      <x v="119"/>
    </i>
    <i r="2">
      <x v="59"/>
    </i>
    <i>
      <x v="68"/>
    </i>
    <i r="1">
      <x v="117"/>
    </i>
    <i r="2">
      <x v="59"/>
    </i>
    <i>
      <x v="70"/>
    </i>
    <i r="1">
      <x v="113"/>
    </i>
    <i r="2">
      <x v="59"/>
    </i>
    <i>
      <x v="71"/>
    </i>
    <i r="1">
      <x v="48"/>
    </i>
    <i r="2">
      <x v="26"/>
    </i>
    <i r="1">
      <x v="84"/>
    </i>
    <i r="2">
      <x v="26"/>
    </i>
    <i r="1">
      <x v="85"/>
    </i>
    <i r="2">
      <x v="26"/>
    </i>
    <i r="1">
      <x v="97"/>
    </i>
    <i r="2">
      <x v="54"/>
    </i>
    <i r="1">
      <x v="98"/>
    </i>
    <i r="2">
      <x v="54"/>
    </i>
    <i r="1">
      <x v="99"/>
    </i>
    <i r="2">
      <x v="55"/>
    </i>
    <i r="1">
      <x v="100"/>
    </i>
    <i r="2">
      <x v="56"/>
    </i>
    <i r="1">
      <x v="101"/>
    </i>
    <i r="2">
      <x v="4"/>
    </i>
    <i r="1">
      <x v="102"/>
    </i>
    <i r="2">
      <x v="4"/>
    </i>
    <i r="1">
      <x v="103"/>
    </i>
    <i r="2">
      <x v="4"/>
    </i>
    <i r="1">
      <x v="104"/>
    </i>
    <i r="2">
      <x v="4"/>
    </i>
    <i r="1">
      <x v="109"/>
    </i>
    <i r="2">
      <x v="57"/>
    </i>
    <i r="1">
      <x v="110"/>
    </i>
    <i r="2">
      <x v="58"/>
    </i>
    <i r="1">
      <x v="113"/>
    </i>
    <i r="2">
      <x v="59"/>
    </i>
    <i>
      <x v="72"/>
    </i>
    <i r="1">
      <x v="48"/>
    </i>
    <i r="2">
      <x v="26"/>
    </i>
    <i r="1">
      <x v="86"/>
    </i>
    <i r="2">
      <x v="26"/>
    </i>
    <i r="1">
      <x v="101"/>
    </i>
    <i r="2">
      <x v="4"/>
    </i>
    <i r="1">
      <x v="105"/>
    </i>
    <i r="2">
      <x v="4"/>
    </i>
    <i r="1">
      <x v="106"/>
    </i>
    <i r="2">
      <x v="4"/>
    </i>
    <i>
      <x v="73"/>
    </i>
    <i r="1">
      <x v="111"/>
    </i>
    <i r="2">
      <x v="58"/>
    </i>
    <i r="1">
      <x v="112"/>
    </i>
    <i r="2">
      <x v="58"/>
    </i>
    <i r="1">
      <x v="116"/>
    </i>
    <i r="2">
      <x v="59"/>
    </i>
    <i>
      <x v="74"/>
    </i>
    <i r="1">
      <x v="21"/>
    </i>
    <i r="2">
      <x v="58"/>
    </i>
    <i r="1">
      <x v="105"/>
    </i>
    <i r="2">
      <x v="4"/>
    </i>
    <i r="1">
      <x v="107"/>
    </i>
    <i r="2">
      <x v="4"/>
    </i>
    <i r="1">
      <x v="108"/>
    </i>
    <i r="2">
      <x v="4"/>
    </i>
    <i>
      <x v="75"/>
    </i>
    <i r="1">
      <x v="118"/>
    </i>
    <i r="2">
      <x v="59"/>
    </i>
    <i>
      <x v="77"/>
    </i>
    <i r="1">
      <x v="78"/>
    </i>
    <i r="2">
      <x v="8"/>
    </i>
    <i r="2">
      <x v="9"/>
    </i>
    <i r="2">
      <x v="10"/>
    </i>
    <i r="2">
      <x v="11"/>
    </i>
    <i r="2">
      <x v="12"/>
    </i>
    <i r="2">
      <x v="13"/>
    </i>
    <i r="2">
      <x v="14"/>
    </i>
    <i r="2">
      <x v="15"/>
    </i>
    <i r="2">
      <x v="16"/>
    </i>
    <i r="2">
      <x v="17"/>
    </i>
    <i r="2">
      <x v="18"/>
    </i>
    <i r="2">
      <x v="19"/>
    </i>
    <i r="2">
      <x v="20"/>
    </i>
    <i r="2">
      <x v="21"/>
    </i>
    <i r="2">
      <x v="22"/>
    </i>
    <i r="2">
      <x v="23"/>
    </i>
    <i r="2">
      <x v="24"/>
    </i>
    <i r="2">
      <x v="25"/>
    </i>
    <i r="1">
      <x v="80"/>
    </i>
    <i r="2">
      <x v="13"/>
    </i>
    <i t="grand">
      <x/>
    </i>
  </rowItems>
  <colItems count="1">
    <i/>
  </colItems>
  <dataFields count="1">
    <dataField name="Summe von offcutsGrowth" fld="13" baseField="0" baseItem="0" numFmtId="2"/>
  </dataFields>
  <chartFormats count="3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0" format="9" series="1">
      <pivotArea type="data" outline="0" fieldPosition="0">
        <references count="2">
          <reference field="4294967294" count="1" selected="0">
            <x v="0"/>
          </reference>
          <reference field="4" count="1" selected="0">
            <x v="9"/>
          </reference>
        </references>
      </pivotArea>
    </chartFormat>
    <chartFormat chart="0" format="10" series="1">
      <pivotArea type="data" outline="0" fieldPosition="0">
        <references count="2">
          <reference field="4294967294" count="1" selected="0">
            <x v="0"/>
          </reference>
          <reference field="4" count="1" selected="0">
            <x v="10"/>
          </reference>
        </references>
      </pivotArea>
    </chartFormat>
    <chartFormat chart="0" format="11" series="1">
      <pivotArea type="data" outline="0" fieldPosition="0">
        <references count="2">
          <reference field="4294967294" count="1" selected="0">
            <x v="0"/>
          </reference>
          <reference field="4" count="1" selected="0">
            <x v="11"/>
          </reference>
        </references>
      </pivotArea>
    </chartFormat>
    <chartFormat chart="0" format="12" series="1">
      <pivotArea type="data" outline="0" fieldPosition="0">
        <references count="2">
          <reference field="4294967294" count="1" selected="0">
            <x v="0"/>
          </reference>
          <reference field="4" count="1" selected="0">
            <x v="12"/>
          </reference>
        </references>
      </pivotArea>
    </chartFormat>
    <chartFormat chart="0" format="13" series="1">
      <pivotArea type="data" outline="0" fieldPosition="0">
        <references count="2">
          <reference field="4294967294" count="1" selected="0">
            <x v="0"/>
          </reference>
          <reference field="4" count="1" selected="0">
            <x v="13"/>
          </reference>
        </references>
      </pivotArea>
    </chartFormat>
    <chartFormat chart="0" format="14" series="1">
      <pivotArea type="data" outline="0" fieldPosition="0">
        <references count="2">
          <reference field="4294967294" count="1" selected="0">
            <x v="0"/>
          </reference>
          <reference field="4" count="1" selected="0">
            <x v="14"/>
          </reference>
        </references>
      </pivotArea>
    </chartFormat>
    <chartFormat chart="0" format="15" series="1">
      <pivotArea type="data" outline="0" fieldPosition="0">
        <references count="2">
          <reference field="4294967294" count="1" selected="0">
            <x v="0"/>
          </reference>
          <reference field="4" count="1" selected="0">
            <x v="15"/>
          </reference>
        </references>
      </pivotArea>
    </chartFormat>
    <chartFormat chart="0" format="16" series="1">
      <pivotArea type="data" outline="0" fieldPosition="0">
        <references count="2">
          <reference field="4294967294" count="1" selected="0">
            <x v="0"/>
          </reference>
          <reference field="4" count="1" selected="0">
            <x v="16"/>
          </reference>
        </references>
      </pivotArea>
    </chartFormat>
    <chartFormat chart="0" format="17" series="1">
      <pivotArea type="data" outline="0" fieldPosition="0">
        <references count="2">
          <reference field="4294967294" count="1" selected="0">
            <x v="0"/>
          </reference>
          <reference field="4" count="1" selected="0">
            <x v="17"/>
          </reference>
        </references>
      </pivotArea>
    </chartFormat>
    <chartFormat chart="0" format="18" series="1">
      <pivotArea type="data" outline="0" fieldPosition="0">
        <references count="2">
          <reference field="4294967294" count="1" selected="0">
            <x v="0"/>
          </reference>
          <reference field="4" count="1" selected="0">
            <x v="18"/>
          </reference>
        </references>
      </pivotArea>
    </chartFormat>
    <chartFormat chart="0" format="19" series="1">
      <pivotArea type="data" outline="0" fieldPosition="0">
        <references count="2">
          <reference field="4294967294" count="1" selected="0">
            <x v="0"/>
          </reference>
          <reference field="4" count="1" selected="0">
            <x v="19"/>
          </reference>
        </references>
      </pivotArea>
    </chartFormat>
    <chartFormat chart="0" format="20" series="1">
      <pivotArea type="data" outline="0" fieldPosition="0">
        <references count="2">
          <reference field="4294967294" count="1" selected="0">
            <x v="0"/>
          </reference>
          <reference field="4" count="1" selected="0">
            <x v="20"/>
          </reference>
        </references>
      </pivotArea>
    </chartFormat>
    <chartFormat chart="0" format="21" series="1">
      <pivotArea type="data" outline="0" fieldPosition="0">
        <references count="2">
          <reference field="4294967294" count="1" selected="0">
            <x v="0"/>
          </reference>
          <reference field="4" count="1" selected="0">
            <x v="21"/>
          </reference>
        </references>
      </pivotArea>
    </chartFormat>
    <chartFormat chart="0" format="22" series="1">
      <pivotArea type="data" outline="0" fieldPosition="0">
        <references count="2">
          <reference field="4294967294" count="1" selected="0">
            <x v="0"/>
          </reference>
          <reference field="4" count="1" selected="0">
            <x v="22"/>
          </reference>
        </references>
      </pivotArea>
    </chartFormat>
    <chartFormat chart="0" format="23" series="1">
      <pivotArea type="data" outline="0" fieldPosition="0">
        <references count="2">
          <reference field="4294967294" count="1" selected="0">
            <x v="0"/>
          </reference>
          <reference field="4" count="1" selected="0">
            <x v="23"/>
          </reference>
        </references>
      </pivotArea>
    </chartFormat>
    <chartFormat chart="0" format="24" series="1">
      <pivotArea type="data" outline="0" fieldPosition="0">
        <references count="2">
          <reference field="4294967294" count="1" selected="0">
            <x v="0"/>
          </reference>
          <reference field="4" count="1" selected="0">
            <x v="24"/>
          </reference>
        </references>
      </pivotArea>
    </chartFormat>
    <chartFormat chart="0" format="25" series="1">
      <pivotArea type="data" outline="0" fieldPosition="0">
        <references count="2">
          <reference field="4294967294" count="1" selected="0">
            <x v="0"/>
          </reference>
          <reference field="4" count="1" selected="0">
            <x v="25"/>
          </reference>
        </references>
      </pivotArea>
    </chartFormat>
    <chartFormat chart="0" format="26" series="1">
      <pivotArea type="data" outline="0" fieldPosition="0">
        <references count="2">
          <reference field="4294967294" count="1" selected="0">
            <x v="0"/>
          </reference>
          <reference field="4" count="1" selected="0">
            <x v="26"/>
          </reference>
        </references>
      </pivotArea>
    </chartFormat>
    <chartFormat chart="0" format="27" series="1">
      <pivotArea type="data" outline="0" fieldPosition="0">
        <references count="2">
          <reference field="4294967294" count="1" selected="0">
            <x v="0"/>
          </reference>
          <reference field="4" count="1" selected="0">
            <x v="27"/>
          </reference>
        </references>
      </pivotArea>
    </chartFormat>
    <chartFormat chart="0" format="28" series="1">
      <pivotArea type="data" outline="0" fieldPosition="0">
        <references count="2">
          <reference field="4294967294" count="1" selected="0">
            <x v="0"/>
          </reference>
          <reference field="4" count="1" selected="0">
            <x v="28"/>
          </reference>
        </references>
      </pivotArea>
    </chartFormat>
    <chartFormat chart="0" format="29" series="1">
      <pivotArea type="data" outline="0" fieldPosition="0">
        <references count="2">
          <reference field="4294967294" count="1" selected="0">
            <x v="0"/>
          </reference>
          <reference field="4" count="1" selected="0">
            <x v="29"/>
          </reference>
        </references>
      </pivotArea>
    </chartFormat>
    <chartFormat chart="0" format="30" series="1">
      <pivotArea type="data" outline="0" fieldPosition="0">
        <references count="2">
          <reference field="4294967294" count="1" selected="0">
            <x v="0"/>
          </reference>
          <reference field="4" count="1" selected="0">
            <x v="30"/>
          </reference>
        </references>
      </pivotArea>
    </chartFormat>
    <chartFormat chart="0" format="31" series="1">
      <pivotArea type="data" outline="0" fieldPosition="0">
        <references count="2">
          <reference field="4294967294" count="1" selected="0">
            <x v="0"/>
          </reference>
          <reference field="4" count="1" selected="0">
            <x v="31"/>
          </reference>
        </references>
      </pivotArea>
    </chartFormat>
    <chartFormat chart="0" format="32" series="1">
      <pivotArea type="data" outline="0" fieldPosition="0">
        <references count="2">
          <reference field="4294967294" count="1" selected="0">
            <x v="0"/>
          </reference>
          <reference field="4" count="1" selected="0">
            <x v="32"/>
          </reference>
        </references>
      </pivotArea>
    </chartFormat>
    <chartFormat chart="0" format="33" series="1">
      <pivotArea type="data" outline="0" fieldPosition="0">
        <references count="2">
          <reference field="4294967294" count="1" selected="0">
            <x v="0"/>
          </reference>
          <reference field="4" count="1" selected="0">
            <x v="33"/>
          </reference>
        </references>
      </pivotArea>
    </chartFormat>
    <chartFormat chart="0" format="34" series="1">
      <pivotArea type="data" outline="0" fieldPosition="0">
        <references count="2">
          <reference field="4294967294" count="1" selected="0">
            <x v="0"/>
          </reference>
          <reference field="4" count="1" selected="0">
            <x v="34"/>
          </reference>
        </references>
      </pivotArea>
    </chartFormat>
    <chartFormat chart="0" format="35" series="1">
      <pivotArea type="data" outline="0" fieldPosition="0">
        <references count="2">
          <reference field="4294967294" count="1" selected="0">
            <x v="0"/>
          </reference>
          <reference field="4" count="1" selected="0">
            <x v="35"/>
          </reference>
        </references>
      </pivotArea>
    </chartFormat>
    <chartFormat chart="0" format="36" series="1">
      <pivotArea type="data" outline="0" fieldPosition="0">
        <references count="2">
          <reference field="4294967294" count="1" selected="0">
            <x v="0"/>
          </reference>
          <reference field="4" count="1" selected="0">
            <x v="3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C803E3-A393-4A86-B162-1473CA7B7F7F}" name="PivotTable6" cacheId="124"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4">
  <location ref="A1:B19" firstHeaderRow="1" firstDataRow="1" firstDataCol="1"/>
  <pivotFields count="19">
    <pivotField axis="axisRow" numFmtId="22"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0"/>
        <item t="default"/>
      </items>
    </pivotField>
    <pivotField showAll="0"/>
    <pivotField axis="axisRow" showAll="0">
      <items count="121">
        <item m="1" x="68"/>
        <item m="1" x="70"/>
        <item m="1" x="80"/>
        <item m="1" x="81"/>
        <item m="1" x="83"/>
        <item x="9"/>
        <item m="1" x="76"/>
        <item m="1" x="72"/>
        <item x="16"/>
        <item x="22"/>
        <item x="24"/>
        <item x="23"/>
        <item m="1" x="62"/>
        <item m="1" x="64"/>
        <item m="1" x="65"/>
        <item m="1" x="66"/>
        <item x="31"/>
        <item m="1" x="99"/>
        <item m="1" x="69"/>
        <item x="28"/>
        <item m="1" x="108"/>
        <item m="1" x="109"/>
        <item m="1" x="103"/>
        <item m="1" x="93"/>
        <item m="1" x="100"/>
        <item m="1" x="101"/>
        <item m="1" x="102"/>
        <item m="1" x="94"/>
        <item x="47"/>
        <item x="48"/>
        <item x="49"/>
        <item x="50"/>
        <item x="51"/>
        <item x="52"/>
        <item x="53"/>
        <item x="54"/>
        <item x="32"/>
        <item x="30"/>
        <item x="40"/>
        <item m="1" x="73"/>
        <item m="1" x="74"/>
        <item x="4"/>
        <item x="5"/>
        <item x="6"/>
        <item x="60"/>
        <item m="1" x="75"/>
        <item x="11"/>
        <item m="1" x="113"/>
        <item x="17"/>
        <item m="1" x="78"/>
        <item m="1" x="79"/>
        <item m="1" x="110"/>
        <item m="1" x="77"/>
        <item x="37"/>
        <item x="19"/>
        <item m="1" x="61"/>
        <item x="10"/>
        <item x="44"/>
        <item x="38"/>
        <item x="36"/>
        <item x="39"/>
        <item x="35"/>
        <item x="34"/>
        <item x="33"/>
        <item m="1" x="98"/>
        <item x="59"/>
        <item x="57"/>
        <item x="58"/>
        <item x="55"/>
        <item m="1" x="63"/>
        <item m="1" x="67"/>
        <item x="56"/>
        <item x="0"/>
        <item m="1" x="114"/>
        <item x="42"/>
        <item x="20"/>
        <item x="21"/>
        <item m="1" x="92"/>
        <item x="8"/>
        <item m="1" x="82"/>
        <item m="1" x="87"/>
        <item m="1" x="104"/>
        <item m="1" x="105"/>
        <item m="1" x="106"/>
        <item m="1" x="88"/>
        <item m="1" x="89"/>
        <item m="1" x="90"/>
        <item m="1" x="91"/>
        <item m="1" x="85"/>
        <item m="1" x="86"/>
        <item m="1" x="95"/>
        <item m="1" x="96"/>
        <item m="1" x="107"/>
        <item m="1" x="84"/>
        <item m="1" x="111"/>
        <item m="1" x="112"/>
        <item x="12"/>
        <item x="15"/>
        <item x="13"/>
        <item x="1"/>
        <item x="18"/>
        <item m="1" x="97"/>
        <item x="26"/>
        <item x="27"/>
        <item x="25"/>
        <item x="29"/>
        <item x="43"/>
        <item m="1" x="71"/>
        <item m="1" x="115"/>
        <item x="2"/>
        <item x="3"/>
        <item x="46"/>
        <item x="7"/>
        <item x="45"/>
        <item x="41"/>
        <item x="14"/>
        <item m="1" x="116"/>
        <item m="1" x="117"/>
        <item m="1" x="118"/>
        <item m="1" x="119"/>
        <item t="default"/>
      </items>
    </pivotField>
    <pivotField showAll="0"/>
    <pivotField axis="axisRow" showAll="0">
      <items count="61">
        <item h="1" m="1" x="47"/>
        <item h="1" m="1" x="48"/>
        <item h="1" m="1" x="49"/>
        <item h="1" m="1" x="51"/>
        <item h="1" x="42"/>
        <item h="1" m="1" x="59"/>
        <item h="1" m="1" x="58"/>
        <item h="1" m="1" x="53"/>
        <item h="1" x="12"/>
        <item h="1" x="13"/>
        <item h="1" x="14"/>
        <item h="1" x="15"/>
        <item h="1" x="16"/>
        <item h="1" x="17"/>
        <item h="1" x="18"/>
        <item h="1" x="19"/>
        <item h="1" x="20"/>
        <item h="1" x="21"/>
        <item h="1" x="22"/>
        <item h="1" x="23"/>
        <item h="1" x="24"/>
        <item h="1" x="25"/>
        <item h="1" x="26"/>
        <item h="1" x="27"/>
        <item h="1" x="28"/>
        <item h="1" x="29"/>
        <item h="1" x="11"/>
        <item h="1" x="32"/>
        <item h="1" x="34"/>
        <item h="1" m="1" x="50"/>
        <item h="1" m="1" x="46"/>
        <item h="1" m="1" x="54"/>
        <item h="1" m="1" x="55"/>
        <item h="1" m="1" x="56"/>
        <item h="1" m="1" x="52"/>
        <item h="1" m="1" x="57"/>
        <item h="1" x="39"/>
        <item h="1" x="6"/>
        <item h="1" x="7"/>
        <item h="1" x="43"/>
        <item h="1" x="0"/>
        <item h="1" x="5"/>
        <item h="1" x="4"/>
        <item h="1" x="8"/>
        <item h="1" x="40"/>
        <item h="1" x="45"/>
        <item h="1" x="30"/>
        <item h="1" x="31"/>
        <item h="1" x="36"/>
        <item h="1" x="9"/>
        <item h="1" x="3"/>
        <item h="1" x="37"/>
        <item h="1" x="44"/>
        <item h="1" x="38"/>
        <item h="1" x="2"/>
        <item h="1" x="35"/>
        <item h="1" x="1"/>
        <item h="1" x="41"/>
        <item h="1" x="10"/>
        <item x="3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3">
    <field x="4"/>
    <field x="0"/>
    <field x="2"/>
  </rowFields>
  <rowItems count="18">
    <i>
      <x v="59"/>
    </i>
    <i r="1">
      <x v="57"/>
    </i>
    <i r="2">
      <x v="63"/>
    </i>
    <i r="1">
      <x v="58"/>
    </i>
    <i r="2">
      <x v="62"/>
    </i>
    <i r="1">
      <x v="65"/>
    </i>
    <i r="2">
      <x v="61"/>
    </i>
    <i r="1">
      <x v="68"/>
    </i>
    <i r="2">
      <x v="59"/>
    </i>
    <i r="1">
      <x v="70"/>
    </i>
    <i r="2">
      <x v="53"/>
    </i>
    <i r="1">
      <x v="71"/>
    </i>
    <i r="2">
      <x v="53"/>
    </i>
    <i r="1">
      <x v="73"/>
    </i>
    <i r="2">
      <x v="58"/>
    </i>
    <i r="1">
      <x v="75"/>
    </i>
    <i r="2">
      <x v="60"/>
    </i>
    <i t="grand">
      <x/>
    </i>
  </rowItems>
  <colItems count="1">
    <i/>
  </colItems>
  <dataFields count="1">
    <dataField name="Summe von offcutsGrowth" fld="13"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4D19B4-3028-48E1-B686-0DF2F4CE4579}" name="PivotTable4" cacheId="124" applyNumberFormats="0" applyBorderFormats="0" applyFontFormats="0" applyPatternFormats="0" applyAlignmentFormats="0" applyWidthHeightFormats="1" dataCaption="Werte" updatedVersion="8" minRefreshableVersion="3" useAutoFormatting="1" rowGrandTotals="0" colGrandTotals="0" itemPrintTitles="1" createdVersion="8" indent="0" outline="1" outlineData="1" multipleFieldFilters="0" chartFormat="9">
  <location ref="A3:C23" firstHeaderRow="0" firstDataRow="1" firstDataCol="1"/>
  <pivotFields count="19">
    <pivotField axis="axisRow" numFmtId="22" showAll="0" defaultSubtotal="0">
      <items count="368">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0"/>
      </items>
    </pivotField>
    <pivotField showAll="0"/>
    <pivotField axis="axisRow" showAll="0">
      <items count="121">
        <item m="1" x="68"/>
        <item m="1" x="70"/>
        <item m="1" x="80"/>
        <item m="1" x="81"/>
        <item m="1" x="83"/>
        <item x="9"/>
        <item m="1" x="76"/>
        <item m="1" x="72"/>
        <item x="16"/>
        <item x="22"/>
        <item x="24"/>
        <item x="23"/>
        <item m="1" x="62"/>
        <item m="1" x="64"/>
        <item m="1" x="65"/>
        <item m="1" x="66"/>
        <item x="31"/>
        <item m="1" x="99"/>
        <item m="1" x="69"/>
        <item x="28"/>
        <item m="1" x="108"/>
        <item m="1" x="109"/>
        <item m="1" x="103"/>
        <item m="1" x="93"/>
        <item m="1" x="100"/>
        <item m="1" x="101"/>
        <item m="1" x="102"/>
        <item m="1" x="94"/>
        <item x="47"/>
        <item x="48"/>
        <item x="49"/>
        <item x="50"/>
        <item x="51"/>
        <item x="52"/>
        <item x="53"/>
        <item x="54"/>
        <item x="32"/>
        <item x="30"/>
        <item x="40"/>
        <item m="1" x="73"/>
        <item m="1" x="74"/>
        <item x="4"/>
        <item x="5"/>
        <item x="6"/>
        <item x="60"/>
        <item m="1" x="75"/>
        <item x="11"/>
        <item m="1" x="113"/>
        <item x="17"/>
        <item m="1" x="78"/>
        <item m="1" x="79"/>
        <item m="1" x="110"/>
        <item m="1" x="77"/>
        <item x="37"/>
        <item x="19"/>
        <item m="1" x="61"/>
        <item x="10"/>
        <item x="44"/>
        <item x="38"/>
        <item x="36"/>
        <item x="39"/>
        <item x="35"/>
        <item x="34"/>
        <item x="33"/>
        <item m="1" x="98"/>
        <item x="59"/>
        <item x="57"/>
        <item x="58"/>
        <item x="55"/>
        <item m="1" x="63"/>
        <item m="1" x="67"/>
        <item x="56"/>
        <item x="0"/>
        <item m="1" x="114"/>
        <item x="42"/>
        <item x="20"/>
        <item x="21"/>
        <item m="1" x="92"/>
        <item x="8"/>
        <item m="1" x="82"/>
        <item m="1" x="87"/>
        <item m="1" x="104"/>
        <item m="1" x="105"/>
        <item m="1" x="106"/>
        <item m="1" x="88"/>
        <item m="1" x="89"/>
        <item m="1" x="90"/>
        <item m="1" x="91"/>
        <item m="1" x="85"/>
        <item m="1" x="86"/>
        <item m="1" x="95"/>
        <item m="1" x="96"/>
        <item m="1" x="107"/>
        <item m="1" x="84"/>
        <item m="1" x="111"/>
        <item m="1" x="112"/>
        <item x="12"/>
        <item x="15"/>
        <item x="13"/>
        <item x="1"/>
        <item x="18"/>
        <item m="1" x="97"/>
        <item x="26"/>
        <item x="27"/>
        <item x="25"/>
        <item x="29"/>
        <item x="43"/>
        <item m="1" x="71"/>
        <item m="1" x="115"/>
        <item x="2"/>
        <item x="3"/>
        <item x="46"/>
        <item x="7"/>
        <item x="45"/>
        <item x="41"/>
        <item x="14"/>
        <item m="1" x="116"/>
        <item m="1" x="117"/>
        <item m="1" x="118"/>
        <item m="1" x="119"/>
        <item t="default"/>
      </items>
    </pivotField>
    <pivotField showAll="0"/>
    <pivotField axis="axisRow" showAll="0" defaultSubtotal="0">
      <items count="60">
        <item h="1" m="1" x="47"/>
        <item h="1" m="1" x="48"/>
        <item h="1" x="0"/>
        <item h="1" x="1"/>
        <item h="1" m="1" x="49"/>
        <item h="1" x="2"/>
        <item h="1" x="3"/>
        <item h="1" x="41"/>
        <item h="1" m="1" x="51"/>
        <item h="1" x="4"/>
        <item h="1" x="42"/>
        <item h="1" m="1" x="59"/>
        <item h="1" m="1" x="58"/>
        <item h="1" x="7"/>
        <item h="1" x="5"/>
        <item h="1" x="6"/>
        <item h="1" x="43"/>
        <item h="1" x="8"/>
        <item h="1" m="1" x="53"/>
        <item h="1" x="12"/>
        <item h="1" x="13"/>
        <item h="1" x="14"/>
        <item h="1" x="15"/>
        <item h="1" x="16"/>
        <item h="1" x="17"/>
        <item h="1" x="18"/>
        <item h="1" x="19"/>
        <item h="1" x="20"/>
        <item h="1" x="21"/>
        <item h="1" x="22"/>
        <item h="1" x="23"/>
        <item h="1" x="24"/>
        <item h="1" x="25"/>
        <item h="1" x="26"/>
        <item h="1" x="27"/>
        <item h="1" x="28"/>
        <item h="1" x="29"/>
        <item h="1" x="30"/>
        <item h="1" x="9"/>
        <item h="1" x="10"/>
        <item h="1" x="11"/>
        <item h="1" x="44"/>
        <item h="1" x="31"/>
        <item h="1" x="32"/>
        <item x="33"/>
        <item h="1" x="34"/>
        <item h="1" x="35"/>
        <item h="1" m="1" x="50"/>
        <item h="1" m="1" x="46"/>
        <item h="1" x="36"/>
        <item h="1" m="1" x="54"/>
        <item h="1" m="1" x="55"/>
        <item h="1" m="1" x="56"/>
        <item h="1" m="1" x="52"/>
        <item h="1" x="37"/>
        <item h="1" x="38"/>
        <item h="1" m="1" x="57"/>
        <item h="1" x="45"/>
        <item h="1" x="39"/>
        <item h="1" x="40"/>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dataField="1" showAll="0"/>
    <pivotField axis="axisRow" showAll="0" defaultSubtotal="0">
      <items count="14">
        <item x="0"/>
        <item x="1"/>
        <item x="2"/>
        <item x="3"/>
        <item x="4"/>
        <item x="5"/>
        <item x="6"/>
        <item x="7"/>
        <item x="8"/>
        <item x="9"/>
        <item x="10"/>
        <item x="11"/>
        <item x="12"/>
        <item x="13"/>
      </items>
    </pivotField>
  </pivotFields>
  <rowFields count="4">
    <field x="18"/>
    <field x="4"/>
    <field x="0"/>
    <field x="2"/>
  </rowFields>
  <rowItems count="20">
    <i>
      <x v="2"/>
    </i>
    <i r="1">
      <x v="44"/>
    </i>
    <i r="2">
      <x v="57"/>
    </i>
    <i r="3">
      <x v="63"/>
    </i>
    <i r="2">
      <x v="58"/>
    </i>
    <i r="3">
      <x v="62"/>
    </i>
    <i>
      <x v="3"/>
    </i>
    <i r="1">
      <x v="44"/>
    </i>
    <i r="2">
      <x v="65"/>
    </i>
    <i r="3">
      <x v="61"/>
    </i>
    <i r="2">
      <x v="68"/>
    </i>
    <i r="3">
      <x v="59"/>
    </i>
    <i r="2">
      <x v="70"/>
    </i>
    <i r="3">
      <x v="53"/>
    </i>
    <i r="2">
      <x v="71"/>
    </i>
    <i r="3">
      <x v="53"/>
    </i>
    <i r="2">
      <x v="73"/>
    </i>
    <i r="3">
      <x v="58"/>
    </i>
    <i r="2">
      <x v="75"/>
    </i>
    <i r="3">
      <x v="60"/>
    </i>
  </rowItems>
  <colFields count="1">
    <field x="-2"/>
  </colFields>
  <colItems count="2">
    <i>
      <x/>
    </i>
    <i i="1">
      <x v="1"/>
    </i>
  </colItems>
  <dataFields count="2">
    <dataField name="Saldo offcuts" fld="17" baseField="2" baseItem="32"/>
    <dataField name="Delta Offcuts" fld="13" baseField="2" baseItem="32"/>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A276E7-8BE5-4348-8AA4-F2717A0F32BE}" name="PivotTable2" cacheId="124"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
  <location ref="A1:B103" firstHeaderRow="1" firstDataRow="1" firstDataCol="1"/>
  <pivotFields count="19">
    <pivotField axis="axisRow" numFmtId="22"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0"/>
        <item t="default"/>
      </items>
    </pivotField>
    <pivotField showAll="0"/>
    <pivotField axis="axisRow" showAll="0">
      <items count="121">
        <item m="1" x="68"/>
        <item m="1" x="70"/>
        <item m="1" x="80"/>
        <item m="1" x="81"/>
        <item m="1" x="83"/>
        <item m="1" x="76"/>
        <item m="1" x="72"/>
        <item x="22"/>
        <item m="1" x="99"/>
        <item m="1" x="69"/>
        <item m="1" x="108"/>
        <item m="1" x="109"/>
        <item m="1" x="103"/>
        <item m="1" x="93"/>
        <item m="1" x="100"/>
        <item m="1" x="101"/>
        <item m="1" x="102"/>
        <item m="1" x="94"/>
        <item m="1" x="73"/>
        <item m="1" x="74"/>
        <item m="1" x="75"/>
        <item x="11"/>
        <item m="1" x="113"/>
        <item m="1" x="78"/>
        <item m="1" x="79"/>
        <item m="1" x="110"/>
        <item m="1" x="77"/>
        <item m="1" x="98"/>
        <item m="1" x="114"/>
        <item m="1" x="92"/>
        <item m="1" x="82"/>
        <item m="1" x="87"/>
        <item m="1" x="104"/>
        <item m="1" x="105"/>
        <item m="1" x="106"/>
        <item m="1" x="88"/>
        <item m="1" x="89"/>
        <item m="1" x="90"/>
        <item m="1" x="91"/>
        <item m="1" x="85"/>
        <item m="1" x="86"/>
        <item m="1" x="95"/>
        <item m="1" x="96"/>
        <item m="1" x="107"/>
        <item m="1" x="84"/>
        <item m="1" x="111"/>
        <item m="1" x="112"/>
        <item m="1" x="97"/>
        <item x="26"/>
        <item m="1" x="71"/>
        <item m="1" x="115"/>
        <item m="1" x="116"/>
        <item m="1" x="117"/>
        <item m="1" x="118"/>
        <item m="1" x="119"/>
        <item m="1" x="61"/>
        <item x="12"/>
        <item x="13"/>
        <item x="14"/>
        <item m="1" x="62"/>
        <item m="1" x="63"/>
        <item m="1" x="64"/>
        <item m="1" x="65"/>
        <item m="1" x="66"/>
        <item m="1" x="67"/>
        <item x="15"/>
        <item x="16"/>
        <item x="55"/>
        <item x="56"/>
        <item x="0"/>
        <item x="57"/>
        <item x="58"/>
        <item x="59"/>
        <item x="10"/>
        <item x="7"/>
        <item x="8"/>
        <item x="9"/>
        <item x="17"/>
        <item x="30"/>
        <item x="40"/>
        <item x="31"/>
        <item x="23"/>
        <item x="24"/>
        <item x="25"/>
        <item x="27"/>
        <item x="28"/>
        <item x="29"/>
        <item x="32"/>
        <item x="18"/>
        <item x="4"/>
        <item x="5"/>
        <item x="6"/>
        <item x="42"/>
        <item x="60"/>
        <item x="43"/>
        <item x="44"/>
        <item x="45"/>
        <item x="2"/>
        <item x="3"/>
        <item x="41"/>
        <item x="1"/>
        <item x="47"/>
        <item x="48"/>
        <item x="49"/>
        <item x="50"/>
        <item x="51"/>
        <item x="52"/>
        <item x="53"/>
        <item x="54"/>
        <item x="46"/>
        <item x="19"/>
        <item x="20"/>
        <item x="21"/>
        <item x="37"/>
        <item x="34"/>
        <item x="33"/>
        <item x="38"/>
        <item x="36"/>
        <item x="39"/>
        <item x="35"/>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2">
    <field x="0"/>
    <field x="2"/>
  </rowFields>
  <rowItems count="102">
    <i>
      <x v="7"/>
    </i>
    <i r="1">
      <x v="67"/>
    </i>
    <i r="1">
      <x v="68"/>
    </i>
    <i r="1">
      <x v="69"/>
    </i>
    <i>
      <x v="9"/>
    </i>
    <i r="1">
      <x v="70"/>
    </i>
    <i r="1">
      <x v="71"/>
    </i>
    <i r="1">
      <x v="72"/>
    </i>
    <i>
      <x v="11"/>
    </i>
    <i r="1">
      <x v="73"/>
    </i>
    <i>
      <x v="17"/>
    </i>
    <i r="1">
      <x v="65"/>
    </i>
    <i r="1">
      <x v="74"/>
    </i>
    <i>
      <x v="22"/>
    </i>
    <i r="1">
      <x v="21"/>
    </i>
    <i r="1">
      <x v="77"/>
    </i>
    <i>
      <x v="24"/>
    </i>
    <i r="1">
      <x v="79"/>
    </i>
    <i>
      <x v="28"/>
    </i>
    <i r="1">
      <x v="21"/>
    </i>
    <i>
      <x v="30"/>
    </i>
    <i r="1">
      <x v="21"/>
    </i>
    <i>
      <x v="31"/>
    </i>
    <i r="1">
      <x v="7"/>
    </i>
    <i r="1">
      <x v="66"/>
    </i>
    <i r="1">
      <x v="81"/>
    </i>
    <i r="1">
      <x v="82"/>
    </i>
    <i>
      <x v="35"/>
    </i>
    <i r="1">
      <x v="83"/>
    </i>
    <i>
      <x v="36"/>
    </i>
    <i r="1">
      <x v="48"/>
    </i>
    <i r="1">
      <x v="75"/>
    </i>
    <i r="1">
      <x v="76"/>
    </i>
    <i>
      <x v="38"/>
    </i>
    <i r="1">
      <x v="21"/>
    </i>
    <i r="1">
      <x v="56"/>
    </i>
    <i r="1">
      <x v="57"/>
    </i>
    <i r="1">
      <x v="77"/>
    </i>
    <i>
      <x v="42"/>
    </i>
    <i r="1">
      <x v="58"/>
    </i>
    <i>
      <x v="43"/>
    </i>
    <i r="1">
      <x v="87"/>
    </i>
    <i r="1">
      <x v="88"/>
    </i>
    <i r="1">
      <x v="89"/>
    </i>
    <i r="1">
      <x v="90"/>
    </i>
    <i r="1">
      <x v="91"/>
    </i>
    <i r="1">
      <x v="92"/>
    </i>
    <i>
      <x v="50"/>
    </i>
    <i r="1">
      <x v="21"/>
    </i>
    <i r="1">
      <x v="93"/>
    </i>
    <i>
      <x v="57"/>
    </i>
    <i r="1">
      <x v="115"/>
    </i>
    <i>
      <x v="58"/>
    </i>
    <i r="1">
      <x v="114"/>
    </i>
    <i>
      <x v="60"/>
    </i>
    <i r="1">
      <x v="21"/>
    </i>
    <i r="1">
      <x v="94"/>
    </i>
    <i r="1">
      <x v="95"/>
    </i>
    <i>
      <x v="64"/>
    </i>
    <i r="1">
      <x v="96"/>
    </i>
    <i>
      <x v="65"/>
    </i>
    <i r="1">
      <x v="119"/>
    </i>
    <i>
      <x v="68"/>
    </i>
    <i r="1">
      <x v="117"/>
    </i>
    <i>
      <x v="70"/>
    </i>
    <i r="1">
      <x v="113"/>
    </i>
    <i>
      <x v="71"/>
    </i>
    <i r="1">
      <x v="48"/>
    </i>
    <i r="1">
      <x v="84"/>
    </i>
    <i r="1">
      <x v="85"/>
    </i>
    <i r="1">
      <x v="97"/>
    </i>
    <i r="1">
      <x v="98"/>
    </i>
    <i r="1">
      <x v="99"/>
    </i>
    <i r="1">
      <x v="100"/>
    </i>
    <i r="1">
      <x v="101"/>
    </i>
    <i r="1">
      <x v="102"/>
    </i>
    <i r="1">
      <x v="103"/>
    </i>
    <i r="1">
      <x v="104"/>
    </i>
    <i r="1">
      <x v="109"/>
    </i>
    <i r="1">
      <x v="110"/>
    </i>
    <i r="1">
      <x v="113"/>
    </i>
    <i>
      <x v="72"/>
    </i>
    <i r="1">
      <x v="48"/>
    </i>
    <i r="1">
      <x v="86"/>
    </i>
    <i r="1">
      <x v="101"/>
    </i>
    <i r="1">
      <x v="105"/>
    </i>
    <i r="1">
      <x v="106"/>
    </i>
    <i>
      <x v="73"/>
    </i>
    <i r="1">
      <x v="111"/>
    </i>
    <i r="1">
      <x v="112"/>
    </i>
    <i r="1">
      <x v="116"/>
    </i>
    <i>
      <x v="74"/>
    </i>
    <i r="1">
      <x v="21"/>
    </i>
    <i r="1">
      <x v="105"/>
    </i>
    <i r="1">
      <x v="107"/>
    </i>
    <i r="1">
      <x v="108"/>
    </i>
    <i>
      <x v="75"/>
    </i>
    <i r="1">
      <x v="118"/>
    </i>
    <i>
      <x v="77"/>
    </i>
    <i r="1">
      <x v="78"/>
    </i>
    <i r="1">
      <x v="80"/>
    </i>
    <i t="grand">
      <x/>
    </i>
  </rowItems>
  <colItems count="1">
    <i/>
  </colItems>
  <dataFields count="1">
    <dataField name="Summe von boardsUsed" fld="5" baseField="0" baseItem="0" numFmtId="2"/>
  </dataFields>
  <chartFormats count="56">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1">
          <reference field="2" count="1" selected="0">
            <x v="3"/>
          </reference>
        </references>
      </pivotArea>
    </chartFormat>
    <chartFormat chart="0" format="4" series="1">
      <pivotArea type="data" outline="0" fieldPosition="0">
        <references count="1">
          <reference field="2" count="1" selected="0">
            <x v="4"/>
          </reference>
        </references>
      </pivotArea>
    </chartFormat>
    <chartFormat chart="0" format="5" series="1">
      <pivotArea type="data" outline="0" fieldPosition="0">
        <references count="1">
          <reference field="2" count="1" selected="0">
            <x v="5"/>
          </reference>
        </references>
      </pivotArea>
    </chartFormat>
    <chartFormat chart="0" format="6" series="1">
      <pivotArea type="data" outline="0" fieldPosition="0">
        <references count="1">
          <reference field="2" count="1" selected="0">
            <x v="6"/>
          </reference>
        </references>
      </pivotArea>
    </chartFormat>
    <chartFormat chart="0" format="7" series="1">
      <pivotArea type="data" outline="0" fieldPosition="0">
        <references count="1">
          <reference field="2" count="1" selected="0">
            <x v="7"/>
          </reference>
        </references>
      </pivotArea>
    </chartFormat>
    <chartFormat chart="0" format="8" series="1">
      <pivotArea type="data" outline="0" fieldPosition="0">
        <references count="1">
          <reference field="2" count="1" selected="0">
            <x v="8"/>
          </reference>
        </references>
      </pivotArea>
    </chartFormat>
    <chartFormat chart="0" format="9" series="1">
      <pivotArea type="data" outline="0" fieldPosition="0">
        <references count="1">
          <reference field="2" count="1" selected="0">
            <x v="9"/>
          </reference>
        </references>
      </pivotArea>
    </chartFormat>
    <chartFormat chart="0" format="10" series="1">
      <pivotArea type="data" outline="0" fieldPosition="0">
        <references count="1">
          <reference field="2" count="1" selected="0">
            <x v="10"/>
          </reference>
        </references>
      </pivotArea>
    </chartFormat>
    <chartFormat chart="0" format="11" series="1">
      <pivotArea type="data" outline="0" fieldPosition="0">
        <references count="1">
          <reference field="2" count="1" selected="0">
            <x v="11"/>
          </reference>
        </references>
      </pivotArea>
    </chartFormat>
    <chartFormat chart="0" format="12" series="1">
      <pivotArea type="data" outline="0" fieldPosition="0">
        <references count="1">
          <reference field="2" count="1" selected="0">
            <x v="12"/>
          </reference>
        </references>
      </pivotArea>
    </chartFormat>
    <chartFormat chart="0" format="13" series="1">
      <pivotArea type="data" outline="0" fieldPosition="0">
        <references count="1">
          <reference field="2" count="1" selected="0">
            <x v="13"/>
          </reference>
        </references>
      </pivotArea>
    </chartFormat>
    <chartFormat chart="0" format="14" series="1">
      <pivotArea type="data" outline="0" fieldPosition="0">
        <references count="1">
          <reference field="2" count="1" selected="0">
            <x v="14"/>
          </reference>
        </references>
      </pivotArea>
    </chartFormat>
    <chartFormat chart="0" format="15" series="1">
      <pivotArea type="data" outline="0" fieldPosition="0">
        <references count="1">
          <reference field="2" count="1" selected="0">
            <x v="15"/>
          </reference>
        </references>
      </pivotArea>
    </chartFormat>
    <chartFormat chart="0" format="16" series="1">
      <pivotArea type="data" outline="0" fieldPosition="0">
        <references count="1">
          <reference field="2" count="1" selected="0">
            <x v="16"/>
          </reference>
        </references>
      </pivotArea>
    </chartFormat>
    <chartFormat chart="0" format="17" series="1">
      <pivotArea type="data" outline="0" fieldPosition="0">
        <references count="1">
          <reference field="2" count="1" selected="0">
            <x v="17"/>
          </reference>
        </references>
      </pivotArea>
    </chartFormat>
    <chartFormat chart="0" format="18" series="1">
      <pivotArea type="data" outline="0" fieldPosition="0">
        <references count="1">
          <reference field="2" count="1" selected="0">
            <x v="18"/>
          </reference>
        </references>
      </pivotArea>
    </chartFormat>
    <chartFormat chart="0" format="19" series="1">
      <pivotArea type="data" outline="0" fieldPosition="0">
        <references count="1">
          <reference field="2" count="1" selected="0">
            <x v="19"/>
          </reference>
        </references>
      </pivotArea>
    </chartFormat>
    <chartFormat chart="0" format="20" series="1">
      <pivotArea type="data" outline="0" fieldPosition="0">
        <references count="1">
          <reference field="2" count="1" selected="0">
            <x v="20"/>
          </reference>
        </references>
      </pivotArea>
    </chartFormat>
    <chartFormat chart="0" format="21" series="1">
      <pivotArea type="data" outline="0" fieldPosition="0">
        <references count="1">
          <reference field="2" count="1" selected="0">
            <x v="21"/>
          </reference>
        </references>
      </pivotArea>
    </chartFormat>
    <chartFormat chart="0" format="22" series="1">
      <pivotArea type="data" outline="0" fieldPosition="0">
        <references count="1">
          <reference field="2" count="1" selected="0">
            <x v="22"/>
          </reference>
        </references>
      </pivotArea>
    </chartFormat>
    <chartFormat chart="0" format="23" series="1">
      <pivotArea type="data" outline="0" fieldPosition="0">
        <references count="1">
          <reference field="2" count="1" selected="0">
            <x v="23"/>
          </reference>
        </references>
      </pivotArea>
    </chartFormat>
    <chartFormat chart="0" format="24" series="1">
      <pivotArea type="data" outline="0" fieldPosition="0">
        <references count="1">
          <reference field="2" count="1" selected="0">
            <x v="24"/>
          </reference>
        </references>
      </pivotArea>
    </chartFormat>
    <chartFormat chart="0" format="25" series="1">
      <pivotArea type="data" outline="0" fieldPosition="0">
        <references count="1">
          <reference field="2" count="1" selected="0">
            <x v="25"/>
          </reference>
        </references>
      </pivotArea>
    </chartFormat>
    <chartFormat chart="0" format="26" series="1">
      <pivotArea type="data" outline="0" fieldPosition="0">
        <references count="1">
          <reference field="2" count="1" selected="0">
            <x v="26"/>
          </reference>
        </references>
      </pivotArea>
    </chartFormat>
    <chartFormat chart="0" format="27" series="1">
      <pivotArea type="data" outline="0" fieldPosition="0">
        <references count="1">
          <reference field="2" count="1" selected="0">
            <x v="27"/>
          </reference>
        </references>
      </pivotArea>
    </chartFormat>
    <chartFormat chart="0" format="28" series="1">
      <pivotArea type="data" outline="0" fieldPosition="0">
        <references count="1">
          <reference field="2" count="1" selected="0">
            <x v="28"/>
          </reference>
        </references>
      </pivotArea>
    </chartFormat>
    <chartFormat chart="0" format="29" series="1">
      <pivotArea type="data" outline="0" fieldPosition="0">
        <references count="1">
          <reference field="2" count="1" selected="0">
            <x v="29"/>
          </reference>
        </references>
      </pivotArea>
    </chartFormat>
    <chartFormat chart="0" format="30" series="1">
      <pivotArea type="data" outline="0" fieldPosition="0">
        <references count="1">
          <reference field="2" count="1" selected="0">
            <x v="30"/>
          </reference>
        </references>
      </pivotArea>
    </chartFormat>
    <chartFormat chart="0" format="31" series="1">
      <pivotArea type="data" outline="0" fieldPosition="0">
        <references count="1">
          <reference field="2" count="1" selected="0">
            <x v="31"/>
          </reference>
        </references>
      </pivotArea>
    </chartFormat>
    <chartFormat chart="0" format="32" series="1">
      <pivotArea type="data" outline="0" fieldPosition="0">
        <references count="1">
          <reference field="2" count="1" selected="0">
            <x v="32"/>
          </reference>
        </references>
      </pivotArea>
    </chartFormat>
    <chartFormat chart="0" format="33" series="1">
      <pivotArea type="data" outline="0" fieldPosition="0">
        <references count="1">
          <reference field="2" count="1" selected="0">
            <x v="33"/>
          </reference>
        </references>
      </pivotArea>
    </chartFormat>
    <chartFormat chart="0" format="34" series="1">
      <pivotArea type="data" outline="0" fieldPosition="0">
        <references count="1">
          <reference field="2" count="1" selected="0">
            <x v="34"/>
          </reference>
        </references>
      </pivotArea>
    </chartFormat>
    <chartFormat chart="0" format="35" series="1">
      <pivotArea type="data" outline="0" fieldPosition="0">
        <references count="1">
          <reference field="2" count="1" selected="0">
            <x v="35"/>
          </reference>
        </references>
      </pivotArea>
    </chartFormat>
    <chartFormat chart="0" format="36" series="1">
      <pivotArea type="data" outline="0" fieldPosition="0">
        <references count="1">
          <reference field="2" count="1" selected="0">
            <x v="36"/>
          </reference>
        </references>
      </pivotArea>
    </chartFormat>
    <chartFormat chart="0" format="37" series="1">
      <pivotArea type="data" outline="0" fieldPosition="0">
        <references count="1">
          <reference field="2" count="1" selected="0">
            <x v="37"/>
          </reference>
        </references>
      </pivotArea>
    </chartFormat>
    <chartFormat chart="0" format="38" series="1">
      <pivotArea type="data" outline="0" fieldPosition="0">
        <references count="1">
          <reference field="2" count="1" selected="0">
            <x v="38"/>
          </reference>
        </references>
      </pivotArea>
    </chartFormat>
    <chartFormat chart="0" format="39" series="1">
      <pivotArea type="data" outline="0" fieldPosition="0">
        <references count="1">
          <reference field="2" count="1" selected="0">
            <x v="39"/>
          </reference>
        </references>
      </pivotArea>
    </chartFormat>
    <chartFormat chart="0" format="40" series="1">
      <pivotArea type="data" outline="0" fieldPosition="0">
        <references count="1">
          <reference field="2" count="1" selected="0">
            <x v="40"/>
          </reference>
        </references>
      </pivotArea>
    </chartFormat>
    <chartFormat chart="0" format="41" series="1">
      <pivotArea type="data" outline="0" fieldPosition="0">
        <references count="1">
          <reference field="2" count="1" selected="0">
            <x v="41"/>
          </reference>
        </references>
      </pivotArea>
    </chartFormat>
    <chartFormat chart="0" format="42" series="1">
      <pivotArea type="data" outline="0" fieldPosition="0">
        <references count="1">
          <reference field="2" count="1" selected="0">
            <x v="42"/>
          </reference>
        </references>
      </pivotArea>
    </chartFormat>
    <chartFormat chart="0" format="43" series="1">
      <pivotArea type="data" outline="0" fieldPosition="0">
        <references count="1">
          <reference field="2" count="1" selected="0">
            <x v="43"/>
          </reference>
        </references>
      </pivotArea>
    </chartFormat>
    <chartFormat chart="0" format="44" series="1">
      <pivotArea type="data" outline="0" fieldPosition="0">
        <references count="1">
          <reference field="2" count="1" selected="0">
            <x v="44"/>
          </reference>
        </references>
      </pivotArea>
    </chartFormat>
    <chartFormat chart="0" format="45" series="1">
      <pivotArea type="data" outline="0" fieldPosition="0">
        <references count="1">
          <reference field="2" count="1" selected="0">
            <x v="45"/>
          </reference>
        </references>
      </pivotArea>
    </chartFormat>
    <chartFormat chart="0" format="46" series="1">
      <pivotArea type="data" outline="0" fieldPosition="0">
        <references count="1">
          <reference field="2" count="1" selected="0">
            <x v="46"/>
          </reference>
        </references>
      </pivotArea>
    </chartFormat>
    <chartFormat chart="0" format="47" series="1">
      <pivotArea type="data" outline="0" fieldPosition="0">
        <references count="1">
          <reference field="2" count="1" selected="0">
            <x v="47"/>
          </reference>
        </references>
      </pivotArea>
    </chartFormat>
    <chartFormat chart="0" format="48" series="1">
      <pivotArea type="data" outline="0" fieldPosition="0">
        <references count="1">
          <reference field="2" count="1" selected="0">
            <x v="48"/>
          </reference>
        </references>
      </pivotArea>
    </chartFormat>
    <chartFormat chart="0" format="49" series="1">
      <pivotArea type="data" outline="0" fieldPosition="0">
        <references count="1">
          <reference field="2" count="1" selected="0">
            <x v="49"/>
          </reference>
        </references>
      </pivotArea>
    </chartFormat>
    <chartFormat chart="0" format="50" series="1">
      <pivotArea type="data" outline="0" fieldPosition="0">
        <references count="1">
          <reference field="2" count="1" selected="0">
            <x v="50"/>
          </reference>
        </references>
      </pivotArea>
    </chartFormat>
    <chartFormat chart="0" format="51" series="1">
      <pivotArea type="data" outline="0" fieldPosition="0">
        <references count="1">
          <reference field="2" count="1" selected="0">
            <x v="51"/>
          </reference>
        </references>
      </pivotArea>
    </chartFormat>
    <chartFormat chart="0" format="52" series="1">
      <pivotArea type="data" outline="0" fieldPosition="0">
        <references count="1">
          <reference field="2" count="1" selected="0">
            <x v="52"/>
          </reference>
        </references>
      </pivotArea>
    </chartFormat>
    <chartFormat chart="0" format="53" series="1">
      <pivotArea type="data" outline="0" fieldPosition="0">
        <references count="1">
          <reference field="2" count="1" selected="0">
            <x v="53"/>
          </reference>
        </references>
      </pivotArea>
    </chartFormat>
    <chartFormat chart="0" format="54" series="1">
      <pivotArea type="data" outline="0" fieldPosition="0">
        <references count="1">
          <reference field="2" count="1" selected="0">
            <x v="54"/>
          </reference>
        </references>
      </pivotArea>
    </chartFormat>
    <chartFormat chart="0" format="5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4D88971D-EC8C-47B3-B5E2-11D0670958F2}" autoFormatId="16" applyNumberFormats="0" applyBorderFormats="0" applyFontFormats="0" applyPatternFormats="0" applyAlignmentFormats="0" applyWidthHeightFormats="0">
  <queryTableRefresh nextId="23">
    <queryTableFields count="18">
      <queryTableField id="1" name="transferredAt" tableColumnId="1"/>
      <queryTableField id="2" name="optimizationId" tableColumnId="2"/>
      <queryTableField id="3" name="optimizationName" tableColumnId="3"/>
      <queryTableField id="4" name="machineName" tableColumnId="4"/>
      <queryTableField id="5" name="materialCode" tableColumnId="5"/>
      <queryTableField id="6" name="boardsUsed" tableColumnId="6"/>
      <queryTableField id="7" name="boardsUsedPercentage" tableColumnId="7"/>
      <queryTableField id="8" name="offcutsUsed" tableColumnId="8"/>
      <queryTableField id="9" name="offcutsUsedPercentage" tableColumnId="9"/>
      <queryTableField id="10" name="parts" tableColumnId="10"/>
      <queryTableField id="11" name="partsPercentage" tableColumnId="11"/>
      <queryTableField id="12" name="offcutsProduced" tableColumnId="12"/>
      <queryTableField id="13" name="offcutsProducedPercentage" tableColumnId="13"/>
      <queryTableField id="14" name="offcutsGrowth" tableColumnId="14"/>
      <queryTableField id="15" name="offcutsGrowthPercentage" tableColumnId="15"/>
      <queryTableField id="16" name="waste" tableColumnId="16"/>
      <queryTableField id="17" name="wastePercentage" tableColumnId="17"/>
      <queryTableField id="18" name="offcutsSaldo"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aterialCode" xr10:uid="{4D1FC9A4-51C6-4CD9-A0E8-E5CFF4DBEA96}" sourceName="materialCode">
  <pivotTables>
    <pivotTable tabId="14" name="PivotTable6"/>
  </pivotTables>
  <data>
    <tabular pivotCacheId="1214047788">
      <items count="60">
        <i x="0"/>
        <i x="1"/>
        <i x="2"/>
        <i x="3"/>
        <i x="41"/>
        <i x="4"/>
        <i x="42"/>
        <i x="7"/>
        <i x="5"/>
        <i x="6"/>
        <i x="43"/>
        <i x="8"/>
        <i x="12"/>
        <i x="13"/>
        <i x="14"/>
        <i x="15"/>
        <i x="16"/>
        <i x="17"/>
        <i x="18"/>
        <i x="19"/>
        <i x="20"/>
        <i x="21"/>
        <i x="22"/>
        <i x="23"/>
        <i x="24"/>
        <i x="25"/>
        <i x="26"/>
        <i x="27"/>
        <i x="28"/>
        <i x="29"/>
        <i x="30"/>
        <i x="9"/>
        <i x="10"/>
        <i x="11"/>
        <i x="44"/>
        <i x="31"/>
        <i x="32"/>
        <i x="33" s="1"/>
        <i x="34"/>
        <i x="35"/>
        <i x="36"/>
        <i x="37"/>
        <i x="38"/>
        <i x="45"/>
        <i x="39"/>
        <i x="40"/>
        <i x="47" nd="1"/>
        <i x="48" nd="1"/>
        <i x="49" nd="1"/>
        <i x="51" nd="1"/>
        <i x="59" nd="1"/>
        <i x="58" nd="1"/>
        <i x="53" nd="1"/>
        <i x="50" nd="1"/>
        <i x="46" nd="1"/>
        <i x="54" nd="1"/>
        <i x="55" nd="1"/>
        <i x="56" nd="1"/>
        <i x="52" nd="1"/>
        <i x="5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aterialCode1" xr10:uid="{B7209F9D-EC06-4F16-94CF-90CAFBE97F46}" sourceName="materialCode">
  <pivotTables>
    <pivotTable tabId="19" name="PivotTable4"/>
  </pivotTables>
  <data>
    <tabular pivotCacheId="1214047788">
      <items count="60">
        <i x="0"/>
        <i x="1"/>
        <i x="2"/>
        <i x="3"/>
        <i x="41"/>
        <i x="4"/>
        <i x="42"/>
        <i x="7"/>
        <i x="5"/>
        <i x="6"/>
        <i x="43"/>
        <i x="8"/>
        <i x="12"/>
        <i x="13"/>
        <i x="14"/>
        <i x="15"/>
        <i x="16"/>
        <i x="17"/>
        <i x="18"/>
        <i x="19"/>
        <i x="20"/>
        <i x="21"/>
        <i x="22"/>
        <i x="23"/>
        <i x="24"/>
        <i x="25"/>
        <i x="26"/>
        <i x="27"/>
        <i x="28"/>
        <i x="29"/>
        <i x="30"/>
        <i x="9"/>
        <i x="10"/>
        <i x="11"/>
        <i x="44"/>
        <i x="31"/>
        <i x="32"/>
        <i x="33" s="1"/>
        <i x="34"/>
        <i x="35"/>
        <i x="36"/>
        <i x="37"/>
        <i x="38"/>
        <i x="45"/>
        <i x="39"/>
        <i x="40"/>
        <i x="47" nd="1"/>
        <i x="48" nd="1"/>
        <i x="49" nd="1"/>
        <i x="51" nd="1"/>
        <i x="59" nd="1"/>
        <i x="58" nd="1"/>
        <i x="53" nd="1"/>
        <i x="50" nd="1"/>
        <i x="46" nd="1"/>
        <i x="54" nd="1"/>
        <i x="55" nd="1"/>
        <i x="56" nd="1"/>
        <i x="52" nd="1"/>
        <i x="5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Code" xr10:uid="{468D00CB-63C5-4FDE-A9C9-47572D482DC7}" cache="Datenschnitt_materialCode" caption="materialCode" startItem="36"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Code 1" xr10:uid="{79DD9AED-D930-44D7-A8BA-15CB4D80475C}" cache="Datenschnitt_materialCode1" caption="materialCode" startItem="35"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E214F4-25FE-4BC1-BC70-AE36A79B0E29}" name="MaterialEfficiency" displayName="MaterialEfficiency" ref="A1:R145" tableType="queryTable" totalsRowShown="0">
  <autoFilter ref="A1:R145" xr:uid="{84E214F4-25FE-4BC1-BC70-AE36A79B0E29}"/>
  <tableColumns count="18">
    <tableColumn id="1" xr3:uid="{F4031E35-2EDE-44A4-8281-87AF8D7BCC5A}" uniqueName="1" name="transferredAt" queryTableFieldId="1" dataDxfId="4"/>
    <tableColumn id="2" xr3:uid="{BC491523-FB89-4F9B-B666-130F13B5F918}" uniqueName="2" name="optimizationId" queryTableFieldId="2" dataDxfId="3"/>
    <tableColumn id="3" xr3:uid="{7280037E-E758-4163-BCE5-F11F015EE796}" uniqueName="3" name="optimizationName" queryTableFieldId="3" dataDxfId="2"/>
    <tableColumn id="4" xr3:uid="{4E6AB346-412E-498A-90B0-F068A62D9681}" uniqueName="4" name="machineName" queryTableFieldId="4" dataDxfId="1"/>
    <tableColumn id="5" xr3:uid="{549AD0AD-9D03-4D7D-9B90-4AF61F1CD90D}" uniqueName="5" name="materialCode" queryTableFieldId="5" dataDxfId="0"/>
    <tableColumn id="6" xr3:uid="{7E05B149-2F08-4AC2-AA26-2882F1F45E72}" uniqueName="6" name="boardsUsed" queryTableFieldId="6"/>
    <tableColumn id="7" xr3:uid="{27C612A2-F7D8-47FD-AA75-6C4B6FEA3E01}" uniqueName="7" name="boardsUsedPercentage" queryTableFieldId="7"/>
    <tableColumn id="8" xr3:uid="{96F9E10D-6B74-4CAB-9273-060ADC85EDB7}" uniqueName="8" name="offcutsUsed" queryTableFieldId="8"/>
    <tableColumn id="9" xr3:uid="{8C157F2D-793A-4AD2-872F-77B4A605D900}" uniqueName="9" name="offcutsUsedPercentage" queryTableFieldId="9"/>
    <tableColumn id="10" xr3:uid="{81219FAF-CF56-4342-BCA5-164D0E5D5C9C}" uniqueName="10" name="parts" queryTableFieldId="10"/>
    <tableColumn id="11" xr3:uid="{7F6A25E1-B6E4-4C01-9312-89C64D129FB8}" uniqueName="11" name="partsPercentage" queryTableFieldId="11"/>
    <tableColumn id="12" xr3:uid="{B9267C1C-6239-4B48-976A-66DD22EC089E}" uniqueName="12" name="offcutsProduced" queryTableFieldId="12"/>
    <tableColumn id="13" xr3:uid="{AC25A0DE-6CFE-4674-96CA-3D67F8C3F0F5}" uniqueName="13" name="offcutsProducedPercentage" queryTableFieldId="13"/>
    <tableColumn id="14" xr3:uid="{0E3720E3-F05D-47FD-9303-22DF7EBFE200}" uniqueName="14" name="offcutsGrowth" queryTableFieldId="14"/>
    <tableColumn id="15" xr3:uid="{5D977A12-B119-4D1C-9AFC-2A6AB0084B0A}" uniqueName="15" name="offcutsGrowthPercentage" queryTableFieldId="15"/>
    <tableColumn id="16" xr3:uid="{63DB5209-FE09-445D-9C33-E52A4388ECEA}" uniqueName="16" name="waste" queryTableFieldId="16"/>
    <tableColumn id="17" xr3:uid="{872E793B-CB96-4B25-A302-38590C15EEF4}" uniqueName="17" name="wastePercentage" queryTableFieldId="17"/>
    <tableColumn id="18" xr3:uid="{DA03C10F-4D94-465F-9802-7C3A0345FB7D}" uniqueName="18" name="offcutsSaldo" queryTableFieldId="18"/>
  </tableColumns>
  <tableStyleInfo name="TableStyleMedium7"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606D9-7E0F-4F0C-A8EF-A44DF87C7589}">
  <dimension ref="A1:R145"/>
  <sheetViews>
    <sheetView zoomScaleNormal="100" workbookViewId="0">
      <selection sqref="A1:R145"/>
    </sheetView>
  </sheetViews>
  <sheetFormatPr baseColWidth="10" defaultRowHeight="12.75" x14ac:dyDescent="0.2"/>
  <cols>
    <col min="1" max="1" width="15.28515625" bestFit="1" customWidth="1"/>
    <col min="2" max="2" width="35.85546875" bestFit="1" customWidth="1"/>
    <col min="3" max="3" width="42.7109375" bestFit="1" customWidth="1"/>
    <col min="4" max="4" width="25.42578125" bestFit="1" customWidth="1"/>
    <col min="5" max="5" width="34" bestFit="1" customWidth="1"/>
    <col min="6" max="6" width="13.85546875" bestFit="1" customWidth="1"/>
    <col min="7" max="7" width="24.5703125" bestFit="1" customWidth="1"/>
    <col min="8" max="8" width="13.5703125" bestFit="1" customWidth="1"/>
    <col min="9" max="9" width="24.28515625" bestFit="1" customWidth="1"/>
    <col min="10" max="10" width="8" bestFit="1" customWidth="1"/>
    <col min="11" max="11" width="18.140625" bestFit="1" customWidth="1"/>
    <col min="12" max="12" width="17.85546875" bestFit="1" customWidth="1"/>
    <col min="13" max="13" width="28.7109375" bestFit="1" customWidth="1"/>
    <col min="14" max="14" width="15.7109375" bestFit="1" customWidth="1"/>
    <col min="15" max="15" width="26.42578125" bestFit="1" customWidth="1"/>
    <col min="16" max="16" width="8.5703125" bestFit="1" customWidth="1"/>
    <col min="17" max="17" width="19.140625" bestFit="1" customWidth="1"/>
    <col min="18" max="18" width="14.42578125" bestFit="1" customWidth="1"/>
  </cols>
  <sheetData>
    <row r="1" spans="1:18" x14ac:dyDescent="0.2">
      <c r="A1" t="s">
        <v>26</v>
      </c>
      <c r="B1" t="s">
        <v>27</v>
      </c>
      <c r="C1" t="s">
        <v>28</v>
      </c>
      <c r="D1" t="s">
        <v>29</v>
      </c>
      <c r="E1" t="s">
        <v>30</v>
      </c>
      <c r="F1" t="s">
        <v>31</v>
      </c>
      <c r="G1" t="s">
        <v>32</v>
      </c>
      <c r="H1" t="s">
        <v>33</v>
      </c>
      <c r="I1" t="s">
        <v>34</v>
      </c>
      <c r="J1" t="s">
        <v>35</v>
      </c>
      <c r="K1" t="s">
        <v>36</v>
      </c>
      <c r="L1" t="s">
        <v>37</v>
      </c>
      <c r="M1" t="s">
        <v>38</v>
      </c>
      <c r="N1" t="s">
        <v>39</v>
      </c>
      <c r="O1" t="s">
        <v>40</v>
      </c>
      <c r="P1" t="s">
        <v>41</v>
      </c>
      <c r="Q1" t="s">
        <v>42</v>
      </c>
      <c r="R1" t="s">
        <v>63</v>
      </c>
    </row>
    <row r="2" spans="1:18" x14ac:dyDescent="0.2">
      <c r="A2" s="3">
        <v>45299.559421377315</v>
      </c>
      <c r="B2" s="8" t="s">
        <v>81</v>
      </c>
      <c r="C2" s="8" t="s">
        <v>82</v>
      </c>
      <c r="D2" s="8" t="s">
        <v>43</v>
      </c>
      <c r="E2" s="8" t="s">
        <v>89</v>
      </c>
      <c r="F2">
        <v>7.5</v>
      </c>
      <c r="G2">
        <v>100</v>
      </c>
      <c r="H2">
        <v>0</v>
      </c>
      <c r="I2">
        <v>0</v>
      </c>
      <c r="J2">
        <v>0.06</v>
      </c>
      <c r="K2">
        <v>0.8</v>
      </c>
      <c r="L2">
        <v>6.84</v>
      </c>
      <c r="M2">
        <v>91.2</v>
      </c>
      <c r="N2">
        <v>6.84</v>
      </c>
      <c r="O2">
        <v>100</v>
      </c>
      <c r="P2">
        <v>0.6</v>
      </c>
      <c r="Q2">
        <v>8</v>
      </c>
      <c r="R2">
        <v>6.84</v>
      </c>
    </row>
    <row r="3" spans="1:18" x14ac:dyDescent="0.2">
      <c r="A3" s="3">
        <v>45363.506063483794</v>
      </c>
      <c r="B3" s="8" t="s">
        <v>186</v>
      </c>
      <c r="C3" s="8" t="s">
        <v>187</v>
      </c>
      <c r="D3" s="8" t="s">
        <v>43</v>
      </c>
      <c r="E3" s="8" t="s">
        <v>188</v>
      </c>
      <c r="F3">
        <v>3.8403</v>
      </c>
      <c r="G3">
        <v>100</v>
      </c>
      <c r="H3">
        <v>0</v>
      </c>
      <c r="I3">
        <v>0</v>
      </c>
      <c r="J3">
        <v>0.79990000000000006</v>
      </c>
      <c r="K3">
        <v>20.83</v>
      </c>
      <c r="L3">
        <v>2.8115000000000001</v>
      </c>
      <c r="M3">
        <v>73.209999999999994</v>
      </c>
      <c r="N3">
        <v>2.8115000000000001</v>
      </c>
      <c r="O3">
        <v>100</v>
      </c>
      <c r="P3">
        <v>0.22889999999999999</v>
      </c>
      <c r="Q3">
        <v>5.96</v>
      </c>
      <c r="R3">
        <v>2.8115000000000001</v>
      </c>
    </row>
    <row r="4" spans="1:18" x14ac:dyDescent="0.2">
      <c r="A4" s="3">
        <v>45363.474592986109</v>
      </c>
      <c r="B4" s="8" t="s">
        <v>178</v>
      </c>
      <c r="C4" s="8" t="s">
        <v>179</v>
      </c>
      <c r="D4" s="8" t="s">
        <v>43</v>
      </c>
      <c r="E4" s="8" t="s">
        <v>180</v>
      </c>
      <c r="F4">
        <v>2</v>
      </c>
      <c r="G4">
        <v>100</v>
      </c>
      <c r="H4">
        <v>0</v>
      </c>
      <c r="I4">
        <v>0</v>
      </c>
      <c r="J4">
        <v>0.26</v>
      </c>
      <c r="K4">
        <v>13</v>
      </c>
      <c r="L4">
        <v>1.5251999999999999</v>
      </c>
      <c r="M4">
        <v>76.260000000000005</v>
      </c>
      <c r="N4">
        <v>1.5251999999999999</v>
      </c>
      <c r="O4">
        <v>100</v>
      </c>
      <c r="P4">
        <v>0.21479999999999999</v>
      </c>
      <c r="Q4">
        <v>10.74</v>
      </c>
      <c r="R4">
        <v>1.5251999999999999</v>
      </c>
    </row>
    <row r="5" spans="1:18" x14ac:dyDescent="0.2">
      <c r="A5" s="3">
        <v>45363.476622256945</v>
      </c>
      <c r="B5" s="8" t="s">
        <v>181</v>
      </c>
      <c r="C5" s="8" t="s">
        <v>182</v>
      </c>
      <c r="D5" s="8" t="s">
        <v>43</v>
      </c>
      <c r="E5" s="8" t="s">
        <v>180</v>
      </c>
      <c r="F5">
        <v>2</v>
      </c>
      <c r="G5">
        <v>100</v>
      </c>
      <c r="H5">
        <v>0</v>
      </c>
      <c r="I5">
        <v>0</v>
      </c>
      <c r="J5">
        <v>0.42499999999999999</v>
      </c>
      <c r="K5">
        <v>21.25</v>
      </c>
      <c r="L5">
        <v>1.4752000000000001</v>
      </c>
      <c r="M5">
        <v>73.760000000000005</v>
      </c>
      <c r="N5">
        <v>1.4752000000000001</v>
      </c>
      <c r="O5">
        <v>100</v>
      </c>
      <c r="P5">
        <v>9.98E-2</v>
      </c>
      <c r="Q5">
        <v>4.99</v>
      </c>
      <c r="R5">
        <v>3.0004</v>
      </c>
    </row>
    <row r="6" spans="1:18" x14ac:dyDescent="0.2">
      <c r="A6" s="3">
        <v>45335.479230972225</v>
      </c>
      <c r="B6" s="8" t="s">
        <v>157</v>
      </c>
      <c r="C6" s="8" t="s">
        <v>158</v>
      </c>
      <c r="D6" s="8" t="s">
        <v>43</v>
      </c>
      <c r="E6" s="8" t="s">
        <v>159</v>
      </c>
      <c r="F6">
        <v>17.2422</v>
      </c>
      <c r="G6">
        <v>100</v>
      </c>
      <c r="H6">
        <v>0</v>
      </c>
      <c r="I6">
        <v>0</v>
      </c>
      <c r="J6">
        <v>6.7503000000000002</v>
      </c>
      <c r="K6">
        <v>39.15</v>
      </c>
      <c r="L6">
        <v>10.2798</v>
      </c>
      <c r="M6">
        <v>59.62</v>
      </c>
      <c r="N6">
        <v>10.2798</v>
      </c>
      <c r="O6">
        <v>100</v>
      </c>
      <c r="P6">
        <v>0.21210000000000001</v>
      </c>
      <c r="Q6">
        <v>1.23</v>
      </c>
      <c r="R6">
        <v>10.2798</v>
      </c>
    </row>
    <row r="7" spans="1:18" x14ac:dyDescent="0.2">
      <c r="A7" s="3">
        <v>45335.49783375</v>
      </c>
      <c r="B7" s="8" t="s">
        <v>160</v>
      </c>
      <c r="C7" s="8" t="s">
        <v>161</v>
      </c>
      <c r="D7" s="8" t="s">
        <v>43</v>
      </c>
      <c r="E7" s="8" t="s">
        <v>159</v>
      </c>
      <c r="F7">
        <v>0</v>
      </c>
      <c r="G7">
        <v>0</v>
      </c>
      <c r="H7">
        <v>0.81020000000000003</v>
      </c>
      <c r="I7">
        <v>100</v>
      </c>
      <c r="J7">
        <v>0.56000000000000005</v>
      </c>
      <c r="K7">
        <v>69.12</v>
      </c>
      <c r="L7">
        <v>0</v>
      </c>
      <c r="M7">
        <v>0</v>
      </c>
      <c r="N7">
        <v>-0.81020000000000003</v>
      </c>
      <c r="O7">
        <v>0</v>
      </c>
      <c r="P7">
        <v>0.25019999999999998</v>
      </c>
      <c r="Q7">
        <v>30.88</v>
      </c>
      <c r="R7">
        <v>9.4695999999999998</v>
      </c>
    </row>
    <row r="8" spans="1:18" x14ac:dyDescent="0.2">
      <c r="A8" s="3">
        <v>45335.499903877317</v>
      </c>
      <c r="B8" s="8" t="s">
        <v>162</v>
      </c>
      <c r="C8" s="8" t="s">
        <v>163</v>
      </c>
      <c r="D8" s="8" t="s">
        <v>43</v>
      </c>
      <c r="E8" s="8" t="s">
        <v>159</v>
      </c>
      <c r="F8">
        <v>0</v>
      </c>
      <c r="G8">
        <v>0</v>
      </c>
      <c r="H8">
        <v>2</v>
      </c>
      <c r="I8">
        <v>100</v>
      </c>
      <c r="J8">
        <v>1.1200000000000001</v>
      </c>
      <c r="K8">
        <v>56</v>
      </c>
      <c r="L8">
        <v>0.57999999999999996</v>
      </c>
      <c r="M8">
        <v>29</v>
      </c>
      <c r="N8">
        <v>-1.42</v>
      </c>
      <c r="O8">
        <v>-244.83</v>
      </c>
      <c r="P8">
        <v>0.3</v>
      </c>
      <c r="Q8">
        <v>15</v>
      </c>
      <c r="R8">
        <v>8.0495999999999999</v>
      </c>
    </row>
    <row r="9" spans="1:18" x14ac:dyDescent="0.2">
      <c r="A9" s="3">
        <v>45309.563325081021</v>
      </c>
      <c r="B9" s="8" t="s">
        <v>95</v>
      </c>
      <c r="C9" s="8" t="s">
        <v>96</v>
      </c>
      <c r="D9" s="8" t="s">
        <v>43</v>
      </c>
      <c r="E9" s="8" t="s">
        <v>97</v>
      </c>
      <c r="F9">
        <v>8.82</v>
      </c>
      <c r="G9">
        <v>100</v>
      </c>
      <c r="H9">
        <v>0</v>
      </c>
      <c r="I9">
        <v>0</v>
      </c>
      <c r="J9">
        <v>2.47E-2</v>
      </c>
      <c r="K9">
        <v>0.28000000000000003</v>
      </c>
      <c r="L9">
        <v>8.7317999999999998</v>
      </c>
      <c r="M9">
        <v>99</v>
      </c>
      <c r="N9">
        <v>8.7317999999999998</v>
      </c>
      <c r="O9">
        <v>100</v>
      </c>
      <c r="P9">
        <v>6.3500000000000001E-2</v>
      </c>
      <c r="Q9">
        <v>0.72</v>
      </c>
      <c r="R9">
        <v>8.7317999999999998</v>
      </c>
    </row>
    <row r="10" spans="1:18" x14ac:dyDescent="0.2">
      <c r="A10" s="3">
        <v>45328.405065439816</v>
      </c>
      <c r="B10" s="8" t="s">
        <v>98</v>
      </c>
      <c r="C10" s="8" t="s">
        <v>99</v>
      </c>
      <c r="D10" s="8" t="s">
        <v>43</v>
      </c>
      <c r="E10" s="8" t="s">
        <v>97</v>
      </c>
      <c r="F10">
        <v>8.82</v>
      </c>
      <c r="G10">
        <v>100</v>
      </c>
      <c r="H10">
        <v>0</v>
      </c>
      <c r="I10">
        <v>0</v>
      </c>
      <c r="J10">
        <v>8.9999999999999998E-4</v>
      </c>
      <c r="K10">
        <v>0.01</v>
      </c>
      <c r="L10">
        <v>8.7088999999999999</v>
      </c>
      <c r="M10">
        <v>98.74</v>
      </c>
      <c r="N10">
        <v>8.7088999999999999</v>
      </c>
      <c r="O10">
        <v>100</v>
      </c>
      <c r="P10">
        <v>0.11020000000000001</v>
      </c>
      <c r="Q10">
        <v>1.25</v>
      </c>
      <c r="R10">
        <v>17.4407</v>
      </c>
    </row>
    <row r="11" spans="1:18" x14ac:dyDescent="0.2">
      <c r="A11" s="3">
        <v>45328.409777118053</v>
      </c>
      <c r="B11" s="8" t="s">
        <v>100</v>
      </c>
      <c r="C11" s="8" t="s">
        <v>101</v>
      </c>
      <c r="D11" s="8" t="s">
        <v>43</v>
      </c>
      <c r="E11" s="8" t="s">
        <v>97</v>
      </c>
      <c r="F11">
        <v>8.82</v>
      </c>
      <c r="G11">
        <v>100</v>
      </c>
      <c r="H11">
        <v>0</v>
      </c>
      <c r="I11">
        <v>0</v>
      </c>
      <c r="J11">
        <v>8.9999999999999998E-4</v>
      </c>
      <c r="K11">
        <v>0.01</v>
      </c>
      <c r="L11">
        <v>8.7088999999999999</v>
      </c>
      <c r="M11">
        <v>98.74</v>
      </c>
      <c r="N11">
        <v>8.7088999999999999</v>
      </c>
      <c r="O11">
        <v>100</v>
      </c>
      <c r="P11">
        <v>0.11020000000000001</v>
      </c>
      <c r="Q11">
        <v>1.25</v>
      </c>
      <c r="R11">
        <v>26.1496</v>
      </c>
    </row>
    <row r="12" spans="1:18" x14ac:dyDescent="0.2">
      <c r="A12" s="3">
        <v>45303.462556354163</v>
      </c>
      <c r="B12" s="8" t="s">
        <v>90</v>
      </c>
      <c r="C12" s="8" t="s">
        <v>91</v>
      </c>
      <c r="D12" s="8" t="s">
        <v>43</v>
      </c>
      <c r="E12" s="8" t="s">
        <v>92</v>
      </c>
      <c r="F12">
        <v>4.1399999999999997</v>
      </c>
      <c r="G12">
        <v>100</v>
      </c>
      <c r="H12">
        <v>0</v>
      </c>
      <c r="I12">
        <v>0</v>
      </c>
      <c r="J12">
        <v>0.18010000000000001</v>
      </c>
      <c r="K12">
        <v>4.3499999999999996</v>
      </c>
      <c r="L12">
        <v>3.4775999999999998</v>
      </c>
      <c r="M12">
        <v>84</v>
      </c>
      <c r="N12">
        <v>3.4775999999999998</v>
      </c>
      <c r="O12">
        <v>100</v>
      </c>
      <c r="P12">
        <v>0.48230000000000001</v>
      </c>
      <c r="Q12">
        <v>11.65</v>
      </c>
      <c r="R12">
        <v>3.4775999999999998</v>
      </c>
    </row>
    <row r="13" spans="1:18" x14ac:dyDescent="0.2">
      <c r="A13" s="3">
        <v>45320.350267442132</v>
      </c>
      <c r="B13" s="8" t="s">
        <v>93</v>
      </c>
      <c r="C13" s="8" t="s">
        <v>44</v>
      </c>
      <c r="D13" s="8" t="s">
        <v>94</v>
      </c>
      <c r="E13" s="8" t="s">
        <v>92</v>
      </c>
      <c r="F13">
        <v>8.5076999999999998</v>
      </c>
      <c r="G13">
        <v>100</v>
      </c>
      <c r="H13">
        <v>0</v>
      </c>
      <c r="I13">
        <v>0</v>
      </c>
      <c r="J13">
        <v>1.0200000000000001E-2</v>
      </c>
      <c r="K13">
        <v>0.12</v>
      </c>
      <c r="L13">
        <v>8.2073999999999998</v>
      </c>
      <c r="M13">
        <v>96.47</v>
      </c>
      <c r="N13">
        <v>8.2073999999999998</v>
      </c>
      <c r="O13">
        <v>100</v>
      </c>
      <c r="P13">
        <v>0.29010000000000002</v>
      </c>
      <c r="Q13">
        <v>3.41</v>
      </c>
      <c r="R13">
        <v>11.684999999999999</v>
      </c>
    </row>
    <row r="14" spans="1:18" x14ac:dyDescent="0.2">
      <c r="A14" s="3">
        <v>45330.609736481485</v>
      </c>
      <c r="B14" s="8" t="s">
        <v>65</v>
      </c>
      <c r="C14" s="8" t="s">
        <v>66</v>
      </c>
      <c r="D14" s="8" t="s">
        <v>43</v>
      </c>
      <c r="E14" s="8" t="s">
        <v>64</v>
      </c>
      <c r="F14">
        <v>4.625</v>
      </c>
      <c r="G14">
        <v>100</v>
      </c>
      <c r="H14">
        <v>0</v>
      </c>
      <c r="I14">
        <v>0</v>
      </c>
      <c r="J14">
        <v>0.49020000000000002</v>
      </c>
      <c r="K14">
        <v>10.6</v>
      </c>
      <c r="L14">
        <v>4.0330000000000004</v>
      </c>
      <c r="M14">
        <v>87.2</v>
      </c>
      <c r="N14">
        <v>4.0330000000000004</v>
      </c>
      <c r="O14">
        <v>100</v>
      </c>
      <c r="P14">
        <v>0.1017</v>
      </c>
      <c r="Q14">
        <v>2.2000000000000002</v>
      </c>
      <c r="R14">
        <v>4.0330000000000004</v>
      </c>
    </row>
    <row r="15" spans="1:18" x14ac:dyDescent="0.2">
      <c r="A15" s="3">
        <v>45330.625182245371</v>
      </c>
      <c r="B15" s="8" t="s">
        <v>67</v>
      </c>
      <c r="C15" s="8" t="s">
        <v>68</v>
      </c>
      <c r="D15" s="8" t="s">
        <v>43</v>
      </c>
      <c r="E15" s="8" t="s">
        <v>64</v>
      </c>
      <c r="F15">
        <v>3.1875</v>
      </c>
      <c r="G15">
        <v>100</v>
      </c>
      <c r="H15">
        <v>0</v>
      </c>
      <c r="I15">
        <v>0</v>
      </c>
      <c r="J15">
        <v>0.18010000000000001</v>
      </c>
      <c r="K15">
        <v>5.65</v>
      </c>
      <c r="L15">
        <v>2.7875000000000001</v>
      </c>
      <c r="M15">
        <v>87.45</v>
      </c>
      <c r="N15">
        <v>2.7875000000000001</v>
      </c>
      <c r="O15">
        <v>100</v>
      </c>
      <c r="P15">
        <v>0.21990000000000001</v>
      </c>
      <c r="Q15">
        <v>6.9</v>
      </c>
      <c r="R15">
        <v>6.8205000000000009</v>
      </c>
    </row>
    <row r="16" spans="1:18" x14ac:dyDescent="0.2">
      <c r="A16" s="3">
        <v>45334.391269305554</v>
      </c>
      <c r="B16" s="8" t="s">
        <v>69</v>
      </c>
      <c r="C16" s="8" t="s">
        <v>70</v>
      </c>
      <c r="D16" s="8" t="s">
        <v>43</v>
      </c>
      <c r="E16" s="8" t="s">
        <v>64</v>
      </c>
      <c r="F16">
        <v>3.1875</v>
      </c>
      <c r="G16">
        <v>100</v>
      </c>
      <c r="H16">
        <v>0</v>
      </c>
      <c r="I16">
        <v>0</v>
      </c>
      <c r="J16">
        <v>0.59989999999999999</v>
      </c>
      <c r="K16">
        <v>18.82</v>
      </c>
      <c r="L16">
        <v>2.4125999999999999</v>
      </c>
      <c r="M16">
        <v>75.69</v>
      </c>
      <c r="N16">
        <v>2.4125999999999999</v>
      </c>
      <c r="O16">
        <v>100</v>
      </c>
      <c r="P16">
        <v>0.17499999999999999</v>
      </c>
      <c r="Q16">
        <v>5.49</v>
      </c>
      <c r="R16">
        <v>9.2331000000000003</v>
      </c>
    </row>
    <row r="17" spans="1:18" x14ac:dyDescent="0.2">
      <c r="A17" s="3">
        <v>45309.569645983793</v>
      </c>
      <c r="B17" s="8" t="s">
        <v>72</v>
      </c>
      <c r="C17" s="8" t="s">
        <v>73</v>
      </c>
      <c r="D17" s="8" t="s">
        <v>43</v>
      </c>
      <c r="E17" s="8" t="s">
        <v>71</v>
      </c>
      <c r="F17">
        <v>0.95</v>
      </c>
      <c r="G17">
        <v>100</v>
      </c>
      <c r="H17">
        <v>0</v>
      </c>
      <c r="I17">
        <v>0</v>
      </c>
      <c r="J17">
        <v>9.9000000000000008E-3</v>
      </c>
      <c r="K17">
        <v>1.04</v>
      </c>
      <c r="L17">
        <v>0.92900000000000005</v>
      </c>
      <c r="M17">
        <v>97.79</v>
      </c>
      <c r="N17">
        <v>0.92900000000000005</v>
      </c>
      <c r="O17">
        <v>100</v>
      </c>
      <c r="P17">
        <v>1.11E-2</v>
      </c>
      <c r="Q17">
        <v>1.17</v>
      </c>
      <c r="R17">
        <v>0.92900000000000005</v>
      </c>
    </row>
    <row r="18" spans="1:18" x14ac:dyDescent="0.2">
      <c r="A18" s="3">
        <v>45323.718839687499</v>
      </c>
      <c r="B18" s="8" t="s">
        <v>74</v>
      </c>
      <c r="C18" s="8" t="s">
        <v>75</v>
      </c>
      <c r="D18" s="8" t="s">
        <v>43</v>
      </c>
      <c r="E18" s="8" t="s">
        <v>71</v>
      </c>
      <c r="F18">
        <v>6.1914999999999996</v>
      </c>
      <c r="G18">
        <v>100</v>
      </c>
      <c r="H18">
        <v>0</v>
      </c>
      <c r="I18">
        <v>0</v>
      </c>
      <c r="J18">
        <v>0.6</v>
      </c>
      <c r="K18">
        <v>9.69</v>
      </c>
      <c r="L18">
        <v>5.3296000000000001</v>
      </c>
      <c r="M18">
        <v>86.08</v>
      </c>
      <c r="N18">
        <v>5.3296000000000001</v>
      </c>
      <c r="O18">
        <v>100</v>
      </c>
      <c r="P18">
        <v>0.26190000000000002</v>
      </c>
      <c r="Q18">
        <v>4.2300000000000004</v>
      </c>
      <c r="R18">
        <v>6.2586000000000004</v>
      </c>
    </row>
    <row r="19" spans="1:18" x14ac:dyDescent="0.2">
      <c r="A19" s="3">
        <v>45314.571594525463</v>
      </c>
      <c r="B19" s="8" t="s">
        <v>102</v>
      </c>
      <c r="C19" s="8" t="s">
        <v>44</v>
      </c>
      <c r="D19" s="8" t="s">
        <v>103</v>
      </c>
      <c r="E19" s="8" t="s">
        <v>104</v>
      </c>
      <c r="F19">
        <v>7.5439999999999996</v>
      </c>
      <c r="G19">
        <v>100</v>
      </c>
      <c r="H19">
        <v>0</v>
      </c>
      <c r="I19">
        <v>0</v>
      </c>
      <c r="J19">
        <v>0.79969999999999997</v>
      </c>
      <c r="K19">
        <v>10.6</v>
      </c>
      <c r="L19">
        <v>2.9354</v>
      </c>
      <c r="M19">
        <v>38.909999999999997</v>
      </c>
      <c r="N19">
        <v>2.9354</v>
      </c>
      <c r="O19">
        <v>100</v>
      </c>
      <c r="P19">
        <v>3.8090000000000002</v>
      </c>
      <c r="Q19">
        <v>50.49</v>
      </c>
      <c r="R19">
        <v>2.9354</v>
      </c>
    </row>
    <row r="20" spans="1:18" x14ac:dyDescent="0.2">
      <c r="A20" s="3">
        <v>45314.57680599537</v>
      </c>
      <c r="B20" s="8" t="s">
        <v>105</v>
      </c>
      <c r="C20" s="8" t="s">
        <v>106</v>
      </c>
      <c r="D20" s="8" t="s">
        <v>94</v>
      </c>
      <c r="E20" s="8" t="s">
        <v>104</v>
      </c>
      <c r="F20">
        <v>3.7719999999999998</v>
      </c>
      <c r="G20">
        <v>100</v>
      </c>
      <c r="H20">
        <v>0</v>
      </c>
      <c r="I20">
        <v>0</v>
      </c>
      <c r="J20">
        <v>0.8</v>
      </c>
      <c r="K20">
        <v>21.21</v>
      </c>
      <c r="L20">
        <v>2.7675000000000001</v>
      </c>
      <c r="M20">
        <v>73.37</v>
      </c>
      <c r="N20">
        <v>2.7675000000000001</v>
      </c>
      <c r="O20">
        <v>100</v>
      </c>
      <c r="P20">
        <v>0.2044</v>
      </c>
      <c r="Q20">
        <v>5.42</v>
      </c>
      <c r="R20">
        <v>5.7028999999999996</v>
      </c>
    </row>
    <row r="21" spans="1:18" x14ac:dyDescent="0.2">
      <c r="A21" s="3">
        <v>45314.578725266205</v>
      </c>
      <c r="B21" s="8" t="s">
        <v>107</v>
      </c>
      <c r="C21" s="8" t="s">
        <v>106</v>
      </c>
      <c r="D21" s="8" t="s">
        <v>103</v>
      </c>
      <c r="E21" s="8" t="s">
        <v>104</v>
      </c>
      <c r="F21">
        <v>7.5439999999999996</v>
      </c>
      <c r="G21">
        <v>100</v>
      </c>
      <c r="H21">
        <v>0</v>
      </c>
      <c r="I21">
        <v>0</v>
      </c>
      <c r="J21">
        <v>0.79969999999999997</v>
      </c>
      <c r="K21">
        <v>10.6</v>
      </c>
      <c r="L21">
        <v>2.9354</v>
      </c>
      <c r="M21">
        <v>38.909999999999997</v>
      </c>
      <c r="N21">
        <v>2.9354</v>
      </c>
      <c r="O21">
        <v>100</v>
      </c>
      <c r="P21">
        <v>3.8090000000000002</v>
      </c>
      <c r="Q21">
        <v>50.49</v>
      </c>
      <c r="R21">
        <v>8.6382999999999992</v>
      </c>
    </row>
    <row r="22" spans="1:18" x14ac:dyDescent="0.2">
      <c r="A22" s="3">
        <v>45335.445599548613</v>
      </c>
      <c r="B22" s="8" t="s">
        <v>154</v>
      </c>
      <c r="C22" s="8" t="s">
        <v>155</v>
      </c>
      <c r="D22" s="8" t="s">
        <v>43</v>
      </c>
      <c r="E22" s="8" t="s">
        <v>156</v>
      </c>
      <c r="F22">
        <v>0</v>
      </c>
      <c r="G22">
        <v>0</v>
      </c>
      <c r="H22">
        <v>2.1137000000000001</v>
      </c>
      <c r="I22">
        <v>100</v>
      </c>
      <c r="J22">
        <v>0.24729999999999999</v>
      </c>
      <c r="K22">
        <v>11.7</v>
      </c>
      <c r="L22">
        <v>1.7321</v>
      </c>
      <c r="M22">
        <v>81.95</v>
      </c>
      <c r="N22">
        <v>-0.38150000000000001</v>
      </c>
      <c r="O22">
        <v>-22.03</v>
      </c>
      <c r="P22">
        <v>0.13420000000000001</v>
      </c>
      <c r="Q22">
        <v>6.35</v>
      </c>
      <c r="R22">
        <v>-0.38150000000000001</v>
      </c>
    </row>
    <row r="23" spans="1:18" x14ac:dyDescent="0.2">
      <c r="A23" s="3">
        <v>45363.717877291667</v>
      </c>
      <c r="B23" s="8" t="s">
        <v>210</v>
      </c>
      <c r="C23" s="8" t="s">
        <v>211</v>
      </c>
      <c r="D23" s="8" t="s">
        <v>43</v>
      </c>
      <c r="E23" s="8" t="s">
        <v>212</v>
      </c>
      <c r="F23">
        <v>5.7960000000000003</v>
      </c>
      <c r="G23">
        <v>100</v>
      </c>
      <c r="H23">
        <v>0</v>
      </c>
      <c r="I23">
        <v>0</v>
      </c>
      <c r="J23">
        <v>0.1298</v>
      </c>
      <c r="K23">
        <v>2.2400000000000002</v>
      </c>
      <c r="L23">
        <v>5.1341000000000001</v>
      </c>
      <c r="M23">
        <v>88.58</v>
      </c>
      <c r="N23">
        <v>5.1341000000000001</v>
      </c>
      <c r="O23">
        <v>100</v>
      </c>
      <c r="P23">
        <v>0.53210000000000002</v>
      </c>
      <c r="Q23">
        <v>9.18</v>
      </c>
      <c r="R23">
        <v>5.1341000000000001</v>
      </c>
    </row>
    <row r="24" spans="1:18" x14ac:dyDescent="0.2">
      <c r="A24" s="3">
        <v>45365.554113761573</v>
      </c>
      <c r="B24" s="8" t="s">
        <v>213</v>
      </c>
      <c r="C24" s="8" t="s">
        <v>214</v>
      </c>
      <c r="D24" s="8" t="s">
        <v>43</v>
      </c>
      <c r="E24" s="8" t="s">
        <v>212</v>
      </c>
      <c r="F24">
        <v>5.7960000000000003</v>
      </c>
      <c r="G24">
        <v>100</v>
      </c>
      <c r="H24">
        <v>0</v>
      </c>
      <c r="I24">
        <v>0</v>
      </c>
      <c r="J24">
        <v>2.4998</v>
      </c>
      <c r="K24">
        <v>43.13</v>
      </c>
      <c r="L24">
        <v>2.9403000000000001</v>
      </c>
      <c r="M24">
        <v>50.73</v>
      </c>
      <c r="N24">
        <v>2.9403000000000001</v>
      </c>
      <c r="O24">
        <v>100</v>
      </c>
      <c r="P24">
        <v>0.35589999999999999</v>
      </c>
      <c r="Q24">
        <v>6.14</v>
      </c>
      <c r="R24">
        <v>8.0744000000000007</v>
      </c>
    </row>
    <row r="25" spans="1:18" x14ac:dyDescent="0.2">
      <c r="A25" s="3">
        <v>45365.587358182871</v>
      </c>
      <c r="B25" s="8" t="s">
        <v>215</v>
      </c>
      <c r="C25" s="8" t="s">
        <v>214</v>
      </c>
      <c r="D25" s="8" t="s">
        <v>43</v>
      </c>
      <c r="E25" s="8" t="s">
        <v>212</v>
      </c>
      <c r="F25">
        <v>5.7960000000000003</v>
      </c>
      <c r="G25">
        <v>100</v>
      </c>
      <c r="H25">
        <v>0</v>
      </c>
      <c r="I25">
        <v>0</v>
      </c>
      <c r="J25">
        <v>3.4996</v>
      </c>
      <c r="K25">
        <v>60.38</v>
      </c>
      <c r="L25">
        <v>1.5753999999999999</v>
      </c>
      <c r="M25">
        <v>27.18</v>
      </c>
      <c r="N25">
        <v>1.5753999999999999</v>
      </c>
      <c r="O25">
        <v>100</v>
      </c>
      <c r="P25">
        <v>0.72099999999999997</v>
      </c>
      <c r="Q25">
        <v>12.44</v>
      </c>
      <c r="R25">
        <v>9.6498000000000008</v>
      </c>
    </row>
    <row r="26" spans="1:18" x14ac:dyDescent="0.2">
      <c r="A26" s="3">
        <v>45365.590279976852</v>
      </c>
      <c r="B26" s="8" t="s">
        <v>216</v>
      </c>
      <c r="C26" s="8" t="s">
        <v>217</v>
      </c>
      <c r="D26" s="8" t="s">
        <v>43</v>
      </c>
      <c r="E26" s="8" t="s">
        <v>212</v>
      </c>
      <c r="F26">
        <v>5.7960000000000003</v>
      </c>
      <c r="G26">
        <v>100</v>
      </c>
      <c r="H26">
        <v>0</v>
      </c>
      <c r="I26">
        <v>0</v>
      </c>
      <c r="J26">
        <v>3.4996</v>
      </c>
      <c r="K26">
        <v>60.38</v>
      </c>
      <c r="L26">
        <v>1.5753999999999999</v>
      </c>
      <c r="M26">
        <v>27.18</v>
      </c>
      <c r="N26">
        <v>1.5753999999999999</v>
      </c>
      <c r="O26">
        <v>100</v>
      </c>
      <c r="P26">
        <v>0.72099999999999997</v>
      </c>
      <c r="Q26">
        <v>12.44</v>
      </c>
      <c r="R26">
        <v>11.225200000000001</v>
      </c>
    </row>
    <row r="27" spans="1:18" x14ac:dyDescent="0.2">
      <c r="A27" s="3">
        <v>45366.489458599535</v>
      </c>
      <c r="B27" s="8" t="s">
        <v>218</v>
      </c>
      <c r="C27" s="8" t="s">
        <v>44</v>
      </c>
      <c r="D27" s="8" t="s">
        <v>43</v>
      </c>
      <c r="E27" s="8" t="s">
        <v>212</v>
      </c>
      <c r="F27">
        <v>5.7960000000000003</v>
      </c>
      <c r="G27">
        <v>100</v>
      </c>
      <c r="H27">
        <v>0</v>
      </c>
      <c r="I27">
        <v>0</v>
      </c>
      <c r="J27">
        <v>3.5002</v>
      </c>
      <c r="K27">
        <v>60.39</v>
      </c>
      <c r="L27">
        <v>2.1549999999999998</v>
      </c>
      <c r="M27">
        <v>37.18</v>
      </c>
      <c r="N27">
        <v>2.1549999999999998</v>
      </c>
      <c r="O27">
        <v>100</v>
      </c>
      <c r="P27">
        <v>0.14080000000000001</v>
      </c>
      <c r="Q27">
        <v>2.4300000000000002</v>
      </c>
      <c r="R27">
        <v>13.3802</v>
      </c>
    </row>
    <row r="28" spans="1:18" x14ac:dyDescent="0.2">
      <c r="A28" s="3">
        <v>45323.457476203701</v>
      </c>
      <c r="B28" s="8" t="s">
        <v>126</v>
      </c>
      <c r="C28" s="8" t="s">
        <v>46</v>
      </c>
      <c r="D28" s="8" t="s">
        <v>43</v>
      </c>
      <c r="E28" s="8" t="s">
        <v>0</v>
      </c>
      <c r="F28">
        <v>5.7960000000000003</v>
      </c>
      <c r="G28">
        <v>100</v>
      </c>
      <c r="H28">
        <v>0</v>
      </c>
      <c r="I28">
        <v>0</v>
      </c>
      <c r="J28">
        <v>0.89080000000000004</v>
      </c>
      <c r="K28">
        <v>15.37</v>
      </c>
      <c r="L28">
        <v>4.6959</v>
      </c>
      <c r="M28">
        <v>81.02</v>
      </c>
      <c r="N28">
        <v>4.6959</v>
      </c>
      <c r="O28">
        <v>100</v>
      </c>
      <c r="P28">
        <v>0.2092</v>
      </c>
      <c r="Q28">
        <v>3.61</v>
      </c>
      <c r="R28">
        <v>4.6959</v>
      </c>
    </row>
    <row r="29" spans="1:18" x14ac:dyDescent="0.2">
      <c r="A29" s="3">
        <v>45323.547108923609</v>
      </c>
      <c r="B29" s="8" t="s">
        <v>127</v>
      </c>
      <c r="C29" s="8" t="s">
        <v>128</v>
      </c>
      <c r="D29" s="8" t="s">
        <v>43</v>
      </c>
      <c r="E29" s="8" t="s">
        <v>0</v>
      </c>
      <c r="F29">
        <v>5.7960000000000003</v>
      </c>
      <c r="G29">
        <v>100</v>
      </c>
      <c r="H29">
        <v>0</v>
      </c>
      <c r="I29">
        <v>0</v>
      </c>
      <c r="J29">
        <v>0.89080000000000004</v>
      </c>
      <c r="K29">
        <v>15.37</v>
      </c>
      <c r="L29">
        <v>4.6959</v>
      </c>
      <c r="M29">
        <v>81.02</v>
      </c>
      <c r="N29">
        <v>4.6959</v>
      </c>
      <c r="O29">
        <v>100</v>
      </c>
      <c r="P29">
        <v>0.2092</v>
      </c>
      <c r="Q29">
        <v>3.61</v>
      </c>
      <c r="R29">
        <v>9.3917999999999999</v>
      </c>
    </row>
    <row r="30" spans="1:18" x14ac:dyDescent="0.2">
      <c r="A30" s="3">
        <v>45323.616375590274</v>
      </c>
      <c r="B30" s="8" t="s">
        <v>129</v>
      </c>
      <c r="C30" s="8" t="s">
        <v>130</v>
      </c>
      <c r="D30" s="8" t="s">
        <v>43</v>
      </c>
      <c r="E30" s="8" t="s">
        <v>0</v>
      </c>
      <c r="F30">
        <v>5.7960000000000003</v>
      </c>
      <c r="G30">
        <v>100</v>
      </c>
      <c r="H30">
        <v>0</v>
      </c>
      <c r="I30">
        <v>0</v>
      </c>
      <c r="J30">
        <v>0.89080000000000004</v>
      </c>
      <c r="K30">
        <v>15.37</v>
      </c>
      <c r="L30">
        <v>4.6959</v>
      </c>
      <c r="M30">
        <v>81.02</v>
      </c>
      <c r="N30">
        <v>4.6959</v>
      </c>
      <c r="O30">
        <v>100</v>
      </c>
      <c r="P30">
        <v>0.2092</v>
      </c>
      <c r="Q30">
        <v>3.61</v>
      </c>
      <c r="R30">
        <v>14.0877</v>
      </c>
    </row>
    <row r="31" spans="1:18" x14ac:dyDescent="0.2">
      <c r="A31" s="3">
        <v>45327.580594108797</v>
      </c>
      <c r="B31" s="8" t="s">
        <v>131</v>
      </c>
      <c r="C31" s="8" t="s">
        <v>132</v>
      </c>
      <c r="D31" s="8" t="s">
        <v>43</v>
      </c>
      <c r="E31" s="8" t="s">
        <v>0</v>
      </c>
      <c r="F31">
        <v>5.7960000000000003</v>
      </c>
      <c r="G31">
        <v>100</v>
      </c>
      <c r="H31">
        <v>0</v>
      </c>
      <c r="I31">
        <v>0</v>
      </c>
      <c r="J31">
        <v>0.49790000000000001</v>
      </c>
      <c r="K31">
        <v>8.59</v>
      </c>
      <c r="L31">
        <v>4.9469000000000003</v>
      </c>
      <c r="M31">
        <v>85.35</v>
      </c>
      <c r="N31">
        <v>4.9469000000000003</v>
      </c>
      <c r="O31">
        <v>100</v>
      </c>
      <c r="P31">
        <v>0.35120000000000001</v>
      </c>
      <c r="Q31">
        <v>6.06</v>
      </c>
      <c r="R31">
        <v>19.034600000000001</v>
      </c>
    </row>
    <row r="32" spans="1:18" x14ac:dyDescent="0.2">
      <c r="A32" s="3">
        <v>45328.432533900464</v>
      </c>
      <c r="B32" s="8" t="s">
        <v>133</v>
      </c>
      <c r="C32" s="8" t="s">
        <v>45</v>
      </c>
      <c r="D32" s="8" t="s">
        <v>43</v>
      </c>
      <c r="E32" s="8" t="s">
        <v>0</v>
      </c>
      <c r="F32">
        <v>5.7960000000000003</v>
      </c>
      <c r="G32">
        <v>100</v>
      </c>
      <c r="H32">
        <v>0</v>
      </c>
      <c r="I32">
        <v>0</v>
      </c>
      <c r="J32">
        <v>0.19650000000000001</v>
      </c>
      <c r="K32">
        <v>3.39</v>
      </c>
      <c r="L32">
        <v>4.9311999999999996</v>
      </c>
      <c r="M32">
        <v>85.08</v>
      </c>
      <c r="N32">
        <v>4.9311999999999996</v>
      </c>
      <c r="O32">
        <v>100</v>
      </c>
      <c r="P32">
        <v>0.66830000000000001</v>
      </c>
      <c r="Q32">
        <v>11.53</v>
      </c>
      <c r="R32">
        <v>23.965800000000002</v>
      </c>
    </row>
    <row r="33" spans="1:18" x14ac:dyDescent="0.2">
      <c r="A33" s="3">
        <v>45328.464130914355</v>
      </c>
      <c r="B33" s="8" t="s">
        <v>134</v>
      </c>
      <c r="C33" s="8" t="s">
        <v>45</v>
      </c>
      <c r="D33" s="8" t="s">
        <v>43</v>
      </c>
      <c r="E33" s="8" t="s">
        <v>0</v>
      </c>
      <c r="F33">
        <v>5.7960000000000003</v>
      </c>
      <c r="G33">
        <v>100</v>
      </c>
      <c r="H33">
        <v>0</v>
      </c>
      <c r="I33">
        <v>0</v>
      </c>
      <c r="J33">
        <v>0.49790000000000001</v>
      </c>
      <c r="K33">
        <v>8.59</v>
      </c>
      <c r="L33">
        <v>4.9469000000000003</v>
      </c>
      <c r="M33">
        <v>85.35</v>
      </c>
      <c r="N33">
        <v>4.9469000000000003</v>
      </c>
      <c r="O33">
        <v>100</v>
      </c>
      <c r="P33">
        <v>0.35120000000000001</v>
      </c>
      <c r="Q33">
        <v>6.06</v>
      </c>
      <c r="R33">
        <v>28.912700000000001</v>
      </c>
    </row>
    <row r="34" spans="1:18" x14ac:dyDescent="0.2">
      <c r="A34" s="3">
        <v>45328.470621712964</v>
      </c>
      <c r="B34" s="8" t="s">
        <v>135</v>
      </c>
      <c r="C34" s="8" t="s">
        <v>45</v>
      </c>
      <c r="D34" s="8" t="s">
        <v>43</v>
      </c>
      <c r="E34" s="8" t="s">
        <v>0</v>
      </c>
      <c r="F34">
        <v>5.7960000000000003</v>
      </c>
      <c r="G34">
        <v>100</v>
      </c>
      <c r="H34">
        <v>0</v>
      </c>
      <c r="I34">
        <v>0</v>
      </c>
      <c r="J34">
        <v>0.49790000000000001</v>
      </c>
      <c r="K34">
        <v>8.59</v>
      </c>
      <c r="L34">
        <v>4.9469000000000003</v>
      </c>
      <c r="M34">
        <v>85.35</v>
      </c>
      <c r="N34">
        <v>4.9469000000000003</v>
      </c>
      <c r="O34">
        <v>100</v>
      </c>
      <c r="P34">
        <v>0.35120000000000001</v>
      </c>
      <c r="Q34">
        <v>6.06</v>
      </c>
      <c r="R34">
        <v>33.8596</v>
      </c>
    </row>
    <row r="35" spans="1:18" x14ac:dyDescent="0.2">
      <c r="A35" s="3">
        <v>45328.595560092595</v>
      </c>
      <c r="B35" s="8" t="s">
        <v>136</v>
      </c>
      <c r="C35" s="8" t="s">
        <v>45</v>
      </c>
      <c r="D35" s="8" t="s">
        <v>43</v>
      </c>
      <c r="E35" s="8" t="s">
        <v>0</v>
      </c>
      <c r="F35">
        <v>5.7960000000000003</v>
      </c>
      <c r="G35">
        <v>100</v>
      </c>
      <c r="H35">
        <v>0</v>
      </c>
      <c r="I35">
        <v>0</v>
      </c>
      <c r="J35">
        <v>0.49790000000000001</v>
      </c>
      <c r="K35">
        <v>8.59</v>
      </c>
      <c r="L35">
        <v>4.9469000000000003</v>
      </c>
      <c r="M35">
        <v>85.35</v>
      </c>
      <c r="N35">
        <v>4.9469000000000003</v>
      </c>
      <c r="O35">
        <v>100</v>
      </c>
      <c r="P35">
        <v>0.35120000000000001</v>
      </c>
      <c r="Q35">
        <v>6.06</v>
      </c>
      <c r="R35">
        <v>38.8065</v>
      </c>
    </row>
    <row r="36" spans="1:18" x14ac:dyDescent="0.2">
      <c r="A36" s="3">
        <v>45363.44045884259</v>
      </c>
      <c r="B36" s="8" t="s">
        <v>137</v>
      </c>
      <c r="C36" s="8" t="s">
        <v>45</v>
      </c>
      <c r="D36" s="8" t="s">
        <v>43</v>
      </c>
      <c r="E36" s="8" t="s">
        <v>0</v>
      </c>
      <c r="F36">
        <v>5.7960000000000003</v>
      </c>
      <c r="G36">
        <v>100</v>
      </c>
      <c r="H36">
        <v>0</v>
      </c>
      <c r="I36">
        <v>0</v>
      </c>
      <c r="J36">
        <v>0.49790000000000001</v>
      </c>
      <c r="K36">
        <v>8.59</v>
      </c>
      <c r="L36">
        <v>5.1242000000000001</v>
      </c>
      <c r="M36">
        <v>88.41</v>
      </c>
      <c r="N36">
        <v>5.1242000000000001</v>
      </c>
      <c r="O36">
        <v>100</v>
      </c>
      <c r="P36">
        <v>0.1739</v>
      </c>
      <c r="Q36">
        <v>3</v>
      </c>
      <c r="R36">
        <v>43.930700000000002</v>
      </c>
    </row>
    <row r="37" spans="1:18" x14ac:dyDescent="0.2">
      <c r="A37" s="3">
        <v>45363.447923425927</v>
      </c>
      <c r="B37" s="8" t="s">
        <v>138</v>
      </c>
      <c r="C37" s="8" t="s">
        <v>139</v>
      </c>
      <c r="D37" s="8" t="s">
        <v>43</v>
      </c>
      <c r="E37" s="8" t="s">
        <v>0</v>
      </c>
      <c r="F37">
        <v>5.7960000000000003</v>
      </c>
      <c r="G37">
        <v>100</v>
      </c>
      <c r="H37">
        <v>0</v>
      </c>
      <c r="I37">
        <v>0</v>
      </c>
      <c r="J37">
        <v>0.49790000000000001</v>
      </c>
      <c r="K37">
        <v>8.59</v>
      </c>
      <c r="L37">
        <v>5.1242000000000001</v>
      </c>
      <c r="M37">
        <v>88.41</v>
      </c>
      <c r="N37">
        <v>5.1242000000000001</v>
      </c>
      <c r="O37">
        <v>100</v>
      </c>
      <c r="P37">
        <v>0.1739</v>
      </c>
      <c r="Q37">
        <v>3</v>
      </c>
      <c r="R37">
        <v>49.054900000000004</v>
      </c>
    </row>
    <row r="38" spans="1:18" x14ac:dyDescent="0.2">
      <c r="A38" s="3">
        <v>45363.563831817133</v>
      </c>
      <c r="B38" s="8" t="s">
        <v>140</v>
      </c>
      <c r="C38" s="8" t="s">
        <v>141</v>
      </c>
      <c r="D38" s="8" t="s">
        <v>43</v>
      </c>
      <c r="E38" s="8" t="s">
        <v>0</v>
      </c>
      <c r="F38">
        <v>5.7960000000000003</v>
      </c>
      <c r="G38">
        <v>100</v>
      </c>
      <c r="H38">
        <v>0</v>
      </c>
      <c r="I38">
        <v>0</v>
      </c>
      <c r="J38">
        <v>9.8000000000000004E-2</v>
      </c>
      <c r="K38">
        <v>1.69</v>
      </c>
      <c r="L38">
        <v>4.9311999999999996</v>
      </c>
      <c r="M38">
        <v>85.08</v>
      </c>
      <c r="N38">
        <v>4.9311999999999996</v>
      </c>
      <c r="O38">
        <v>100</v>
      </c>
      <c r="P38">
        <v>0.76680000000000004</v>
      </c>
      <c r="Q38">
        <v>13.23</v>
      </c>
      <c r="R38">
        <v>53.9861</v>
      </c>
    </row>
    <row r="39" spans="1:18" x14ac:dyDescent="0.2">
      <c r="A39" s="3">
        <v>45364.382151840276</v>
      </c>
      <c r="B39" s="8" t="s">
        <v>142</v>
      </c>
      <c r="C39" s="8" t="s">
        <v>45</v>
      </c>
      <c r="D39" s="8" t="s">
        <v>43</v>
      </c>
      <c r="E39" s="8" t="s">
        <v>0</v>
      </c>
      <c r="F39">
        <v>5.7960000000000003</v>
      </c>
      <c r="G39">
        <v>100</v>
      </c>
      <c r="H39">
        <v>0</v>
      </c>
      <c r="I39">
        <v>0</v>
      </c>
      <c r="J39">
        <v>0.14080000000000001</v>
      </c>
      <c r="K39">
        <v>2.4300000000000002</v>
      </c>
      <c r="L39">
        <v>4.9311999999999996</v>
      </c>
      <c r="M39">
        <v>85.08</v>
      </c>
      <c r="N39">
        <v>4.9311999999999996</v>
      </c>
      <c r="O39">
        <v>100</v>
      </c>
      <c r="P39">
        <v>0.72389999999999999</v>
      </c>
      <c r="Q39">
        <v>12.49</v>
      </c>
      <c r="R39">
        <v>58.917299999999997</v>
      </c>
    </row>
    <row r="40" spans="1:18" x14ac:dyDescent="0.2">
      <c r="A40" s="3">
        <v>45364.49483354167</v>
      </c>
      <c r="B40" s="8" t="s">
        <v>143</v>
      </c>
      <c r="C40" s="8" t="s">
        <v>144</v>
      </c>
      <c r="D40" s="8" t="s">
        <v>43</v>
      </c>
      <c r="E40" s="8" t="s">
        <v>0</v>
      </c>
      <c r="F40">
        <v>5.7960000000000003</v>
      </c>
      <c r="G40">
        <v>100</v>
      </c>
      <c r="H40">
        <v>0</v>
      </c>
      <c r="I40">
        <v>0</v>
      </c>
      <c r="J40">
        <v>0.1971</v>
      </c>
      <c r="K40">
        <v>3.4</v>
      </c>
      <c r="L40">
        <v>5.2431000000000001</v>
      </c>
      <c r="M40">
        <v>90.46</v>
      </c>
      <c r="N40">
        <v>5.2431000000000001</v>
      </c>
      <c r="O40">
        <v>100</v>
      </c>
      <c r="P40">
        <v>0.35589999999999999</v>
      </c>
      <c r="Q40">
        <v>6.14</v>
      </c>
      <c r="R40">
        <v>64.160399999999996</v>
      </c>
    </row>
    <row r="41" spans="1:18" x14ac:dyDescent="0.2">
      <c r="A41" s="3">
        <v>45314.583307337962</v>
      </c>
      <c r="B41" s="8" t="s">
        <v>108</v>
      </c>
      <c r="C41" s="8" t="s">
        <v>106</v>
      </c>
      <c r="D41" s="8" t="s">
        <v>109</v>
      </c>
      <c r="E41" s="8" t="s">
        <v>1</v>
      </c>
      <c r="F41">
        <v>2.6107999999999998</v>
      </c>
      <c r="G41">
        <v>100</v>
      </c>
      <c r="H41">
        <v>0</v>
      </c>
      <c r="I41">
        <v>0</v>
      </c>
      <c r="J41">
        <v>1.8401000000000001</v>
      </c>
      <c r="K41">
        <v>70.48</v>
      </c>
      <c r="L41">
        <v>0</v>
      </c>
      <c r="M41">
        <v>0</v>
      </c>
      <c r="N41">
        <v>0</v>
      </c>
      <c r="O41">
        <v>0</v>
      </c>
      <c r="P41">
        <v>0.77070000000000005</v>
      </c>
      <c r="Q41">
        <v>29.52</v>
      </c>
      <c r="R41">
        <v>0</v>
      </c>
    </row>
    <row r="42" spans="1:18" x14ac:dyDescent="0.2">
      <c r="A42" s="3">
        <v>45314.591968703702</v>
      </c>
      <c r="B42" s="8" t="s">
        <v>110</v>
      </c>
      <c r="C42" s="8" t="s">
        <v>106</v>
      </c>
      <c r="D42" s="8" t="s">
        <v>111</v>
      </c>
      <c r="E42" s="8" t="s">
        <v>1</v>
      </c>
      <c r="F42">
        <v>2.6107999999999998</v>
      </c>
      <c r="G42">
        <v>100</v>
      </c>
      <c r="H42">
        <v>0</v>
      </c>
      <c r="I42">
        <v>0</v>
      </c>
      <c r="J42">
        <v>1.8401000000000001</v>
      </c>
      <c r="K42">
        <v>70.48</v>
      </c>
      <c r="L42">
        <v>0</v>
      </c>
      <c r="M42">
        <v>0</v>
      </c>
      <c r="N42">
        <v>0</v>
      </c>
      <c r="O42">
        <v>0</v>
      </c>
      <c r="P42">
        <v>0.77070000000000005</v>
      </c>
      <c r="Q42">
        <v>29.52</v>
      </c>
      <c r="R42">
        <v>0</v>
      </c>
    </row>
    <row r="43" spans="1:18" x14ac:dyDescent="0.2">
      <c r="A43" s="3">
        <v>45322.491540486109</v>
      </c>
      <c r="B43" s="8" t="s">
        <v>112</v>
      </c>
      <c r="C43" s="8" t="s">
        <v>44</v>
      </c>
      <c r="D43" s="8" t="s">
        <v>43</v>
      </c>
      <c r="E43" s="8" t="s">
        <v>1</v>
      </c>
      <c r="F43">
        <v>2.6107999999999998</v>
      </c>
      <c r="G43">
        <v>100</v>
      </c>
      <c r="H43">
        <v>0</v>
      </c>
      <c r="I43">
        <v>0</v>
      </c>
      <c r="J43">
        <v>2.2847</v>
      </c>
      <c r="K43">
        <v>87.51</v>
      </c>
      <c r="L43">
        <v>0</v>
      </c>
      <c r="M43">
        <v>0</v>
      </c>
      <c r="N43">
        <v>0</v>
      </c>
      <c r="O43">
        <v>0</v>
      </c>
      <c r="P43">
        <v>0.3261</v>
      </c>
      <c r="Q43">
        <v>12.49</v>
      </c>
      <c r="R43">
        <v>0</v>
      </c>
    </row>
    <row r="44" spans="1:18" x14ac:dyDescent="0.2">
      <c r="A44" s="3">
        <v>45342.66931957176</v>
      </c>
      <c r="B44" s="8" t="s">
        <v>113</v>
      </c>
      <c r="C44" s="8" t="s">
        <v>44</v>
      </c>
      <c r="D44" s="8" t="s">
        <v>43</v>
      </c>
      <c r="E44" s="8" t="s">
        <v>1</v>
      </c>
      <c r="F44">
        <v>2.6107999999999998</v>
      </c>
      <c r="G44">
        <v>100</v>
      </c>
      <c r="H44">
        <v>0</v>
      </c>
      <c r="I44">
        <v>0</v>
      </c>
      <c r="J44">
        <v>2.2847</v>
      </c>
      <c r="K44">
        <v>87.51</v>
      </c>
      <c r="L44">
        <v>0</v>
      </c>
      <c r="M44">
        <v>0</v>
      </c>
      <c r="N44">
        <v>0</v>
      </c>
      <c r="O44">
        <v>0</v>
      </c>
      <c r="P44">
        <v>0.3261</v>
      </c>
      <c r="Q44">
        <v>12.49</v>
      </c>
      <c r="R44">
        <v>0</v>
      </c>
    </row>
    <row r="45" spans="1:18" x14ac:dyDescent="0.2">
      <c r="A45" s="3">
        <v>45369.395372314815</v>
      </c>
      <c r="B45" s="8" t="s">
        <v>114</v>
      </c>
      <c r="C45" s="8" t="s">
        <v>115</v>
      </c>
      <c r="D45" s="8" t="s">
        <v>43</v>
      </c>
      <c r="E45" s="8" t="s">
        <v>1</v>
      </c>
      <c r="F45">
        <v>2.6107999999999998</v>
      </c>
      <c r="G45">
        <v>100</v>
      </c>
      <c r="H45">
        <v>0</v>
      </c>
      <c r="I45">
        <v>0</v>
      </c>
      <c r="J45">
        <v>2.2847</v>
      </c>
      <c r="K45">
        <v>87.51</v>
      </c>
      <c r="L45">
        <v>0</v>
      </c>
      <c r="M45">
        <v>0</v>
      </c>
      <c r="N45">
        <v>0</v>
      </c>
      <c r="O45">
        <v>0</v>
      </c>
      <c r="P45">
        <v>0.3261</v>
      </c>
      <c r="Q45">
        <v>12.49</v>
      </c>
      <c r="R45">
        <v>0</v>
      </c>
    </row>
    <row r="46" spans="1:18" x14ac:dyDescent="0.2">
      <c r="A46" s="3">
        <v>45322.491540486109</v>
      </c>
      <c r="B46" s="8" t="s">
        <v>112</v>
      </c>
      <c r="C46" s="8" t="s">
        <v>44</v>
      </c>
      <c r="D46" s="8" t="s">
        <v>43</v>
      </c>
      <c r="E46" s="8" t="s">
        <v>2</v>
      </c>
      <c r="F46">
        <v>2.6107999999999998</v>
      </c>
      <c r="G46">
        <v>100</v>
      </c>
      <c r="H46">
        <v>0</v>
      </c>
      <c r="I46">
        <v>0</v>
      </c>
      <c r="J46">
        <v>2.2847</v>
      </c>
      <c r="K46">
        <v>87.51</v>
      </c>
      <c r="L46">
        <v>0</v>
      </c>
      <c r="M46">
        <v>0</v>
      </c>
      <c r="N46">
        <v>0</v>
      </c>
      <c r="O46">
        <v>0</v>
      </c>
      <c r="P46">
        <v>0.3261</v>
      </c>
      <c r="Q46">
        <v>12.49</v>
      </c>
      <c r="R46">
        <v>0</v>
      </c>
    </row>
    <row r="47" spans="1:18" x14ac:dyDescent="0.2">
      <c r="A47" s="3">
        <v>45342.66931957176</v>
      </c>
      <c r="B47" s="8" t="s">
        <v>113</v>
      </c>
      <c r="C47" s="8" t="s">
        <v>44</v>
      </c>
      <c r="D47" s="8" t="s">
        <v>43</v>
      </c>
      <c r="E47" s="8" t="s">
        <v>2</v>
      </c>
      <c r="F47">
        <v>2.6107999999999998</v>
      </c>
      <c r="G47">
        <v>100</v>
      </c>
      <c r="H47">
        <v>0</v>
      </c>
      <c r="I47">
        <v>0</v>
      </c>
      <c r="J47">
        <v>2.2847</v>
      </c>
      <c r="K47">
        <v>87.51</v>
      </c>
      <c r="L47">
        <v>0</v>
      </c>
      <c r="M47">
        <v>0</v>
      </c>
      <c r="N47">
        <v>0</v>
      </c>
      <c r="O47">
        <v>0</v>
      </c>
      <c r="P47">
        <v>0.3261</v>
      </c>
      <c r="Q47">
        <v>12.49</v>
      </c>
      <c r="R47">
        <v>0</v>
      </c>
    </row>
    <row r="48" spans="1:18" x14ac:dyDescent="0.2">
      <c r="A48" s="3">
        <v>45369.395372314815</v>
      </c>
      <c r="B48" s="8" t="s">
        <v>114</v>
      </c>
      <c r="C48" s="8" t="s">
        <v>115</v>
      </c>
      <c r="D48" s="8" t="s">
        <v>43</v>
      </c>
      <c r="E48" s="8" t="s">
        <v>2</v>
      </c>
      <c r="F48">
        <v>2.6107999999999998</v>
      </c>
      <c r="G48">
        <v>100</v>
      </c>
      <c r="H48">
        <v>0</v>
      </c>
      <c r="I48">
        <v>0</v>
      </c>
      <c r="J48">
        <v>2.2847</v>
      </c>
      <c r="K48">
        <v>87.51</v>
      </c>
      <c r="L48">
        <v>0</v>
      </c>
      <c r="M48">
        <v>0</v>
      </c>
      <c r="N48">
        <v>0</v>
      </c>
      <c r="O48">
        <v>0</v>
      </c>
      <c r="P48">
        <v>0.3261</v>
      </c>
      <c r="Q48">
        <v>12.49</v>
      </c>
      <c r="R48">
        <v>0</v>
      </c>
    </row>
    <row r="49" spans="1:18" x14ac:dyDescent="0.2">
      <c r="A49" s="3">
        <v>45322.491540486109</v>
      </c>
      <c r="B49" s="8" t="s">
        <v>112</v>
      </c>
      <c r="C49" s="8" t="s">
        <v>44</v>
      </c>
      <c r="D49" s="8" t="s">
        <v>43</v>
      </c>
      <c r="E49" s="8" t="s">
        <v>3</v>
      </c>
      <c r="F49">
        <v>2.6107999999999998</v>
      </c>
      <c r="G49">
        <v>100</v>
      </c>
      <c r="H49">
        <v>0</v>
      </c>
      <c r="I49">
        <v>0</v>
      </c>
      <c r="J49">
        <v>2.2847</v>
      </c>
      <c r="K49">
        <v>87.51</v>
      </c>
      <c r="L49">
        <v>0</v>
      </c>
      <c r="M49">
        <v>0</v>
      </c>
      <c r="N49">
        <v>0</v>
      </c>
      <c r="O49">
        <v>0</v>
      </c>
      <c r="P49">
        <v>0.3261</v>
      </c>
      <c r="Q49">
        <v>12.49</v>
      </c>
      <c r="R49">
        <v>0</v>
      </c>
    </row>
    <row r="50" spans="1:18" x14ac:dyDescent="0.2">
      <c r="A50" s="3">
        <v>45342.66931957176</v>
      </c>
      <c r="B50" s="8" t="s">
        <v>113</v>
      </c>
      <c r="C50" s="8" t="s">
        <v>44</v>
      </c>
      <c r="D50" s="8" t="s">
        <v>43</v>
      </c>
      <c r="E50" s="8" t="s">
        <v>3</v>
      </c>
      <c r="F50">
        <v>2.6107999999999998</v>
      </c>
      <c r="G50">
        <v>100</v>
      </c>
      <c r="H50">
        <v>0</v>
      </c>
      <c r="I50">
        <v>0</v>
      </c>
      <c r="J50">
        <v>2.2847</v>
      </c>
      <c r="K50">
        <v>87.51</v>
      </c>
      <c r="L50">
        <v>0</v>
      </c>
      <c r="M50">
        <v>0</v>
      </c>
      <c r="N50">
        <v>0</v>
      </c>
      <c r="O50">
        <v>0</v>
      </c>
      <c r="P50">
        <v>0.3261</v>
      </c>
      <c r="Q50">
        <v>12.49</v>
      </c>
      <c r="R50">
        <v>0</v>
      </c>
    </row>
    <row r="51" spans="1:18" x14ac:dyDescent="0.2">
      <c r="A51" s="3">
        <v>45369.395372314815</v>
      </c>
      <c r="B51" s="8" t="s">
        <v>114</v>
      </c>
      <c r="C51" s="8" t="s">
        <v>115</v>
      </c>
      <c r="D51" s="8" t="s">
        <v>43</v>
      </c>
      <c r="E51" s="8" t="s">
        <v>3</v>
      </c>
      <c r="F51">
        <v>2.6107999999999998</v>
      </c>
      <c r="G51">
        <v>100</v>
      </c>
      <c r="H51">
        <v>0</v>
      </c>
      <c r="I51">
        <v>0</v>
      </c>
      <c r="J51">
        <v>2.2847</v>
      </c>
      <c r="K51">
        <v>87.51</v>
      </c>
      <c r="L51">
        <v>0</v>
      </c>
      <c r="M51">
        <v>0</v>
      </c>
      <c r="N51">
        <v>0</v>
      </c>
      <c r="O51">
        <v>0</v>
      </c>
      <c r="P51">
        <v>0.3261</v>
      </c>
      <c r="Q51">
        <v>12.49</v>
      </c>
      <c r="R51">
        <v>0</v>
      </c>
    </row>
    <row r="52" spans="1:18" x14ac:dyDescent="0.2">
      <c r="A52" s="3">
        <v>45322.491540486109</v>
      </c>
      <c r="B52" s="8" t="s">
        <v>112</v>
      </c>
      <c r="C52" s="8" t="s">
        <v>44</v>
      </c>
      <c r="D52" s="8" t="s">
        <v>43</v>
      </c>
      <c r="E52" s="8" t="s">
        <v>4</v>
      </c>
      <c r="F52">
        <v>3.5344000000000002</v>
      </c>
      <c r="G52">
        <v>100</v>
      </c>
      <c r="H52">
        <v>0</v>
      </c>
      <c r="I52">
        <v>0</v>
      </c>
      <c r="J52">
        <v>3.1682000000000001</v>
      </c>
      <c r="K52">
        <v>89.64</v>
      </c>
      <c r="L52">
        <v>0</v>
      </c>
      <c r="M52">
        <v>0</v>
      </c>
      <c r="N52">
        <v>0</v>
      </c>
      <c r="O52">
        <v>0</v>
      </c>
      <c r="P52">
        <v>0.36620000000000003</v>
      </c>
      <c r="Q52">
        <v>10.36</v>
      </c>
      <c r="R52">
        <v>0</v>
      </c>
    </row>
    <row r="53" spans="1:18" x14ac:dyDescent="0.2">
      <c r="A53" s="3">
        <v>45342.66931957176</v>
      </c>
      <c r="B53" s="8" t="s">
        <v>113</v>
      </c>
      <c r="C53" s="8" t="s">
        <v>44</v>
      </c>
      <c r="D53" s="8" t="s">
        <v>43</v>
      </c>
      <c r="E53" s="8" t="s">
        <v>4</v>
      </c>
      <c r="F53">
        <v>3.5344000000000002</v>
      </c>
      <c r="G53">
        <v>100</v>
      </c>
      <c r="H53">
        <v>0</v>
      </c>
      <c r="I53">
        <v>0</v>
      </c>
      <c r="J53">
        <v>3.1682000000000001</v>
      </c>
      <c r="K53">
        <v>89.64</v>
      </c>
      <c r="L53">
        <v>0</v>
      </c>
      <c r="M53">
        <v>0</v>
      </c>
      <c r="N53">
        <v>0</v>
      </c>
      <c r="O53">
        <v>0</v>
      </c>
      <c r="P53">
        <v>0.36620000000000003</v>
      </c>
      <c r="Q53">
        <v>10.36</v>
      </c>
      <c r="R53">
        <v>0</v>
      </c>
    </row>
    <row r="54" spans="1:18" x14ac:dyDescent="0.2">
      <c r="A54" s="3">
        <v>45369.395372314815</v>
      </c>
      <c r="B54" s="8" t="s">
        <v>114</v>
      </c>
      <c r="C54" s="8" t="s">
        <v>115</v>
      </c>
      <c r="D54" s="8" t="s">
        <v>43</v>
      </c>
      <c r="E54" s="8" t="s">
        <v>4</v>
      </c>
      <c r="F54">
        <v>3.5344000000000002</v>
      </c>
      <c r="G54">
        <v>100</v>
      </c>
      <c r="H54">
        <v>0</v>
      </c>
      <c r="I54">
        <v>0</v>
      </c>
      <c r="J54">
        <v>3.1682000000000001</v>
      </c>
      <c r="K54">
        <v>89.64</v>
      </c>
      <c r="L54">
        <v>0</v>
      </c>
      <c r="M54">
        <v>0</v>
      </c>
      <c r="N54">
        <v>0</v>
      </c>
      <c r="O54">
        <v>0</v>
      </c>
      <c r="P54">
        <v>0.36620000000000003</v>
      </c>
      <c r="Q54">
        <v>10.36</v>
      </c>
      <c r="R54">
        <v>0</v>
      </c>
    </row>
    <row r="55" spans="1:18" x14ac:dyDescent="0.2">
      <c r="A55" s="3">
        <v>45322.491540486109</v>
      </c>
      <c r="B55" s="8" t="s">
        <v>112</v>
      </c>
      <c r="C55" s="8" t="s">
        <v>44</v>
      </c>
      <c r="D55" s="8" t="s">
        <v>43</v>
      </c>
      <c r="E55" s="8" t="s">
        <v>5</v>
      </c>
      <c r="F55">
        <v>3.5344000000000002</v>
      </c>
      <c r="G55">
        <v>100</v>
      </c>
      <c r="H55">
        <v>0</v>
      </c>
      <c r="I55">
        <v>0</v>
      </c>
      <c r="J55">
        <v>3.1682000000000001</v>
      </c>
      <c r="K55">
        <v>89.64</v>
      </c>
      <c r="L55">
        <v>0</v>
      </c>
      <c r="M55">
        <v>0</v>
      </c>
      <c r="N55">
        <v>0</v>
      </c>
      <c r="O55">
        <v>0</v>
      </c>
      <c r="P55">
        <v>0.36620000000000003</v>
      </c>
      <c r="Q55">
        <v>10.36</v>
      </c>
      <c r="R55">
        <v>0</v>
      </c>
    </row>
    <row r="56" spans="1:18" x14ac:dyDescent="0.2">
      <c r="A56" s="3">
        <v>45342.66931957176</v>
      </c>
      <c r="B56" s="8" t="s">
        <v>113</v>
      </c>
      <c r="C56" s="8" t="s">
        <v>44</v>
      </c>
      <c r="D56" s="8" t="s">
        <v>43</v>
      </c>
      <c r="E56" s="8" t="s">
        <v>5</v>
      </c>
      <c r="F56">
        <v>3.5344000000000002</v>
      </c>
      <c r="G56">
        <v>100</v>
      </c>
      <c r="H56">
        <v>0</v>
      </c>
      <c r="I56">
        <v>0</v>
      </c>
      <c r="J56">
        <v>3.1682000000000001</v>
      </c>
      <c r="K56">
        <v>89.64</v>
      </c>
      <c r="L56">
        <v>0</v>
      </c>
      <c r="M56">
        <v>0</v>
      </c>
      <c r="N56">
        <v>0</v>
      </c>
      <c r="O56">
        <v>0</v>
      </c>
      <c r="P56">
        <v>0.36620000000000003</v>
      </c>
      <c r="Q56">
        <v>10.36</v>
      </c>
      <c r="R56">
        <v>0</v>
      </c>
    </row>
    <row r="57" spans="1:18" x14ac:dyDescent="0.2">
      <c r="A57" s="3">
        <v>45369.395372314815</v>
      </c>
      <c r="B57" s="8" t="s">
        <v>114</v>
      </c>
      <c r="C57" s="8" t="s">
        <v>115</v>
      </c>
      <c r="D57" s="8" t="s">
        <v>43</v>
      </c>
      <c r="E57" s="8" t="s">
        <v>5</v>
      </c>
      <c r="F57">
        <v>3.5344000000000002</v>
      </c>
      <c r="G57">
        <v>100</v>
      </c>
      <c r="H57">
        <v>0</v>
      </c>
      <c r="I57">
        <v>0</v>
      </c>
      <c r="J57">
        <v>3.1682000000000001</v>
      </c>
      <c r="K57">
        <v>89.64</v>
      </c>
      <c r="L57">
        <v>0</v>
      </c>
      <c r="M57">
        <v>0</v>
      </c>
      <c r="N57">
        <v>0</v>
      </c>
      <c r="O57">
        <v>0</v>
      </c>
      <c r="P57">
        <v>0.36620000000000003</v>
      </c>
      <c r="Q57">
        <v>10.36</v>
      </c>
      <c r="R57">
        <v>0</v>
      </c>
    </row>
    <row r="58" spans="1:18" x14ac:dyDescent="0.2">
      <c r="A58" s="3">
        <v>45322.491540486109</v>
      </c>
      <c r="B58" s="8" t="s">
        <v>112</v>
      </c>
      <c r="C58" s="8" t="s">
        <v>44</v>
      </c>
      <c r="D58" s="8" t="s">
        <v>43</v>
      </c>
      <c r="E58" s="8" t="s">
        <v>6</v>
      </c>
      <c r="F58">
        <v>3.5344000000000002</v>
      </c>
      <c r="G58">
        <v>100</v>
      </c>
      <c r="H58">
        <v>0</v>
      </c>
      <c r="I58">
        <v>0</v>
      </c>
      <c r="J58">
        <v>3.1682000000000001</v>
      </c>
      <c r="K58">
        <v>89.64</v>
      </c>
      <c r="L58">
        <v>0</v>
      </c>
      <c r="M58">
        <v>0</v>
      </c>
      <c r="N58">
        <v>0</v>
      </c>
      <c r="O58">
        <v>0</v>
      </c>
      <c r="P58">
        <v>0.36620000000000003</v>
      </c>
      <c r="Q58">
        <v>10.36</v>
      </c>
      <c r="R58">
        <v>0</v>
      </c>
    </row>
    <row r="59" spans="1:18" x14ac:dyDescent="0.2">
      <c r="A59" s="3">
        <v>45342.66931957176</v>
      </c>
      <c r="B59" s="8" t="s">
        <v>113</v>
      </c>
      <c r="C59" s="8" t="s">
        <v>44</v>
      </c>
      <c r="D59" s="8" t="s">
        <v>43</v>
      </c>
      <c r="E59" s="8" t="s">
        <v>6</v>
      </c>
      <c r="F59">
        <v>3.5344000000000002</v>
      </c>
      <c r="G59">
        <v>100</v>
      </c>
      <c r="H59">
        <v>0</v>
      </c>
      <c r="I59">
        <v>0</v>
      </c>
      <c r="J59">
        <v>3.1682000000000001</v>
      </c>
      <c r="K59">
        <v>89.64</v>
      </c>
      <c r="L59">
        <v>0</v>
      </c>
      <c r="M59">
        <v>0</v>
      </c>
      <c r="N59">
        <v>0</v>
      </c>
      <c r="O59">
        <v>0</v>
      </c>
      <c r="P59">
        <v>0.36620000000000003</v>
      </c>
      <c r="Q59">
        <v>10.36</v>
      </c>
      <c r="R59">
        <v>0</v>
      </c>
    </row>
    <row r="60" spans="1:18" x14ac:dyDescent="0.2">
      <c r="A60" s="3">
        <v>45369.395372314815</v>
      </c>
      <c r="B60" s="8" t="s">
        <v>114</v>
      </c>
      <c r="C60" s="8" t="s">
        <v>115</v>
      </c>
      <c r="D60" s="8" t="s">
        <v>43</v>
      </c>
      <c r="E60" s="8" t="s">
        <v>6</v>
      </c>
      <c r="F60">
        <v>3.5344000000000002</v>
      </c>
      <c r="G60">
        <v>100</v>
      </c>
      <c r="H60">
        <v>0</v>
      </c>
      <c r="I60">
        <v>0</v>
      </c>
      <c r="J60">
        <v>3.1682000000000001</v>
      </c>
      <c r="K60">
        <v>89.64</v>
      </c>
      <c r="L60">
        <v>0</v>
      </c>
      <c r="M60">
        <v>0</v>
      </c>
      <c r="N60">
        <v>0</v>
      </c>
      <c r="O60">
        <v>0</v>
      </c>
      <c r="P60">
        <v>0.36620000000000003</v>
      </c>
      <c r="Q60">
        <v>10.36</v>
      </c>
      <c r="R60">
        <v>0</v>
      </c>
    </row>
    <row r="61" spans="1:18" x14ac:dyDescent="0.2">
      <c r="A61" s="3">
        <v>45369.490689988423</v>
      </c>
      <c r="B61" s="8" t="s">
        <v>124</v>
      </c>
      <c r="C61" s="8" t="s">
        <v>125</v>
      </c>
      <c r="D61" s="8" t="s">
        <v>43</v>
      </c>
      <c r="E61" s="8" t="s">
        <v>6</v>
      </c>
      <c r="F61">
        <v>10.603199999999999</v>
      </c>
      <c r="G61">
        <v>100</v>
      </c>
      <c r="H61">
        <v>0</v>
      </c>
      <c r="I61">
        <v>0</v>
      </c>
      <c r="J61">
        <v>8.9601000000000006</v>
      </c>
      <c r="K61">
        <v>84.5</v>
      </c>
      <c r="L61">
        <v>0</v>
      </c>
      <c r="M61">
        <v>0</v>
      </c>
      <c r="N61">
        <v>0</v>
      </c>
      <c r="O61">
        <v>0</v>
      </c>
      <c r="P61">
        <v>1.6431</v>
      </c>
      <c r="Q61">
        <v>15.5</v>
      </c>
      <c r="R61">
        <v>0</v>
      </c>
    </row>
    <row r="62" spans="1:18" x14ac:dyDescent="0.2">
      <c r="A62" s="3">
        <v>45314.583307337962</v>
      </c>
      <c r="B62" s="8" t="s">
        <v>108</v>
      </c>
      <c r="C62" s="8" t="s">
        <v>106</v>
      </c>
      <c r="D62" s="8" t="s">
        <v>109</v>
      </c>
      <c r="E62" s="8" t="s">
        <v>7</v>
      </c>
      <c r="F62">
        <v>12.069599999999999</v>
      </c>
      <c r="G62">
        <v>100</v>
      </c>
      <c r="H62">
        <v>0</v>
      </c>
      <c r="I62">
        <v>0</v>
      </c>
      <c r="J62">
        <v>3.9902000000000002</v>
      </c>
      <c r="K62">
        <v>33.06</v>
      </c>
      <c r="L62">
        <v>7.8959000000000001</v>
      </c>
      <c r="M62">
        <v>65.42</v>
      </c>
      <c r="N62">
        <v>7.8959000000000001</v>
      </c>
      <c r="O62">
        <v>100</v>
      </c>
      <c r="P62">
        <v>0.1835</v>
      </c>
      <c r="Q62">
        <v>1.52</v>
      </c>
      <c r="R62">
        <v>7.8959000000000001</v>
      </c>
    </row>
    <row r="63" spans="1:18" x14ac:dyDescent="0.2">
      <c r="A63" s="3">
        <v>45314.591968703702</v>
      </c>
      <c r="B63" s="8" t="s">
        <v>110</v>
      </c>
      <c r="C63" s="8" t="s">
        <v>106</v>
      </c>
      <c r="D63" s="8" t="s">
        <v>111</v>
      </c>
      <c r="E63" s="8" t="s">
        <v>7</v>
      </c>
      <c r="F63">
        <v>12.069599999999999</v>
      </c>
      <c r="G63">
        <v>100</v>
      </c>
      <c r="H63">
        <v>0</v>
      </c>
      <c r="I63">
        <v>0</v>
      </c>
      <c r="J63">
        <v>3.9889999999999999</v>
      </c>
      <c r="K63">
        <v>33.049999999999997</v>
      </c>
      <c r="L63">
        <v>5.8464999999999998</v>
      </c>
      <c r="M63">
        <v>48.44</v>
      </c>
      <c r="N63">
        <v>5.8464999999999998</v>
      </c>
      <c r="O63">
        <v>100</v>
      </c>
      <c r="P63">
        <v>2.2341000000000002</v>
      </c>
      <c r="Q63">
        <v>18.510000000000002</v>
      </c>
      <c r="R63">
        <v>13.7424</v>
      </c>
    </row>
    <row r="64" spans="1:18" x14ac:dyDescent="0.2">
      <c r="A64" s="3">
        <v>45322.491540486109</v>
      </c>
      <c r="B64" s="8" t="s">
        <v>112</v>
      </c>
      <c r="C64" s="8" t="s">
        <v>44</v>
      </c>
      <c r="D64" s="8" t="s">
        <v>43</v>
      </c>
      <c r="E64" s="8" t="s">
        <v>7</v>
      </c>
      <c r="F64">
        <v>4.0232000000000001</v>
      </c>
      <c r="G64">
        <v>100</v>
      </c>
      <c r="H64">
        <v>0</v>
      </c>
      <c r="I64">
        <v>0</v>
      </c>
      <c r="J64">
        <v>3.6313</v>
      </c>
      <c r="K64">
        <v>90.26</v>
      </c>
      <c r="L64">
        <v>0</v>
      </c>
      <c r="M64">
        <v>0</v>
      </c>
      <c r="N64">
        <v>0</v>
      </c>
      <c r="O64">
        <v>0</v>
      </c>
      <c r="P64">
        <v>0.39190000000000003</v>
      </c>
      <c r="Q64">
        <v>9.74</v>
      </c>
      <c r="R64">
        <v>13.7424</v>
      </c>
    </row>
    <row r="65" spans="1:18" x14ac:dyDescent="0.2">
      <c r="A65" s="3">
        <v>45342.66931957176</v>
      </c>
      <c r="B65" s="8" t="s">
        <v>113</v>
      </c>
      <c r="C65" s="8" t="s">
        <v>44</v>
      </c>
      <c r="D65" s="8" t="s">
        <v>43</v>
      </c>
      <c r="E65" s="8" t="s">
        <v>7</v>
      </c>
      <c r="F65">
        <v>4.0232000000000001</v>
      </c>
      <c r="G65">
        <v>100</v>
      </c>
      <c r="H65">
        <v>0</v>
      </c>
      <c r="I65">
        <v>0</v>
      </c>
      <c r="J65">
        <v>3.6313</v>
      </c>
      <c r="K65">
        <v>90.26</v>
      </c>
      <c r="L65">
        <v>0</v>
      </c>
      <c r="M65">
        <v>0</v>
      </c>
      <c r="N65">
        <v>0</v>
      </c>
      <c r="O65">
        <v>0</v>
      </c>
      <c r="P65">
        <v>0.39190000000000003</v>
      </c>
      <c r="Q65">
        <v>9.74</v>
      </c>
      <c r="R65">
        <v>13.7424</v>
      </c>
    </row>
    <row r="66" spans="1:18" x14ac:dyDescent="0.2">
      <c r="A66" s="3">
        <v>45369.395372314815</v>
      </c>
      <c r="B66" s="8" t="s">
        <v>114</v>
      </c>
      <c r="C66" s="8" t="s">
        <v>115</v>
      </c>
      <c r="D66" s="8" t="s">
        <v>43</v>
      </c>
      <c r="E66" s="8" t="s">
        <v>7</v>
      </c>
      <c r="F66">
        <v>4.0232000000000001</v>
      </c>
      <c r="G66">
        <v>100</v>
      </c>
      <c r="H66">
        <v>0</v>
      </c>
      <c r="I66">
        <v>0</v>
      </c>
      <c r="J66">
        <v>3.6313</v>
      </c>
      <c r="K66">
        <v>90.26</v>
      </c>
      <c r="L66">
        <v>0</v>
      </c>
      <c r="M66">
        <v>0</v>
      </c>
      <c r="N66">
        <v>0</v>
      </c>
      <c r="O66">
        <v>0</v>
      </c>
      <c r="P66">
        <v>0.39190000000000003</v>
      </c>
      <c r="Q66">
        <v>9.74</v>
      </c>
      <c r="R66">
        <v>13.7424</v>
      </c>
    </row>
    <row r="67" spans="1:18" x14ac:dyDescent="0.2">
      <c r="A67" s="3">
        <v>45322.491540486109</v>
      </c>
      <c r="B67" s="8" t="s">
        <v>112</v>
      </c>
      <c r="C67" s="8" t="s">
        <v>44</v>
      </c>
      <c r="D67" s="8" t="s">
        <v>43</v>
      </c>
      <c r="E67" s="8" t="s">
        <v>8</v>
      </c>
      <c r="F67">
        <v>4.0232000000000001</v>
      </c>
      <c r="G67">
        <v>100</v>
      </c>
      <c r="H67">
        <v>0</v>
      </c>
      <c r="I67">
        <v>0</v>
      </c>
      <c r="J67">
        <v>3.6313</v>
      </c>
      <c r="K67">
        <v>90.26</v>
      </c>
      <c r="L67">
        <v>0</v>
      </c>
      <c r="M67">
        <v>0</v>
      </c>
      <c r="N67">
        <v>0</v>
      </c>
      <c r="O67">
        <v>0</v>
      </c>
      <c r="P67">
        <v>0.39190000000000003</v>
      </c>
      <c r="Q67">
        <v>9.74</v>
      </c>
      <c r="R67">
        <v>0</v>
      </c>
    </row>
    <row r="68" spans="1:18" x14ac:dyDescent="0.2">
      <c r="A68" s="3">
        <v>45342.66931957176</v>
      </c>
      <c r="B68" s="8" t="s">
        <v>113</v>
      </c>
      <c r="C68" s="8" t="s">
        <v>44</v>
      </c>
      <c r="D68" s="8" t="s">
        <v>43</v>
      </c>
      <c r="E68" s="8" t="s">
        <v>8</v>
      </c>
      <c r="F68">
        <v>4.0232000000000001</v>
      </c>
      <c r="G68">
        <v>100</v>
      </c>
      <c r="H68">
        <v>0</v>
      </c>
      <c r="I68">
        <v>0</v>
      </c>
      <c r="J68">
        <v>3.6313</v>
      </c>
      <c r="K68">
        <v>90.26</v>
      </c>
      <c r="L68">
        <v>0</v>
      </c>
      <c r="M68">
        <v>0</v>
      </c>
      <c r="N68">
        <v>0</v>
      </c>
      <c r="O68">
        <v>0</v>
      </c>
      <c r="P68">
        <v>0.39190000000000003</v>
      </c>
      <c r="Q68">
        <v>9.74</v>
      </c>
      <c r="R68">
        <v>0</v>
      </c>
    </row>
    <row r="69" spans="1:18" x14ac:dyDescent="0.2">
      <c r="A69" s="3">
        <v>45369.395372314815</v>
      </c>
      <c r="B69" s="8" t="s">
        <v>114</v>
      </c>
      <c r="C69" s="8" t="s">
        <v>115</v>
      </c>
      <c r="D69" s="8" t="s">
        <v>43</v>
      </c>
      <c r="E69" s="8" t="s">
        <v>8</v>
      </c>
      <c r="F69">
        <v>4.0232000000000001</v>
      </c>
      <c r="G69">
        <v>100</v>
      </c>
      <c r="H69">
        <v>0</v>
      </c>
      <c r="I69">
        <v>0</v>
      </c>
      <c r="J69">
        <v>3.6313</v>
      </c>
      <c r="K69">
        <v>90.26</v>
      </c>
      <c r="L69">
        <v>0</v>
      </c>
      <c r="M69">
        <v>0</v>
      </c>
      <c r="N69">
        <v>0</v>
      </c>
      <c r="O69">
        <v>0</v>
      </c>
      <c r="P69">
        <v>0.39190000000000003</v>
      </c>
      <c r="Q69">
        <v>9.74</v>
      </c>
      <c r="R69">
        <v>0</v>
      </c>
    </row>
    <row r="70" spans="1:18" x14ac:dyDescent="0.2">
      <c r="A70" s="3">
        <v>45322.491540486109</v>
      </c>
      <c r="B70" s="8" t="s">
        <v>112</v>
      </c>
      <c r="C70" s="8" t="s">
        <v>44</v>
      </c>
      <c r="D70" s="8" t="s">
        <v>43</v>
      </c>
      <c r="E70" s="8" t="s">
        <v>9</v>
      </c>
      <c r="F70">
        <v>4.0232000000000001</v>
      </c>
      <c r="G70">
        <v>100</v>
      </c>
      <c r="H70">
        <v>0</v>
      </c>
      <c r="I70">
        <v>0</v>
      </c>
      <c r="J70">
        <v>3.6313</v>
      </c>
      <c r="K70">
        <v>90.26</v>
      </c>
      <c r="L70">
        <v>0</v>
      </c>
      <c r="M70">
        <v>0</v>
      </c>
      <c r="N70">
        <v>0</v>
      </c>
      <c r="O70">
        <v>0</v>
      </c>
      <c r="P70">
        <v>0.39190000000000003</v>
      </c>
      <c r="Q70">
        <v>9.74</v>
      </c>
      <c r="R70">
        <v>0</v>
      </c>
    </row>
    <row r="71" spans="1:18" x14ac:dyDescent="0.2">
      <c r="A71" s="3">
        <v>45342.66931957176</v>
      </c>
      <c r="B71" s="8" t="s">
        <v>113</v>
      </c>
      <c r="C71" s="8" t="s">
        <v>44</v>
      </c>
      <c r="D71" s="8" t="s">
        <v>43</v>
      </c>
      <c r="E71" s="8" t="s">
        <v>9</v>
      </c>
      <c r="F71">
        <v>4.0232000000000001</v>
      </c>
      <c r="G71">
        <v>100</v>
      </c>
      <c r="H71">
        <v>0</v>
      </c>
      <c r="I71">
        <v>0</v>
      </c>
      <c r="J71">
        <v>3.6313</v>
      </c>
      <c r="K71">
        <v>90.26</v>
      </c>
      <c r="L71">
        <v>0</v>
      </c>
      <c r="M71">
        <v>0</v>
      </c>
      <c r="N71">
        <v>0</v>
      </c>
      <c r="O71">
        <v>0</v>
      </c>
      <c r="P71">
        <v>0.39190000000000003</v>
      </c>
      <c r="Q71">
        <v>9.74</v>
      </c>
      <c r="R71">
        <v>0</v>
      </c>
    </row>
    <row r="72" spans="1:18" x14ac:dyDescent="0.2">
      <c r="A72" s="3">
        <v>45369.395372314815</v>
      </c>
      <c r="B72" s="8" t="s">
        <v>114</v>
      </c>
      <c r="C72" s="8" t="s">
        <v>115</v>
      </c>
      <c r="D72" s="8" t="s">
        <v>43</v>
      </c>
      <c r="E72" s="8" t="s">
        <v>9</v>
      </c>
      <c r="F72">
        <v>4.0232000000000001</v>
      </c>
      <c r="G72">
        <v>100</v>
      </c>
      <c r="H72">
        <v>0</v>
      </c>
      <c r="I72">
        <v>0</v>
      </c>
      <c r="J72">
        <v>3.6313</v>
      </c>
      <c r="K72">
        <v>90.26</v>
      </c>
      <c r="L72">
        <v>0</v>
      </c>
      <c r="M72">
        <v>0</v>
      </c>
      <c r="N72">
        <v>0</v>
      </c>
      <c r="O72">
        <v>0</v>
      </c>
      <c r="P72">
        <v>0.39190000000000003</v>
      </c>
      <c r="Q72">
        <v>9.74</v>
      </c>
      <c r="R72">
        <v>0</v>
      </c>
    </row>
    <row r="73" spans="1:18" x14ac:dyDescent="0.2">
      <c r="A73" s="3">
        <v>45322.491540486109</v>
      </c>
      <c r="B73" s="8" t="s">
        <v>112</v>
      </c>
      <c r="C73" s="8" t="s">
        <v>44</v>
      </c>
      <c r="D73" s="8" t="s">
        <v>43</v>
      </c>
      <c r="E73" s="8" t="s">
        <v>10</v>
      </c>
      <c r="F73">
        <v>4.2849000000000004</v>
      </c>
      <c r="G73">
        <v>100</v>
      </c>
      <c r="H73">
        <v>0</v>
      </c>
      <c r="I73">
        <v>0</v>
      </c>
      <c r="J73">
        <v>3.8807999999999998</v>
      </c>
      <c r="K73">
        <v>90.57</v>
      </c>
      <c r="L73">
        <v>0</v>
      </c>
      <c r="M73">
        <v>0</v>
      </c>
      <c r="N73">
        <v>0</v>
      </c>
      <c r="O73">
        <v>0</v>
      </c>
      <c r="P73">
        <v>0.40410000000000001</v>
      </c>
      <c r="Q73">
        <v>9.43</v>
      </c>
      <c r="R73">
        <v>0</v>
      </c>
    </row>
    <row r="74" spans="1:18" x14ac:dyDescent="0.2">
      <c r="A74" s="3">
        <v>45342.66931957176</v>
      </c>
      <c r="B74" s="8" t="s">
        <v>113</v>
      </c>
      <c r="C74" s="8" t="s">
        <v>44</v>
      </c>
      <c r="D74" s="8" t="s">
        <v>43</v>
      </c>
      <c r="E74" s="8" t="s">
        <v>10</v>
      </c>
      <c r="F74">
        <v>4.2849000000000004</v>
      </c>
      <c r="G74">
        <v>100</v>
      </c>
      <c r="H74">
        <v>0</v>
      </c>
      <c r="I74">
        <v>0</v>
      </c>
      <c r="J74">
        <v>3.8807999999999998</v>
      </c>
      <c r="K74">
        <v>90.57</v>
      </c>
      <c r="L74">
        <v>0</v>
      </c>
      <c r="M74">
        <v>0</v>
      </c>
      <c r="N74">
        <v>0</v>
      </c>
      <c r="O74">
        <v>0</v>
      </c>
      <c r="P74">
        <v>0.40410000000000001</v>
      </c>
      <c r="Q74">
        <v>9.43</v>
      </c>
      <c r="R74">
        <v>0</v>
      </c>
    </row>
    <row r="75" spans="1:18" x14ac:dyDescent="0.2">
      <c r="A75" s="3">
        <v>45369.395372314815</v>
      </c>
      <c r="B75" s="8" t="s">
        <v>114</v>
      </c>
      <c r="C75" s="8" t="s">
        <v>115</v>
      </c>
      <c r="D75" s="8" t="s">
        <v>43</v>
      </c>
      <c r="E75" s="8" t="s">
        <v>10</v>
      </c>
      <c r="F75">
        <v>4.2849000000000004</v>
      </c>
      <c r="G75">
        <v>100</v>
      </c>
      <c r="H75">
        <v>0</v>
      </c>
      <c r="I75">
        <v>0</v>
      </c>
      <c r="J75">
        <v>3.8807999999999998</v>
      </c>
      <c r="K75">
        <v>90.57</v>
      </c>
      <c r="L75">
        <v>0</v>
      </c>
      <c r="M75">
        <v>0</v>
      </c>
      <c r="N75">
        <v>0</v>
      </c>
      <c r="O75">
        <v>0</v>
      </c>
      <c r="P75">
        <v>0.40410000000000001</v>
      </c>
      <c r="Q75">
        <v>9.43</v>
      </c>
      <c r="R75">
        <v>0</v>
      </c>
    </row>
    <row r="76" spans="1:18" x14ac:dyDescent="0.2">
      <c r="A76" s="3">
        <v>45322.491540486109</v>
      </c>
      <c r="B76" s="8" t="s">
        <v>112</v>
      </c>
      <c r="C76" s="8" t="s">
        <v>44</v>
      </c>
      <c r="D76" s="8" t="s">
        <v>43</v>
      </c>
      <c r="E76" s="8" t="s">
        <v>11</v>
      </c>
      <c r="F76">
        <v>4.2849000000000004</v>
      </c>
      <c r="G76">
        <v>100</v>
      </c>
      <c r="H76">
        <v>0</v>
      </c>
      <c r="I76">
        <v>0</v>
      </c>
      <c r="J76">
        <v>3.8807999999999998</v>
      </c>
      <c r="K76">
        <v>90.57</v>
      </c>
      <c r="L76">
        <v>0</v>
      </c>
      <c r="M76">
        <v>0</v>
      </c>
      <c r="N76">
        <v>0</v>
      </c>
      <c r="O76">
        <v>0</v>
      </c>
      <c r="P76">
        <v>0.40410000000000001</v>
      </c>
      <c r="Q76">
        <v>9.43</v>
      </c>
      <c r="R76">
        <v>0</v>
      </c>
    </row>
    <row r="77" spans="1:18" x14ac:dyDescent="0.2">
      <c r="A77" s="3">
        <v>45342.66931957176</v>
      </c>
      <c r="B77" s="8" t="s">
        <v>113</v>
      </c>
      <c r="C77" s="8" t="s">
        <v>44</v>
      </c>
      <c r="D77" s="8" t="s">
        <v>43</v>
      </c>
      <c r="E77" s="8" t="s">
        <v>11</v>
      </c>
      <c r="F77">
        <v>4.2849000000000004</v>
      </c>
      <c r="G77">
        <v>100</v>
      </c>
      <c r="H77">
        <v>0</v>
      </c>
      <c r="I77">
        <v>0</v>
      </c>
      <c r="J77">
        <v>3.8807999999999998</v>
      </c>
      <c r="K77">
        <v>90.57</v>
      </c>
      <c r="L77">
        <v>0</v>
      </c>
      <c r="M77">
        <v>0</v>
      </c>
      <c r="N77">
        <v>0</v>
      </c>
      <c r="O77">
        <v>0</v>
      </c>
      <c r="P77">
        <v>0.40410000000000001</v>
      </c>
      <c r="Q77">
        <v>9.43</v>
      </c>
      <c r="R77">
        <v>0</v>
      </c>
    </row>
    <row r="78" spans="1:18" x14ac:dyDescent="0.2">
      <c r="A78" s="3">
        <v>45369.395372314815</v>
      </c>
      <c r="B78" s="8" t="s">
        <v>114</v>
      </c>
      <c r="C78" s="8" t="s">
        <v>115</v>
      </c>
      <c r="D78" s="8" t="s">
        <v>43</v>
      </c>
      <c r="E78" s="8" t="s">
        <v>11</v>
      </c>
      <c r="F78">
        <v>4.2849000000000004</v>
      </c>
      <c r="G78">
        <v>100</v>
      </c>
      <c r="H78">
        <v>0</v>
      </c>
      <c r="I78">
        <v>0</v>
      </c>
      <c r="J78">
        <v>3.8807999999999998</v>
      </c>
      <c r="K78">
        <v>90.57</v>
      </c>
      <c r="L78">
        <v>0</v>
      </c>
      <c r="M78">
        <v>0</v>
      </c>
      <c r="N78">
        <v>0</v>
      </c>
      <c r="O78">
        <v>0</v>
      </c>
      <c r="P78">
        <v>0.40410000000000001</v>
      </c>
      <c r="Q78">
        <v>9.43</v>
      </c>
      <c r="R78">
        <v>0</v>
      </c>
    </row>
    <row r="79" spans="1:18" x14ac:dyDescent="0.2">
      <c r="A79" s="3">
        <v>45322.491540486109</v>
      </c>
      <c r="B79" s="8" t="s">
        <v>112</v>
      </c>
      <c r="C79" s="8" t="s">
        <v>44</v>
      </c>
      <c r="D79" s="8" t="s">
        <v>43</v>
      </c>
      <c r="E79" s="8" t="s">
        <v>12</v>
      </c>
      <c r="F79">
        <v>4.2849000000000004</v>
      </c>
      <c r="G79">
        <v>100</v>
      </c>
      <c r="H79">
        <v>0</v>
      </c>
      <c r="I79">
        <v>0</v>
      </c>
      <c r="J79">
        <v>3.8807999999999998</v>
      </c>
      <c r="K79">
        <v>90.57</v>
      </c>
      <c r="L79">
        <v>0</v>
      </c>
      <c r="M79">
        <v>0</v>
      </c>
      <c r="N79">
        <v>0</v>
      </c>
      <c r="O79">
        <v>0</v>
      </c>
      <c r="P79">
        <v>0.40410000000000001</v>
      </c>
      <c r="Q79">
        <v>9.43</v>
      </c>
      <c r="R79">
        <v>0</v>
      </c>
    </row>
    <row r="80" spans="1:18" x14ac:dyDescent="0.2">
      <c r="A80" s="3">
        <v>45342.66931957176</v>
      </c>
      <c r="B80" s="8" t="s">
        <v>113</v>
      </c>
      <c r="C80" s="8" t="s">
        <v>44</v>
      </c>
      <c r="D80" s="8" t="s">
        <v>43</v>
      </c>
      <c r="E80" s="8" t="s">
        <v>12</v>
      </c>
      <c r="F80">
        <v>4.2849000000000004</v>
      </c>
      <c r="G80">
        <v>100</v>
      </c>
      <c r="H80">
        <v>0</v>
      </c>
      <c r="I80">
        <v>0</v>
      </c>
      <c r="J80">
        <v>3.8807999999999998</v>
      </c>
      <c r="K80">
        <v>90.57</v>
      </c>
      <c r="L80">
        <v>0</v>
      </c>
      <c r="M80">
        <v>0</v>
      </c>
      <c r="N80">
        <v>0</v>
      </c>
      <c r="O80">
        <v>0</v>
      </c>
      <c r="P80">
        <v>0.40410000000000001</v>
      </c>
      <c r="Q80">
        <v>9.43</v>
      </c>
      <c r="R80">
        <v>0</v>
      </c>
    </row>
    <row r="81" spans="1:18" x14ac:dyDescent="0.2">
      <c r="A81" s="3">
        <v>45369.395372314815</v>
      </c>
      <c r="B81" s="8" t="s">
        <v>114</v>
      </c>
      <c r="C81" s="8" t="s">
        <v>115</v>
      </c>
      <c r="D81" s="8" t="s">
        <v>43</v>
      </c>
      <c r="E81" s="8" t="s">
        <v>12</v>
      </c>
      <c r="F81">
        <v>4.2849000000000004</v>
      </c>
      <c r="G81">
        <v>100</v>
      </c>
      <c r="H81">
        <v>0</v>
      </c>
      <c r="I81">
        <v>0</v>
      </c>
      <c r="J81">
        <v>3.8807999999999998</v>
      </c>
      <c r="K81">
        <v>90.57</v>
      </c>
      <c r="L81">
        <v>0</v>
      </c>
      <c r="M81">
        <v>0</v>
      </c>
      <c r="N81">
        <v>0</v>
      </c>
      <c r="O81">
        <v>0</v>
      </c>
      <c r="P81">
        <v>0.40410000000000001</v>
      </c>
      <c r="Q81">
        <v>9.43</v>
      </c>
      <c r="R81">
        <v>0</v>
      </c>
    </row>
    <row r="82" spans="1:18" x14ac:dyDescent="0.2">
      <c r="A82" s="3">
        <v>45322.491540486109</v>
      </c>
      <c r="B82" s="8" t="s">
        <v>112</v>
      </c>
      <c r="C82" s="8" t="s">
        <v>44</v>
      </c>
      <c r="D82" s="8" t="s">
        <v>43</v>
      </c>
      <c r="E82" s="8" t="s">
        <v>13</v>
      </c>
      <c r="F82">
        <v>2.9767999999999999</v>
      </c>
      <c r="G82">
        <v>100</v>
      </c>
      <c r="H82">
        <v>0</v>
      </c>
      <c r="I82">
        <v>0</v>
      </c>
      <c r="J82">
        <v>2.6208</v>
      </c>
      <c r="K82">
        <v>88.04</v>
      </c>
      <c r="L82">
        <v>0</v>
      </c>
      <c r="M82">
        <v>0</v>
      </c>
      <c r="N82">
        <v>0</v>
      </c>
      <c r="O82">
        <v>0</v>
      </c>
      <c r="P82">
        <v>0.35599999999999998</v>
      </c>
      <c r="Q82">
        <v>11.96</v>
      </c>
      <c r="R82">
        <v>0</v>
      </c>
    </row>
    <row r="83" spans="1:18" x14ac:dyDescent="0.2">
      <c r="A83" s="3">
        <v>45342.66931957176</v>
      </c>
      <c r="B83" s="8" t="s">
        <v>113</v>
      </c>
      <c r="C83" s="8" t="s">
        <v>44</v>
      </c>
      <c r="D83" s="8" t="s">
        <v>43</v>
      </c>
      <c r="E83" s="8" t="s">
        <v>13</v>
      </c>
      <c r="F83">
        <v>2.9767999999999999</v>
      </c>
      <c r="G83">
        <v>100</v>
      </c>
      <c r="H83">
        <v>0</v>
      </c>
      <c r="I83">
        <v>0</v>
      </c>
      <c r="J83">
        <v>2.6208</v>
      </c>
      <c r="K83">
        <v>88.04</v>
      </c>
      <c r="L83">
        <v>0</v>
      </c>
      <c r="M83">
        <v>0</v>
      </c>
      <c r="N83">
        <v>0</v>
      </c>
      <c r="O83">
        <v>0</v>
      </c>
      <c r="P83">
        <v>0.35599999999999998</v>
      </c>
      <c r="Q83">
        <v>11.96</v>
      </c>
      <c r="R83">
        <v>0</v>
      </c>
    </row>
    <row r="84" spans="1:18" x14ac:dyDescent="0.2">
      <c r="A84" s="3">
        <v>45369.395372314815</v>
      </c>
      <c r="B84" s="8" t="s">
        <v>114</v>
      </c>
      <c r="C84" s="8" t="s">
        <v>115</v>
      </c>
      <c r="D84" s="8" t="s">
        <v>43</v>
      </c>
      <c r="E84" s="8" t="s">
        <v>13</v>
      </c>
      <c r="F84">
        <v>2.9767999999999999</v>
      </c>
      <c r="G84">
        <v>100</v>
      </c>
      <c r="H84">
        <v>0</v>
      </c>
      <c r="I84">
        <v>0</v>
      </c>
      <c r="J84">
        <v>2.6208</v>
      </c>
      <c r="K84">
        <v>88.04</v>
      </c>
      <c r="L84">
        <v>0</v>
      </c>
      <c r="M84">
        <v>0</v>
      </c>
      <c r="N84">
        <v>0</v>
      </c>
      <c r="O84">
        <v>0</v>
      </c>
      <c r="P84">
        <v>0.35599999999999998</v>
      </c>
      <c r="Q84">
        <v>11.96</v>
      </c>
      <c r="R84">
        <v>0</v>
      </c>
    </row>
    <row r="85" spans="1:18" x14ac:dyDescent="0.2">
      <c r="A85" s="3">
        <v>45314.583307337962</v>
      </c>
      <c r="B85" s="8" t="s">
        <v>108</v>
      </c>
      <c r="C85" s="8" t="s">
        <v>106</v>
      </c>
      <c r="D85" s="8" t="s">
        <v>109</v>
      </c>
      <c r="E85" s="8" t="s">
        <v>14</v>
      </c>
      <c r="F85">
        <v>2.9767999999999999</v>
      </c>
      <c r="G85">
        <v>100</v>
      </c>
      <c r="H85">
        <v>0</v>
      </c>
      <c r="I85">
        <v>0</v>
      </c>
      <c r="J85">
        <v>0.93</v>
      </c>
      <c r="K85">
        <v>31.24</v>
      </c>
      <c r="L85">
        <v>1.8004</v>
      </c>
      <c r="M85">
        <v>60.48</v>
      </c>
      <c r="N85">
        <v>1.8004</v>
      </c>
      <c r="O85">
        <v>100</v>
      </c>
      <c r="P85">
        <v>0.2465</v>
      </c>
      <c r="Q85">
        <v>8.2799999999999994</v>
      </c>
      <c r="R85">
        <v>1.8004</v>
      </c>
    </row>
    <row r="86" spans="1:18" x14ac:dyDescent="0.2">
      <c r="A86" s="3">
        <v>45314.591968703702</v>
      </c>
      <c r="B86" s="8" t="s">
        <v>110</v>
      </c>
      <c r="C86" s="8" t="s">
        <v>106</v>
      </c>
      <c r="D86" s="8" t="s">
        <v>111</v>
      </c>
      <c r="E86" s="8" t="s">
        <v>14</v>
      </c>
      <c r="F86">
        <v>2.9767999999999999</v>
      </c>
      <c r="G86">
        <v>100</v>
      </c>
      <c r="H86">
        <v>0</v>
      </c>
      <c r="I86">
        <v>0</v>
      </c>
      <c r="J86">
        <v>0.93</v>
      </c>
      <c r="K86">
        <v>31.24</v>
      </c>
      <c r="L86">
        <v>1.8012999999999999</v>
      </c>
      <c r="M86">
        <v>60.51</v>
      </c>
      <c r="N86">
        <v>1.8012999999999999</v>
      </c>
      <c r="O86">
        <v>100</v>
      </c>
      <c r="P86">
        <v>0.24560000000000001</v>
      </c>
      <c r="Q86">
        <v>8.25</v>
      </c>
      <c r="R86">
        <v>3.6017000000000001</v>
      </c>
    </row>
    <row r="87" spans="1:18" x14ac:dyDescent="0.2">
      <c r="A87" s="3">
        <v>45322.491540486109</v>
      </c>
      <c r="B87" s="8" t="s">
        <v>112</v>
      </c>
      <c r="C87" s="8" t="s">
        <v>44</v>
      </c>
      <c r="D87" s="8" t="s">
        <v>43</v>
      </c>
      <c r="E87" s="8" t="s">
        <v>14</v>
      </c>
      <c r="F87">
        <v>2.9767999999999999</v>
      </c>
      <c r="G87">
        <v>100</v>
      </c>
      <c r="H87">
        <v>0</v>
      </c>
      <c r="I87">
        <v>0</v>
      </c>
      <c r="J87">
        <v>2.6208</v>
      </c>
      <c r="K87">
        <v>88.04</v>
      </c>
      <c r="L87">
        <v>0</v>
      </c>
      <c r="M87">
        <v>0</v>
      </c>
      <c r="N87">
        <v>0</v>
      </c>
      <c r="O87">
        <v>0</v>
      </c>
      <c r="P87">
        <v>0.35599999999999998</v>
      </c>
      <c r="Q87">
        <v>11.96</v>
      </c>
      <c r="R87">
        <v>3.6017000000000001</v>
      </c>
    </row>
    <row r="88" spans="1:18" x14ac:dyDescent="0.2">
      <c r="A88" s="3">
        <v>45342.66931957176</v>
      </c>
      <c r="B88" s="8" t="s">
        <v>113</v>
      </c>
      <c r="C88" s="8" t="s">
        <v>44</v>
      </c>
      <c r="D88" s="8" t="s">
        <v>43</v>
      </c>
      <c r="E88" s="8" t="s">
        <v>14</v>
      </c>
      <c r="F88">
        <v>2.9767999999999999</v>
      </c>
      <c r="G88">
        <v>100</v>
      </c>
      <c r="H88">
        <v>0</v>
      </c>
      <c r="I88">
        <v>0</v>
      </c>
      <c r="J88">
        <v>2.6208</v>
      </c>
      <c r="K88">
        <v>88.04</v>
      </c>
      <c r="L88">
        <v>0</v>
      </c>
      <c r="M88">
        <v>0</v>
      </c>
      <c r="N88">
        <v>0</v>
      </c>
      <c r="O88">
        <v>0</v>
      </c>
      <c r="P88">
        <v>0.35599999999999998</v>
      </c>
      <c r="Q88">
        <v>11.96</v>
      </c>
      <c r="R88">
        <v>3.6017000000000001</v>
      </c>
    </row>
    <row r="89" spans="1:18" x14ac:dyDescent="0.2">
      <c r="A89" s="3">
        <v>45369.395372314815</v>
      </c>
      <c r="B89" s="8" t="s">
        <v>114</v>
      </c>
      <c r="C89" s="8" t="s">
        <v>115</v>
      </c>
      <c r="D89" s="8" t="s">
        <v>43</v>
      </c>
      <c r="E89" s="8" t="s">
        <v>14</v>
      </c>
      <c r="F89">
        <v>2.9767999999999999</v>
      </c>
      <c r="G89">
        <v>100</v>
      </c>
      <c r="H89">
        <v>0</v>
      </c>
      <c r="I89">
        <v>0</v>
      </c>
      <c r="J89">
        <v>2.6208</v>
      </c>
      <c r="K89">
        <v>88.04</v>
      </c>
      <c r="L89">
        <v>0</v>
      </c>
      <c r="M89">
        <v>0</v>
      </c>
      <c r="N89">
        <v>0</v>
      </c>
      <c r="O89">
        <v>0</v>
      </c>
      <c r="P89">
        <v>0.35599999999999998</v>
      </c>
      <c r="Q89">
        <v>11.96</v>
      </c>
      <c r="R89">
        <v>3.6017000000000001</v>
      </c>
    </row>
    <row r="90" spans="1:18" x14ac:dyDescent="0.2">
      <c r="A90" s="3">
        <v>45322.491540486109</v>
      </c>
      <c r="B90" s="8" t="s">
        <v>112</v>
      </c>
      <c r="C90" s="8" t="s">
        <v>44</v>
      </c>
      <c r="D90" s="8" t="s">
        <v>43</v>
      </c>
      <c r="E90" s="8" t="s">
        <v>15</v>
      </c>
      <c r="F90">
        <v>2.9767999999999999</v>
      </c>
      <c r="G90">
        <v>100</v>
      </c>
      <c r="H90">
        <v>0</v>
      </c>
      <c r="I90">
        <v>0</v>
      </c>
      <c r="J90">
        <v>2.6208</v>
      </c>
      <c r="K90">
        <v>88.04</v>
      </c>
      <c r="L90">
        <v>0</v>
      </c>
      <c r="M90">
        <v>0</v>
      </c>
      <c r="N90">
        <v>0</v>
      </c>
      <c r="O90">
        <v>0</v>
      </c>
      <c r="P90">
        <v>0.35599999999999998</v>
      </c>
      <c r="Q90">
        <v>11.96</v>
      </c>
      <c r="R90">
        <v>0</v>
      </c>
    </row>
    <row r="91" spans="1:18" x14ac:dyDescent="0.2">
      <c r="A91" s="3">
        <v>45342.66931957176</v>
      </c>
      <c r="B91" s="8" t="s">
        <v>113</v>
      </c>
      <c r="C91" s="8" t="s">
        <v>44</v>
      </c>
      <c r="D91" s="8" t="s">
        <v>43</v>
      </c>
      <c r="E91" s="8" t="s">
        <v>15</v>
      </c>
      <c r="F91">
        <v>2.9767999999999999</v>
      </c>
      <c r="G91">
        <v>100</v>
      </c>
      <c r="H91">
        <v>0</v>
      </c>
      <c r="I91">
        <v>0</v>
      </c>
      <c r="J91">
        <v>2.6208</v>
      </c>
      <c r="K91">
        <v>88.04</v>
      </c>
      <c r="L91">
        <v>0</v>
      </c>
      <c r="M91">
        <v>0</v>
      </c>
      <c r="N91">
        <v>0</v>
      </c>
      <c r="O91">
        <v>0</v>
      </c>
      <c r="P91">
        <v>0.35599999999999998</v>
      </c>
      <c r="Q91">
        <v>11.96</v>
      </c>
      <c r="R91">
        <v>0</v>
      </c>
    </row>
    <row r="92" spans="1:18" x14ac:dyDescent="0.2">
      <c r="A92" s="3">
        <v>45369.395372314815</v>
      </c>
      <c r="B92" s="8" t="s">
        <v>114</v>
      </c>
      <c r="C92" s="8" t="s">
        <v>115</v>
      </c>
      <c r="D92" s="8" t="s">
        <v>43</v>
      </c>
      <c r="E92" s="8" t="s">
        <v>15</v>
      </c>
      <c r="F92">
        <v>2.9767999999999999</v>
      </c>
      <c r="G92">
        <v>100</v>
      </c>
      <c r="H92">
        <v>0</v>
      </c>
      <c r="I92">
        <v>0</v>
      </c>
      <c r="J92">
        <v>2.6208</v>
      </c>
      <c r="K92">
        <v>88.04</v>
      </c>
      <c r="L92">
        <v>0</v>
      </c>
      <c r="M92">
        <v>0</v>
      </c>
      <c r="N92">
        <v>0</v>
      </c>
      <c r="O92">
        <v>0</v>
      </c>
      <c r="P92">
        <v>0.35599999999999998</v>
      </c>
      <c r="Q92">
        <v>11.96</v>
      </c>
      <c r="R92">
        <v>0</v>
      </c>
    </row>
    <row r="93" spans="1:18" x14ac:dyDescent="0.2">
      <c r="A93" s="3">
        <v>45322.491540486109</v>
      </c>
      <c r="B93" s="8" t="s">
        <v>112</v>
      </c>
      <c r="C93" s="8" t="s">
        <v>44</v>
      </c>
      <c r="D93" s="8" t="s">
        <v>43</v>
      </c>
      <c r="E93" s="8" t="s">
        <v>16</v>
      </c>
      <c r="F93">
        <v>5.7960000000000003</v>
      </c>
      <c r="G93">
        <v>100</v>
      </c>
      <c r="H93">
        <v>0</v>
      </c>
      <c r="I93">
        <v>0</v>
      </c>
      <c r="J93">
        <v>5.319</v>
      </c>
      <c r="K93">
        <v>91.77</v>
      </c>
      <c r="L93">
        <v>0</v>
      </c>
      <c r="M93">
        <v>0</v>
      </c>
      <c r="N93">
        <v>0</v>
      </c>
      <c r="O93">
        <v>0</v>
      </c>
      <c r="P93">
        <v>0.47699999999999998</v>
      </c>
      <c r="Q93">
        <v>8.23</v>
      </c>
      <c r="R93">
        <v>0</v>
      </c>
    </row>
    <row r="94" spans="1:18" x14ac:dyDescent="0.2">
      <c r="A94" s="3">
        <v>45342.66931957176</v>
      </c>
      <c r="B94" s="8" t="s">
        <v>113</v>
      </c>
      <c r="C94" s="8" t="s">
        <v>44</v>
      </c>
      <c r="D94" s="8" t="s">
        <v>43</v>
      </c>
      <c r="E94" s="8" t="s">
        <v>16</v>
      </c>
      <c r="F94">
        <v>5.7960000000000003</v>
      </c>
      <c r="G94">
        <v>100</v>
      </c>
      <c r="H94">
        <v>0</v>
      </c>
      <c r="I94">
        <v>0</v>
      </c>
      <c r="J94">
        <v>5.319</v>
      </c>
      <c r="K94">
        <v>91.77</v>
      </c>
      <c r="L94">
        <v>0</v>
      </c>
      <c r="M94">
        <v>0</v>
      </c>
      <c r="N94">
        <v>0</v>
      </c>
      <c r="O94">
        <v>0</v>
      </c>
      <c r="P94">
        <v>0.47699999999999998</v>
      </c>
      <c r="Q94">
        <v>8.23</v>
      </c>
      <c r="R94">
        <v>0</v>
      </c>
    </row>
    <row r="95" spans="1:18" x14ac:dyDescent="0.2">
      <c r="A95" s="3">
        <v>45369.395372314815</v>
      </c>
      <c r="B95" s="8" t="s">
        <v>114</v>
      </c>
      <c r="C95" s="8" t="s">
        <v>115</v>
      </c>
      <c r="D95" s="8" t="s">
        <v>43</v>
      </c>
      <c r="E95" s="8" t="s">
        <v>16</v>
      </c>
      <c r="F95">
        <v>5.7960000000000003</v>
      </c>
      <c r="G95">
        <v>100</v>
      </c>
      <c r="H95">
        <v>0</v>
      </c>
      <c r="I95">
        <v>0</v>
      </c>
      <c r="J95">
        <v>5.319</v>
      </c>
      <c r="K95">
        <v>91.77</v>
      </c>
      <c r="L95">
        <v>0</v>
      </c>
      <c r="M95">
        <v>0</v>
      </c>
      <c r="N95">
        <v>0</v>
      </c>
      <c r="O95">
        <v>0</v>
      </c>
      <c r="P95">
        <v>0.47699999999999998</v>
      </c>
      <c r="Q95">
        <v>8.23</v>
      </c>
      <c r="R95">
        <v>0</v>
      </c>
    </row>
    <row r="96" spans="1:18" x14ac:dyDescent="0.2">
      <c r="A96" s="3">
        <v>45314.583307337962</v>
      </c>
      <c r="B96" s="8" t="s">
        <v>108</v>
      </c>
      <c r="C96" s="8" t="s">
        <v>106</v>
      </c>
      <c r="D96" s="8" t="s">
        <v>109</v>
      </c>
      <c r="E96" s="8" t="s">
        <v>17</v>
      </c>
      <c r="F96">
        <v>17.388000000000002</v>
      </c>
      <c r="G96">
        <v>100</v>
      </c>
      <c r="H96">
        <v>0</v>
      </c>
      <c r="I96">
        <v>0</v>
      </c>
      <c r="J96">
        <v>9.3303999999999991</v>
      </c>
      <c r="K96">
        <v>53.66</v>
      </c>
      <c r="L96">
        <v>5.7015000000000002</v>
      </c>
      <c r="M96">
        <v>32.79</v>
      </c>
      <c r="N96">
        <v>5.7015000000000002</v>
      </c>
      <c r="O96">
        <v>100</v>
      </c>
      <c r="P96">
        <v>2.3561000000000001</v>
      </c>
      <c r="Q96">
        <v>13.55</v>
      </c>
      <c r="R96">
        <v>5.7015000000000002</v>
      </c>
    </row>
    <row r="97" spans="1:18" x14ac:dyDescent="0.2">
      <c r="A97" s="3">
        <v>45314.591968703702</v>
      </c>
      <c r="B97" s="8" t="s">
        <v>110</v>
      </c>
      <c r="C97" s="8" t="s">
        <v>106</v>
      </c>
      <c r="D97" s="8" t="s">
        <v>111</v>
      </c>
      <c r="E97" s="8" t="s">
        <v>17</v>
      </c>
      <c r="F97">
        <v>17.388000000000002</v>
      </c>
      <c r="G97">
        <v>100</v>
      </c>
      <c r="H97">
        <v>0</v>
      </c>
      <c r="I97">
        <v>0</v>
      </c>
      <c r="J97">
        <v>9.3303999999999991</v>
      </c>
      <c r="K97">
        <v>53.66</v>
      </c>
      <c r="L97">
        <v>5.7032999999999996</v>
      </c>
      <c r="M97">
        <v>32.799999999999997</v>
      </c>
      <c r="N97">
        <v>5.7032999999999996</v>
      </c>
      <c r="O97">
        <v>100</v>
      </c>
      <c r="P97">
        <v>2.3542999999999998</v>
      </c>
      <c r="Q97">
        <v>13.54</v>
      </c>
      <c r="R97">
        <v>11.4048</v>
      </c>
    </row>
    <row r="98" spans="1:18" x14ac:dyDescent="0.2">
      <c r="A98" s="3">
        <v>45322.491540486109</v>
      </c>
      <c r="B98" s="8" t="s">
        <v>112</v>
      </c>
      <c r="C98" s="8" t="s">
        <v>44</v>
      </c>
      <c r="D98" s="8" t="s">
        <v>43</v>
      </c>
      <c r="E98" s="8" t="s">
        <v>17</v>
      </c>
      <c r="F98">
        <v>5.7960000000000003</v>
      </c>
      <c r="G98">
        <v>100</v>
      </c>
      <c r="H98">
        <v>0</v>
      </c>
      <c r="I98">
        <v>0</v>
      </c>
      <c r="J98">
        <v>5.319</v>
      </c>
      <c r="K98">
        <v>91.77</v>
      </c>
      <c r="L98">
        <v>0</v>
      </c>
      <c r="M98">
        <v>0</v>
      </c>
      <c r="N98">
        <v>0</v>
      </c>
      <c r="O98">
        <v>0</v>
      </c>
      <c r="P98">
        <v>0.47699999999999998</v>
      </c>
      <c r="Q98">
        <v>8.23</v>
      </c>
      <c r="R98">
        <v>11.4048</v>
      </c>
    </row>
    <row r="99" spans="1:18" x14ac:dyDescent="0.2">
      <c r="A99" s="3">
        <v>45342.66931957176</v>
      </c>
      <c r="B99" s="8" t="s">
        <v>113</v>
      </c>
      <c r="C99" s="8" t="s">
        <v>44</v>
      </c>
      <c r="D99" s="8" t="s">
        <v>43</v>
      </c>
      <c r="E99" s="8" t="s">
        <v>17</v>
      </c>
      <c r="F99">
        <v>5.7960000000000003</v>
      </c>
      <c r="G99">
        <v>100</v>
      </c>
      <c r="H99">
        <v>0</v>
      </c>
      <c r="I99">
        <v>0</v>
      </c>
      <c r="J99">
        <v>5.319</v>
      </c>
      <c r="K99">
        <v>91.77</v>
      </c>
      <c r="L99">
        <v>0</v>
      </c>
      <c r="M99">
        <v>0</v>
      </c>
      <c r="N99">
        <v>0</v>
      </c>
      <c r="O99">
        <v>0</v>
      </c>
      <c r="P99">
        <v>0.47699999999999998</v>
      </c>
      <c r="Q99">
        <v>8.23</v>
      </c>
      <c r="R99">
        <v>11.4048</v>
      </c>
    </row>
    <row r="100" spans="1:18" x14ac:dyDescent="0.2">
      <c r="A100" s="3">
        <v>45369.395372314815</v>
      </c>
      <c r="B100" s="8" t="s">
        <v>114</v>
      </c>
      <c r="C100" s="8" t="s">
        <v>115</v>
      </c>
      <c r="D100" s="8" t="s">
        <v>43</v>
      </c>
      <c r="E100" s="8" t="s">
        <v>17</v>
      </c>
      <c r="F100">
        <v>5.7960000000000003</v>
      </c>
      <c r="G100">
        <v>100</v>
      </c>
      <c r="H100">
        <v>0</v>
      </c>
      <c r="I100">
        <v>0</v>
      </c>
      <c r="J100">
        <v>5.319</v>
      </c>
      <c r="K100">
        <v>91.77</v>
      </c>
      <c r="L100">
        <v>0</v>
      </c>
      <c r="M100">
        <v>0</v>
      </c>
      <c r="N100">
        <v>0</v>
      </c>
      <c r="O100">
        <v>0</v>
      </c>
      <c r="P100">
        <v>0.47699999999999998</v>
      </c>
      <c r="Q100">
        <v>8.23</v>
      </c>
      <c r="R100">
        <v>11.4048</v>
      </c>
    </row>
    <row r="101" spans="1:18" x14ac:dyDescent="0.2">
      <c r="A101" s="3">
        <v>45322.491540486109</v>
      </c>
      <c r="B101" s="8" t="s">
        <v>112</v>
      </c>
      <c r="C101" s="8" t="s">
        <v>44</v>
      </c>
      <c r="D101" s="8" t="s">
        <v>43</v>
      </c>
      <c r="E101" s="8" t="s">
        <v>18</v>
      </c>
      <c r="F101">
        <v>5.7960000000000003</v>
      </c>
      <c r="G101">
        <v>100</v>
      </c>
      <c r="H101">
        <v>0</v>
      </c>
      <c r="I101">
        <v>0</v>
      </c>
      <c r="J101">
        <v>5.319</v>
      </c>
      <c r="K101">
        <v>91.77</v>
      </c>
      <c r="L101">
        <v>0</v>
      </c>
      <c r="M101">
        <v>0</v>
      </c>
      <c r="N101">
        <v>0</v>
      </c>
      <c r="O101">
        <v>0</v>
      </c>
      <c r="P101">
        <v>0.47699999999999998</v>
      </c>
      <c r="Q101">
        <v>8.23</v>
      </c>
      <c r="R101">
        <v>0</v>
      </c>
    </row>
    <row r="102" spans="1:18" x14ac:dyDescent="0.2">
      <c r="A102" s="3">
        <v>45342.66931957176</v>
      </c>
      <c r="B102" s="8" t="s">
        <v>113</v>
      </c>
      <c r="C102" s="8" t="s">
        <v>44</v>
      </c>
      <c r="D102" s="8" t="s">
        <v>43</v>
      </c>
      <c r="E102" s="8" t="s">
        <v>18</v>
      </c>
      <c r="F102">
        <v>5.7960000000000003</v>
      </c>
      <c r="G102">
        <v>100</v>
      </c>
      <c r="H102">
        <v>0</v>
      </c>
      <c r="I102">
        <v>0</v>
      </c>
      <c r="J102">
        <v>5.319</v>
      </c>
      <c r="K102">
        <v>91.77</v>
      </c>
      <c r="L102">
        <v>0</v>
      </c>
      <c r="M102">
        <v>0</v>
      </c>
      <c r="N102">
        <v>0</v>
      </c>
      <c r="O102">
        <v>0</v>
      </c>
      <c r="P102">
        <v>0.47699999999999998</v>
      </c>
      <c r="Q102">
        <v>8.23</v>
      </c>
      <c r="R102">
        <v>0</v>
      </c>
    </row>
    <row r="103" spans="1:18" x14ac:dyDescent="0.2">
      <c r="A103" s="3">
        <v>45369.395372314815</v>
      </c>
      <c r="B103" s="8" t="s">
        <v>114</v>
      </c>
      <c r="C103" s="8" t="s">
        <v>115</v>
      </c>
      <c r="D103" s="8" t="s">
        <v>43</v>
      </c>
      <c r="E103" s="8" t="s">
        <v>18</v>
      </c>
      <c r="F103">
        <v>5.7960000000000003</v>
      </c>
      <c r="G103">
        <v>100</v>
      </c>
      <c r="H103">
        <v>0</v>
      </c>
      <c r="I103">
        <v>0</v>
      </c>
      <c r="J103">
        <v>5.319</v>
      </c>
      <c r="K103">
        <v>91.77</v>
      </c>
      <c r="L103">
        <v>0</v>
      </c>
      <c r="M103">
        <v>0</v>
      </c>
      <c r="N103">
        <v>0</v>
      </c>
      <c r="O103">
        <v>0</v>
      </c>
      <c r="P103">
        <v>0.47699999999999998</v>
      </c>
      <c r="Q103">
        <v>8.23</v>
      </c>
      <c r="R103">
        <v>0</v>
      </c>
    </row>
    <row r="104" spans="1:18" x14ac:dyDescent="0.2">
      <c r="A104" s="3">
        <v>45330.571706562499</v>
      </c>
      <c r="B104" s="8" t="s">
        <v>145</v>
      </c>
      <c r="C104" s="8" t="s">
        <v>44</v>
      </c>
      <c r="D104" s="8" t="s">
        <v>146</v>
      </c>
      <c r="E104" s="8" t="s">
        <v>147</v>
      </c>
      <c r="F104">
        <v>26.404</v>
      </c>
      <c r="G104">
        <v>100</v>
      </c>
      <c r="H104">
        <v>0</v>
      </c>
      <c r="I104">
        <v>0</v>
      </c>
      <c r="J104">
        <v>15.0009</v>
      </c>
      <c r="K104">
        <v>56.81</v>
      </c>
      <c r="L104">
        <v>3.17</v>
      </c>
      <c r="M104">
        <v>12.01</v>
      </c>
      <c r="N104">
        <v>3.17</v>
      </c>
      <c r="O104">
        <v>100</v>
      </c>
      <c r="P104">
        <v>8.2331000000000003</v>
      </c>
      <c r="Q104">
        <v>31.18</v>
      </c>
      <c r="R104">
        <v>3.17</v>
      </c>
    </row>
    <row r="105" spans="1:18" x14ac:dyDescent="0.2">
      <c r="A105" s="3">
        <v>45330.574237523149</v>
      </c>
      <c r="B105" s="8" t="s">
        <v>148</v>
      </c>
      <c r="C105" s="8" t="s">
        <v>106</v>
      </c>
      <c r="D105" s="8" t="s">
        <v>146</v>
      </c>
      <c r="E105" s="8" t="s">
        <v>147</v>
      </c>
      <c r="F105">
        <v>3.7719999999999998</v>
      </c>
      <c r="G105">
        <v>100</v>
      </c>
      <c r="H105">
        <v>0</v>
      </c>
      <c r="I105">
        <v>0</v>
      </c>
      <c r="J105">
        <v>0.59970000000000001</v>
      </c>
      <c r="K105">
        <v>15.9</v>
      </c>
      <c r="L105">
        <v>2.8338999999999999</v>
      </c>
      <c r="M105">
        <v>75.13</v>
      </c>
      <c r="N105">
        <v>2.8338999999999999</v>
      </c>
      <c r="O105">
        <v>100</v>
      </c>
      <c r="P105">
        <v>0.33829999999999999</v>
      </c>
      <c r="Q105">
        <v>8.9700000000000006</v>
      </c>
      <c r="R105">
        <v>6.0038999999999998</v>
      </c>
    </row>
    <row r="106" spans="1:18" x14ac:dyDescent="0.2">
      <c r="A106" s="3">
        <v>45335.442626122684</v>
      </c>
      <c r="B106" s="8" t="s">
        <v>149</v>
      </c>
      <c r="C106" s="8" t="s">
        <v>150</v>
      </c>
      <c r="D106" s="8" t="s">
        <v>151</v>
      </c>
      <c r="E106" s="8" t="s">
        <v>152</v>
      </c>
      <c r="F106">
        <v>9.84</v>
      </c>
      <c r="G106">
        <v>100</v>
      </c>
      <c r="H106">
        <v>0</v>
      </c>
      <c r="I106">
        <v>0</v>
      </c>
      <c r="J106">
        <v>1.2589999999999999</v>
      </c>
      <c r="K106">
        <v>12.8</v>
      </c>
      <c r="L106">
        <v>8.3560999999999996</v>
      </c>
      <c r="M106">
        <v>84.92</v>
      </c>
      <c r="N106">
        <v>8.3560999999999996</v>
      </c>
      <c r="O106">
        <v>100</v>
      </c>
      <c r="P106">
        <v>0.2248</v>
      </c>
      <c r="Q106">
        <v>2.2799999999999998</v>
      </c>
      <c r="R106">
        <v>8.3560999999999996</v>
      </c>
    </row>
    <row r="107" spans="1:18" x14ac:dyDescent="0.2">
      <c r="A107" s="3">
        <v>45335.442626122684</v>
      </c>
      <c r="B107" s="8" t="s">
        <v>149</v>
      </c>
      <c r="C107" s="8" t="s">
        <v>150</v>
      </c>
      <c r="D107" s="8" t="s">
        <v>151</v>
      </c>
      <c r="E107" s="8" t="s">
        <v>21</v>
      </c>
      <c r="F107">
        <v>43.713999999999999</v>
      </c>
      <c r="G107">
        <v>100</v>
      </c>
      <c r="H107">
        <v>0</v>
      </c>
      <c r="I107">
        <v>0</v>
      </c>
      <c r="J107">
        <v>1.2182999999999999</v>
      </c>
      <c r="K107">
        <v>2.79</v>
      </c>
      <c r="L107">
        <v>42.131100000000004</v>
      </c>
      <c r="M107">
        <v>96.38</v>
      </c>
      <c r="N107">
        <v>42.131100000000004</v>
      </c>
      <c r="O107">
        <v>100</v>
      </c>
      <c r="P107">
        <v>0.36459999999999998</v>
      </c>
      <c r="Q107">
        <v>0.83</v>
      </c>
      <c r="R107">
        <v>42.131100000000004</v>
      </c>
    </row>
    <row r="108" spans="1:18" x14ac:dyDescent="0.2">
      <c r="A108" s="3">
        <v>45349.535658449073</v>
      </c>
      <c r="B108" s="8" t="s">
        <v>225</v>
      </c>
      <c r="C108" s="8" t="s">
        <v>226</v>
      </c>
      <c r="D108" s="8" t="s">
        <v>43</v>
      </c>
      <c r="E108" s="8" t="s">
        <v>221</v>
      </c>
      <c r="F108">
        <v>2.6497999999999999</v>
      </c>
      <c r="G108">
        <v>100</v>
      </c>
      <c r="H108">
        <v>0</v>
      </c>
      <c r="I108">
        <v>0</v>
      </c>
      <c r="J108">
        <v>0.1799</v>
      </c>
      <c r="K108">
        <v>6.79</v>
      </c>
      <c r="L108">
        <v>1.9876</v>
      </c>
      <c r="M108">
        <v>75.010000000000005</v>
      </c>
      <c r="N108">
        <v>1.9876</v>
      </c>
      <c r="O108">
        <v>100</v>
      </c>
      <c r="P108">
        <v>0.48230000000000001</v>
      </c>
      <c r="Q108">
        <v>18.2</v>
      </c>
      <c r="R108">
        <v>1.9876</v>
      </c>
    </row>
    <row r="109" spans="1:18" x14ac:dyDescent="0.2">
      <c r="A109" s="3">
        <v>45350.534212511571</v>
      </c>
      <c r="B109" s="8" t="s">
        <v>223</v>
      </c>
      <c r="C109" s="8" t="s">
        <v>224</v>
      </c>
      <c r="D109" s="8" t="s">
        <v>43</v>
      </c>
      <c r="E109" s="8" t="s">
        <v>221</v>
      </c>
      <c r="F109">
        <v>0</v>
      </c>
      <c r="G109">
        <v>0</v>
      </c>
      <c r="H109">
        <v>0.82520000000000004</v>
      </c>
      <c r="I109">
        <v>100</v>
      </c>
      <c r="J109">
        <v>0.06</v>
      </c>
      <c r="K109">
        <v>7.27</v>
      </c>
      <c r="L109">
        <v>0.64910000000000001</v>
      </c>
      <c r="M109">
        <v>78.67</v>
      </c>
      <c r="N109">
        <v>-0.17599999999999999</v>
      </c>
      <c r="O109">
        <v>-27.11</v>
      </c>
      <c r="P109">
        <v>0.11600000000000001</v>
      </c>
      <c r="Q109">
        <v>14.06</v>
      </c>
      <c r="R109">
        <v>1.8116000000000001</v>
      </c>
    </row>
    <row r="110" spans="1:18" x14ac:dyDescent="0.2">
      <c r="A110" s="3">
        <v>45357.535450625001</v>
      </c>
      <c r="B110" s="8" t="s">
        <v>233</v>
      </c>
      <c r="C110" s="8" t="s">
        <v>234</v>
      </c>
      <c r="D110" s="8" t="s">
        <v>43</v>
      </c>
      <c r="E110" s="8" t="s">
        <v>221</v>
      </c>
      <c r="F110">
        <v>0</v>
      </c>
      <c r="G110">
        <v>0</v>
      </c>
      <c r="H110">
        <v>4.7739000000000003</v>
      </c>
      <c r="I110">
        <v>100</v>
      </c>
      <c r="J110">
        <v>4.4714999999999998</v>
      </c>
      <c r="K110">
        <v>93.67</v>
      </c>
      <c r="L110">
        <v>0</v>
      </c>
      <c r="M110">
        <v>0</v>
      </c>
      <c r="N110">
        <v>-4.7739000000000003</v>
      </c>
      <c r="O110">
        <v>0</v>
      </c>
      <c r="P110">
        <v>0.3024</v>
      </c>
      <c r="Q110">
        <v>6.33</v>
      </c>
      <c r="R110">
        <v>-2.9622999999999999</v>
      </c>
    </row>
    <row r="111" spans="1:18" x14ac:dyDescent="0.2">
      <c r="A111" s="3">
        <v>45360.359316875001</v>
      </c>
      <c r="B111" s="8" t="s">
        <v>229</v>
      </c>
      <c r="C111" s="8" t="s">
        <v>230</v>
      </c>
      <c r="D111" s="8" t="s">
        <v>43</v>
      </c>
      <c r="E111" s="8" t="s">
        <v>221</v>
      </c>
      <c r="F111">
        <v>2.7959999999999998</v>
      </c>
      <c r="G111">
        <v>100</v>
      </c>
      <c r="H111">
        <v>0</v>
      </c>
      <c r="I111">
        <v>0</v>
      </c>
      <c r="J111">
        <v>0.3599</v>
      </c>
      <c r="K111">
        <v>12.87</v>
      </c>
      <c r="L111">
        <v>2.1341000000000001</v>
      </c>
      <c r="M111">
        <v>76.33</v>
      </c>
      <c r="N111">
        <v>2.1341000000000001</v>
      </c>
      <c r="O111">
        <v>100</v>
      </c>
      <c r="P111">
        <v>0.30199999999999999</v>
      </c>
      <c r="Q111">
        <v>10.8</v>
      </c>
      <c r="R111">
        <v>-0.82819999999999983</v>
      </c>
    </row>
    <row r="112" spans="1:18" x14ac:dyDescent="0.2">
      <c r="A112" s="3">
        <v>45362.722258726855</v>
      </c>
      <c r="B112" s="8" t="s">
        <v>219</v>
      </c>
      <c r="C112" s="8" t="s">
        <v>220</v>
      </c>
      <c r="D112" s="8" t="s">
        <v>43</v>
      </c>
      <c r="E112" s="8" t="s">
        <v>221</v>
      </c>
      <c r="F112">
        <v>33.859099999999998</v>
      </c>
      <c r="G112">
        <v>100</v>
      </c>
      <c r="H112">
        <v>0</v>
      </c>
      <c r="I112">
        <v>0</v>
      </c>
      <c r="J112">
        <v>18.0001</v>
      </c>
      <c r="K112">
        <v>53.16</v>
      </c>
      <c r="L112">
        <v>15.2887</v>
      </c>
      <c r="M112">
        <v>45.15</v>
      </c>
      <c r="N112">
        <v>15.2887</v>
      </c>
      <c r="O112">
        <v>100</v>
      </c>
      <c r="P112">
        <v>0.57030000000000003</v>
      </c>
      <c r="Q112">
        <v>1.68</v>
      </c>
      <c r="R112">
        <v>14.4605</v>
      </c>
    </row>
    <row r="113" spans="1:18" x14ac:dyDescent="0.2">
      <c r="A113" s="3">
        <v>45363.722516539354</v>
      </c>
      <c r="B113" s="8" t="s">
        <v>222</v>
      </c>
      <c r="C113" s="8" t="s">
        <v>220</v>
      </c>
      <c r="D113" s="8" t="s">
        <v>43</v>
      </c>
      <c r="E113" s="8" t="s">
        <v>221</v>
      </c>
      <c r="F113">
        <v>0</v>
      </c>
      <c r="G113">
        <v>0</v>
      </c>
      <c r="H113">
        <v>11.592000000000001</v>
      </c>
      <c r="I113">
        <v>100</v>
      </c>
      <c r="J113">
        <v>4.5</v>
      </c>
      <c r="K113">
        <v>38.82</v>
      </c>
      <c r="L113">
        <v>6.9493999999999998</v>
      </c>
      <c r="M113">
        <v>59.95</v>
      </c>
      <c r="N113">
        <v>-4.6425999999999998</v>
      </c>
      <c r="O113">
        <v>-66.81</v>
      </c>
      <c r="P113">
        <v>0.1426</v>
      </c>
      <c r="Q113">
        <v>1.23</v>
      </c>
      <c r="R113">
        <v>9.8178999999999998</v>
      </c>
    </row>
    <row r="114" spans="1:18" x14ac:dyDescent="0.2">
      <c r="A114" s="3">
        <v>45365.3585159375</v>
      </c>
      <c r="B114" s="8" t="s">
        <v>227</v>
      </c>
      <c r="C114" s="8" t="s">
        <v>228</v>
      </c>
      <c r="D114" s="8" t="s">
        <v>43</v>
      </c>
      <c r="E114" s="8" t="s">
        <v>221</v>
      </c>
      <c r="F114">
        <v>0</v>
      </c>
      <c r="G114">
        <v>0</v>
      </c>
      <c r="H114">
        <v>5.7960000000000003</v>
      </c>
      <c r="I114">
        <v>100</v>
      </c>
      <c r="J114">
        <v>5.1341000000000001</v>
      </c>
      <c r="K114">
        <v>88.58</v>
      </c>
      <c r="L114">
        <v>8.9800000000000005E-2</v>
      </c>
      <c r="M114">
        <v>1.55</v>
      </c>
      <c r="N114">
        <v>-5.7061999999999999</v>
      </c>
      <c r="O114">
        <v>-6351.61</v>
      </c>
      <c r="P114">
        <v>0.57210000000000005</v>
      </c>
      <c r="Q114">
        <v>9.8699999999999992</v>
      </c>
      <c r="R114">
        <v>4.1116999999999999</v>
      </c>
    </row>
    <row r="115" spans="1:18" x14ac:dyDescent="0.2">
      <c r="A115" s="3">
        <v>45367.52729150463</v>
      </c>
      <c r="B115" s="8" t="s">
        <v>231</v>
      </c>
      <c r="C115" s="8" t="s">
        <v>232</v>
      </c>
      <c r="D115" s="8" t="s">
        <v>43</v>
      </c>
      <c r="E115" s="8" t="s">
        <v>221</v>
      </c>
      <c r="F115">
        <v>0</v>
      </c>
      <c r="G115">
        <v>0</v>
      </c>
      <c r="H115">
        <v>5.1337999999999999</v>
      </c>
      <c r="I115">
        <v>100</v>
      </c>
      <c r="J115">
        <v>8.9800000000000005E-2</v>
      </c>
      <c r="K115">
        <v>1.75</v>
      </c>
      <c r="L115">
        <v>4.4714999999999998</v>
      </c>
      <c r="M115">
        <v>87.1</v>
      </c>
      <c r="N115">
        <v>-0.6623</v>
      </c>
      <c r="O115">
        <v>-14.81</v>
      </c>
      <c r="P115">
        <v>0.57240000000000002</v>
      </c>
      <c r="Q115">
        <v>11.15</v>
      </c>
      <c r="R115">
        <v>3.4493999999999998</v>
      </c>
    </row>
    <row r="116" spans="1:18" x14ac:dyDescent="0.2">
      <c r="A116" s="3">
        <v>45316.564188009259</v>
      </c>
      <c r="B116" s="8" t="s">
        <v>122</v>
      </c>
      <c r="C116" s="8" t="s">
        <v>123</v>
      </c>
      <c r="D116" s="8" t="s">
        <v>43</v>
      </c>
      <c r="E116" s="8" t="s">
        <v>19</v>
      </c>
      <c r="F116">
        <v>40.572000000000003</v>
      </c>
      <c r="G116">
        <v>100</v>
      </c>
      <c r="H116">
        <v>0</v>
      </c>
      <c r="I116">
        <v>0</v>
      </c>
      <c r="J116">
        <v>35.987400000000001</v>
      </c>
      <c r="K116">
        <v>88.7</v>
      </c>
      <c r="L116">
        <v>1.4496</v>
      </c>
      <c r="M116">
        <v>3.57</v>
      </c>
      <c r="N116">
        <v>1.4496</v>
      </c>
      <c r="O116">
        <v>100</v>
      </c>
      <c r="P116">
        <v>3.1351</v>
      </c>
      <c r="Q116">
        <v>7.73</v>
      </c>
      <c r="R116">
        <v>1.4496</v>
      </c>
    </row>
    <row r="117" spans="1:18" x14ac:dyDescent="0.2">
      <c r="A117" s="3">
        <v>45363.475643275466</v>
      </c>
      <c r="B117" s="8" t="s">
        <v>183</v>
      </c>
      <c r="C117" s="8" t="s">
        <v>184</v>
      </c>
      <c r="D117" s="8" t="s">
        <v>43</v>
      </c>
      <c r="E117" s="8" t="s">
        <v>185</v>
      </c>
      <c r="F117">
        <v>23.184000000000001</v>
      </c>
      <c r="G117">
        <v>100</v>
      </c>
      <c r="H117">
        <v>0</v>
      </c>
      <c r="I117">
        <v>0</v>
      </c>
      <c r="J117">
        <v>12.966799999999999</v>
      </c>
      <c r="K117">
        <v>55.93</v>
      </c>
      <c r="L117">
        <v>7.2328000000000001</v>
      </c>
      <c r="M117">
        <v>31.2</v>
      </c>
      <c r="N117">
        <v>7.2328000000000001</v>
      </c>
      <c r="O117">
        <v>100</v>
      </c>
      <c r="P117">
        <v>2.9843999999999999</v>
      </c>
      <c r="Q117">
        <v>12.87</v>
      </c>
      <c r="R117">
        <v>7.2328000000000001</v>
      </c>
    </row>
    <row r="118" spans="1:18" x14ac:dyDescent="0.2">
      <c r="A118" s="3">
        <v>45335.442626122684</v>
      </c>
      <c r="B118" s="8" t="s">
        <v>149</v>
      </c>
      <c r="C118" s="8" t="s">
        <v>150</v>
      </c>
      <c r="D118" s="8" t="s">
        <v>151</v>
      </c>
      <c r="E118" s="8" t="s">
        <v>153</v>
      </c>
      <c r="F118">
        <v>40.572000000000003</v>
      </c>
      <c r="G118">
        <v>100</v>
      </c>
      <c r="H118">
        <v>0</v>
      </c>
      <c r="I118">
        <v>0</v>
      </c>
      <c r="J118">
        <v>33.5107</v>
      </c>
      <c r="K118">
        <v>82.6</v>
      </c>
      <c r="L118">
        <v>3.2214</v>
      </c>
      <c r="M118">
        <v>7.94</v>
      </c>
      <c r="N118">
        <v>3.2214</v>
      </c>
      <c r="O118">
        <v>100</v>
      </c>
      <c r="P118">
        <v>3.8397999999999999</v>
      </c>
      <c r="Q118">
        <v>9.4600000000000009</v>
      </c>
      <c r="R118">
        <v>3.2214</v>
      </c>
    </row>
    <row r="119" spans="1:18" x14ac:dyDescent="0.2">
      <c r="A119" s="3">
        <v>45335.554609837964</v>
      </c>
      <c r="B119" s="8" t="s">
        <v>164</v>
      </c>
      <c r="C119" s="8" t="s">
        <v>165</v>
      </c>
      <c r="D119" s="8" t="s">
        <v>43</v>
      </c>
      <c r="E119" s="8" t="s">
        <v>166</v>
      </c>
      <c r="F119">
        <v>0</v>
      </c>
      <c r="G119">
        <v>0</v>
      </c>
      <c r="H119">
        <v>11.536</v>
      </c>
      <c r="I119">
        <v>100</v>
      </c>
      <c r="J119">
        <v>1.4489000000000001</v>
      </c>
      <c r="K119">
        <v>12.56</v>
      </c>
      <c r="L119">
        <v>10.0259</v>
      </c>
      <c r="M119">
        <v>86.91</v>
      </c>
      <c r="N119">
        <v>-1.5101</v>
      </c>
      <c r="O119">
        <v>-15.06</v>
      </c>
      <c r="P119">
        <v>6.1100000000000002E-2</v>
      </c>
      <c r="Q119">
        <v>0.53</v>
      </c>
      <c r="R119">
        <v>-1.5101</v>
      </c>
    </row>
    <row r="120" spans="1:18" x14ac:dyDescent="0.2">
      <c r="A120" s="3">
        <v>45352.36777365741</v>
      </c>
      <c r="B120" s="8" t="s">
        <v>170</v>
      </c>
      <c r="C120" s="8" t="s">
        <v>171</v>
      </c>
      <c r="D120" s="8" t="s">
        <v>43</v>
      </c>
      <c r="E120" s="8" t="s">
        <v>172</v>
      </c>
      <c r="F120">
        <v>5.6</v>
      </c>
      <c r="G120">
        <v>100</v>
      </c>
      <c r="H120">
        <v>0</v>
      </c>
      <c r="I120">
        <v>0</v>
      </c>
      <c r="J120">
        <v>2.3626</v>
      </c>
      <c r="K120">
        <v>42.19</v>
      </c>
      <c r="L120">
        <v>2.5602999999999998</v>
      </c>
      <c r="M120">
        <v>45.72</v>
      </c>
      <c r="N120">
        <v>2.5602999999999998</v>
      </c>
      <c r="O120">
        <v>100</v>
      </c>
      <c r="P120">
        <v>0.67700000000000005</v>
      </c>
      <c r="Q120">
        <v>12.09</v>
      </c>
      <c r="R120">
        <v>2.5602999999999998</v>
      </c>
    </row>
    <row r="121" spans="1:18" x14ac:dyDescent="0.2">
      <c r="A121" s="3">
        <v>45352.399100590279</v>
      </c>
      <c r="B121" s="8" t="s">
        <v>173</v>
      </c>
      <c r="C121" s="8" t="s">
        <v>44</v>
      </c>
      <c r="D121" s="8" t="s">
        <v>43</v>
      </c>
      <c r="E121" s="8" t="s">
        <v>172</v>
      </c>
      <c r="F121">
        <v>5.6</v>
      </c>
      <c r="G121">
        <v>100</v>
      </c>
      <c r="H121">
        <v>0</v>
      </c>
      <c r="I121">
        <v>0</v>
      </c>
      <c r="J121">
        <v>2.3626</v>
      </c>
      <c r="K121">
        <v>42.19</v>
      </c>
      <c r="L121">
        <v>2.5602999999999998</v>
      </c>
      <c r="M121">
        <v>45.72</v>
      </c>
      <c r="N121">
        <v>2.5602999999999998</v>
      </c>
      <c r="O121">
        <v>100</v>
      </c>
      <c r="P121">
        <v>0.67700000000000005</v>
      </c>
      <c r="Q121">
        <v>12.09</v>
      </c>
      <c r="R121">
        <v>5.1205999999999996</v>
      </c>
    </row>
    <row r="122" spans="1:18" x14ac:dyDescent="0.2">
      <c r="A122" s="3">
        <v>45352.60383359954</v>
      </c>
      <c r="B122" s="8" t="s">
        <v>174</v>
      </c>
      <c r="C122" s="8" t="s">
        <v>175</v>
      </c>
      <c r="D122" s="8" t="s">
        <v>43</v>
      </c>
      <c r="E122" s="8" t="s">
        <v>172</v>
      </c>
      <c r="F122">
        <v>5.6</v>
      </c>
      <c r="G122">
        <v>100</v>
      </c>
      <c r="H122">
        <v>0</v>
      </c>
      <c r="I122">
        <v>0</v>
      </c>
      <c r="J122">
        <v>0.89990000000000003</v>
      </c>
      <c r="K122">
        <v>16.07</v>
      </c>
      <c r="L122">
        <v>4.6322999999999999</v>
      </c>
      <c r="M122">
        <v>82.72</v>
      </c>
      <c r="N122">
        <v>4.6322999999999999</v>
      </c>
      <c r="O122">
        <v>100</v>
      </c>
      <c r="P122">
        <v>6.7799999999999999E-2</v>
      </c>
      <c r="Q122">
        <v>1.21</v>
      </c>
      <c r="R122">
        <v>9.7529000000000003</v>
      </c>
    </row>
    <row r="123" spans="1:18" x14ac:dyDescent="0.2">
      <c r="A123" s="3">
        <v>45356.497130081021</v>
      </c>
      <c r="B123" s="8" t="s">
        <v>176</v>
      </c>
      <c r="C123" s="8" t="s">
        <v>177</v>
      </c>
      <c r="D123" s="8" t="s">
        <v>43</v>
      </c>
      <c r="E123" s="8" t="s">
        <v>20</v>
      </c>
      <c r="F123">
        <v>3.7385999999999999</v>
      </c>
      <c r="G123">
        <v>100</v>
      </c>
      <c r="H123">
        <v>0</v>
      </c>
      <c r="I123">
        <v>0</v>
      </c>
      <c r="J123">
        <v>1.0134000000000001</v>
      </c>
      <c r="K123">
        <v>27.11</v>
      </c>
      <c r="L123">
        <v>2.0566</v>
      </c>
      <c r="M123">
        <v>55.01</v>
      </c>
      <c r="N123">
        <v>2.0566</v>
      </c>
      <c r="O123">
        <v>100</v>
      </c>
      <c r="P123">
        <v>0.66859999999999997</v>
      </c>
      <c r="Q123">
        <v>17.88</v>
      </c>
      <c r="R123">
        <v>2.0566</v>
      </c>
    </row>
    <row r="124" spans="1:18" x14ac:dyDescent="0.2">
      <c r="A124" s="3">
        <v>45314.584819293981</v>
      </c>
      <c r="B124" s="8" t="s">
        <v>116</v>
      </c>
      <c r="C124" s="8" t="s">
        <v>44</v>
      </c>
      <c r="D124" s="8" t="s">
        <v>43</v>
      </c>
      <c r="E124" s="8" t="s">
        <v>117</v>
      </c>
      <c r="F124">
        <v>3.125</v>
      </c>
      <c r="G124">
        <v>100</v>
      </c>
      <c r="H124">
        <v>0</v>
      </c>
      <c r="I124">
        <v>0</v>
      </c>
      <c r="J124">
        <v>3.7499999999999999E-2</v>
      </c>
      <c r="K124">
        <v>1.2</v>
      </c>
      <c r="L124">
        <v>2.9125000000000001</v>
      </c>
      <c r="M124">
        <v>93.2</v>
      </c>
      <c r="N124">
        <v>2.9125000000000001</v>
      </c>
      <c r="O124">
        <v>100</v>
      </c>
      <c r="P124">
        <v>0.17499999999999999</v>
      </c>
      <c r="Q124">
        <v>5.6</v>
      </c>
      <c r="R124">
        <v>2.9125000000000001</v>
      </c>
    </row>
    <row r="125" spans="1:18" x14ac:dyDescent="0.2">
      <c r="A125" s="3">
        <v>45314.737270243058</v>
      </c>
      <c r="B125" s="8" t="s">
        <v>118</v>
      </c>
      <c r="C125" s="8" t="s">
        <v>44</v>
      </c>
      <c r="D125" s="8" t="s">
        <v>43</v>
      </c>
      <c r="E125" s="8" t="s">
        <v>117</v>
      </c>
      <c r="F125">
        <v>0</v>
      </c>
      <c r="G125">
        <v>0</v>
      </c>
      <c r="H125">
        <v>2.9125999999999999</v>
      </c>
      <c r="I125">
        <v>100</v>
      </c>
      <c r="J125">
        <v>2.8799999999999999E-2</v>
      </c>
      <c r="K125">
        <v>0.99</v>
      </c>
      <c r="L125">
        <v>2.5951</v>
      </c>
      <c r="M125">
        <v>89.1</v>
      </c>
      <c r="N125">
        <v>-0.3175</v>
      </c>
      <c r="O125">
        <v>-12.23</v>
      </c>
      <c r="P125">
        <v>0.28860000000000002</v>
      </c>
      <c r="Q125">
        <v>9.91</v>
      </c>
      <c r="R125">
        <v>2.5950000000000002</v>
      </c>
    </row>
    <row r="126" spans="1:18" x14ac:dyDescent="0.2">
      <c r="A126" s="3">
        <v>45314.750859085645</v>
      </c>
      <c r="B126" s="8" t="s">
        <v>119</v>
      </c>
      <c r="C126" s="8" t="s">
        <v>44</v>
      </c>
      <c r="D126" s="8" t="s">
        <v>43</v>
      </c>
      <c r="E126" s="8" t="s">
        <v>117</v>
      </c>
      <c r="F126">
        <v>0</v>
      </c>
      <c r="G126">
        <v>0</v>
      </c>
      <c r="H126">
        <v>2.9125999999999999</v>
      </c>
      <c r="I126">
        <v>100</v>
      </c>
      <c r="J126">
        <v>2.0001000000000002</v>
      </c>
      <c r="K126">
        <v>68.67</v>
      </c>
      <c r="L126">
        <v>0</v>
      </c>
      <c r="M126">
        <v>0</v>
      </c>
      <c r="N126">
        <v>-2.9125999999999999</v>
      </c>
      <c r="O126">
        <v>0</v>
      </c>
      <c r="P126">
        <v>0.91249999999999998</v>
      </c>
      <c r="Q126">
        <v>31.33</v>
      </c>
      <c r="R126">
        <v>-0.31759999999999966</v>
      </c>
    </row>
    <row r="127" spans="1:18" x14ac:dyDescent="0.2">
      <c r="A127" s="3">
        <v>45363.585191828701</v>
      </c>
      <c r="B127" s="8" t="s">
        <v>207</v>
      </c>
      <c r="C127" s="8" t="s">
        <v>208</v>
      </c>
      <c r="D127" s="8" t="s">
        <v>43</v>
      </c>
      <c r="E127" s="8" t="s">
        <v>209</v>
      </c>
      <c r="F127">
        <v>2.46</v>
      </c>
      <c r="G127">
        <v>100</v>
      </c>
      <c r="H127">
        <v>0</v>
      </c>
      <c r="I127">
        <v>0</v>
      </c>
      <c r="J127">
        <v>0.15010000000000001</v>
      </c>
      <c r="K127">
        <v>6.1</v>
      </c>
      <c r="L127">
        <v>2.1480999999999999</v>
      </c>
      <c r="M127">
        <v>87.32</v>
      </c>
      <c r="N127">
        <v>2.1480999999999999</v>
      </c>
      <c r="O127">
        <v>100</v>
      </c>
      <c r="P127">
        <v>0.16189999999999999</v>
      </c>
      <c r="Q127">
        <v>6.58</v>
      </c>
      <c r="R127">
        <v>2.1480999999999999</v>
      </c>
    </row>
    <row r="128" spans="1:18" x14ac:dyDescent="0.2">
      <c r="A128" s="3">
        <v>45363.548852314816</v>
      </c>
      <c r="B128" s="8" t="s">
        <v>189</v>
      </c>
      <c r="C128" s="8" t="s">
        <v>190</v>
      </c>
      <c r="D128" s="8" t="s">
        <v>43</v>
      </c>
      <c r="E128" s="8" t="s">
        <v>25</v>
      </c>
      <c r="F128">
        <v>5.12</v>
      </c>
      <c r="G128">
        <v>100</v>
      </c>
      <c r="H128">
        <v>0</v>
      </c>
      <c r="I128">
        <v>0</v>
      </c>
      <c r="J128">
        <v>0.79969999999999997</v>
      </c>
      <c r="K128">
        <v>15.62</v>
      </c>
      <c r="L128">
        <v>4.2644000000000002</v>
      </c>
      <c r="M128">
        <v>83.29</v>
      </c>
      <c r="N128">
        <v>4.2644000000000002</v>
      </c>
      <c r="O128">
        <v>100</v>
      </c>
      <c r="P128">
        <v>5.5800000000000002E-2</v>
      </c>
      <c r="Q128">
        <v>1.0900000000000001</v>
      </c>
      <c r="R128">
        <v>4.2644000000000002</v>
      </c>
    </row>
    <row r="129" spans="1:18" x14ac:dyDescent="0.2">
      <c r="A129" s="3">
        <v>45363.55153128472</v>
      </c>
      <c r="B129" s="8" t="s">
        <v>191</v>
      </c>
      <c r="C129" s="8" t="s">
        <v>192</v>
      </c>
      <c r="D129" s="8" t="s">
        <v>43</v>
      </c>
      <c r="E129" s="8" t="s">
        <v>25</v>
      </c>
      <c r="F129">
        <v>5.12</v>
      </c>
      <c r="G129">
        <v>100</v>
      </c>
      <c r="H129">
        <v>0</v>
      </c>
      <c r="I129">
        <v>0</v>
      </c>
      <c r="J129">
        <v>1.6</v>
      </c>
      <c r="K129">
        <v>31.25</v>
      </c>
      <c r="L129">
        <v>3.0802</v>
      </c>
      <c r="M129">
        <v>60.16</v>
      </c>
      <c r="N129">
        <v>3.0802</v>
      </c>
      <c r="O129">
        <v>100</v>
      </c>
      <c r="P129">
        <v>0.43980000000000002</v>
      </c>
      <c r="Q129">
        <v>8.59</v>
      </c>
      <c r="R129">
        <v>7.3445999999999998</v>
      </c>
    </row>
    <row r="130" spans="1:18" x14ac:dyDescent="0.2">
      <c r="A130" s="3">
        <v>45363.558716493055</v>
      </c>
      <c r="B130" s="8" t="s">
        <v>193</v>
      </c>
      <c r="C130" s="8" t="s">
        <v>194</v>
      </c>
      <c r="D130" s="8" t="s">
        <v>43</v>
      </c>
      <c r="E130" s="8" t="s">
        <v>25</v>
      </c>
      <c r="F130">
        <v>5.12</v>
      </c>
      <c r="G130">
        <v>100</v>
      </c>
      <c r="H130">
        <v>0</v>
      </c>
      <c r="I130">
        <v>0</v>
      </c>
      <c r="J130">
        <v>0.79969999999999997</v>
      </c>
      <c r="K130">
        <v>15.62</v>
      </c>
      <c r="L130">
        <v>4.2644000000000002</v>
      </c>
      <c r="M130">
        <v>83.29</v>
      </c>
      <c r="N130">
        <v>4.2644000000000002</v>
      </c>
      <c r="O130">
        <v>100</v>
      </c>
      <c r="P130">
        <v>5.5800000000000002E-2</v>
      </c>
      <c r="Q130">
        <v>1.0900000000000001</v>
      </c>
      <c r="R130">
        <v>11.609</v>
      </c>
    </row>
    <row r="131" spans="1:18" x14ac:dyDescent="0.2">
      <c r="A131" s="3">
        <v>45363.567503935185</v>
      </c>
      <c r="B131" s="8" t="s">
        <v>195</v>
      </c>
      <c r="C131" s="8" t="s">
        <v>196</v>
      </c>
      <c r="D131" s="8" t="s">
        <v>43</v>
      </c>
      <c r="E131" s="8" t="s">
        <v>25</v>
      </c>
      <c r="F131">
        <v>0</v>
      </c>
      <c r="G131">
        <v>0</v>
      </c>
      <c r="H131">
        <v>3.4802</v>
      </c>
      <c r="I131">
        <v>100</v>
      </c>
      <c r="J131">
        <v>0.80010000000000003</v>
      </c>
      <c r="K131">
        <v>22.99</v>
      </c>
      <c r="L131">
        <v>2.6295999999999999</v>
      </c>
      <c r="M131">
        <v>75.56</v>
      </c>
      <c r="N131">
        <v>-0.85060000000000002</v>
      </c>
      <c r="O131">
        <v>-32.35</v>
      </c>
      <c r="P131">
        <v>5.0500000000000003E-2</v>
      </c>
      <c r="Q131">
        <v>1.45</v>
      </c>
      <c r="R131">
        <v>10.7584</v>
      </c>
    </row>
    <row r="132" spans="1:18" x14ac:dyDescent="0.2">
      <c r="A132" s="3">
        <v>45364.350233287034</v>
      </c>
      <c r="B132" s="8" t="s">
        <v>197</v>
      </c>
      <c r="C132" s="8" t="s">
        <v>190</v>
      </c>
      <c r="D132" s="8" t="s">
        <v>43</v>
      </c>
      <c r="E132" s="8" t="s">
        <v>25</v>
      </c>
      <c r="F132">
        <v>5.12</v>
      </c>
      <c r="G132">
        <v>100</v>
      </c>
      <c r="H132">
        <v>0</v>
      </c>
      <c r="I132">
        <v>0</v>
      </c>
      <c r="J132">
        <v>0.79969999999999997</v>
      </c>
      <c r="K132">
        <v>15.62</v>
      </c>
      <c r="L132">
        <v>4.2644000000000002</v>
      </c>
      <c r="M132">
        <v>83.29</v>
      </c>
      <c r="N132">
        <v>4.2644000000000002</v>
      </c>
      <c r="O132">
        <v>100</v>
      </c>
      <c r="P132">
        <v>5.5800000000000002E-2</v>
      </c>
      <c r="Q132">
        <v>1.0900000000000001</v>
      </c>
      <c r="R132">
        <v>15.0228</v>
      </c>
    </row>
    <row r="133" spans="1:18" x14ac:dyDescent="0.2">
      <c r="A133" s="3">
        <v>45364.355837152776</v>
      </c>
      <c r="B133" s="8" t="s">
        <v>198</v>
      </c>
      <c r="C133" s="8" t="s">
        <v>199</v>
      </c>
      <c r="D133" s="8" t="s">
        <v>43</v>
      </c>
      <c r="E133" s="8" t="s">
        <v>25</v>
      </c>
      <c r="F133">
        <v>5.12</v>
      </c>
      <c r="G133">
        <v>100</v>
      </c>
      <c r="H133">
        <v>0</v>
      </c>
      <c r="I133">
        <v>0</v>
      </c>
      <c r="J133">
        <v>0.79969999999999997</v>
      </c>
      <c r="K133">
        <v>15.62</v>
      </c>
      <c r="L133">
        <v>4.2644000000000002</v>
      </c>
      <c r="M133">
        <v>83.29</v>
      </c>
      <c r="N133">
        <v>4.2644000000000002</v>
      </c>
      <c r="O133">
        <v>100</v>
      </c>
      <c r="P133">
        <v>5.5800000000000002E-2</v>
      </c>
      <c r="Q133">
        <v>1.0900000000000001</v>
      </c>
      <c r="R133">
        <v>19.287199999999999</v>
      </c>
    </row>
    <row r="134" spans="1:18" x14ac:dyDescent="0.2">
      <c r="A134" s="3">
        <v>45364.361213773147</v>
      </c>
      <c r="B134" s="8" t="s">
        <v>200</v>
      </c>
      <c r="C134" s="8" t="s">
        <v>201</v>
      </c>
      <c r="D134" s="8" t="s">
        <v>43</v>
      </c>
      <c r="E134" s="8" t="s">
        <v>25</v>
      </c>
      <c r="F134">
        <v>5.12</v>
      </c>
      <c r="G134">
        <v>100</v>
      </c>
      <c r="H134">
        <v>0</v>
      </c>
      <c r="I134">
        <v>0</v>
      </c>
      <c r="J134">
        <v>2.4003000000000001</v>
      </c>
      <c r="K134">
        <v>46.88</v>
      </c>
      <c r="L134">
        <v>2.4007999999999998</v>
      </c>
      <c r="M134">
        <v>46.89</v>
      </c>
      <c r="N134">
        <v>2.4007999999999998</v>
      </c>
      <c r="O134">
        <v>100</v>
      </c>
      <c r="P134">
        <v>0.31900000000000001</v>
      </c>
      <c r="Q134">
        <v>6.23</v>
      </c>
      <c r="R134">
        <v>21.687999999999999</v>
      </c>
    </row>
    <row r="135" spans="1:18" x14ac:dyDescent="0.2">
      <c r="A135" s="3">
        <v>45366.484982650465</v>
      </c>
      <c r="B135" s="8" t="s">
        <v>202</v>
      </c>
      <c r="C135" s="8" t="s">
        <v>199</v>
      </c>
      <c r="D135" s="8" t="s">
        <v>43</v>
      </c>
      <c r="E135" s="8" t="s">
        <v>25</v>
      </c>
      <c r="F135">
        <v>5.12</v>
      </c>
      <c r="G135">
        <v>100</v>
      </c>
      <c r="H135">
        <v>0</v>
      </c>
      <c r="I135">
        <v>0</v>
      </c>
      <c r="J135">
        <v>0.79969999999999997</v>
      </c>
      <c r="K135">
        <v>15.62</v>
      </c>
      <c r="L135">
        <v>4.2644000000000002</v>
      </c>
      <c r="M135">
        <v>83.29</v>
      </c>
      <c r="N135">
        <v>4.2644000000000002</v>
      </c>
      <c r="O135">
        <v>100</v>
      </c>
      <c r="P135">
        <v>5.5800000000000002E-2</v>
      </c>
      <c r="Q135">
        <v>1.0900000000000001</v>
      </c>
      <c r="R135">
        <v>25.952399999999997</v>
      </c>
    </row>
    <row r="136" spans="1:18" x14ac:dyDescent="0.2">
      <c r="A136" s="3">
        <v>45366.497922326387</v>
      </c>
      <c r="B136" s="8" t="s">
        <v>203</v>
      </c>
      <c r="C136" s="8" t="s">
        <v>204</v>
      </c>
      <c r="D136" s="8" t="s">
        <v>43</v>
      </c>
      <c r="E136" s="8" t="s">
        <v>25</v>
      </c>
      <c r="F136">
        <v>10.24</v>
      </c>
      <c r="G136">
        <v>100</v>
      </c>
      <c r="H136">
        <v>0</v>
      </c>
      <c r="I136">
        <v>0</v>
      </c>
      <c r="J136">
        <v>4.7995000000000001</v>
      </c>
      <c r="K136">
        <v>46.87</v>
      </c>
      <c r="L136">
        <v>4.7892000000000001</v>
      </c>
      <c r="M136">
        <v>46.77</v>
      </c>
      <c r="N136">
        <v>4.7892000000000001</v>
      </c>
      <c r="O136">
        <v>100</v>
      </c>
      <c r="P136">
        <v>0.65129999999999999</v>
      </c>
      <c r="Q136">
        <v>6.36</v>
      </c>
      <c r="R136">
        <v>30.741599999999998</v>
      </c>
    </row>
    <row r="137" spans="1:18" x14ac:dyDescent="0.2">
      <c r="A137" s="3">
        <v>45366.501563483798</v>
      </c>
      <c r="B137" s="8" t="s">
        <v>205</v>
      </c>
      <c r="C137" s="8" t="s">
        <v>206</v>
      </c>
      <c r="D137" s="8" t="s">
        <v>43</v>
      </c>
      <c r="E137" s="8" t="s">
        <v>25</v>
      </c>
      <c r="F137">
        <v>5.12</v>
      </c>
      <c r="G137">
        <v>100</v>
      </c>
      <c r="H137">
        <v>0</v>
      </c>
      <c r="I137">
        <v>0</v>
      </c>
      <c r="J137">
        <v>1.6</v>
      </c>
      <c r="K137">
        <v>31.25</v>
      </c>
      <c r="L137">
        <v>3.0802</v>
      </c>
      <c r="M137">
        <v>60.16</v>
      </c>
      <c r="N137">
        <v>3.0802</v>
      </c>
      <c r="O137">
        <v>100</v>
      </c>
      <c r="P137">
        <v>0.43980000000000002</v>
      </c>
      <c r="Q137">
        <v>8.59</v>
      </c>
      <c r="R137">
        <v>33.821799999999996</v>
      </c>
    </row>
    <row r="138" spans="1:18" x14ac:dyDescent="0.2">
      <c r="A138" s="3">
        <v>45299.53407947917</v>
      </c>
      <c r="B138" s="8" t="s">
        <v>76</v>
      </c>
      <c r="C138" s="8" t="s">
        <v>77</v>
      </c>
      <c r="D138" s="8" t="s">
        <v>43</v>
      </c>
      <c r="E138" s="8" t="s">
        <v>78</v>
      </c>
      <c r="F138">
        <v>5</v>
      </c>
      <c r="G138">
        <v>100</v>
      </c>
      <c r="H138">
        <v>0</v>
      </c>
      <c r="I138">
        <v>0</v>
      </c>
      <c r="J138">
        <v>0.06</v>
      </c>
      <c r="K138">
        <v>1.2</v>
      </c>
      <c r="L138">
        <v>4.5599999999999996</v>
      </c>
      <c r="M138">
        <v>91.2</v>
      </c>
      <c r="N138">
        <v>4.5599999999999996</v>
      </c>
      <c r="O138">
        <v>100</v>
      </c>
      <c r="P138">
        <v>0.38</v>
      </c>
      <c r="Q138">
        <v>7.6</v>
      </c>
      <c r="R138">
        <v>4.5599999999999996</v>
      </c>
    </row>
    <row r="139" spans="1:18" x14ac:dyDescent="0.2">
      <c r="A139" s="3">
        <v>45299.55167296296</v>
      </c>
      <c r="B139" s="8" t="s">
        <v>79</v>
      </c>
      <c r="C139" s="8" t="s">
        <v>80</v>
      </c>
      <c r="D139" s="8" t="s">
        <v>43</v>
      </c>
      <c r="E139" s="8" t="s">
        <v>78</v>
      </c>
      <c r="F139">
        <v>5</v>
      </c>
      <c r="G139">
        <v>100</v>
      </c>
      <c r="H139">
        <v>0</v>
      </c>
      <c r="I139">
        <v>0</v>
      </c>
      <c r="J139">
        <v>0.12</v>
      </c>
      <c r="K139">
        <v>2.4</v>
      </c>
      <c r="L139">
        <v>4.5599999999999996</v>
      </c>
      <c r="M139">
        <v>91.2</v>
      </c>
      <c r="N139">
        <v>4.5599999999999996</v>
      </c>
      <c r="O139">
        <v>100</v>
      </c>
      <c r="P139">
        <v>0.32</v>
      </c>
      <c r="Q139">
        <v>6.4</v>
      </c>
      <c r="R139">
        <v>9.1199999999999992</v>
      </c>
    </row>
    <row r="140" spans="1:18" x14ac:dyDescent="0.2">
      <c r="A140" s="3">
        <v>45299.559421377315</v>
      </c>
      <c r="B140" s="8" t="s">
        <v>81</v>
      </c>
      <c r="C140" s="8" t="s">
        <v>82</v>
      </c>
      <c r="D140" s="8" t="s">
        <v>43</v>
      </c>
      <c r="E140" s="8" t="s">
        <v>78</v>
      </c>
      <c r="F140">
        <v>5</v>
      </c>
      <c r="G140">
        <v>100</v>
      </c>
      <c r="H140">
        <v>0</v>
      </c>
      <c r="I140">
        <v>0</v>
      </c>
      <c r="J140">
        <v>0.18</v>
      </c>
      <c r="K140">
        <v>3.6</v>
      </c>
      <c r="L140">
        <v>4.5599999999999996</v>
      </c>
      <c r="M140">
        <v>91.2</v>
      </c>
      <c r="N140">
        <v>4.5599999999999996</v>
      </c>
      <c r="O140">
        <v>100</v>
      </c>
      <c r="P140">
        <v>0.26</v>
      </c>
      <c r="Q140">
        <v>5.2</v>
      </c>
      <c r="R140">
        <v>13.68</v>
      </c>
    </row>
    <row r="141" spans="1:18" x14ac:dyDescent="0.2">
      <c r="A141" s="3">
        <v>45301.561447083332</v>
      </c>
      <c r="B141" s="8" t="s">
        <v>83</v>
      </c>
      <c r="C141" s="8" t="s">
        <v>84</v>
      </c>
      <c r="D141" s="8" t="s">
        <v>43</v>
      </c>
      <c r="E141" s="8" t="s">
        <v>78</v>
      </c>
      <c r="F141">
        <v>5</v>
      </c>
      <c r="G141">
        <v>100</v>
      </c>
      <c r="H141">
        <v>0</v>
      </c>
      <c r="I141">
        <v>0</v>
      </c>
      <c r="J141">
        <v>0.06</v>
      </c>
      <c r="K141">
        <v>1.2</v>
      </c>
      <c r="L141">
        <v>4.5599999999999996</v>
      </c>
      <c r="M141">
        <v>91.2</v>
      </c>
      <c r="N141">
        <v>4.5599999999999996</v>
      </c>
      <c r="O141">
        <v>100</v>
      </c>
      <c r="P141">
        <v>0.38</v>
      </c>
      <c r="Q141">
        <v>7.6</v>
      </c>
      <c r="R141">
        <v>18.239999999999998</v>
      </c>
    </row>
    <row r="142" spans="1:18" x14ac:dyDescent="0.2">
      <c r="A142" s="3">
        <v>45301.583982037038</v>
      </c>
      <c r="B142" s="8" t="s">
        <v>85</v>
      </c>
      <c r="C142" s="8" t="s">
        <v>86</v>
      </c>
      <c r="D142" s="8" t="s">
        <v>43</v>
      </c>
      <c r="E142" s="8" t="s">
        <v>78</v>
      </c>
      <c r="F142">
        <v>5</v>
      </c>
      <c r="G142">
        <v>100</v>
      </c>
      <c r="H142">
        <v>0</v>
      </c>
      <c r="I142">
        <v>0</v>
      </c>
      <c r="J142">
        <v>0.06</v>
      </c>
      <c r="K142">
        <v>1.2</v>
      </c>
      <c r="L142">
        <v>4.5599999999999996</v>
      </c>
      <c r="M142">
        <v>91.2</v>
      </c>
      <c r="N142">
        <v>4.5599999999999996</v>
      </c>
      <c r="O142">
        <v>100</v>
      </c>
      <c r="P142">
        <v>0.38</v>
      </c>
      <c r="Q142">
        <v>7.6</v>
      </c>
      <c r="R142">
        <v>22.799999999999997</v>
      </c>
    </row>
    <row r="143" spans="1:18" x14ac:dyDescent="0.2">
      <c r="A143" s="3">
        <v>45301.598698171299</v>
      </c>
      <c r="B143" s="8" t="s">
        <v>87</v>
      </c>
      <c r="C143" s="8" t="s">
        <v>88</v>
      </c>
      <c r="D143" s="8" t="s">
        <v>43</v>
      </c>
      <c r="E143" s="8" t="s">
        <v>78</v>
      </c>
      <c r="F143">
        <v>5</v>
      </c>
      <c r="G143">
        <v>100</v>
      </c>
      <c r="H143">
        <v>0</v>
      </c>
      <c r="I143">
        <v>0</v>
      </c>
      <c r="J143">
        <v>0.06</v>
      </c>
      <c r="K143">
        <v>1.2</v>
      </c>
      <c r="L143">
        <v>4.5599999999999996</v>
      </c>
      <c r="M143">
        <v>91.2</v>
      </c>
      <c r="N143">
        <v>4.5599999999999996</v>
      </c>
      <c r="O143">
        <v>100</v>
      </c>
      <c r="P143">
        <v>0.38</v>
      </c>
      <c r="Q143">
        <v>7.6</v>
      </c>
      <c r="R143">
        <v>27.359999999999996</v>
      </c>
    </row>
    <row r="144" spans="1:18" x14ac:dyDescent="0.2">
      <c r="A144" s="3">
        <v>45342.622603518517</v>
      </c>
      <c r="B144" s="8" t="s">
        <v>167</v>
      </c>
      <c r="C144" s="8" t="s">
        <v>168</v>
      </c>
      <c r="D144" s="8" t="s">
        <v>94</v>
      </c>
      <c r="E144" s="8" t="s">
        <v>169</v>
      </c>
      <c r="F144">
        <v>36</v>
      </c>
      <c r="G144">
        <v>100</v>
      </c>
      <c r="H144">
        <v>0</v>
      </c>
      <c r="I144">
        <v>0</v>
      </c>
      <c r="J144">
        <v>29.998799999999999</v>
      </c>
      <c r="K144">
        <v>83.33</v>
      </c>
      <c r="L144">
        <v>0</v>
      </c>
      <c r="M144">
        <v>0</v>
      </c>
      <c r="N144">
        <v>0</v>
      </c>
      <c r="O144">
        <v>0</v>
      </c>
      <c r="P144">
        <v>6.0011999999999999</v>
      </c>
      <c r="Q144">
        <v>16.670000000000002</v>
      </c>
      <c r="R144">
        <v>0</v>
      </c>
    </row>
    <row r="145" spans="1:18" x14ac:dyDescent="0.2">
      <c r="A145" s="3">
        <v>45314.589719768519</v>
      </c>
      <c r="B145" s="8" t="s">
        <v>120</v>
      </c>
      <c r="C145" s="8" t="s">
        <v>106</v>
      </c>
      <c r="D145" s="8" t="s">
        <v>111</v>
      </c>
      <c r="E145" s="8" t="s">
        <v>121</v>
      </c>
      <c r="F145">
        <v>3.7719999999999998</v>
      </c>
      <c r="G145">
        <v>100</v>
      </c>
      <c r="H145">
        <v>0</v>
      </c>
      <c r="I145">
        <v>0</v>
      </c>
      <c r="J145">
        <v>0.39979999999999999</v>
      </c>
      <c r="K145">
        <v>10.6</v>
      </c>
      <c r="L145">
        <v>1.9142999999999999</v>
      </c>
      <c r="M145">
        <v>50.75</v>
      </c>
      <c r="N145">
        <v>1.9142999999999999</v>
      </c>
      <c r="O145">
        <v>100</v>
      </c>
      <c r="P145">
        <v>1.4579</v>
      </c>
      <c r="Q145">
        <v>38.65</v>
      </c>
      <c r="R145">
        <v>1.9142999999999999</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97BAA-49D8-4253-8EA7-E180720BCF9C}">
  <dimension ref="A1:B48"/>
  <sheetViews>
    <sheetView zoomScale="85" zoomScaleNormal="85" workbookViewId="0">
      <selection activeCell="A16" sqref="A16"/>
    </sheetView>
  </sheetViews>
  <sheetFormatPr baseColWidth="10" defaultRowHeight="12.75" x14ac:dyDescent="0.2"/>
  <cols>
    <col min="1" max="1" width="34" bestFit="1" customWidth="1"/>
    <col min="2" max="2" width="17.85546875" bestFit="1" customWidth="1"/>
  </cols>
  <sheetData>
    <row r="1" spans="1:2" x14ac:dyDescent="0.2">
      <c r="A1" s="1" t="s">
        <v>23</v>
      </c>
      <c r="B1" t="s">
        <v>24</v>
      </c>
    </row>
    <row r="2" spans="1:2" x14ac:dyDescent="0.2">
      <c r="A2" s="2" t="s">
        <v>25</v>
      </c>
      <c r="B2" s="10">
        <v>15.198399999999999</v>
      </c>
    </row>
    <row r="3" spans="1:2" x14ac:dyDescent="0.2">
      <c r="A3" s="2" t="s">
        <v>1</v>
      </c>
      <c r="B3" s="10">
        <v>10.534300000000002</v>
      </c>
    </row>
    <row r="4" spans="1:2" x14ac:dyDescent="0.2">
      <c r="A4" s="2" t="s">
        <v>2</v>
      </c>
      <c r="B4" s="10">
        <v>6.8540999999999999</v>
      </c>
    </row>
    <row r="5" spans="1:2" x14ac:dyDescent="0.2">
      <c r="A5" s="2" t="s">
        <v>3</v>
      </c>
      <c r="B5" s="10">
        <v>6.8540999999999999</v>
      </c>
    </row>
    <row r="6" spans="1:2" x14ac:dyDescent="0.2">
      <c r="A6" s="2" t="s">
        <v>4</v>
      </c>
      <c r="B6" s="10">
        <v>9.5045999999999999</v>
      </c>
    </row>
    <row r="7" spans="1:2" x14ac:dyDescent="0.2">
      <c r="A7" s="2" t="s">
        <v>5</v>
      </c>
      <c r="B7" s="10">
        <v>9.5045999999999999</v>
      </c>
    </row>
    <row r="8" spans="1:2" x14ac:dyDescent="0.2">
      <c r="A8" s="2" t="s">
        <v>6</v>
      </c>
      <c r="B8" s="10">
        <v>18.464700000000001</v>
      </c>
    </row>
    <row r="9" spans="1:2" x14ac:dyDescent="0.2">
      <c r="A9" s="2" t="s">
        <v>7</v>
      </c>
      <c r="B9" s="10">
        <v>18.873100000000001</v>
      </c>
    </row>
    <row r="10" spans="1:2" x14ac:dyDescent="0.2">
      <c r="A10" s="2" t="s">
        <v>8</v>
      </c>
      <c r="B10" s="10">
        <v>10.8939</v>
      </c>
    </row>
    <row r="11" spans="1:2" x14ac:dyDescent="0.2">
      <c r="A11" s="2" t="s">
        <v>9</v>
      </c>
      <c r="B11" s="10">
        <v>10.8939</v>
      </c>
    </row>
    <row r="12" spans="1:2" x14ac:dyDescent="0.2">
      <c r="A12" s="2" t="s">
        <v>10</v>
      </c>
      <c r="B12" s="10">
        <v>11.642399999999999</v>
      </c>
    </row>
    <row r="13" spans="1:2" x14ac:dyDescent="0.2">
      <c r="A13" s="2" t="s">
        <v>11</v>
      </c>
      <c r="B13" s="10">
        <v>11.642399999999999</v>
      </c>
    </row>
    <row r="14" spans="1:2" x14ac:dyDescent="0.2">
      <c r="A14" s="2" t="s">
        <v>12</v>
      </c>
      <c r="B14" s="10">
        <v>11.642399999999999</v>
      </c>
    </row>
    <row r="15" spans="1:2" x14ac:dyDescent="0.2">
      <c r="A15" s="2" t="s">
        <v>13</v>
      </c>
      <c r="B15" s="10">
        <v>7.8624000000000001</v>
      </c>
    </row>
    <row r="16" spans="1:2" x14ac:dyDescent="0.2">
      <c r="A16" s="2" t="s">
        <v>14</v>
      </c>
      <c r="B16" s="10">
        <v>9.7224000000000004</v>
      </c>
    </row>
    <row r="17" spans="1:2" x14ac:dyDescent="0.2">
      <c r="A17" s="2" t="s">
        <v>15</v>
      </c>
      <c r="B17" s="10">
        <v>7.8624000000000001</v>
      </c>
    </row>
    <row r="18" spans="1:2" x14ac:dyDescent="0.2">
      <c r="A18" s="2" t="s">
        <v>16</v>
      </c>
      <c r="B18" s="10">
        <v>15.957000000000001</v>
      </c>
    </row>
    <row r="19" spans="1:2" x14ac:dyDescent="0.2">
      <c r="A19" s="2" t="s">
        <v>17</v>
      </c>
      <c r="B19" s="10">
        <v>34.617799999999995</v>
      </c>
    </row>
    <row r="20" spans="1:2" x14ac:dyDescent="0.2">
      <c r="A20" s="2" t="s">
        <v>18</v>
      </c>
      <c r="B20" s="10">
        <v>15.957000000000001</v>
      </c>
    </row>
    <row r="21" spans="1:2" x14ac:dyDescent="0.2">
      <c r="A21" s="2" t="s">
        <v>0</v>
      </c>
      <c r="B21" s="10">
        <v>6.2921999999999985</v>
      </c>
    </row>
    <row r="22" spans="1:2" x14ac:dyDescent="0.2">
      <c r="A22" s="2" t="s">
        <v>21</v>
      </c>
      <c r="B22" s="10">
        <v>1.2182999999999999</v>
      </c>
    </row>
    <row r="23" spans="1:2" x14ac:dyDescent="0.2">
      <c r="A23" s="2" t="s">
        <v>19</v>
      </c>
      <c r="B23" s="10">
        <v>35.987400000000001</v>
      </c>
    </row>
    <row r="24" spans="1:2" x14ac:dyDescent="0.2">
      <c r="A24" s="2" t="s">
        <v>20</v>
      </c>
      <c r="B24" s="10">
        <v>1.0134000000000001</v>
      </c>
    </row>
    <row r="25" spans="1:2" x14ac:dyDescent="0.2">
      <c r="A25" s="2" t="s">
        <v>64</v>
      </c>
      <c r="B25" s="10">
        <v>1.2702</v>
      </c>
    </row>
    <row r="26" spans="1:2" x14ac:dyDescent="0.2">
      <c r="A26" s="2" t="s">
        <v>71</v>
      </c>
      <c r="B26" s="10">
        <v>0.6099</v>
      </c>
    </row>
    <row r="27" spans="1:2" x14ac:dyDescent="0.2">
      <c r="A27" s="2" t="s">
        <v>78</v>
      </c>
      <c r="B27" s="10">
        <v>0.54</v>
      </c>
    </row>
    <row r="28" spans="1:2" x14ac:dyDescent="0.2">
      <c r="A28" s="2" t="s">
        <v>89</v>
      </c>
      <c r="B28" s="10">
        <v>0.06</v>
      </c>
    </row>
    <row r="29" spans="1:2" x14ac:dyDescent="0.2">
      <c r="A29" s="2" t="s">
        <v>92</v>
      </c>
      <c r="B29" s="10">
        <v>0.19030000000000002</v>
      </c>
    </row>
    <row r="30" spans="1:2" x14ac:dyDescent="0.2">
      <c r="A30" s="2" t="s">
        <v>97</v>
      </c>
      <c r="B30" s="10">
        <v>2.6500000000000003E-2</v>
      </c>
    </row>
    <row r="31" spans="1:2" x14ac:dyDescent="0.2">
      <c r="A31" s="2" t="s">
        <v>104</v>
      </c>
      <c r="B31" s="10">
        <v>2.3994</v>
      </c>
    </row>
    <row r="32" spans="1:2" x14ac:dyDescent="0.2">
      <c r="A32" s="2" t="s">
        <v>117</v>
      </c>
      <c r="B32" s="10">
        <v>2.0664000000000002</v>
      </c>
    </row>
    <row r="33" spans="1:2" x14ac:dyDescent="0.2">
      <c r="A33" s="2" t="s">
        <v>121</v>
      </c>
      <c r="B33" s="10">
        <v>0.39979999999999999</v>
      </c>
    </row>
    <row r="34" spans="1:2" x14ac:dyDescent="0.2">
      <c r="A34" s="2" t="s">
        <v>147</v>
      </c>
      <c r="B34" s="10">
        <v>15.6006</v>
      </c>
    </row>
    <row r="35" spans="1:2" x14ac:dyDescent="0.2">
      <c r="A35" s="2" t="s">
        <v>152</v>
      </c>
      <c r="B35" s="10">
        <v>1.2589999999999999</v>
      </c>
    </row>
    <row r="36" spans="1:2" x14ac:dyDescent="0.2">
      <c r="A36" s="2" t="s">
        <v>153</v>
      </c>
      <c r="B36" s="10">
        <v>33.5107</v>
      </c>
    </row>
    <row r="37" spans="1:2" x14ac:dyDescent="0.2">
      <c r="A37" s="2" t="s">
        <v>156</v>
      </c>
      <c r="B37" s="10">
        <v>0.24729999999999999</v>
      </c>
    </row>
    <row r="38" spans="1:2" x14ac:dyDescent="0.2">
      <c r="A38" s="2" t="s">
        <v>159</v>
      </c>
      <c r="B38" s="10">
        <v>8.430299999999999</v>
      </c>
    </row>
    <row r="39" spans="1:2" x14ac:dyDescent="0.2">
      <c r="A39" s="2" t="s">
        <v>166</v>
      </c>
      <c r="B39" s="10">
        <v>1.4489000000000001</v>
      </c>
    </row>
    <row r="40" spans="1:2" x14ac:dyDescent="0.2">
      <c r="A40" s="2" t="s">
        <v>169</v>
      </c>
      <c r="B40" s="10">
        <v>29.998799999999999</v>
      </c>
    </row>
    <row r="41" spans="1:2" x14ac:dyDescent="0.2">
      <c r="A41" s="2" t="s">
        <v>172</v>
      </c>
      <c r="B41" s="10">
        <v>5.6250999999999998</v>
      </c>
    </row>
    <row r="42" spans="1:2" x14ac:dyDescent="0.2">
      <c r="A42" s="2" t="s">
        <v>180</v>
      </c>
      <c r="B42" s="10">
        <v>0.68500000000000005</v>
      </c>
    </row>
    <row r="43" spans="1:2" x14ac:dyDescent="0.2">
      <c r="A43" s="2" t="s">
        <v>185</v>
      </c>
      <c r="B43" s="10">
        <v>12.966799999999999</v>
      </c>
    </row>
    <row r="44" spans="1:2" x14ac:dyDescent="0.2">
      <c r="A44" s="2" t="s">
        <v>188</v>
      </c>
      <c r="B44" s="10">
        <v>0.79990000000000006</v>
      </c>
    </row>
    <row r="45" spans="1:2" x14ac:dyDescent="0.2">
      <c r="A45" s="2" t="s">
        <v>209</v>
      </c>
      <c r="B45" s="10">
        <v>0.15010000000000001</v>
      </c>
    </row>
    <row r="46" spans="1:2" x14ac:dyDescent="0.2">
      <c r="A46" s="2" t="s">
        <v>212</v>
      </c>
      <c r="B46" s="10">
        <v>13.129</v>
      </c>
    </row>
    <row r="47" spans="1:2" x14ac:dyDescent="0.2">
      <c r="A47" s="2" t="s">
        <v>221</v>
      </c>
      <c r="B47" s="10">
        <v>32.795299999999997</v>
      </c>
    </row>
    <row r="48" spans="1:2" x14ac:dyDescent="0.2">
      <c r="A48" s="2" t="s">
        <v>22</v>
      </c>
      <c r="B48" s="10">
        <v>453.20249999999993</v>
      </c>
    </row>
  </sheetData>
  <pageMargins left="0.7" right="0.7" top="0.78740157499999996" bottom="0.78740157499999996"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DE002-AAF0-4A3E-9267-DCB976DF4A3C}">
  <dimension ref="A1:B48"/>
  <sheetViews>
    <sheetView workbookViewId="0">
      <selection activeCell="A21" sqref="A21"/>
    </sheetView>
  </sheetViews>
  <sheetFormatPr baseColWidth="10" defaultRowHeight="12.75" x14ac:dyDescent="0.2"/>
  <cols>
    <col min="1" max="1" width="34" bestFit="1" customWidth="1"/>
    <col min="2" max="2" width="25.140625" bestFit="1" customWidth="1"/>
    <col min="3" max="4" width="22.42578125" bestFit="1" customWidth="1"/>
  </cols>
  <sheetData>
    <row r="1" spans="1:2" x14ac:dyDescent="0.2">
      <c r="A1" s="1" t="s">
        <v>23</v>
      </c>
      <c r="B1" t="s">
        <v>62</v>
      </c>
    </row>
    <row r="2" spans="1:2" x14ac:dyDescent="0.2">
      <c r="A2" s="2" t="s">
        <v>25</v>
      </c>
      <c r="B2" s="10">
        <v>33.821799999999996</v>
      </c>
    </row>
    <row r="3" spans="1:2" x14ac:dyDescent="0.2">
      <c r="A3" s="2" t="s">
        <v>1</v>
      </c>
      <c r="B3" s="10">
        <v>0</v>
      </c>
    </row>
    <row r="4" spans="1:2" x14ac:dyDescent="0.2">
      <c r="A4" s="2" t="s">
        <v>2</v>
      </c>
      <c r="B4" s="10">
        <v>0</v>
      </c>
    </row>
    <row r="5" spans="1:2" x14ac:dyDescent="0.2">
      <c r="A5" s="2" t="s">
        <v>3</v>
      </c>
      <c r="B5" s="10">
        <v>0</v>
      </c>
    </row>
    <row r="6" spans="1:2" x14ac:dyDescent="0.2">
      <c r="A6" s="2" t="s">
        <v>4</v>
      </c>
      <c r="B6" s="10">
        <v>0</v>
      </c>
    </row>
    <row r="7" spans="1:2" x14ac:dyDescent="0.2">
      <c r="A7" s="2" t="s">
        <v>5</v>
      </c>
      <c r="B7" s="10">
        <v>0</v>
      </c>
    </row>
    <row r="8" spans="1:2" x14ac:dyDescent="0.2">
      <c r="A8" s="2" t="s">
        <v>6</v>
      </c>
      <c r="B8" s="10">
        <v>0</v>
      </c>
    </row>
    <row r="9" spans="1:2" x14ac:dyDescent="0.2">
      <c r="A9" s="2" t="s">
        <v>7</v>
      </c>
      <c r="B9" s="10">
        <v>13.7424</v>
      </c>
    </row>
    <row r="10" spans="1:2" x14ac:dyDescent="0.2">
      <c r="A10" s="2" t="s">
        <v>8</v>
      </c>
      <c r="B10" s="10">
        <v>0</v>
      </c>
    </row>
    <row r="11" spans="1:2" x14ac:dyDescent="0.2">
      <c r="A11" s="2" t="s">
        <v>9</v>
      </c>
      <c r="B11" s="10">
        <v>0</v>
      </c>
    </row>
    <row r="12" spans="1:2" x14ac:dyDescent="0.2">
      <c r="A12" s="2" t="s">
        <v>10</v>
      </c>
      <c r="B12" s="10">
        <v>0</v>
      </c>
    </row>
    <row r="13" spans="1:2" x14ac:dyDescent="0.2">
      <c r="A13" s="2" t="s">
        <v>11</v>
      </c>
      <c r="B13" s="10">
        <v>0</v>
      </c>
    </row>
    <row r="14" spans="1:2" x14ac:dyDescent="0.2">
      <c r="A14" s="2" t="s">
        <v>12</v>
      </c>
      <c r="B14" s="10">
        <v>0</v>
      </c>
    </row>
    <row r="15" spans="1:2" x14ac:dyDescent="0.2">
      <c r="A15" s="2" t="s">
        <v>13</v>
      </c>
      <c r="B15" s="10">
        <v>0</v>
      </c>
    </row>
    <row r="16" spans="1:2" x14ac:dyDescent="0.2">
      <c r="A16" s="2" t="s">
        <v>14</v>
      </c>
      <c r="B16" s="10">
        <v>3.6017000000000001</v>
      </c>
    </row>
    <row r="17" spans="1:2" x14ac:dyDescent="0.2">
      <c r="A17" s="2" t="s">
        <v>15</v>
      </c>
      <c r="B17" s="10">
        <v>0</v>
      </c>
    </row>
    <row r="18" spans="1:2" x14ac:dyDescent="0.2">
      <c r="A18" s="2" t="s">
        <v>16</v>
      </c>
      <c r="B18" s="10">
        <v>0</v>
      </c>
    </row>
    <row r="19" spans="1:2" x14ac:dyDescent="0.2">
      <c r="A19" s="2" t="s">
        <v>17</v>
      </c>
      <c r="B19" s="10">
        <v>11.4048</v>
      </c>
    </row>
    <row r="20" spans="1:2" x14ac:dyDescent="0.2">
      <c r="A20" s="2" t="s">
        <v>18</v>
      </c>
      <c r="B20" s="10">
        <v>0</v>
      </c>
    </row>
    <row r="21" spans="1:2" x14ac:dyDescent="0.2">
      <c r="A21" s="2" t="s">
        <v>0</v>
      </c>
      <c r="B21" s="10">
        <v>64.160399999999996</v>
      </c>
    </row>
    <row r="22" spans="1:2" x14ac:dyDescent="0.2">
      <c r="A22" s="2" t="s">
        <v>21</v>
      </c>
      <c r="B22" s="10">
        <v>42.131100000000004</v>
      </c>
    </row>
    <row r="23" spans="1:2" x14ac:dyDescent="0.2">
      <c r="A23" s="2" t="s">
        <v>19</v>
      </c>
      <c r="B23" s="10">
        <v>1.4496</v>
      </c>
    </row>
    <row r="24" spans="1:2" x14ac:dyDescent="0.2">
      <c r="A24" s="2" t="s">
        <v>20</v>
      </c>
      <c r="B24" s="10">
        <v>2.0566</v>
      </c>
    </row>
    <row r="25" spans="1:2" x14ac:dyDescent="0.2">
      <c r="A25" s="2" t="s">
        <v>64</v>
      </c>
      <c r="B25" s="10">
        <v>9.2331000000000003</v>
      </c>
    </row>
    <row r="26" spans="1:2" x14ac:dyDescent="0.2">
      <c r="A26" s="2" t="s">
        <v>71</v>
      </c>
      <c r="B26" s="10">
        <v>6.2586000000000004</v>
      </c>
    </row>
    <row r="27" spans="1:2" x14ac:dyDescent="0.2">
      <c r="A27" s="2" t="s">
        <v>78</v>
      </c>
      <c r="B27" s="10">
        <v>27.359999999999996</v>
      </c>
    </row>
    <row r="28" spans="1:2" x14ac:dyDescent="0.2">
      <c r="A28" s="2" t="s">
        <v>89</v>
      </c>
      <c r="B28" s="10">
        <v>6.84</v>
      </c>
    </row>
    <row r="29" spans="1:2" x14ac:dyDescent="0.2">
      <c r="A29" s="2" t="s">
        <v>92</v>
      </c>
      <c r="B29" s="10">
        <v>11.684999999999999</v>
      </c>
    </row>
    <row r="30" spans="1:2" x14ac:dyDescent="0.2">
      <c r="A30" s="2" t="s">
        <v>97</v>
      </c>
      <c r="B30" s="10">
        <v>26.1496</v>
      </c>
    </row>
    <row r="31" spans="1:2" x14ac:dyDescent="0.2">
      <c r="A31" s="2" t="s">
        <v>104</v>
      </c>
      <c r="B31" s="10">
        <v>8.6382999999999992</v>
      </c>
    </row>
    <row r="32" spans="1:2" x14ac:dyDescent="0.2">
      <c r="A32" s="2" t="s">
        <v>117</v>
      </c>
      <c r="B32" s="10">
        <v>-0.31759999999999966</v>
      </c>
    </row>
    <row r="33" spans="1:2" x14ac:dyDescent="0.2">
      <c r="A33" s="2" t="s">
        <v>121</v>
      </c>
      <c r="B33" s="10">
        <v>1.9142999999999999</v>
      </c>
    </row>
    <row r="34" spans="1:2" x14ac:dyDescent="0.2">
      <c r="A34" s="2" t="s">
        <v>147</v>
      </c>
      <c r="B34" s="10">
        <v>6.0038999999999998</v>
      </c>
    </row>
    <row r="35" spans="1:2" x14ac:dyDescent="0.2">
      <c r="A35" s="2" t="s">
        <v>152</v>
      </c>
      <c r="B35" s="10">
        <v>8.3560999999999996</v>
      </c>
    </row>
    <row r="36" spans="1:2" x14ac:dyDescent="0.2">
      <c r="A36" s="2" t="s">
        <v>153</v>
      </c>
      <c r="B36" s="10">
        <v>3.2214</v>
      </c>
    </row>
    <row r="37" spans="1:2" x14ac:dyDescent="0.2">
      <c r="A37" s="2" t="s">
        <v>156</v>
      </c>
      <c r="B37" s="10">
        <v>-0.38150000000000001</v>
      </c>
    </row>
    <row r="38" spans="1:2" x14ac:dyDescent="0.2">
      <c r="A38" s="2" t="s">
        <v>159</v>
      </c>
      <c r="B38" s="10">
        <v>8.0495999999999999</v>
      </c>
    </row>
    <row r="39" spans="1:2" x14ac:dyDescent="0.2">
      <c r="A39" s="2" t="s">
        <v>166</v>
      </c>
      <c r="B39" s="10">
        <v>-1.5101</v>
      </c>
    </row>
    <row r="40" spans="1:2" x14ac:dyDescent="0.2">
      <c r="A40" s="2" t="s">
        <v>169</v>
      </c>
      <c r="B40" s="10">
        <v>0</v>
      </c>
    </row>
    <row r="41" spans="1:2" x14ac:dyDescent="0.2">
      <c r="A41" s="2" t="s">
        <v>172</v>
      </c>
      <c r="B41" s="10">
        <v>9.7529000000000003</v>
      </c>
    </row>
    <row r="42" spans="1:2" x14ac:dyDescent="0.2">
      <c r="A42" s="2" t="s">
        <v>180</v>
      </c>
      <c r="B42" s="10">
        <v>3.0004</v>
      </c>
    </row>
    <row r="43" spans="1:2" x14ac:dyDescent="0.2">
      <c r="A43" s="2" t="s">
        <v>185</v>
      </c>
      <c r="B43" s="10">
        <v>7.2328000000000001</v>
      </c>
    </row>
    <row r="44" spans="1:2" x14ac:dyDescent="0.2">
      <c r="A44" s="2" t="s">
        <v>188</v>
      </c>
      <c r="B44" s="10">
        <v>2.8115000000000001</v>
      </c>
    </row>
    <row r="45" spans="1:2" x14ac:dyDescent="0.2">
      <c r="A45" s="2" t="s">
        <v>209</v>
      </c>
      <c r="B45" s="10">
        <v>2.1480999999999999</v>
      </c>
    </row>
    <row r="46" spans="1:2" x14ac:dyDescent="0.2">
      <c r="A46" s="2" t="s">
        <v>212</v>
      </c>
      <c r="B46" s="10">
        <v>13.3802</v>
      </c>
    </row>
    <row r="47" spans="1:2" x14ac:dyDescent="0.2">
      <c r="A47" s="2" t="s">
        <v>221</v>
      </c>
      <c r="B47" s="10">
        <v>3.4493999999999998</v>
      </c>
    </row>
    <row r="48" spans="1:2" x14ac:dyDescent="0.2">
      <c r="A48" s="2" t="s">
        <v>22</v>
      </c>
      <c r="B48" s="10">
        <v>335.64440000000008</v>
      </c>
    </row>
  </sheetData>
  <pageMargins left="0.7" right="0.7" top="0.78740157499999996" bottom="0.78740157499999996"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5B183-C2E3-4433-A498-F57B2ADFDAAD}">
  <dimension ref="A1:B236"/>
  <sheetViews>
    <sheetView workbookViewId="0">
      <selection activeCell="A23" sqref="A23"/>
    </sheetView>
  </sheetViews>
  <sheetFormatPr baseColWidth="10" defaultRowHeight="12.75" x14ac:dyDescent="0.2"/>
  <cols>
    <col min="1" max="1" width="51.42578125" bestFit="1" customWidth="1"/>
    <col min="2" max="2" width="25.140625" bestFit="1" customWidth="1"/>
    <col min="3" max="3" width="7.7109375" customWidth="1"/>
    <col min="4" max="4" width="12.85546875" bestFit="1" customWidth="1"/>
    <col min="5" max="5" width="8" bestFit="1" customWidth="1"/>
    <col min="6" max="6" width="12.85546875" bestFit="1" customWidth="1"/>
    <col min="7" max="7" width="8" bestFit="1" customWidth="1"/>
    <col min="8" max="8" width="8.5703125" bestFit="1" customWidth="1"/>
    <col min="9" max="9" width="12.7109375" bestFit="1" customWidth="1"/>
    <col min="10" max="10" width="14.7109375" bestFit="1" customWidth="1"/>
    <col min="11" max="11" width="14.5703125" bestFit="1" customWidth="1"/>
    <col min="12" max="13" width="14.7109375" bestFit="1" customWidth="1"/>
    <col min="14" max="14" width="14.5703125" bestFit="1" customWidth="1"/>
    <col min="15" max="16" width="14.7109375" bestFit="1" customWidth="1"/>
    <col min="17" max="17" width="14.5703125" bestFit="1" customWidth="1"/>
    <col min="18" max="19" width="14.7109375" bestFit="1" customWidth="1"/>
    <col min="20" max="20" width="14.5703125" bestFit="1" customWidth="1"/>
    <col min="21" max="22" width="14.7109375" bestFit="1" customWidth="1"/>
    <col min="23" max="23" width="14.5703125" bestFit="1" customWidth="1"/>
    <col min="24" max="25" width="14.7109375" bestFit="1" customWidth="1"/>
    <col min="26" max="26" width="14.5703125" bestFit="1" customWidth="1"/>
    <col min="27" max="27" width="14.7109375" bestFit="1" customWidth="1"/>
    <col min="28" max="28" width="12.42578125" bestFit="1" customWidth="1"/>
    <col min="29" max="29" width="20.28515625" bestFit="1" customWidth="1"/>
    <col min="30" max="30" width="15.28515625" bestFit="1" customWidth="1"/>
    <col min="31" max="31" width="33" bestFit="1" customWidth="1"/>
    <col min="32" max="32" width="12.5703125" bestFit="1" customWidth="1"/>
    <col min="33" max="33" width="10.140625" bestFit="1" customWidth="1"/>
    <col min="34" max="34" width="10.28515625" bestFit="1" customWidth="1"/>
    <col min="35" max="35" width="14.28515625" bestFit="1" customWidth="1"/>
    <col min="36" max="36" width="12.28515625" bestFit="1" customWidth="1"/>
    <col min="37" max="37" width="5.85546875" bestFit="1" customWidth="1"/>
    <col min="38" max="38" width="12" bestFit="1" customWidth="1"/>
    <col min="39" max="39" width="15.28515625" bestFit="1" customWidth="1"/>
  </cols>
  <sheetData>
    <row r="1" spans="1:2" x14ac:dyDescent="0.2">
      <c r="A1" s="1" t="s">
        <v>23</v>
      </c>
      <c r="B1" t="s">
        <v>62</v>
      </c>
    </row>
    <row r="2" spans="1:2" x14ac:dyDescent="0.2">
      <c r="A2" s="4" t="s">
        <v>47</v>
      </c>
      <c r="B2" s="10">
        <v>20.52</v>
      </c>
    </row>
    <row r="3" spans="1:2" x14ac:dyDescent="0.2">
      <c r="A3" s="6" t="s">
        <v>77</v>
      </c>
      <c r="B3" s="10">
        <v>4.5599999999999996</v>
      </c>
    </row>
    <row r="4" spans="1:2" x14ac:dyDescent="0.2">
      <c r="A4" s="7" t="s">
        <v>78</v>
      </c>
      <c r="B4" s="10">
        <v>4.5599999999999996</v>
      </c>
    </row>
    <row r="5" spans="1:2" x14ac:dyDescent="0.2">
      <c r="A5" s="6" t="s">
        <v>80</v>
      </c>
      <c r="B5" s="10">
        <v>4.5599999999999996</v>
      </c>
    </row>
    <row r="6" spans="1:2" x14ac:dyDescent="0.2">
      <c r="A6" s="7" t="s">
        <v>78</v>
      </c>
      <c r="B6" s="10">
        <v>4.5599999999999996</v>
      </c>
    </row>
    <row r="7" spans="1:2" x14ac:dyDescent="0.2">
      <c r="A7" s="6" t="s">
        <v>82</v>
      </c>
      <c r="B7" s="10">
        <v>11.399999999999999</v>
      </c>
    </row>
    <row r="8" spans="1:2" x14ac:dyDescent="0.2">
      <c r="A8" s="7" t="s">
        <v>78</v>
      </c>
      <c r="B8" s="10">
        <v>4.5599999999999996</v>
      </c>
    </row>
    <row r="9" spans="1:2" x14ac:dyDescent="0.2">
      <c r="A9" s="7" t="s">
        <v>89</v>
      </c>
      <c r="B9" s="10">
        <v>6.84</v>
      </c>
    </row>
    <row r="10" spans="1:2" x14ac:dyDescent="0.2">
      <c r="A10" s="4" t="s">
        <v>235</v>
      </c>
      <c r="B10" s="10">
        <v>13.68</v>
      </c>
    </row>
    <row r="11" spans="1:2" x14ac:dyDescent="0.2">
      <c r="A11" s="6" t="s">
        <v>84</v>
      </c>
      <c r="B11" s="10">
        <v>4.5599999999999996</v>
      </c>
    </row>
    <row r="12" spans="1:2" x14ac:dyDescent="0.2">
      <c r="A12" s="7" t="s">
        <v>78</v>
      </c>
      <c r="B12" s="10">
        <v>4.5599999999999996</v>
      </c>
    </row>
    <row r="13" spans="1:2" x14ac:dyDescent="0.2">
      <c r="A13" s="6" t="s">
        <v>86</v>
      </c>
      <c r="B13" s="10">
        <v>4.5599999999999996</v>
      </c>
    </row>
    <row r="14" spans="1:2" x14ac:dyDescent="0.2">
      <c r="A14" s="7" t="s">
        <v>78</v>
      </c>
      <c r="B14" s="10">
        <v>4.5599999999999996</v>
      </c>
    </row>
    <row r="15" spans="1:2" x14ac:dyDescent="0.2">
      <c r="A15" s="6" t="s">
        <v>88</v>
      </c>
      <c r="B15" s="10">
        <v>4.5599999999999996</v>
      </c>
    </row>
    <row r="16" spans="1:2" x14ac:dyDescent="0.2">
      <c r="A16" s="7" t="s">
        <v>78</v>
      </c>
      <c r="B16" s="10">
        <v>4.5599999999999996</v>
      </c>
    </row>
    <row r="17" spans="1:2" x14ac:dyDescent="0.2">
      <c r="A17" s="4" t="s">
        <v>48</v>
      </c>
      <c r="B17" s="10">
        <v>3.4775999999999998</v>
      </c>
    </row>
    <row r="18" spans="1:2" x14ac:dyDescent="0.2">
      <c r="A18" s="6" t="s">
        <v>91</v>
      </c>
      <c r="B18" s="10">
        <v>3.4775999999999998</v>
      </c>
    </row>
    <row r="19" spans="1:2" x14ac:dyDescent="0.2">
      <c r="A19" s="7" t="s">
        <v>92</v>
      </c>
      <c r="B19" s="10">
        <v>3.4775999999999998</v>
      </c>
    </row>
    <row r="20" spans="1:2" x14ac:dyDescent="0.2">
      <c r="A20" s="4" t="s">
        <v>49</v>
      </c>
      <c r="B20" s="10">
        <v>9.6608000000000001</v>
      </c>
    </row>
    <row r="21" spans="1:2" x14ac:dyDescent="0.2">
      <c r="A21" s="6" t="s">
        <v>73</v>
      </c>
      <c r="B21" s="10">
        <v>0.92900000000000005</v>
      </c>
    </row>
    <row r="22" spans="1:2" x14ac:dyDescent="0.2">
      <c r="A22" s="7" t="s">
        <v>71</v>
      </c>
      <c r="B22" s="10">
        <v>0.92900000000000005</v>
      </c>
    </row>
    <row r="23" spans="1:2" x14ac:dyDescent="0.2">
      <c r="A23" s="6" t="s">
        <v>96</v>
      </c>
      <c r="B23" s="10">
        <v>8.7317999999999998</v>
      </c>
    </row>
    <row r="24" spans="1:2" x14ac:dyDescent="0.2">
      <c r="A24" s="7" t="s">
        <v>97</v>
      </c>
      <c r="B24" s="10">
        <v>8.7317999999999998</v>
      </c>
    </row>
    <row r="25" spans="1:2" x14ac:dyDescent="0.2">
      <c r="A25" s="4" t="s">
        <v>236</v>
      </c>
      <c r="B25" s="10">
        <v>38.983899999999998</v>
      </c>
    </row>
    <row r="26" spans="1:2" x14ac:dyDescent="0.2">
      <c r="A26" s="6" t="s">
        <v>44</v>
      </c>
      <c r="B26" s="10">
        <v>2.6178000000000003</v>
      </c>
    </row>
    <row r="27" spans="1:2" x14ac:dyDescent="0.2">
      <c r="A27" s="7" t="s">
        <v>104</v>
      </c>
      <c r="B27" s="10">
        <v>2.9354</v>
      </c>
    </row>
    <row r="28" spans="1:2" x14ac:dyDescent="0.2">
      <c r="A28" s="7" t="s">
        <v>117</v>
      </c>
      <c r="B28" s="10">
        <v>-0.31759999999999966</v>
      </c>
    </row>
    <row r="29" spans="1:2" x14ac:dyDescent="0.2">
      <c r="A29" s="6" t="s">
        <v>106</v>
      </c>
      <c r="B29" s="10">
        <v>36.366099999999996</v>
      </c>
    </row>
    <row r="30" spans="1:2" x14ac:dyDescent="0.2">
      <c r="A30" s="7" t="s">
        <v>1</v>
      </c>
      <c r="B30" s="10">
        <v>0</v>
      </c>
    </row>
    <row r="31" spans="1:2" x14ac:dyDescent="0.2">
      <c r="A31" s="7" t="s">
        <v>7</v>
      </c>
      <c r="B31" s="10">
        <v>13.7424</v>
      </c>
    </row>
    <row r="32" spans="1:2" x14ac:dyDescent="0.2">
      <c r="A32" s="7" t="s">
        <v>14</v>
      </c>
      <c r="B32" s="10">
        <v>3.6017000000000001</v>
      </c>
    </row>
    <row r="33" spans="1:2" x14ac:dyDescent="0.2">
      <c r="A33" s="7" t="s">
        <v>17</v>
      </c>
      <c r="B33" s="10">
        <v>11.4048</v>
      </c>
    </row>
    <row r="34" spans="1:2" x14ac:dyDescent="0.2">
      <c r="A34" s="7" t="s">
        <v>104</v>
      </c>
      <c r="B34" s="10">
        <v>5.7028999999999996</v>
      </c>
    </row>
    <row r="35" spans="1:2" x14ac:dyDescent="0.2">
      <c r="A35" s="7" t="s">
        <v>121</v>
      </c>
      <c r="B35" s="10">
        <v>1.9142999999999999</v>
      </c>
    </row>
    <row r="36" spans="1:2" x14ac:dyDescent="0.2">
      <c r="A36" s="4" t="s">
        <v>50</v>
      </c>
      <c r="B36" s="10">
        <v>1.4496</v>
      </c>
    </row>
    <row r="37" spans="1:2" x14ac:dyDescent="0.2">
      <c r="A37" s="6" t="s">
        <v>123</v>
      </c>
      <c r="B37" s="10">
        <v>1.4496</v>
      </c>
    </row>
    <row r="38" spans="1:2" x14ac:dyDescent="0.2">
      <c r="A38" s="7" t="s">
        <v>19</v>
      </c>
      <c r="B38" s="10">
        <v>1.4496</v>
      </c>
    </row>
    <row r="39" spans="1:2" x14ac:dyDescent="0.2">
      <c r="A39" s="4" t="s">
        <v>51</v>
      </c>
      <c r="B39" s="10">
        <v>8.2073999999999998</v>
      </c>
    </row>
    <row r="40" spans="1:2" x14ac:dyDescent="0.2">
      <c r="A40" s="6" t="s">
        <v>44</v>
      </c>
      <c r="B40" s="10">
        <v>8.2073999999999998</v>
      </c>
    </row>
    <row r="41" spans="1:2" x14ac:dyDescent="0.2">
      <c r="A41" s="7" t="s">
        <v>92</v>
      </c>
      <c r="B41" s="10">
        <v>8.2073999999999998</v>
      </c>
    </row>
    <row r="42" spans="1:2" x14ac:dyDescent="0.2">
      <c r="A42" s="4" t="s">
        <v>237</v>
      </c>
      <c r="B42" s="10">
        <v>0</v>
      </c>
    </row>
    <row r="43" spans="1:2" x14ac:dyDescent="0.2">
      <c r="A43" s="6" t="s">
        <v>44</v>
      </c>
      <c r="B43" s="10">
        <v>0</v>
      </c>
    </row>
    <row r="44" spans="1:2" x14ac:dyDescent="0.2">
      <c r="A44" s="7" t="s">
        <v>1</v>
      </c>
      <c r="B44" s="10">
        <v>0</v>
      </c>
    </row>
    <row r="45" spans="1:2" x14ac:dyDescent="0.2">
      <c r="A45" s="7" t="s">
        <v>2</v>
      </c>
      <c r="B45" s="10">
        <v>0</v>
      </c>
    </row>
    <row r="46" spans="1:2" x14ac:dyDescent="0.2">
      <c r="A46" s="7" t="s">
        <v>3</v>
      </c>
      <c r="B46" s="10">
        <v>0</v>
      </c>
    </row>
    <row r="47" spans="1:2" x14ac:dyDescent="0.2">
      <c r="A47" s="7" t="s">
        <v>4</v>
      </c>
      <c r="B47" s="10">
        <v>0</v>
      </c>
    </row>
    <row r="48" spans="1:2" x14ac:dyDescent="0.2">
      <c r="A48" s="7" t="s">
        <v>5</v>
      </c>
      <c r="B48" s="10">
        <v>0</v>
      </c>
    </row>
    <row r="49" spans="1:2" x14ac:dyDescent="0.2">
      <c r="A49" s="7" t="s">
        <v>6</v>
      </c>
      <c r="B49" s="10">
        <v>0</v>
      </c>
    </row>
    <row r="50" spans="1:2" x14ac:dyDescent="0.2">
      <c r="A50" s="7" t="s">
        <v>7</v>
      </c>
      <c r="B50" s="10">
        <v>0</v>
      </c>
    </row>
    <row r="51" spans="1:2" x14ac:dyDescent="0.2">
      <c r="A51" s="7" t="s">
        <v>8</v>
      </c>
      <c r="B51" s="10">
        <v>0</v>
      </c>
    </row>
    <row r="52" spans="1:2" x14ac:dyDescent="0.2">
      <c r="A52" s="7" t="s">
        <v>9</v>
      </c>
      <c r="B52" s="10">
        <v>0</v>
      </c>
    </row>
    <row r="53" spans="1:2" x14ac:dyDescent="0.2">
      <c r="A53" s="7" t="s">
        <v>10</v>
      </c>
      <c r="B53" s="10">
        <v>0</v>
      </c>
    </row>
    <row r="54" spans="1:2" x14ac:dyDescent="0.2">
      <c r="A54" s="7" t="s">
        <v>11</v>
      </c>
      <c r="B54" s="10">
        <v>0</v>
      </c>
    </row>
    <row r="55" spans="1:2" x14ac:dyDescent="0.2">
      <c r="A55" s="7" t="s">
        <v>12</v>
      </c>
      <c r="B55" s="10">
        <v>0</v>
      </c>
    </row>
    <row r="56" spans="1:2" x14ac:dyDescent="0.2">
      <c r="A56" s="7" t="s">
        <v>13</v>
      </c>
      <c r="B56" s="10">
        <v>0</v>
      </c>
    </row>
    <row r="57" spans="1:2" x14ac:dyDescent="0.2">
      <c r="A57" s="7" t="s">
        <v>14</v>
      </c>
      <c r="B57" s="10">
        <v>0</v>
      </c>
    </row>
    <row r="58" spans="1:2" x14ac:dyDescent="0.2">
      <c r="A58" s="7" t="s">
        <v>15</v>
      </c>
      <c r="B58" s="10">
        <v>0</v>
      </c>
    </row>
    <row r="59" spans="1:2" x14ac:dyDescent="0.2">
      <c r="A59" s="7" t="s">
        <v>16</v>
      </c>
      <c r="B59" s="10">
        <v>0</v>
      </c>
    </row>
    <row r="60" spans="1:2" x14ac:dyDescent="0.2">
      <c r="A60" s="7" t="s">
        <v>17</v>
      </c>
      <c r="B60" s="10">
        <v>0</v>
      </c>
    </row>
    <row r="61" spans="1:2" x14ac:dyDescent="0.2">
      <c r="A61" s="7" t="s">
        <v>18</v>
      </c>
      <c r="B61" s="10">
        <v>0</v>
      </c>
    </row>
    <row r="62" spans="1:2" x14ac:dyDescent="0.2">
      <c r="A62" s="4" t="s">
        <v>238</v>
      </c>
      <c r="B62" s="10">
        <v>19.417300000000001</v>
      </c>
    </row>
    <row r="63" spans="1:2" x14ac:dyDescent="0.2">
      <c r="A63" s="6" t="s">
        <v>46</v>
      </c>
      <c r="B63" s="10">
        <v>4.6959</v>
      </c>
    </row>
    <row r="64" spans="1:2" x14ac:dyDescent="0.2">
      <c r="A64" s="7" t="s">
        <v>0</v>
      </c>
      <c r="B64" s="10">
        <v>4.6959</v>
      </c>
    </row>
    <row r="65" spans="1:2" x14ac:dyDescent="0.2">
      <c r="A65" s="6" t="s">
        <v>75</v>
      </c>
      <c r="B65" s="10">
        <v>5.3296000000000001</v>
      </c>
    </row>
    <row r="66" spans="1:2" x14ac:dyDescent="0.2">
      <c r="A66" s="7" t="s">
        <v>71</v>
      </c>
      <c r="B66" s="10">
        <v>5.3296000000000001</v>
      </c>
    </row>
    <row r="67" spans="1:2" x14ac:dyDescent="0.2">
      <c r="A67" s="6" t="s">
        <v>128</v>
      </c>
      <c r="B67" s="10">
        <v>4.6959</v>
      </c>
    </row>
    <row r="68" spans="1:2" x14ac:dyDescent="0.2">
      <c r="A68" s="7" t="s">
        <v>0</v>
      </c>
      <c r="B68" s="10">
        <v>4.6959</v>
      </c>
    </row>
    <row r="69" spans="1:2" x14ac:dyDescent="0.2">
      <c r="A69" s="6" t="s">
        <v>130</v>
      </c>
      <c r="B69" s="10">
        <v>4.6959</v>
      </c>
    </row>
    <row r="70" spans="1:2" x14ac:dyDescent="0.2">
      <c r="A70" s="7" t="s">
        <v>0</v>
      </c>
      <c r="B70" s="10">
        <v>4.6959</v>
      </c>
    </row>
    <row r="71" spans="1:2" x14ac:dyDescent="0.2">
      <c r="A71" s="4" t="s">
        <v>53</v>
      </c>
      <c r="B71" s="10">
        <v>4.9469000000000003</v>
      </c>
    </row>
    <row r="72" spans="1:2" x14ac:dyDescent="0.2">
      <c r="A72" s="6" t="s">
        <v>132</v>
      </c>
      <c r="B72" s="10">
        <v>4.9469000000000003</v>
      </c>
    </row>
    <row r="73" spans="1:2" x14ac:dyDescent="0.2">
      <c r="A73" s="7" t="s">
        <v>0</v>
      </c>
      <c r="B73" s="10">
        <v>4.9469000000000003</v>
      </c>
    </row>
    <row r="74" spans="1:2" x14ac:dyDescent="0.2">
      <c r="A74" s="4" t="s">
        <v>54</v>
      </c>
      <c r="B74" s="10">
        <v>37.189700000000002</v>
      </c>
    </row>
    <row r="75" spans="1:2" x14ac:dyDescent="0.2">
      <c r="A75" s="6" t="s">
        <v>45</v>
      </c>
      <c r="B75" s="10">
        <v>19.771899999999999</v>
      </c>
    </row>
    <row r="76" spans="1:2" x14ac:dyDescent="0.2">
      <c r="A76" s="7" t="s">
        <v>0</v>
      </c>
      <c r="B76" s="10">
        <v>19.771899999999999</v>
      </c>
    </row>
    <row r="77" spans="1:2" x14ac:dyDescent="0.2">
      <c r="A77" s="6" t="s">
        <v>99</v>
      </c>
      <c r="B77" s="10">
        <v>8.7088999999999999</v>
      </c>
    </row>
    <row r="78" spans="1:2" x14ac:dyDescent="0.2">
      <c r="A78" s="7" t="s">
        <v>97</v>
      </c>
      <c r="B78" s="10">
        <v>8.7088999999999999</v>
      </c>
    </row>
    <row r="79" spans="1:2" x14ac:dyDescent="0.2">
      <c r="A79" s="6" t="s">
        <v>101</v>
      </c>
      <c r="B79" s="10">
        <v>8.7088999999999999</v>
      </c>
    </row>
    <row r="80" spans="1:2" x14ac:dyDescent="0.2">
      <c r="A80" s="7" t="s">
        <v>97</v>
      </c>
      <c r="B80" s="10">
        <v>8.7088999999999999</v>
      </c>
    </row>
    <row r="81" spans="1:2" x14ac:dyDescent="0.2">
      <c r="A81" s="4" t="s">
        <v>55</v>
      </c>
      <c r="B81" s="10">
        <v>12.824400000000001</v>
      </c>
    </row>
    <row r="82" spans="1:2" x14ac:dyDescent="0.2">
      <c r="A82" s="6" t="s">
        <v>44</v>
      </c>
      <c r="B82" s="10">
        <v>3.17</v>
      </c>
    </row>
    <row r="83" spans="1:2" x14ac:dyDescent="0.2">
      <c r="A83" s="7" t="s">
        <v>147</v>
      </c>
      <c r="B83" s="10">
        <v>3.17</v>
      </c>
    </row>
    <row r="84" spans="1:2" x14ac:dyDescent="0.2">
      <c r="A84" s="6" t="s">
        <v>66</v>
      </c>
      <c r="B84" s="10">
        <v>4.0330000000000004</v>
      </c>
    </row>
    <row r="85" spans="1:2" x14ac:dyDescent="0.2">
      <c r="A85" s="7" t="s">
        <v>64</v>
      </c>
      <c r="B85" s="10">
        <v>4.0330000000000004</v>
      </c>
    </row>
    <row r="86" spans="1:2" x14ac:dyDescent="0.2">
      <c r="A86" s="6" t="s">
        <v>68</v>
      </c>
      <c r="B86" s="10">
        <v>2.7875000000000001</v>
      </c>
    </row>
    <row r="87" spans="1:2" x14ac:dyDescent="0.2">
      <c r="A87" s="7" t="s">
        <v>64</v>
      </c>
      <c r="B87" s="10">
        <v>2.7875000000000001</v>
      </c>
    </row>
    <row r="88" spans="1:2" x14ac:dyDescent="0.2">
      <c r="A88" s="6" t="s">
        <v>106</v>
      </c>
      <c r="B88" s="10">
        <v>2.8338999999999999</v>
      </c>
    </row>
    <row r="89" spans="1:2" x14ac:dyDescent="0.2">
      <c r="A89" s="7" t="s">
        <v>147</v>
      </c>
      <c r="B89" s="10">
        <v>2.8338999999999999</v>
      </c>
    </row>
    <row r="90" spans="1:2" x14ac:dyDescent="0.2">
      <c r="A90" s="4" t="s">
        <v>239</v>
      </c>
      <c r="B90" s="10">
        <v>2.4125999999999999</v>
      </c>
    </row>
    <row r="91" spans="1:2" x14ac:dyDescent="0.2">
      <c r="A91" s="6" t="s">
        <v>70</v>
      </c>
      <c r="B91" s="10">
        <v>2.4125999999999999</v>
      </c>
    </row>
    <row r="92" spans="1:2" x14ac:dyDescent="0.2">
      <c r="A92" s="7" t="s">
        <v>64</v>
      </c>
      <c r="B92" s="10">
        <v>2.4125999999999999</v>
      </c>
    </row>
    <row r="93" spans="1:2" x14ac:dyDescent="0.2">
      <c r="A93" s="4" t="s">
        <v>240</v>
      </c>
      <c r="B93" s="10">
        <v>59.866599999999998</v>
      </c>
    </row>
    <row r="94" spans="1:2" x14ac:dyDescent="0.2">
      <c r="A94" s="6" t="s">
        <v>150</v>
      </c>
      <c r="B94" s="10">
        <v>53.708600000000004</v>
      </c>
    </row>
    <row r="95" spans="1:2" x14ac:dyDescent="0.2">
      <c r="A95" s="7" t="s">
        <v>21</v>
      </c>
      <c r="B95" s="10">
        <v>42.131100000000004</v>
      </c>
    </row>
    <row r="96" spans="1:2" x14ac:dyDescent="0.2">
      <c r="A96" s="7" t="s">
        <v>152</v>
      </c>
      <c r="B96" s="10">
        <v>8.3560999999999996</v>
      </c>
    </row>
    <row r="97" spans="1:2" x14ac:dyDescent="0.2">
      <c r="A97" s="7" t="s">
        <v>153</v>
      </c>
      <c r="B97" s="10">
        <v>3.2214</v>
      </c>
    </row>
    <row r="98" spans="1:2" x14ac:dyDescent="0.2">
      <c r="A98" s="6" t="s">
        <v>155</v>
      </c>
      <c r="B98" s="10">
        <v>-0.38150000000000001</v>
      </c>
    </row>
    <row r="99" spans="1:2" x14ac:dyDescent="0.2">
      <c r="A99" s="7" t="s">
        <v>156</v>
      </c>
      <c r="B99" s="10">
        <v>-0.38150000000000001</v>
      </c>
    </row>
    <row r="100" spans="1:2" x14ac:dyDescent="0.2">
      <c r="A100" s="6" t="s">
        <v>158</v>
      </c>
      <c r="B100" s="10">
        <v>10.2798</v>
      </c>
    </row>
    <row r="101" spans="1:2" x14ac:dyDescent="0.2">
      <c r="A101" s="7" t="s">
        <v>159</v>
      </c>
      <c r="B101" s="10">
        <v>10.2798</v>
      </c>
    </row>
    <row r="102" spans="1:2" x14ac:dyDescent="0.2">
      <c r="A102" s="6" t="s">
        <v>161</v>
      </c>
      <c r="B102" s="10">
        <v>-0.81020000000000003</v>
      </c>
    </row>
    <row r="103" spans="1:2" x14ac:dyDescent="0.2">
      <c r="A103" s="7" t="s">
        <v>159</v>
      </c>
      <c r="B103" s="10">
        <v>-0.81020000000000003</v>
      </c>
    </row>
    <row r="104" spans="1:2" x14ac:dyDescent="0.2">
      <c r="A104" s="6" t="s">
        <v>163</v>
      </c>
      <c r="B104" s="10">
        <v>-1.42</v>
      </c>
    </row>
    <row r="105" spans="1:2" x14ac:dyDescent="0.2">
      <c r="A105" s="7" t="s">
        <v>159</v>
      </c>
      <c r="B105" s="10">
        <v>-1.42</v>
      </c>
    </row>
    <row r="106" spans="1:2" x14ac:dyDescent="0.2">
      <c r="A106" s="6" t="s">
        <v>165</v>
      </c>
      <c r="B106" s="10">
        <v>-1.5101</v>
      </c>
    </row>
    <row r="107" spans="1:2" x14ac:dyDescent="0.2">
      <c r="A107" s="7" t="s">
        <v>166</v>
      </c>
      <c r="B107" s="10">
        <v>-1.5101</v>
      </c>
    </row>
    <row r="108" spans="1:2" x14ac:dyDescent="0.2">
      <c r="A108" s="4" t="s">
        <v>56</v>
      </c>
      <c r="B108" s="10">
        <v>0</v>
      </c>
    </row>
    <row r="109" spans="1:2" x14ac:dyDescent="0.2">
      <c r="A109" s="6" t="s">
        <v>44</v>
      </c>
      <c r="B109" s="10">
        <v>0</v>
      </c>
    </row>
    <row r="110" spans="1:2" x14ac:dyDescent="0.2">
      <c r="A110" s="7" t="s">
        <v>1</v>
      </c>
      <c r="B110" s="10">
        <v>0</v>
      </c>
    </row>
    <row r="111" spans="1:2" x14ac:dyDescent="0.2">
      <c r="A111" s="7" t="s">
        <v>2</v>
      </c>
      <c r="B111" s="10">
        <v>0</v>
      </c>
    </row>
    <row r="112" spans="1:2" x14ac:dyDescent="0.2">
      <c r="A112" s="7" t="s">
        <v>3</v>
      </c>
      <c r="B112" s="10">
        <v>0</v>
      </c>
    </row>
    <row r="113" spans="1:2" x14ac:dyDescent="0.2">
      <c r="A113" s="7" t="s">
        <v>4</v>
      </c>
      <c r="B113" s="10">
        <v>0</v>
      </c>
    </row>
    <row r="114" spans="1:2" x14ac:dyDescent="0.2">
      <c r="A114" s="7" t="s">
        <v>5</v>
      </c>
      <c r="B114" s="10">
        <v>0</v>
      </c>
    </row>
    <row r="115" spans="1:2" x14ac:dyDescent="0.2">
      <c r="A115" s="7" t="s">
        <v>6</v>
      </c>
      <c r="B115" s="10">
        <v>0</v>
      </c>
    </row>
    <row r="116" spans="1:2" x14ac:dyDescent="0.2">
      <c r="A116" s="7" t="s">
        <v>7</v>
      </c>
      <c r="B116" s="10">
        <v>0</v>
      </c>
    </row>
    <row r="117" spans="1:2" x14ac:dyDescent="0.2">
      <c r="A117" s="7" t="s">
        <v>8</v>
      </c>
      <c r="B117" s="10">
        <v>0</v>
      </c>
    </row>
    <row r="118" spans="1:2" x14ac:dyDescent="0.2">
      <c r="A118" s="7" t="s">
        <v>9</v>
      </c>
      <c r="B118" s="10">
        <v>0</v>
      </c>
    </row>
    <row r="119" spans="1:2" x14ac:dyDescent="0.2">
      <c r="A119" s="7" t="s">
        <v>10</v>
      </c>
      <c r="B119" s="10">
        <v>0</v>
      </c>
    </row>
    <row r="120" spans="1:2" x14ac:dyDescent="0.2">
      <c r="A120" s="7" t="s">
        <v>11</v>
      </c>
      <c r="B120" s="10">
        <v>0</v>
      </c>
    </row>
    <row r="121" spans="1:2" x14ac:dyDescent="0.2">
      <c r="A121" s="7" t="s">
        <v>12</v>
      </c>
      <c r="B121" s="10">
        <v>0</v>
      </c>
    </row>
    <row r="122" spans="1:2" x14ac:dyDescent="0.2">
      <c r="A122" s="7" t="s">
        <v>13</v>
      </c>
      <c r="B122" s="10">
        <v>0</v>
      </c>
    </row>
    <row r="123" spans="1:2" x14ac:dyDescent="0.2">
      <c r="A123" s="7" t="s">
        <v>14</v>
      </c>
      <c r="B123" s="10">
        <v>0</v>
      </c>
    </row>
    <row r="124" spans="1:2" x14ac:dyDescent="0.2">
      <c r="A124" s="7" t="s">
        <v>15</v>
      </c>
      <c r="B124" s="10">
        <v>0</v>
      </c>
    </row>
    <row r="125" spans="1:2" x14ac:dyDescent="0.2">
      <c r="A125" s="7" t="s">
        <v>16</v>
      </c>
      <c r="B125" s="10">
        <v>0</v>
      </c>
    </row>
    <row r="126" spans="1:2" x14ac:dyDescent="0.2">
      <c r="A126" s="7" t="s">
        <v>17</v>
      </c>
      <c r="B126" s="10">
        <v>0</v>
      </c>
    </row>
    <row r="127" spans="1:2" x14ac:dyDescent="0.2">
      <c r="A127" s="7" t="s">
        <v>18</v>
      </c>
      <c r="B127" s="10">
        <v>0</v>
      </c>
    </row>
    <row r="128" spans="1:2" x14ac:dyDescent="0.2">
      <c r="A128" s="6" t="s">
        <v>168</v>
      </c>
      <c r="B128" s="10">
        <v>0</v>
      </c>
    </row>
    <row r="129" spans="1:2" x14ac:dyDescent="0.2">
      <c r="A129" s="7" t="s">
        <v>169</v>
      </c>
      <c r="B129" s="10">
        <v>0</v>
      </c>
    </row>
    <row r="130" spans="1:2" x14ac:dyDescent="0.2">
      <c r="A130" s="4" t="s">
        <v>57</v>
      </c>
      <c r="B130" s="10">
        <v>1.9876</v>
      </c>
    </row>
    <row r="131" spans="1:2" x14ac:dyDescent="0.2">
      <c r="A131" s="6" t="s">
        <v>226</v>
      </c>
      <c r="B131" s="10">
        <v>1.9876</v>
      </c>
    </row>
    <row r="132" spans="1:2" x14ac:dyDescent="0.2">
      <c r="A132" s="7" t="s">
        <v>221</v>
      </c>
      <c r="B132" s="10">
        <v>1.9876</v>
      </c>
    </row>
    <row r="133" spans="1:2" x14ac:dyDescent="0.2">
      <c r="A133" s="4" t="s">
        <v>249</v>
      </c>
      <c r="B133" s="10">
        <v>-0.17599999999999999</v>
      </c>
    </row>
    <row r="134" spans="1:2" x14ac:dyDescent="0.2">
      <c r="A134" s="6" t="s">
        <v>224</v>
      </c>
      <c r="B134" s="10">
        <v>-0.17599999999999999</v>
      </c>
    </row>
    <row r="135" spans="1:2" x14ac:dyDescent="0.2">
      <c r="A135" s="7" t="s">
        <v>221</v>
      </c>
      <c r="B135" s="10">
        <v>-0.17599999999999999</v>
      </c>
    </row>
    <row r="136" spans="1:2" x14ac:dyDescent="0.2">
      <c r="A136" s="4" t="s">
        <v>241</v>
      </c>
      <c r="B136" s="10">
        <v>9.7529000000000003</v>
      </c>
    </row>
    <row r="137" spans="1:2" x14ac:dyDescent="0.2">
      <c r="A137" s="6" t="s">
        <v>44</v>
      </c>
      <c r="B137" s="10">
        <v>2.5602999999999998</v>
      </c>
    </row>
    <row r="138" spans="1:2" x14ac:dyDescent="0.2">
      <c r="A138" s="7" t="s">
        <v>172</v>
      </c>
      <c r="B138" s="10">
        <v>2.5602999999999998</v>
      </c>
    </row>
    <row r="139" spans="1:2" x14ac:dyDescent="0.2">
      <c r="A139" s="6" t="s">
        <v>171</v>
      </c>
      <c r="B139" s="10">
        <v>2.5602999999999998</v>
      </c>
    </row>
    <row r="140" spans="1:2" x14ac:dyDescent="0.2">
      <c r="A140" s="7" t="s">
        <v>172</v>
      </c>
      <c r="B140" s="10">
        <v>2.5602999999999998</v>
      </c>
    </row>
    <row r="141" spans="1:2" x14ac:dyDescent="0.2">
      <c r="A141" s="6" t="s">
        <v>175</v>
      </c>
      <c r="B141" s="10">
        <v>4.6322999999999999</v>
      </c>
    </row>
    <row r="142" spans="1:2" x14ac:dyDescent="0.2">
      <c r="A142" s="7" t="s">
        <v>172</v>
      </c>
      <c r="B142" s="10">
        <v>4.6322999999999999</v>
      </c>
    </row>
    <row r="143" spans="1:2" x14ac:dyDescent="0.2">
      <c r="A143" s="4" t="s">
        <v>242</v>
      </c>
      <c r="B143" s="10">
        <v>2.0566</v>
      </c>
    </row>
    <row r="144" spans="1:2" x14ac:dyDescent="0.2">
      <c r="A144" s="6" t="s">
        <v>177</v>
      </c>
      <c r="B144" s="10">
        <v>2.0566</v>
      </c>
    </row>
    <row r="145" spans="1:2" x14ac:dyDescent="0.2">
      <c r="A145" s="7" t="s">
        <v>20</v>
      </c>
      <c r="B145" s="10">
        <v>2.0566</v>
      </c>
    </row>
    <row r="146" spans="1:2" x14ac:dyDescent="0.2">
      <c r="A146" s="4" t="s">
        <v>250</v>
      </c>
      <c r="B146" s="10">
        <v>-4.7739000000000003</v>
      </c>
    </row>
    <row r="147" spans="1:2" x14ac:dyDescent="0.2">
      <c r="A147" s="6" t="s">
        <v>234</v>
      </c>
      <c r="B147" s="10">
        <v>-4.7739000000000003</v>
      </c>
    </row>
    <row r="148" spans="1:2" x14ac:dyDescent="0.2">
      <c r="A148" s="7" t="s">
        <v>221</v>
      </c>
      <c r="B148" s="10">
        <v>-4.7739000000000003</v>
      </c>
    </row>
    <row r="149" spans="1:2" x14ac:dyDescent="0.2">
      <c r="A149" s="4" t="s">
        <v>251</v>
      </c>
      <c r="B149" s="10">
        <v>2.1341000000000001</v>
      </c>
    </row>
    <row r="150" spans="1:2" x14ac:dyDescent="0.2">
      <c r="A150" s="6" t="s">
        <v>230</v>
      </c>
      <c r="B150" s="10">
        <v>2.1341000000000001</v>
      </c>
    </row>
    <row r="151" spans="1:2" x14ac:dyDescent="0.2">
      <c r="A151" s="7" t="s">
        <v>221</v>
      </c>
      <c r="B151" s="10">
        <v>2.1341000000000001</v>
      </c>
    </row>
    <row r="152" spans="1:2" x14ac:dyDescent="0.2">
      <c r="A152" s="4" t="s">
        <v>59</v>
      </c>
      <c r="B152" s="10">
        <v>15.2887</v>
      </c>
    </row>
    <row r="153" spans="1:2" x14ac:dyDescent="0.2">
      <c r="A153" s="6" t="s">
        <v>220</v>
      </c>
      <c r="B153" s="10">
        <v>15.2887</v>
      </c>
    </row>
    <row r="154" spans="1:2" x14ac:dyDescent="0.2">
      <c r="A154" s="7" t="s">
        <v>221</v>
      </c>
      <c r="B154" s="10">
        <v>15.2887</v>
      </c>
    </row>
    <row r="155" spans="1:2" x14ac:dyDescent="0.2">
      <c r="A155" s="4" t="s">
        <v>243</v>
      </c>
      <c r="B155" s="10">
        <v>41.622299999999996</v>
      </c>
    </row>
    <row r="156" spans="1:2" x14ac:dyDescent="0.2">
      <c r="A156" s="6" t="s">
        <v>45</v>
      </c>
      <c r="B156" s="10">
        <v>5.1242000000000001</v>
      </c>
    </row>
    <row r="157" spans="1:2" x14ac:dyDescent="0.2">
      <c r="A157" s="7" t="s">
        <v>0</v>
      </c>
      <c r="B157" s="10">
        <v>5.1242000000000001</v>
      </c>
    </row>
    <row r="158" spans="1:2" x14ac:dyDescent="0.2">
      <c r="A158" s="6" t="s">
        <v>139</v>
      </c>
      <c r="B158" s="10">
        <v>5.1242000000000001</v>
      </c>
    </row>
    <row r="159" spans="1:2" x14ac:dyDescent="0.2">
      <c r="A159" s="7" t="s">
        <v>0</v>
      </c>
      <c r="B159" s="10">
        <v>5.1242000000000001</v>
      </c>
    </row>
    <row r="160" spans="1:2" x14ac:dyDescent="0.2">
      <c r="A160" s="6" t="s">
        <v>141</v>
      </c>
      <c r="B160" s="10">
        <v>4.9311999999999996</v>
      </c>
    </row>
    <row r="161" spans="1:2" x14ac:dyDescent="0.2">
      <c r="A161" s="7" t="s">
        <v>0</v>
      </c>
      <c r="B161" s="10">
        <v>4.9311999999999996</v>
      </c>
    </row>
    <row r="162" spans="1:2" x14ac:dyDescent="0.2">
      <c r="A162" s="6" t="s">
        <v>179</v>
      </c>
      <c r="B162" s="10">
        <v>1.5251999999999999</v>
      </c>
    </row>
    <row r="163" spans="1:2" x14ac:dyDescent="0.2">
      <c r="A163" s="7" t="s">
        <v>180</v>
      </c>
      <c r="B163" s="10">
        <v>1.5251999999999999</v>
      </c>
    </row>
    <row r="164" spans="1:2" x14ac:dyDescent="0.2">
      <c r="A164" s="6" t="s">
        <v>182</v>
      </c>
      <c r="B164" s="10">
        <v>1.4752000000000001</v>
      </c>
    </row>
    <row r="165" spans="1:2" x14ac:dyDescent="0.2">
      <c r="A165" s="7" t="s">
        <v>180</v>
      </c>
      <c r="B165" s="10">
        <v>1.4752000000000001</v>
      </c>
    </row>
    <row r="166" spans="1:2" x14ac:dyDescent="0.2">
      <c r="A166" s="6" t="s">
        <v>184</v>
      </c>
      <c r="B166" s="10">
        <v>7.2328000000000001</v>
      </c>
    </row>
    <row r="167" spans="1:2" x14ac:dyDescent="0.2">
      <c r="A167" s="7" t="s">
        <v>185</v>
      </c>
      <c r="B167" s="10">
        <v>7.2328000000000001</v>
      </c>
    </row>
    <row r="168" spans="1:2" x14ac:dyDescent="0.2">
      <c r="A168" s="6" t="s">
        <v>187</v>
      </c>
      <c r="B168" s="10">
        <v>2.8115000000000001</v>
      </c>
    </row>
    <row r="169" spans="1:2" x14ac:dyDescent="0.2">
      <c r="A169" s="7" t="s">
        <v>188</v>
      </c>
      <c r="B169" s="10">
        <v>2.8115000000000001</v>
      </c>
    </row>
    <row r="170" spans="1:2" x14ac:dyDescent="0.2">
      <c r="A170" s="6" t="s">
        <v>190</v>
      </c>
      <c r="B170" s="10">
        <v>4.2644000000000002</v>
      </c>
    </row>
    <row r="171" spans="1:2" x14ac:dyDescent="0.2">
      <c r="A171" s="7" t="s">
        <v>25</v>
      </c>
      <c r="B171" s="10">
        <v>4.2644000000000002</v>
      </c>
    </row>
    <row r="172" spans="1:2" x14ac:dyDescent="0.2">
      <c r="A172" s="6" t="s">
        <v>192</v>
      </c>
      <c r="B172" s="10">
        <v>3.0802</v>
      </c>
    </row>
    <row r="173" spans="1:2" x14ac:dyDescent="0.2">
      <c r="A173" s="7" t="s">
        <v>25</v>
      </c>
      <c r="B173" s="10">
        <v>3.0802</v>
      </c>
    </row>
    <row r="174" spans="1:2" x14ac:dyDescent="0.2">
      <c r="A174" s="6" t="s">
        <v>194</v>
      </c>
      <c r="B174" s="10">
        <v>4.2644000000000002</v>
      </c>
    </row>
    <row r="175" spans="1:2" x14ac:dyDescent="0.2">
      <c r="A175" s="7" t="s">
        <v>25</v>
      </c>
      <c r="B175" s="10">
        <v>4.2644000000000002</v>
      </c>
    </row>
    <row r="176" spans="1:2" x14ac:dyDescent="0.2">
      <c r="A176" s="6" t="s">
        <v>196</v>
      </c>
      <c r="B176" s="10">
        <v>-0.85060000000000002</v>
      </c>
    </row>
    <row r="177" spans="1:2" x14ac:dyDescent="0.2">
      <c r="A177" s="7" t="s">
        <v>25</v>
      </c>
      <c r="B177" s="10">
        <v>-0.85060000000000002</v>
      </c>
    </row>
    <row r="178" spans="1:2" x14ac:dyDescent="0.2">
      <c r="A178" s="6" t="s">
        <v>208</v>
      </c>
      <c r="B178" s="10">
        <v>2.1480999999999999</v>
      </c>
    </row>
    <row r="179" spans="1:2" x14ac:dyDescent="0.2">
      <c r="A179" s="7" t="s">
        <v>209</v>
      </c>
      <c r="B179" s="10">
        <v>2.1480999999999999</v>
      </c>
    </row>
    <row r="180" spans="1:2" x14ac:dyDescent="0.2">
      <c r="A180" s="6" t="s">
        <v>211</v>
      </c>
      <c r="B180" s="10">
        <v>5.1341000000000001</v>
      </c>
    </row>
    <row r="181" spans="1:2" x14ac:dyDescent="0.2">
      <c r="A181" s="7" t="s">
        <v>212</v>
      </c>
      <c r="B181" s="10">
        <v>5.1341000000000001</v>
      </c>
    </row>
    <row r="182" spans="1:2" x14ac:dyDescent="0.2">
      <c r="A182" s="6" t="s">
        <v>220</v>
      </c>
      <c r="B182" s="10">
        <v>-4.6425999999999998</v>
      </c>
    </row>
    <row r="183" spans="1:2" x14ac:dyDescent="0.2">
      <c r="A183" s="7" t="s">
        <v>221</v>
      </c>
      <c r="B183" s="10">
        <v>-4.6425999999999998</v>
      </c>
    </row>
    <row r="184" spans="1:2" x14ac:dyDescent="0.2">
      <c r="A184" s="4" t="s">
        <v>244</v>
      </c>
      <c r="B184" s="10">
        <v>21.103899999999999</v>
      </c>
    </row>
    <row r="185" spans="1:2" x14ac:dyDescent="0.2">
      <c r="A185" s="6" t="s">
        <v>45</v>
      </c>
      <c r="B185" s="10">
        <v>4.9311999999999996</v>
      </c>
    </row>
    <row r="186" spans="1:2" x14ac:dyDescent="0.2">
      <c r="A186" s="7" t="s">
        <v>0</v>
      </c>
      <c r="B186" s="10">
        <v>4.9311999999999996</v>
      </c>
    </row>
    <row r="187" spans="1:2" x14ac:dyDescent="0.2">
      <c r="A187" s="6" t="s">
        <v>144</v>
      </c>
      <c r="B187" s="10">
        <v>5.2431000000000001</v>
      </c>
    </row>
    <row r="188" spans="1:2" x14ac:dyDescent="0.2">
      <c r="A188" s="7" t="s">
        <v>0</v>
      </c>
      <c r="B188" s="10">
        <v>5.2431000000000001</v>
      </c>
    </row>
    <row r="189" spans="1:2" x14ac:dyDescent="0.2">
      <c r="A189" s="6" t="s">
        <v>190</v>
      </c>
      <c r="B189" s="10">
        <v>4.2644000000000002</v>
      </c>
    </row>
    <row r="190" spans="1:2" x14ac:dyDescent="0.2">
      <c r="A190" s="7" t="s">
        <v>25</v>
      </c>
      <c r="B190" s="10">
        <v>4.2644000000000002</v>
      </c>
    </row>
    <row r="191" spans="1:2" x14ac:dyDescent="0.2">
      <c r="A191" s="6" t="s">
        <v>199</v>
      </c>
      <c r="B191" s="10">
        <v>4.2644000000000002</v>
      </c>
    </row>
    <row r="192" spans="1:2" x14ac:dyDescent="0.2">
      <c r="A192" s="7" t="s">
        <v>25</v>
      </c>
      <c r="B192" s="10">
        <v>4.2644000000000002</v>
      </c>
    </row>
    <row r="193" spans="1:2" x14ac:dyDescent="0.2">
      <c r="A193" s="6" t="s">
        <v>201</v>
      </c>
      <c r="B193" s="10">
        <v>2.4007999999999998</v>
      </c>
    </row>
    <row r="194" spans="1:2" x14ac:dyDescent="0.2">
      <c r="A194" s="7" t="s">
        <v>25</v>
      </c>
      <c r="B194" s="10">
        <v>2.4007999999999998</v>
      </c>
    </row>
    <row r="195" spans="1:2" x14ac:dyDescent="0.2">
      <c r="A195" s="4" t="s">
        <v>245</v>
      </c>
      <c r="B195" s="10">
        <v>0.38490000000000002</v>
      </c>
    </row>
    <row r="196" spans="1:2" x14ac:dyDescent="0.2">
      <c r="A196" s="6" t="s">
        <v>214</v>
      </c>
      <c r="B196" s="10">
        <v>4.5156999999999998</v>
      </c>
    </row>
    <row r="197" spans="1:2" x14ac:dyDescent="0.2">
      <c r="A197" s="7" t="s">
        <v>212</v>
      </c>
      <c r="B197" s="10">
        <v>4.5156999999999998</v>
      </c>
    </row>
    <row r="198" spans="1:2" x14ac:dyDescent="0.2">
      <c r="A198" s="6" t="s">
        <v>217</v>
      </c>
      <c r="B198" s="10">
        <v>1.5753999999999999</v>
      </c>
    </row>
    <row r="199" spans="1:2" x14ac:dyDescent="0.2">
      <c r="A199" s="7" t="s">
        <v>212</v>
      </c>
      <c r="B199" s="10">
        <v>1.5753999999999999</v>
      </c>
    </row>
    <row r="200" spans="1:2" x14ac:dyDescent="0.2">
      <c r="A200" s="6" t="s">
        <v>228</v>
      </c>
      <c r="B200" s="10">
        <v>-5.7061999999999999</v>
      </c>
    </row>
    <row r="201" spans="1:2" x14ac:dyDescent="0.2">
      <c r="A201" s="7" t="s">
        <v>221</v>
      </c>
      <c r="B201" s="10">
        <v>-5.7061999999999999</v>
      </c>
    </row>
    <row r="202" spans="1:2" x14ac:dyDescent="0.2">
      <c r="A202" s="4" t="s">
        <v>60</v>
      </c>
      <c r="B202" s="10">
        <v>14.2888</v>
      </c>
    </row>
    <row r="203" spans="1:2" x14ac:dyDescent="0.2">
      <c r="A203" s="6" t="s">
        <v>44</v>
      </c>
      <c r="B203" s="10">
        <v>2.1549999999999998</v>
      </c>
    </row>
    <row r="204" spans="1:2" x14ac:dyDescent="0.2">
      <c r="A204" s="7" t="s">
        <v>212</v>
      </c>
      <c r="B204" s="10">
        <v>2.1549999999999998</v>
      </c>
    </row>
    <row r="205" spans="1:2" x14ac:dyDescent="0.2">
      <c r="A205" s="6" t="s">
        <v>199</v>
      </c>
      <c r="B205" s="10">
        <v>4.2644000000000002</v>
      </c>
    </row>
    <row r="206" spans="1:2" x14ac:dyDescent="0.2">
      <c r="A206" s="7" t="s">
        <v>25</v>
      </c>
      <c r="B206" s="10">
        <v>4.2644000000000002</v>
      </c>
    </row>
    <row r="207" spans="1:2" x14ac:dyDescent="0.2">
      <c r="A207" s="6" t="s">
        <v>204</v>
      </c>
      <c r="B207" s="10">
        <v>4.7892000000000001</v>
      </c>
    </row>
    <row r="208" spans="1:2" x14ac:dyDescent="0.2">
      <c r="A208" s="7" t="s">
        <v>25</v>
      </c>
      <c r="B208" s="10">
        <v>4.7892000000000001</v>
      </c>
    </row>
    <row r="209" spans="1:2" x14ac:dyDescent="0.2">
      <c r="A209" s="6" t="s">
        <v>206</v>
      </c>
      <c r="B209" s="10">
        <v>3.0802</v>
      </c>
    </row>
    <row r="210" spans="1:2" x14ac:dyDescent="0.2">
      <c r="A210" s="7" t="s">
        <v>25</v>
      </c>
      <c r="B210" s="10">
        <v>3.0802</v>
      </c>
    </row>
    <row r="211" spans="1:2" x14ac:dyDescent="0.2">
      <c r="A211" s="4" t="s">
        <v>252</v>
      </c>
      <c r="B211" s="10">
        <v>-0.6623</v>
      </c>
    </row>
    <row r="212" spans="1:2" x14ac:dyDescent="0.2">
      <c r="A212" s="6" t="s">
        <v>232</v>
      </c>
      <c r="B212" s="10">
        <v>-0.6623</v>
      </c>
    </row>
    <row r="213" spans="1:2" x14ac:dyDescent="0.2">
      <c r="A213" s="7" t="s">
        <v>221</v>
      </c>
      <c r="B213" s="10">
        <v>-0.6623</v>
      </c>
    </row>
    <row r="214" spans="1:2" x14ac:dyDescent="0.2">
      <c r="A214" s="4" t="s">
        <v>246</v>
      </c>
      <c r="B214" s="10">
        <v>0</v>
      </c>
    </row>
    <row r="215" spans="1:2" x14ac:dyDescent="0.2">
      <c r="A215" s="6" t="s">
        <v>115</v>
      </c>
      <c r="B215" s="10">
        <v>0</v>
      </c>
    </row>
    <row r="216" spans="1:2" x14ac:dyDescent="0.2">
      <c r="A216" s="7" t="s">
        <v>1</v>
      </c>
      <c r="B216" s="10">
        <v>0</v>
      </c>
    </row>
    <row r="217" spans="1:2" x14ac:dyDescent="0.2">
      <c r="A217" s="7" t="s">
        <v>2</v>
      </c>
      <c r="B217" s="10">
        <v>0</v>
      </c>
    </row>
    <row r="218" spans="1:2" x14ac:dyDescent="0.2">
      <c r="A218" s="7" t="s">
        <v>3</v>
      </c>
      <c r="B218" s="10">
        <v>0</v>
      </c>
    </row>
    <row r="219" spans="1:2" x14ac:dyDescent="0.2">
      <c r="A219" s="7" t="s">
        <v>4</v>
      </c>
      <c r="B219" s="10">
        <v>0</v>
      </c>
    </row>
    <row r="220" spans="1:2" x14ac:dyDescent="0.2">
      <c r="A220" s="7" t="s">
        <v>5</v>
      </c>
      <c r="B220" s="10">
        <v>0</v>
      </c>
    </row>
    <row r="221" spans="1:2" x14ac:dyDescent="0.2">
      <c r="A221" s="7" t="s">
        <v>6</v>
      </c>
      <c r="B221" s="10">
        <v>0</v>
      </c>
    </row>
    <row r="222" spans="1:2" x14ac:dyDescent="0.2">
      <c r="A222" s="7" t="s">
        <v>7</v>
      </c>
      <c r="B222" s="10">
        <v>0</v>
      </c>
    </row>
    <row r="223" spans="1:2" x14ac:dyDescent="0.2">
      <c r="A223" s="7" t="s">
        <v>8</v>
      </c>
      <c r="B223" s="10">
        <v>0</v>
      </c>
    </row>
    <row r="224" spans="1:2" x14ac:dyDescent="0.2">
      <c r="A224" s="7" t="s">
        <v>9</v>
      </c>
      <c r="B224" s="10">
        <v>0</v>
      </c>
    </row>
    <row r="225" spans="1:2" x14ac:dyDescent="0.2">
      <c r="A225" s="7" t="s">
        <v>10</v>
      </c>
      <c r="B225" s="10">
        <v>0</v>
      </c>
    </row>
    <row r="226" spans="1:2" x14ac:dyDescent="0.2">
      <c r="A226" s="7" t="s">
        <v>11</v>
      </c>
      <c r="B226" s="10">
        <v>0</v>
      </c>
    </row>
    <row r="227" spans="1:2" x14ac:dyDescent="0.2">
      <c r="A227" s="7" t="s">
        <v>12</v>
      </c>
      <c r="B227" s="10">
        <v>0</v>
      </c>
    </row>
    <row r="228" spans="1:2" x14ac:dyDescent="0.2">
      <c r="A228" s="7" t="s">
        <v>13</v>
      </c>
      <c r="B228" s="10">
        <v>0</v>
      </c>
    </row>
    <row r="229" spans="1:2" x14ac:dyDescent="0.2">
      <c r="A229" s="7" t="s">
        <v>14</v>
      </c>
      <c r="B229" s="10">
        <v>0</v>
      </c>
    </row>
    <row r="230" spans="1:2" x14ac:dyDescent="0.2">
      <c r="A230" s="7" t="s">
        <v>15</v>
      </c>
      <c r="B230" s="10">
        <v>0</v>
      </c>
    </row>
    <row r="231" spans="1:2" x14ac:dyDescent="0.2">
      <c r="A231" s="7" t="s">
        <v>16</v>
      </c>
      <c r="B231" s="10">
        <v>0</v>
      </c>
    </row>
    <row r="232" spans="1:2" x14ac:dyDescent="0.2">
      <c r="A232" s="7" t="s">
        <v>17</v>
      </c>
      <c r="B232" s="10">
        <v>0</v>
      </c>
    </row>
    <row r="233" spans="1:2" x14ac:dyDescent="0.2">
      <c r="A233" s="7" t="s">
        <v>18</v>
      </c>
      <c r="B233" s="10">
        <v>0</v>
      </c>
    </row>
    <row r="234" spans="1:2" x14ac:dyDescent="0.2">
      <c r="A234" s="6" t="s">
        <v>125</v>
      </c>
      <c r="B234" s="10">
        <v>0</v>
      </c>
    </row>
    <row r="235" spans="1:2" x14ac:dyDescent="0.2">
      <c r="A235" s="7" t="s">
        <v>6</v>
      </c>
      <c r="B235" s="10">
        <v>0</v>
      </c>
    </row>
    <row r="236" spans="1:2" x14ac:dyDescent="0.2">
      <c r="A236" s="4" t="s">
        <v>22</v>
      </c>
      <c r="B236" s="10">
        <v>335.64439999999985</v>
      </c>
    </row>
  </sheetData>
  <pageMargins left="0.7" right="0.7" top="0.78740157499999996" bottom="0.78740157499999996"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2DDBA-73F6-41DD-AC69-87D62756277C}">
  <dimension ref="A1:B19"/>
  <sheetViews>
    <sheetView zoomScale="85" zoomScaleNormal="85" workbookViewId="0">
      <selection activeCell="K54" sqref="K54"/>
    </sheetView>
  </sheetViews>
  <sheetFormatPr baseColWidth="10" defaultRowHeight="12.75" x14ac:dyDescent="0.2"/>
  <cols>
    <col min="1" max="1" width="39.85546875" bestFit="1" customWidth="1"/>
    <col min="2" max="2" width="26.5703125" bestFit="1" customWidth="1"/>
  </cols>
  <sheetData>
    <row r="1" spans="1:2" x14ac:dyDescent="0.2">
      <c r="A1" s="1" t="s">
        <v>23</v>
      </c>
      <c r="B1" t="s">
        <v>62</v>
      </c>
    </row>
    <row r="2" spans="1:2" x14ac:dyDescent="0.2">
      <c r="A2" s="2" t="s">
        <v>221</v>
      </c>
      <c r="B2" s="10">
        <v>3.4493999999999998</v>
      </c>
    </row>
    <row r="3" spans="1:2" x14ac:dyDescent="0.2">
      <c r="A3" s="5" t="s">
        <v>57</v>
      </c>
      <c r="B3" s="10">
        <v>1.9876</v>
      </c>
    </row>
    <row r="4" spans="1:2" x14ac:dyDescent="0.2">
      <c r="A4" s="7" t="s">
        <v>226</v>
      </c>
      <c r="B4" s="10">
        <v>1.9876</v>
      </c>
    </row>
    <row r="5" spans="1:2" x14ac:dyDescent="0.2">
      <c r="A5" s="5" t="s">
        <v>249</v>
      </c>
      <c r="B5" s="10">
        <v>-0.17599999999999999</v>
      </c>
    </row>
    <row r="6" spans="1:2" x14ac:dyDescent="0.2">
      <c r="A6" s="7" t="s">
        <v>224</v>
      </c>
      <c r="B6" s="10">
        <v>-0.17599999999999999</v>
      </c>
    </row>
    <row r="7" spans="1:2" x14ac:dyDescent="0.2">
      <c r="A7" s="5" t="s">
        <v>250</v>
      </c>
      <c r="B7" s="10">
        <v>-4.7739000000000003</v>
      </c>
    </row>
    <row r="8" spans="1:2" x14ac:dyDescent="0.2">
      <c r="A8" s="7" t="s">
        <v>234</v>
      </c>
      <c r="B8" s="10">
        <v>-4.7739000000000003</v>
      </c>
    </row>
    <row r="9" spans="1:2" x14ac:dyDescent="0.2">
      <c r="A9" s="5" t="s">
        <v>251</v>
      </c>
      <c r="B9" s="10">
        <v>2.1341000000000001</v>
      </c>
    </row>
    <row r="10" spans="1:2" x14ac:dyDescent="0.2">
      <c r="A10" s="7" t="s">
        <v>230</v>
      </c>
      <c r="B10" s="10">
        <v>2.1341000000000001</v>
      </c>
    </row>
    <row r="11" spans="1:2" x14ac:dyDescent="0.2">
      <c r="A11" s="5" t="s">
        <v>59</v>
      </c>
      <c r="B11" s="10">
        <v>15.2887</v>
      </c>
    </row>
    <row r="12" spans="1:2" x14ac:dyDescent="0.2">
      <c r="A12" s="7" t="s">
        <v>220</v>
      </c>
      <c r="B12" s="10">
        <v>15.2887</v>
      </c>
    </row>
    <row r="13" spans="1:2" x14ac:dyDescent="0.2">
      <c r="A13" s="5" t="s">
        <v>243</v>
      </c>
      <c r="B13" s="10">
        <v>-4.6425999999999998</v>
      </c>
    </row>
    <row r="14" spans="1:2" x14ac:dyDescent="0.2">
      <c r="A14" s="7" t="s">
        <v>220</v>
      </c>
      <c r="B14" s="10">
        <v>-4.6425999999999998</v>
      </c>
    </row>
    <row r="15" spans="1:2" x14ac:dyDescent="0.2">
      <c r="A15" s="5" t="s">
        <v>245</v>
      </c>
      <c r="B15" s="10">
        <v>-5.7061999999999999</v>
      </c>
    </row>
    <row r="16" spans="1:2" x14ac:dyDescent="0.2">
      <c r="A16" s="7" t="s">
        <v>228</v>
      </c>
      <c r="B16" s="10">
        <v>-5.7061999999999999</v>
      </c>
    </row>
    <row r="17" spans="1:2" x14ac:dyDescent="0.2">
      <c r="A17" s="5" t="s">
        <v>252</v>
      </c>
      <c r="B17" s="10">
        <v>-0.6623</v>
      </c>
    </row>
    <row r="18" spans="1:2" x14ac:dyDescent="0.2">
      <c r="A18" s="7" t="s">
        <v>232</v>
      </c>
      <c r="B18" s="10">
        <v>-0.6623</v>
      </c>
    </row>
    <row r="19" spans="1:2" x14ac:dyDescent="0.2">
      <c r="A19" s="2" t="s">
        <v>22</v>
      </c>
      <c r="B19" s="10">
        <v>3.4493999999999998</v>
      </c>
    </row>
  </sheetData>
  <pageMargins left="0.7" right="0.7" top="0.78740157499999996" bottom="0.78740157499999996"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A5C0-6624-4C28-B6E3-973C7F98BC0C}">
  <dimension ref="A3:C23"/>
  <sheetViews>
    <sheetView tabSelected="1" workbookViewId="0">
      <selection activeCell="P17" sqref="P17"/>
    </sheetView>
  </sheetViews>
  <sheetFormatPr baseColWidth="10" defaultRowHeight="12.75" x14ac:dyDescent="0.2"/>
  <cols>
    <col min="1" max="1" width="42.42578125" bestFit="1" customWidth="1"/>
    <col min="2" max="2" width="12.7109375" bestFit="1" customWidth="1"/>
    <col min="3" max="3" width="12.42578125" bestFit="1" customWidth="1"/>
  </cols>
  <sheetData>
    <row r="3" spans="1:3" x14ac:dyDescent="0.2">
      <c r="A3" s="1" t="s">
        <v>23</v>
      </c>
      <c r="B3" t="s">
        <v>247</v>
      </c>
      <c r="C3" t="s">
        <v>248</v>
      </c>
    </row>
    <row r="4" spans="1:3" x14ac:dyDescent="0.2">
      <c r="A4" s="2" t="s">
        <v>52</v>
      </c>
      <c r="B4" s="8"/>
      <c r="C4" s="8"/>
    </row>
    <row r="5" spans="1:3" x14ac:dyDescent="0.2">
      <c r="A5" s="6" t="s">
        <v>221</v>
      </c>
      <c r="B5" s="8"/>
      <c r="C5" s="8"/>
    </row>
    <row r="6" spans="1:3" x14ac:dyDescent="0.2">
      <c r="A6" s="9" t="s">
        <v>57</v>
      </c>
      <c r="B6" s="8"/>
      <c r="C6" s="8"/>
    </row>
    <row r="7" spans="1:3" x14ac:dyDescent="0.2">
      <c r="A7" s="11" t="s">
        <v>226</v>
      </c>
      <c r="B7" s="8">
        <v>1.9876</v>
      </c>
      <c r="C7" s="8">
        <v>1.9876</v>
      </c>
    </row>
    <row r="8" spans="1:3" x14ac:dyDescent="0.2">
      <c r="A8" s="9" t="s">
        <v>249</v>
      </c>
      <c r="B8" s="8"/>
      <c r="C8" s="8"/>
    </row>
    <row r="9" spans="1:3" x14ac:dyDescent="0.2">
      <c r="A9" s="11" t="s">
        <v>224</v>
      </c>
      <c r="B9" s="8">
        <v>1.8116000000000001</v>
      </c>
      <c r="C9" s="8">
        <v>-0.17599999999999999</v>
      </c>
    </row>
    <row r="10" spans="1:3" x14ac:dyDescent="0.2">
      <c r="A10" s="2" t="s">
        <v>58</v>
      </c>
      <c r="B10" s="8"/>
      <c r="C10" s="8"/>
    </row>
    <row r="11" spans="1:3" x14ac:dyDescent="0.2">
      <c r="A11" s="6" t="s">
        <v>221</v>
      </c>
      <c r="B11" s="8"/>
      <c r="C11" s="8"/>
    </row>
    <row r="12" spans="1:3" x14ac:dyDescent="0.2">
      <c r="A12" s="9" t="s">
        <v>250</v>
      </c>
      <c r="B12" s="8"/>
      <c r="C12" s="8"/>
    </row>
    <row r="13" spans="1:3" x14ac:dyDescent="0.2">
      <c r="A13" s="11" t="s">
        <v>234</v>
      </c>
      <c r="B13" s="8">
        <v>-2.9622999999999999</v>
      </c>
      <c r="C13" s="8">
        <v>-4.7739000000000003</v>
      </c>
    </row>
    <row r="14" spans="1:3" x14ac:dyDescent="0.2">
      <c r="A14" s="9" t="s">
        <v>251</v>
      </c>
      <c r="B14" s="8"/>
      <c r="C14" s="8"/>
    </row>
    <row r="15" spans="1:3" x14ac:dyDescent="0.2">
      <c r="A15" s="11" t="s">
        <v>230</v>
      </c>
      <c r="B15" s="8">
        <v>-0.82819999999999983</v>
      </c>
      <c r="C15" s="8">
        <v>2.1341000000000001</v>
      </c>
    </row>
    <row r="16" spans="1:3" x14ac:dyDescent="0.2">
      <c r="A16" s="9" t="s">
        <v>59</v>
      </c>
      <c r="B16" s="8"/>
      <c r="C16" s="8"/>
    </row>
    <row r="17" spans="1:3" x14ac:dyDescent="0.2">
      <c r="A17" s="11" t="s">
        <v>220</v>
      </c>
      <c r="B17" s="8">
        <v>14.4605</v>
      </c>
      <c r="C17" s="8">
        <v>15.2887</v>
      </c>
    </row>
    <row r="18" spans="1:3" x14ac:dyDescent="0.2">
      <c r="A18" s="9" t="s">
        <v>243</v>
      </c>
      <c r="B18" s="8"/>
      <c r="C18" s="8"/>
    </row>
    <row r="19" spans="1:3" x14ac:dyDescent="0.2">
      <c r="A19" s="11" t="s">
        <v>220</v>
      </c>
      <c r="B19" s="8">
        <v>9.8178999999999998</v>
      </c>
      <c r="C19" s="8">
        <v>-4.6425999999999998</v>
      </c>
    </row>
    <row r="20" spans="1:3" x14ac:dyDescent="0.2">
      <c r="A20" s="9" t="s">
        <v>245</v>
      </c>
      <c r="B20" s="8"/>
      <c r="C20" s="8"/>
    </row>
    <row r="21" spans="1:3" x14ac:dyDescent="0.2">
      <c r="A21" s="11" t="s">
        <v>228</v>
      </c>
      <c r="B21" s="8">
        <v>4.1116999999999999</v>
      </c>
      <c r="C21" s="8">
        <v>-5.7061999999999999</v>
      </c>
    </row>
    <row r="22" spans="1:3" x14ac:dyDescent="0.2">
      <c r="A22" s="9" t="s">
        <v>252</v>
      </c>
      <c r="B22" s="8"/>
      <c r="C22" s="8"/>
    </row>
    <row r="23" spans="1:3" x14ac:dyDescent="0.2">
      <c r="A23" s="11" t="s">
        <v>232</v>
      </c>
      <c r="B23" s="8">
        <v>3.4493999999999998</v>
      </c>
      <c r="C23" s="8">
        <v>-0.6623</v>
      </c>
    </row>
  </sheetData>
  <pageMargins left="0.7" right="0.7" top="0.78740157499999996" bottom="0.78740157499999996"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249A5-B00C-4D4D-870E-D98CCF128C8A}">
  <dimension ref="A1:B103"/>
  <sheetViews>
    <sheetView zoomScale="85" zoomScaleNormal="85" workbookViewId="0">
      <selection activeCell="B25" sqref="B25"/>
    </sheetView>
  </sheetViews>
  <sheetFormatPr baseColWidth="10" defaultRowHeight="12.75" x14ac:dyDescent="0.2"/>
  <cols>
    <col min="1" max="1" width="47.140625" bestFit="1" customWidth="1"/>
    <col min="2" max="2" width="24.28515625" bestFit="1" customWidth="1"/>
    <col min="3" max="3" width="15.28515625" bestFit="1" customWidth="1"/>
    <col min="4" max="4" width="15.7109375" bestFit="1" customWidth="1"/>
    <col min="5" max="5" width="16.7109375" bestFit="1" customWidth="1"/>
    <col min="6" max="6" width="17.85546875" bestFit="1" customWidth="1"/>
    <col min="7" max="8" width="22.7109375" bestFit="1" customWidth="1"/>
    <col min="9" max="9" width="5.28515625" bestFit="1" customWidth="1"/>
    <col min="10" max="10" width="28" bestFit="1" customWidth="1"/>
    <col min="11" max="11" width="14.85546875" bestFit="1" customWidth="1"/>
    <col min="12" max="12" width="6.140625" bestFit="1" customWidth="1"/>
    <col min="13" max="13" width="5.5703125" bestFit="1" customWidth="1"/>
    <col min="14" max="14" width="15.85546875" bestFit="1" customWidth="1"/>
    <col min="15" max="15" width="13.85546875" bestFit="1" customWidth="1"/>
    <col min="16" max="18" width="14.85546875" bestFit="1" customWidth="1"/>
    <col min="19" max="19" width="13.85546875" bestFit="1" customWidth="1"/>
    <col min="20" max="20" width="17.7109375" bestFit="1" customWidth="1"/>
    <col min="21" max="21" width="14.7109375" bestFit="1" customWidth="1"/>
    <col min="22" max="22" width="11.7109375" bestFit="1" customWidth="1"/>
    <col min="23" max="23" width="12" bestFit="1" customWidth="1"/>
    <col min="24" max="24" width="18.140625" bestFit="1" customWidth="1"/>
    <col min="25" max="26" width="17.42578125" bestFit="1" customWidth="1"/>
    <col min="27" max="27" width="24.28515625" bestFit="1" customWidth="1"/>
    <col min="28" max="28" width="15.7109375" bestFit="1" customWidth="1"/>
    <col min="29" max="29" width="11.140625" bestFit="1" customWidth="1"/>
    <col min="30" max="30" width="11.7109375" bestFit="1" customWidth="1"/>
    <col min="31" max="31" width="16.28515625" bestFit="1" customWidth="1"/>
    <col min="32" max="32" width="15.7109375" bestFit="1" customWidth="1"/>
    <col min="33" max="33" width="17.85546875" bestFit="1" customWidth="1"/>
    <col min="34" max="36" width="18.85546875" bestFit="1" customWidth="1"/>
    <col min="37" max="37" width="17.85546875" bestFit="1" customWidth="1"/>
    <col min="38" max="38" width="24.7109375" bestFit="1" customWidth="1"/>
    <col min="39" max="39" width="17.85546875" bestFit="1" customWidth="1"/>
    <col min="40" max="40" width="24.7109375" bestFit="1" customWidth="1"/>
    <col min="41" max="43" width="17.85546875" bestFit="1" customWidth="1"/>
    <col min="44" max="44" width="31.7109375" bestFit="1" customWidth="1"/>
    <col min="45" max="46" width="16.85546875" bestFit="1" customWidth="1"/>
    <col min="47" max="47" width="7.7109375" bestFit="1" customWidth="1"/>
    <col min="48" max="48" width="8.7109375" bestFit="1" customWidth="1"/>
    <col min="49" max="49" width="19.5703125" bestFit="1" customWidth="1"/>
    <col min="50" max="50" width="15" bestFit="1" customWidth="1"/>
    <col min="51" max="51" width="8.5703125" bestFit="1" customWidth="1"/>
    <col min="52" max="52" width="17.5703125" bestFit="1" customWidth="1"/>
    <col min="53" max="56" width="5.28515625" bestFit="1" customWidth="1"/>
    <col min="57" max="57" width="15.28515625" bestFit="1" customWidth="1"/>
  </cols>
  <sheetData>
    <row r="1" spans="1:2" x14ac:dyDescent="0.2">
      <c r="A1" s="1" t="s">
        <v>23</v>
      </c>
      <c r="B1" t="s">
        <v>61</v>
      </c>
    </row>
    <row r="2" spans="1:2" x14ac:dyDescent="0.2">
      <c r="A2" s="4" t="s">
        <v>47</v>
      </c>
      <c r="B2" s="10">
        <v>22.5</v>
      </c>
    </row>
    <row r="3" spans="1:2" x14ac:dyDescent="0.2">
      <c r="A3" s="6" t="s">
        <v>77</v>
      </c>
      <c r="B3" s="10">
        <v>5</v>
      </c>
    </row>
    <row r="4" spans="1:2" x14ac:dyDescent="0.2">
      <c r="A4" s="6" t="s">
        <v>80</v>
      </c>
      <c r="B4" s="10">
        <v>5</v>
      </c>
    </row>
    <row r="5" spans="1:2" x14ac:dyDescent="0.2">
      <c r="A5" s="6" t="s">
        <v>82</v>
      </c>
      <c r="B5" s="10">
        <v>12.5</v>
      </c>
    </row>
    <row r="6" spans="1:2" x14ac:dyDescent="0.2">
      <c r="A6" s="4" t="s">
        <v>235</v>
      </c>
      <c r="B6" s="10">
        <v>15</v>
      </c>
    </row>
    <row r="7" spans="1:2" x14ac:dyDescent="0.2">
      <c r="A7" s="6" t="s">
        <v>84</v>
      </c>
      <c r="B7" s="10">
        <v>5</v>
      </c>
    </row>
    <row r="8" spans="1:2" x14ac:dyDescent="0.2">
      <c r="A8" s="6" t="s">
        <v>86</v>
      </c>
      <c r="B8" s="10">
        <v>5</v>
      </c>
    </row>
    <row r="9" spans="1:2" x14ac:dyDescent="0.2">
      <c r="A9" s="6" t="s">
        <v>88</v>
      </c>
      <c r="B9" s="10">
        <v>5</v>
      </c>
    </row>
    <row r="10" spans="1:2" x14ac:dyDescent="0.2">
      <c r="A10" s="4" t="s">
        <v>48</v>
      </c>
      <c r="B10" s="10">
        <v>4.1399999999999997</v>
      </c>
    </row>
    <row r="11" spans="1:2" x14ac:dyDescent="0.2">
      <c r="A11" s="6" t="s">
        <v>91</v>
      </c>
      <c r="B11" s="10">
        <v>4.1399999999999997</v>
      </c>
    </row>
    <row r="12" spans="1:2" x14ac:dyDescent="0.2">
      <c r="A12" s="4" t="s">
        <v>49</v>
      </c>
      <c r="B12" s="10">
        <v>9.77</v>
      </c>
    </row>
    <row r="13" spans="1:2" x14ac:dyDescent="0.2">
      <c r="A13" s="6" t="s">
        <v>73</v>
      </c>
      <c r="B13" s="10">
        <v>0.95</v>
      </c>
    </row>
    <row r="14" spans="1:2" x14ac:dyDescent="0.2">
      <c r="A14" s="6" t="s">
        <v>96</v>
      </c>
      <c r="B14" s="10">
        <v>8.82</v>
      </c>
    </row>
    <row r="15" spans="1:2" x14ac:dyDescent="0.2">
      <c r="A15" s="4" t="s">
        <v>236</v>
      </c>
      <c r="B15" s="10">
        <v>95.847400000000007</v>
      </c>
    </row>
    <row r="16" spans="1:2" x14ac:dyDescent="0.2">
      <c r="A16" s="6" t="s">
        <v>44</v>
      </c>
      <c r="B16" s="10">
        <v>10.669</v>
      </c>
    </row>
    <row r="17" spans="1:2" x14ac:dyDescent="0.2">
      <c r="A17" s="6" t="s">
        <v>106</v>
      </c>
      <c r="B17" s="10">
        <v>85.178400000000011</v>
      </c>
    </row>
    <row r="18" spans="1:2" x14ac:dyDescent="0.2">
      <c r="A18" s="4" t="s">
        <v>50</v>
      </c>
      <c r="B18" s="10">
        <v>40.572000000000003</v>
      </c>
    </row>
    <row r="19" spans="1:2" x14ac:dyDescent="0.2">
      <c r="A19" s="6" t="s">
        <v>123</v>
      </c>
      <c r="B19" s="10">
        <v>40.572000000000003</v>
      </c>
    </row>
    <row r="20" spans="1:2" x14ac:dyDescent="0.2">
      <c r="A20" s="4" t="s">
        <v>51</v>
      </c>
      <c r="B20" s="10">
        <v>8.5076999999999998</v>
      </c>
    </row>
    <row r="21" spans="1:2" x14ac:dyDescent="0.2">
      <c r="A21" s="6" t="s">
        <v>44</v>
      </c>
      <c r="B21" s="10">
        <v>8.5076999999999998</v>
      </c>
    </row>
    <row r="22" spans="1:2" x14ac:dyDescent="0.2">
      <c r="A22" s="4" t="s">
        <v>237</v>
      </c>
      <c r="B22" s="10">
        <v>69.678299999999993</v>
      </c>
    </row>
    <row r="23" spans="1:2" x14ac:dyDescent="0.2">
      <c r="A23" s="6" t="s">
        <v>44</v>
      </c>
      <c r="B23" s="10">
        <v>69.678299999999993</v>
      </c>
    </row>
    <row r="24" spans="1:2" x14ac:dyDescent="0.2">
      <c r="A24" s="4" t="s">
        <v>238</v>
      </c>
      <c r="B24" s="10">
        <v>23.579499999999999</v>
      </c>
    </row>
    <row r="25" spans="1:2" x14ac:dyDescent="0.2">
      <c r="A25" s="6" t="s">
        <v>46</v>
      </c>
      <c r="B25" s="10">
        <v>5.7960000000000003</v>
      </c>
    </row>
    <row r="26" spans="1:2" x14ac:dyDescent="0.2">
      <c r="A26" s="6" t="s">
        <v>75</v>
      </c>
      <c r="B26" s="10">
        <v>6.1914999999999996</v>
      </c>
    </row>
    <row r="27" spans="1:2" x14ac:dyDescent="0.2">
      <c r="A27" s="6" t="s">
        <v>128</v>
      </c>
      <c r="B27" s="10">
        <v>5.7960000000000003</v>
      </c>
    </row>
    <row r="28" spans="1:2" x14ac:dyDescent="0.2">
      <c r="A28" s="6" t="s">
        <v>130</v>
      </c>
      <c r="B28" s="10">
        <v>5.7960000000000003</v>
      </c>
    </row>
    <row r="29" spans="1:2" x14ac:dyDescent="0.2">
      <c r="A29" s="4" t="s">
        <v>53</v>
      </c>
      <c r="B29" s="10">
        <v>5.7960000000000003</v>
      </c>
    </row>
    <row r="30" spans="1:2" x14ac:dyDescent="0.2">
      <c r="A30" s="6" t="s">
        <v>132</v>
      </c>
      <c r="B30" s="10">
        <v>5.7960000000000003</v>
      </c>
    </row>
    <row r="31" spans="1:2" x14ac:dyDescent="0.2">
      <c r="A31" s="4" t="s">
        <v>54</v>
      </c>
      <c r="B31" s="10">
        <v>40.824000000000005</v>
      </c>
    </row>
    <row r="32" spans="1:2" x14ac:dyDescent="0.2">
      <c r="A32" s="6" t="s">
        <v>45</v>
      </c>
      <c r="B32" s="10">
        <v>23.184000000000001</v>
      </c>
    </row>
    <row r="33" spans="1:2" x14ac:dyDescent="0.2">
      <c r="A33" s="6" t="s">
        <v>99</v>
      </c>
      <c r="B33" s="10">
        <v>8.82</v>
      </c>
    </row>
    <row r="34" spans="1:2" x14ac:dyDescent="0.2">
      <c r="A34" s="6" t="s">
        <v>101</v>
      </c>
      <c r="B34" s="10">
        <v>8.82</v>
      </c>
    </row>
    <row r="35" spans="1:2" x14ac:dyDescent="0.2">
      <c r="A35" s="4" t="s">
        <v>55</v>
      </c>
      <c r="B35" s="10">
        <v>37.988499999999995</v>
      </c>
    </row>
    <row r="36" spans="1:2" x14ac:dyDescent="0.2">
      <c r="A36" s="6" t="s">
        <v>44</v>
      </c>
      <c r="B36" s="10">
        <v>26.404</v>
      </c>
    </row>
    <row r="37" spans="1:2" x14ac:dyDescent="0.2">
      <c r="A37" s="6" t="s">
        <v>66</v>
      </c>
      <c r="B37" s="10">
        <v>4.625</v>
      </c>
    </row>
    <row r="38" spans="1:2" x14ac:dyDescent="0.2">
      <c r="A38" s="6" t="s">
        <v>68</v>
      </c>
      <c r="B38" s="10">
        <v>3.1875</v>
      </c>
    </row>
    <row r="39" spans="1:2" x14ac:dyDescent="0.2">
      <c r="A39" s="6" t="s">
        <v>106</v>
      </c>
      <c r="B39" s="10">
        <v>3.7719999999999998</v>
      </c>
    </row>
    <row r="40" spans="1:2" x14ac:dyDescent="0.2">
      <c r="A40" s="4" t="s">
        <v>239</v>
      </c>
      <c r="B40" s="10">
        <v>3.1875</v>
      </c>
    </row>
    <row r="41" spans="1:2" x14ac:dyDescent="0.2">
      <c r="A41" s="6" t="s">
        <v>70</v>
      </c>
      <c r="B41" s="10">
        <v>3.1875</v>
      </c>
    </row>
    <row r="42" spans="1:2" x14ac:dyDescent="0.2">
      <c r="A42" s="4" t="s">
        <v>240</v>
      </c>
      <c r="B42" s="10">
        <v>111.3682</v>
      </c>
    </row>
    <row r="43" spans="1:2" x14ac:dyDescent="0.2">
      <c r="A43" s="6" t="s">
        <v>150</v>
      </c>
      <c r="B43" s="10">
        <v>94.126000000000005</v>
      </c>
    </row>
    <row r="44" spans="1:2" x14ac:dyDescent="0.2">
      <c r="A44" s="6" t="s">
        <v>155</v>
      </c>
      <c r="B44" s="10">
        <v>0</v>
      </c>
    </row>
    <row r="45" spans="1:2" x14ac:dyDescent="0.2">
      <c r="A45" s="6" t="s">
        <v>158</v>
      </c>
      <c r="B45" s="10">
        <v>17.2422</v>
      </c>
    </row>
    <row r="46" spans="1:2" x14ac:dyDescent="0.2">
      <c r="A46" s="6" t="s">
        <v>161</v>
      </c>
      <c r="B46" s="10">
        <v>0</v>
      </c>
    </row>
    <row r="47" spans="1:2" x14ac:dyDescent="0.2">
      <c r="A47" s="6" t="s">
        <v>163</v>
      </c>
      <c r="B47" s="10">
        <v>0</v>
      </c>
    </row>
    <row r="48" spans="1:2" x14ac:dyDescent="0.2">
      <c r="A48" s="6" t="s">
        <v>165</v>
      </c>
      <c r="B48" s="10">
        <v>0</v>
      </c>
    </row>
    <row r="49" spans="1:2" x14ac:dyDescent="0.2">
      <c r="A49" s="4" t="s">
        <v>56</v>
      </c>
      <c r="B49" s="10">
        <v>105.67829999999999</v>
      </c>
    </row>
    <row r="50" spans="1:2" x14ac:dyDescent="0.2">
      <c r="A50" s="6" t="s">
        <v>44</v>
      </c>
      <c r="B50" s="10">
        <v>69.678299999999993</v>
      </c>
    </row>
    <row r="51" spans="1:2" x14ac:dyDescent="0.2">
      <c r="A51" s="6" t="s">
        <v>168</v>
      </c>
      <c r="B51" s="10">
        <v>36</v>
      </c>
    </row>
    <row r="52" spans="1:2" x14ac:dyDescent="0.2">
      <c r="A52" s="4" t="s">
        <v>57</v>
      </c>
      <c r="B52" s="10">
        <v>2.6497999999999999</v>
      </c>
    </row>
    <row r="53" spans="1:2" x14ac:dyDescent="0.2">
      <c r="A53" s="6" t="s">
        <v>226</v>
      </c>
      <c r="B53" s="10">
        <v>2.6497999999999999</v>
      </c>
    </row>
    <row r="54" spans="1:2" x14ac:dyDescent="0.2">
      <c r="A54" s="4" t="s">
        <v>249</v>
      </c>
      <c r="B54" s="10">
        <v>0</v>
      </c>
    </row>
    <row r="55" spans="1:2" x14ac:dyDescent="0.2">
      <c r="A55" s="6" t="s">
        <v>224</v>
      </c>
      <c r="B55" s="10">
        <v>0</v>
      </c>
    </row>
    <row r="56" spans="1:2" x14ac:dyDescent="0.2">
      <c r="A56" s="4" t="s">
        <v>241</v>
      </c>
      <c r="B56" s="10">
        <v>16.799999999999997</v>
      </c>
    </row>
    <row r="57" spans="1:2" x14ac:dyDescent="0.2">
      <c r="A57" s="6" t="s">
        <v>44</v>
      </c>
      <c r="B57" s="10">
        <v>5.6</v>
      </c>
    </row>
    <row r="58" spans="1:2" x14ac:dyDescent="0.2">
      <c r="A58" s="6" t="s">
        <v>171</v>
      </c>
      <c r="B58" s="10">
        <v>5.6</v>
      </c>
    </row>
    <row r="59" spans="1:2" x14ac:dyDescent="0.2">
      <c r="A59" s="6" t="s">
        <v>175</v>
      </c>
      <c r="B59" s="10">
        <v>5.6</v>
      </c>
    </row>
    <row r="60" spans="1:2" x14ac:dyDescent="0.2">
      <c r="A60" s="4" t="s">
        <v>242</v>
      </c>
      <c r="B60" s="10">
        <v>3.7385999999999999</v>
      </c>
    </row>
    <row r="61" spans="1:2" x14ac:dyDescent="0.2">
      <c r="A61" s="6" t="s">
        <v>177</v>
      </c>
      <c r="B61" s="10">
        <v>3.7385999999999999</v>
      </c>
    </row>
    <row r="62" spans="1:2" x14ac:dyDescent="0.2">
      <c r="A62" s="4" t="s">
        <v>250</v>
      </c>
      <c r="B62" s="10">
        <v>0</v>
      </c>
    </row>
    <row r="63" spans="1:2" x14ac:dyDescent="0.2">
      <c r="A63" s="6" t="s">
        <v>234</v>
      </c>
      <c r="B63" s="10">
        <v>0</v>
      </c>
    </row>
    <row r="64" spans="1:2" x14ac:dyDescent="0.2">
      <c r="A64" s="4" t="s">
        <v>251</v>
      </c>
      <c r="B64" s="10">
        <v>2.7959999999999998</v>
      </c>
    </row>
    <row r="65" spans="1:2" x14ac:dyDescent="0.2">
      <c r="A65" s="6" t="s">
        <v>230</v>
      </c>
      <c r="B65" s="10">
        <v>2.7959999999999998</v>
      </c>
    </row>
    <row r="66" spans="1:2" x14ac:dyDescent="0.2">
      <c r="A66" s="4" t="s">
        <v>59</v>
      </c>
      <c r="B66" s="10">
        <v>33.859099999999998</v>
      </c>
    </row>
    <row r="67" spans="1:2" x14ac:dyDescent="0.2">
      <c r="A67" s="6" t="s">
        <v>220</v>
      </c>
      <c r="B67" s="10">
        <v>33.859099999999998</v>
      </c>
    </row>
    <row r="68" spans="1:2" x14ac:dyDescent="0.2">
      <c r="A68" s="4" t="s">
        <v>243</v>
      </c>
      <c r="B68" s="10">
        <v>72.028300000000002</v>
      </c>
    </row>
    <row r="69" spans="1:2" x14ac:dyDescent="0.2">
      <c r="A69" s="6" t="s">
        <v>45</v>
      </c>
      <c r="B69" s="10">
        <v>5.7960000000000003</v>
      </c>
    </row>
    <row r="70" spans="1:2" x14ac:dyDescent="0.2">
      <c r="A70" s="6" t="s">
        <v>139</v>
      </c>
      <c r="B70" s="10">
        <v>5.7960000000000003</v>
      </c>
    </row>
    <row r="71" spans="1:2" x14ac:dyDescent="0.2">
      <c r="A71" s="6" t="s">
        <v>141</v>
      </c>
      <c r="B71" s="10">
        <v>5.7960000000000003</v>
      </c>
    </row>
    <row r="72" spans="1:2" x14ac:dyDescent="0.2">
      <c r="A72" s="6" t="s">
        <v>179</v>
      </c>
      <c r="B72" s="10">
        <v>2</v>
      </c>
    </row>
    <row r="73" spans="1:2" x14ac:dyDescent="0.2">
      <c r="A73" s="6" t="s">
        <v>182</v>
      </c>
      <c r="B73" s="10">
        <v>2</v>
      </c>
    </row>
    <row r="74" spans="1:2" x14ac:dyDescent="0.2">
      <c r="A74" s="6" t="s">
        <v>184</v>
      </c>
      <c r="B74" s="10">
        <v>23.184000000000001</v>
      </c>
    </row>
    <row r="75" spans="1:2" x14ac:dyDescent="0.2">
      <c r="A75" s="6" t="s">
        <v>187</v>
      </c>
      <c r="B75" s="10">
        <v>3.8403</v>
      </c>
    </row>
    <row r="76" spans="1:2" x14ac:dyDescent="0.2">
      <c r="A76" s="6" t="s">
        <v>190</v>
      </c>
      <c r="B76" s="10">
        <v>5.12</v>
      </c>
    </row>
    <row r="77" spans="1:2" x14ac:dyDescent="0.2">
      <c r="A77" s="6" t="s">
        <v>192</v>
      </c>
      <c r="B77" s="10">
        <v>5.12</v>
      </c>
    </row>
    <row r="78" spans="1:2" x14ac:dyDescent="0.2">
      <c r="A78" s="6" t="s">
        <v>194</v>
      </c>
      <c r="B78" s="10">
        <v>5.12</v>
      </c>
    </row>
    <row r="79" spans="1:2" x14ac:dyDescent="0.2">
      <c r="A79" s="6" t="s">
        <v>196</v>
      </c>
      <c r="B79" s="10">
        <v>0</v>
      </c>
    </row>
    <row r="80" spans="1:2" x14ac:dyDescent="0.2">
      <c r="A80" s="6" t="s">
        <v>208</v>
      </c>
      <c r="B80" s="10">
        <v>2.46</v>
      </c>
    </row>
    <row r="81" spans="1:2" x14ac:dyDescent="0.2">
      <c r="A81" s="6" t="s">
        <v>211</v>
      </c>
      <c r="B81" s="10">
        <v>5.7960000000000003</v>
      </c>
    </row>
    <row r="82" spans="1:2" x14ac:dyDescent="0.2">
      <c r="A82" s="6" t="s">
        <v>220</v>
      </c>
      <c r="B82" s="10">
        <v>0</v>
      </c>
    </row>
    <row r="83" spans="1:2" x14ac:dyDescent="0.2">
      <c r="A83" s="4" t="s">
        <v>244</v>
      </c>
      <c r="B83" s="10">
        <v>26.952000000000002</v>
      </c>
    </row>
    <row r="84" spans="1:2" x14ac:dyDescent="0.2">
      <c r="A84" s="6" t="s">
        <v>45</v>
      </c>
      <c r="B84" s="10">
        <v>5.7960000000000003</v>
      </c>
    </row>
    <row r="85" spans="1:2" x14ac:dyDescent="0.2">
      <c r="A85" s="6" t="s">
        <v>144</v>
      </c>
      <c r="B85" s="10">
        <v>5.7960000000000003</v>
      </c>
    </row>
    <row r="86" spans="1:2" x14ac:dyDescent="0.2">
      <c r="A86" s="6" t="s">
        <v>190</v>
      </c>
      <c r="B86" s="10">
        <v>5.12</v>
      </c>
    </row>
    <row r="87" spans="1:2" x14ac:dyDescent="0.2">
      <c r="A87" s="6" t="s">
        <v>199</v>
      </c>
      <c r="B87" s="10">
        <v>5.12</v>
      </c>
    </row>
    <row r="88" spans="1:2" x14ac:dyDescent="0.2">
      <c r="A88" s="6" t="s">
        <v>201</v>
      </c>
      <c r="B88" s="10">
        <v>5.12</v>
      </c>
    </row>
    <row r="89" spans="1:2" x14ac:dyDescent="0.2">
      <c r="A89" s="4" t="s">
        <v>245</v>
      </c>
      <c r="B89" s="10">
        <v>17.388000000000002</v>
      </c>
    </row>
    <row r="90" spans="1:2" x14ac:dyDescent="0.2">
      <c r="A90" s="6" t="s">
        <v>214</v>
      </c>
      <c r="B90" s="10">
        <v>11.592000000000001</v>
      </c>
    </row>
    <row r="91" spans="1:2" x14ac:dyDescent="0.2">
      <c r="A91" s="6" t="s">
        <v>217</v>
      </c>
      <c r="B91" s="10">
        <v>5.7960000000000003</v>
      </c>
    </row>
    <row r="92" spans="1:2" x14ac:dyDescent="0.2">
      <c r="A92" s="6" t="s">
        <v>228</v>
      </c>
      <c r="B92" s="10">
        <v>0</v>
      </c>
    </row>
    <row r="93" spans="1:2" x14ac:dyDescent="0.2">
      <c r="A93" s="4" t="s">
        <v>60</v>
      </c>
      <c r="B93" s="10">
        <v>26.276</v>
      </c>
    </row>
    <row r="94" spans="1:2" x14ac:dyDescent="0.2">
      <c r="A94" s="6" t="s">
        <v>44</v>
      </c>
      <c r="B94" s="10">
        <v>5.7960000000000003</v>
      </c>
    </row>
    <row r="95" spans="1:2" x14ac:dyDescent="0.2">
      <c r="A95" s="6" t="s">
        <v>199</v>
      </c>
      <c r="B95" s="10">
        <v>5.12</v>
      </c>
    </row>
    <row r="96" spans="1:2" x14ac:dyDescent="0.2">
      <c r="A96" s="6" t="s">
        <v>204</v>
      </c>
      <c r="B96" s="10">
        <v>10.24</v>
      </c>
    </row>
    <row r="97" spans="1:2" x14ac:dyDescent="0.2">
      <c r="A97" s="6" t="s">
        <v>206</v>
      </c>
      <c r="B97" s="10">
        <v>5.12</v>
      </c>
    </row>
    <row r="98" spans="1:2" x14ac:dyDescent="0.2">
      <c r="A98" s="4" t="s">
        <v>252</v>
      </c>
      <c r="B98" s="10">
        <v>0</v>
      </c>
    </row>
    <row r="99" spans="1:2" x14ac:dyDescent="0.2">
      <c r="A99" s="6" t="s">
        <v>232</v>
      </c>
      <c r="B99" s="10">
        <v>0</v>
      </c>
    </row>
    <row r="100" spans="1:2" x14ac:dyDescent="0.2">
      <c r="A100" s="4" t="s">
        <v>246</v>
      </c>
      <c r="B100" s="10">
        <v>80.281499999999994</v>
      </c>
    </row>
    <row r="101" spans="1:2" x14ac:dyDescent="0.2">
      <c r="A101" s="6" t="s">
        <v>115</v>
      </c>
      <c r="B101" s="10">
        <v>69.678299999999993</v>
      </c>
    </row>
    <row r="102" spans="1:2" x14ac:dyDescent="0.2">
      <c r="A102" s="6" t="s">
        <v>125</v>
      </c>
      <c r="B102" s="10">
        <v>10.603199999999999</v>
      </c>
    </row>
    <row r="103" spans="1:2" x14ac:dyDescent="0.2">
      <c r="A103" s="4" t="s">
        <v>22</v>
      </c>
      <c r="B103" s="10">
        <v>877.20670000000064</v>
      </c>
    </row>
  </sheetData>
  <pageMargins left="0.7" right="0.7" top="0.78740157499999996" bottom="0.78740157499999996"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a 7 6 7 9 2 b - a 3 1 4 - 4 2 8 0 - b 6 0 d - d f 1 5 a a d 2 5 f 7 b "   x m l n s = " h t t p : / / s c h e m a s . m i c r o s o f t . c o m / D a t a M a s h u p " > A A A A A N s G A A B Q S w M E F A A C A A g A A n B z W G 5 2 f N u l A A A A 9 g A A A B I A H A B D b 2 5 m a W c v U G F j a 2 F n Z S 5 4 b W w g o h g A K K A U A A A A A A A A A A A A A A A A A A A A A A A A A A A A h Y + x D o I w G I R f h X S n L X X A k J 8 y q J s k J i b G t S k V G q A Y W i z v 5 u A j + Q p i F H V z v L v v k r v 7 9 Q b Z 2 D b B R f V W d y Z F E a Y o U E Z 2 h T Z l i g Z 3 C p c o 4 7 A T s h a l C i b Y 2 G S 0 O k W V c + e E E O 8 9 9 g v c 9 S V h l E b k m G / 3 s l K t C L W x T h i p 0 K d V / G 8 h D o f X G M 5 w x G L M 4 h h T I L M J u T Z f g E 1 7 n + m P C a u h c U O v e K H C 9 Q b I L I G 8 P / A H U E s D B B Q A A g A I A A J w c 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c H N Y H d O 8 w t Q D A A C M D Q A A E w A c A E Z v c m 1 1 b G F z L 1 N l Y 3 R p b 2 4 x L m 0 g o h g A K K A U A A A A A A A A A A A A A A A A A A A A A A A A A A A A 7 V b v b t s 2 E P 9 u w O 9 A a M A g o 6 o c B 8 U + t M u G N P G C F G t X 2 O o G L D A G W q J j A h I p k F S d z M j b 7 E 3 2 Y j 2 S l k R K s h P s 8 4 w g N u 9 3 / 3 j 3 O + k k S R X l D C 3 t 9 + z d e D Q e y S 0 W J E M f s S K C 4 n y + 2 d C U E p Y + o g u U E z U e I f g s 8 O 6 a p 1 V B m A L x H 2 Q d X 3 G m 4 C T D h D w o O B V r y k i I 9 s F W q V K + n U 5 T z h j E e V 0 K 8 p W S X b z l B b 6 P 0 5 x X 2 R S X d E r B P s / p N f 1 K M z K V C i s q F U 3 l t D h k 8 v N G 8 O L i / O z 8 z e u z G f w F T 5 N J Z N P 5 I D l z 8 t H H u D 6 H b q 6 u w a V M 8 D o n o G + + 4 1 / A / a 8 Q M 3 S 9 R W h Z 5 l R B B r H 5 8 f 7 x E 1 d b y u 7 D S Y R Y l e f 1 / / m D E v h 3 n F d E x n M h u K h D f R f M x Y 5 Q 8 K A I u u J 5 V b B Z 0 A S d P 5 S Y Z Q u S c p F Z M H R y i 1 B Q W 0 R Q S o j A 5 I Y I 6 M + l A k n A S 0 U L + j f W 3 b v N u p J P u C B a V u A U M i b t 0 d b z i m f m v O Z Y Z P K L J J l / + k x E C h X A 9 0 a L b z Z p p R o 1 5 + j r l V g o 2 f w Y 9 P F Z 8 K x K P T + 1 a F D / R v C d 2 v Y E v u 4 O S 9 X + c L C n / y v 3 X y v X U v i G / P s P y z S F B U o e y 5 a / i S k s F 4 X l K W B E h o O U j / b 9 N i h Q R x l U F U p P T K N 6 f T E q C p 4 p P f j Q F V / B 7 1 g X 8 9 r n g 1 4 v D c S q Y k 1 E B / R K 1 1 X z O 3 0 C P e m l 5 s G g / C X x H Z Y 8 o / E S b w 2 H T u I n P d U M G 5 Q f t X T o t + R C U c O m P w n N C W v 5 p 5 G w z 0 9 N t k 6 7 f x O A x 5 c S g m X w / B 5 8 L H R 1 3 A k Q V V k O 5 w A V q M p w I M s e 6 X T Q f X B N F K a 5 b j E B t q J F x R g E S 7 j C e V h X d Y n z j A f R X 1 G n D Z O a t + b V d e d d 4 E K / i Y y 8 H q k I + f P U a m j e + 6 g e m S 7 u T F M f a u / V x d p x a R H b V B d r G 9 / X c m b l J H j K h 5 m X I + I X x K 5 n 5 F m F F / i y z X s G P u X H T M o R 8 X G 7 l U 9 g Y O l 5 y 9 p m R R v i 9 t 2 B o y t 0 9 B 0 w e + Y l Y O P p Q f Q p 3 Z n x 8 Y i y o x H c h d Q d E 4 i M Q r R I b D x N T 4 T l g X w f H + 1 a p w V 2 h z J b m V W t 1 S b o 4 q f x q F l n l 7 y C G o L X g / H h z u + r z c a u d A D p 1 T D W E i L C p o R m Y W u s v E i T p n S d z K 0 Q W Y c 3 h B E B o w T X q e V w N Z 0 e u o M L g n q b x P 4 M n h 8 L v r u F G j 0 A c o Z W U W t k n i X o r s Z X 6 E c b 4 Y p X s A S 3 X i Z 9 G x v I a C + r A p Z 2 c J O s U O T G d h y / Q r M n 9 I R c R / X H y c 4 3 G E w 1 c e l 1 4 G N m a w s 2 i y R w q t X u 6 L a + 0 i 3 Y g Y a 8 g W o S T A D 0 s v w e L m d u F C 9 I m e O U a L K G X o s O D N 3 f M v X D m 1 j j c F e 4 b 9 Q L 2 N L P C 6 l j e N w E e 5 f m Q z d 9 9 w 1 Q S w E C L Q A U A A I A C A A C c H N Y b n Z 8 2 6 U A A A D 2 A A A A E g A A A A A A A A A A A A A A A A A A A A A A Q 2 9 u Z m l n L 1 B h Y 2 t h Z 2 U u e G 1 s U E s B A i 0 A F A A C A A g A A n B z W A / K 6 a u k A A A A 6 Q A A A B M A A A A A A A A A A A A A A A A A 8 Q A A A F t D b 2 5 0 Z W 5 0 X 1 R 5 c G V z X S 5 4 b W x Q S w E C L Q A U A A I A C A A C c H N Y H d O 8 w t Q D A A C M D Q A A E w A A A A A A A A A A A A A A A A D i A Q A A R m 9 y b X V s Y X M v U 2 V j d G l v b j E u b V B L B Q Y A A A A A A w A D A M I A A A A D 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Y H g A A A A A A A D Y e 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V F B Q U F B Q U F B Q U N i W k Z E V k N 3 S j J R c D F 1 a j Z 5 K z k 0 c 2 V F a z F o Z E d W e W F X R n N S V 1 p t Y V d O c F p X N W p l U U F B Q U F B Q U F B P T 0 i I C 8 + P C 9 T d G F i b G V F b n R y a W V z P j w v S X R l b T 4 8 S X R l b T 4 8 S X R l b U x v Y 2 F 0 a W 9 u P j x J d G V t V H l w Z T 5 G b 3 J t d W x h P C 9 J d G V t V H l w Z T 4 8 S X R l b V B h d G g + U 2 V j d G l v b j E v T W F 0 Z X J p Y W x F Z m Z p Y 2 l l b m N 5 P C 9 J d G V t U G F 0 a D 4 8 L 0 l 0 Z W 1 M b 2 N h d G l v b j 4 8 U 3 R h Y m x l R W 5 0 c m l l c z 4 8 R W 5 0 c n k g V H l w Z T 0 i S X N Q c m l 2 Y X R l I i B W Y W x 1 Z T 0 i b D A i I C 8 + P E V u d H J 5 I F R 5 c G U 9 I l F 1 Z X J 5 R 3 J v d X B J R C I g V m F s d W U 9 I n N k N T U w N j Q 5 Y i 0 w M j B i L T Q y N z Y t O W Q 2 Z S 0 4 Z m F j Y m V m N z h i M W U i I C 8 + P E V u d H J 5 I F R 5 c G U 9 I k Z p b G x F b m F i b G V k I i B W Y W x 1 Z T 0 i b D E i I C 8 + P E V u d H J 5 I F R 5 c G U 9 I k Z p b G x D b 2 x 1 b W 5 O Y W 1 l c y I g V m F s d W U 9 I n N b J n F 1 b 3 Q 7 d H J h b n N m Z X J y Z W R B d C Z x d W 9 0 O y w m c X V v d D t v c H R p b W l 6 Y X R p b 2 5 J Z C Z x d W 9 0 O y w m c X V v d D t v c H R p b W l 6 Y X R p b 2 5 O Y W 1 l J n F 1 b 3 Q 7 L C Z x d W 9 0 O 2 1 h Y 2 h p b m V O Y W 1 l J n F 1 b 3 Q 7 L C Z x d W 9 0 O 2 1 h d G V y a W F s Q 2 9 k Z S Z x d W 9 0 O y w m c X V v d D t i b 2 F y Z H N V c 2 V k J n F 1 b 3 Q 7 L C Z x d W 9 0 O 2 J v Y X J k c 1 V z Z W R Q Z X J j Z W 5 0 Y W d l J n F 1 b 3 Q 7 L C Z x d W 9 0 O 2 9 m Z m N 1 d H N V c 2 V k J n F 1 b 3 Q 7 L C Z x d W 9 0 O 2 9 m Z m N 1 d H N V c 2 V k U G V y Y 2 V u d G F n Z S Z x d W 9 0 O y w m c X V v d D t w Y X J 0 c y Z x d W 9 0 O y w m c X V v d D t w Y X J 0 c 1 B l c m N l b n R h Z 2 U m c X V v d D s s J n F 1 b 3 Q 7 b 2 Z m Y 3 V 0 c 1 B y b 2 R 1 Y 2 V k J n F 1 b 3 Q 7 L C Z x d W 9 0 O 2 9 m Z m N 1 d H N Q c m 9 k d W N l Z F B l c m N l b n R h Z 2 U m c X V v d D s s J n F 1 b 3 Q 7 b 2 Z m Y 3 V 0 c 0 d y b 3 d 0 a C Z x d W 9 0 O y w m c X V v d D t v Z m Z j d X R z R 3 J v d 3 R o U G V y Y 2 V u d G F n Z S Z x d W 9 0 O y w m c X V v d D t 3 Y X N 0 Z S Z x d W 9 0 O y w m c X V v d D t 3 Y X N 0 Z V B l c m N l b n R h Z 2 U m c X V v d D s s J n F 1 b 3 Q 7 b 2 Z m Y 3 V 0 c 1 N h b G R v J n F 1 b 3 Q 7 X S I g L z 4 8 R W 5 0 c n k g V H l w Z T 0 i R m l s b E N v b H V t b l R 5 c G V z I i B W Y W x 1 Z T 0 i c 0 J 3 W U d C Z 1 l G Q l F V R k J R V U Z C U V V G Q l F V R i 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N v d W 5 0 I i B W Y W x 1 Z T 0 i b D E 0 N C I g L z 4 8 R W 5 0 c n k g V H l w Z T 0 i U m V j b 3 Z l c n l U Y X J n Z X R T a G V l d C I g V m F s d W U 9 I n N T b 3 V y Y 2 U i I C 8 + P E V u d H J 5 I F R 5 c G U 9 I l J l Y 2 9 2 Z X J 5 V G F y Z 2 V 0 Q 2 9 s d W 1 u I i B W Y W x 1 Z T 0 i b D E i I C 8 + P E V u d H J 5 I F R 5 c G U 9 I l J l Y 2 9 2 Z X J 5 V G F y Z 2 V 0 U m 9 3 I i B W Y W x 1 Z T 0 i b D E i I C 8 + P E V u d H J 5 I F R 5 c G U 9 I k Z p b G x U b 0 R h d G F N b 2 R l b E V u Y W J s Z W Q i I F Z h b H V l P S J s M C I g L z 4 8 R W 5 0 c n k g V H l w Z T 0 i U X V l c n l J R C I g V m F s d W U 9 I n M 4 Z W M w M z R k Y i 1 l N j E x L T Q 0 M j M t O T k 0 Y y 1 m Y W M y Y m Y 0 O D k 2 Y j c i I C 8 + P E V u d H J 5 I F R 5 c G U 9 I k Z p b G x F c n J v c k N v Z G U i I F Z h b H V l P S J z V W 5 r b m 9 3 b i I g L z 4 8 R W 5 0 c n k g V H l w Z T 0 i R m l s b E x h c 3 R V c G R h d G V k I i B W Y W x 1 Z T 0 i Z D I w M j Q t M D M t M T l U M T M 6 M D A 6 M D U u N z A w N T Y 2 M F o i I C 8 + P E V u d H J 5 I F R 5 c G U 9 I k Z p b G x F c n J v c k N v d W 5 0 I i B W Y W x 1 Z T 0 i b D A i I C 8 + P E V u d H J 5 I F R 5 c G U 9 I k Z p b G x U Y X J n Z X Q i I F Z h b H V l P S J z T W F 0 Z X J p Y W x F Z m Z p Y 2 l l b m N 5 I i A v P j x F b n R y e S B U e X B l P S J G a W x s T 2 J q Z W N 0 V H l w Z S I g V m F s d W U 9 I n N U Y W J s Z S I g L z 4 8 R W 5 0 c n k g V H l w Z T 0 i Q W R k Z W R U b 0 R h d G F N b 2 R l b C I g V m F s d W U 9 I m w w 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T W F 0 Z X J p Y W x F Z m Z p Y 2 l l b m N 5 L 0 F 1 d G 9 S Z W 1 v d m V k Q 2 9 s d W 1 u c z E u e 3 R y Y W 5 z Z m V y c m V k Q X Q s M H 0 m c X V v d D s s J n F 1 b 3 Q 7 U 2 V j d G l v b j E v T W F 0 Z X J p Y W x F Z m Z p Y 2 l l b m N 5 L 0 F 1 d G 9 S Z W 1 v d m V k Q 2 9 s d W 1 u c z E u e 2 9 w d G l t a X p h d G l v b k l k L D F 9 J n F 1 b 3 Q 7 L C Z x d W 9 0 O 1 N l Y 3 R p b 2 4 x L 0 1 h d G V y a W F s R W Z m a W N p Z W 5 j e S 9 B d X R v U m V t b 3 Z l Z E N v b H V t b n M x L n t v c H R p b W l 6 Y X R p b 2 5 O Y W 1 l L D J 9 J n F 1 b 3 Q 7 L C Z x d W 9 0 O 1 N l Y 3 R p b 2 4 x L 0 1 h d G V y a W F s R W Z m a W N p Z W 5 j e S 9 B d X R v U m V t b 3 Z l Z E N v b H V t b n M x L n t t Y W N o a W 5 l T m F t Z S w z f S Z x d W 9 0 O y w m c X V v d D t T Z W N 0 a W 9 u M S 9 N Y X R l c m l h b E V m Z m l j a W V u Y 3 k v Q X V 0 b 1 J l b W 9 2 Z W R D b 2 x 1 b W 5 z M S 5 7 b W F 0 Z X J p Y W x D b 2 R l L D R 9 J n F 1 b 3 Q 7 L C Z x d W 9 0 O 1 N l Y 3 R p b 2 4 x L 0 1 h d G V y a W F s R W Z m a W N p Z W 5 j e S 9 B d X R v U m V t b 3 Z l Z E N v b H V t b n M x L n t i b 2 F y Z H N V c 2 V k L D V 9 J n F 1 b 3 Q 7 L C Z x d W 9 0 O 1 N l Y 3 R p b 2 4 x L 0 1 h d G V y a W F s R W Z m a W N p Z W 5 j e S 9 B d X R v U m V t b 3 Z l Z E N v b H V t b n M x L n t i b 2 F y Z H N V c 2 V k U G V y Y 2 V u d G F n Z S w 2 f S Z x d W 9 0 O y w m c X V v d D t T Z W N 0 a W 9 u M S 9 N Y X R l c m l h b E V m Z m l j a W V u Y 3 k v Q X V 0 b 1 J l b W 9 2 Z W R D b 2 x 1 b W 5 z M S 5 7 b 2 Z m Y 3 V 0 c 1 V z Z W Q s N 3 0 m c X V v d D s s J n F 1 b 3 Q 7 U 2 V j d G l v b j E v T W F 0 Z X J p Y W x F Z m Z p Y 2 l l b m N 5 L 0 F 1 d G 9 S Z W 1 v d m V k Q 2 9 s d W 1 u c z E u e 2 9 m Z m N 1 d H N V c 2 V k U G V y Y 2 V u d G F n Z S w 4 f S Z x d W 9 0 O y w m c X V v d D t T Z W N 0 a W 9 u M S 9 N Y X R l c m l h b E V m Z m l j a W V u Y 3 k v Q X V 0 b 1 J l b W 9 2 Z W R D b 2 x 1 b W 5 z M S 5 7 c G F y d H M s O X 0 m c X V v d D s s J n F 1 b 3 Q 7 U 2 V j d G l v b j E v T W F 0 Z X J p Y W x F Z m Z p Y 2 l l b m N 5 L 0 F 1 d G 9 S Z W 1 v d m V k Q 2 9 s d W 1 u c z E u e 3 B h c n R z U G V y Y 2 V u d G F n Z S w x M H 0 m c X V v d D s s J n F 1 b 3 Q 7 U 2 V j d G l v b j E v T W F 0 Z X J p Y W x F Z m Z p Y 2 l l b m N 5 L 0 F 1 d G 9 S Z W 1 v d m V k Q 2 9 s d W 1 u c z E u e 2 9 m Z m N 1 d H N Q c m 9 k d W N l Z C w x M X 0 m c X V v d D s s J n F 1 b 3 Q 7 U 2 V j d G l v b j E v T W F 0 Z X J p Y W x F Z m Z p Y 2 l l b m N 5 L 0 F 1 d G 9 S Z W 1 v d m V k Q 2 9 s d W 1 u c z E u e 2 9 m Z m N 1 d H N Q c m 9 k d W N l Z F B l c m N l b n R h Z 2 U s M T J 9 J n F 1 b 3 Q 7 L C Z x d W 9 0 O 1 N l Y 3 R p b 2 4 x L 0 1 h d G V y a W F s R W Z m a W N p Z W 5 j e S 9 B d X R v U m V t b 3 Z l Z E N v b H V t b n M x L n t v Z m Z j d X R z R 3 J v d 3 R o L D E z f S Z x d W 9 0 O y w m c X V v d D t T Z W N 0 a W 9 u M S 9 N Y X R l c m l h b E V m Z m l j a W V u Y 3 k v Q X V 0 b 1 J l b W 9 2 Z W R D b 2 x 1 b W 5 z M S 5 7 b 2 Z m Y 3 V 0 c 0 d y b 3 d 0 a F B l c m N l b n R h Z 2 U s M T R 9 J n F 1 b 3 Q 7 L C Z x d W 9 0 O 1 N l Y 3 R p b 2 4 x L 0 1 h d G V y a W F s R W Z m a W N p Z W 5 j e S 9 B d X R v U m V t b 3 Z l Z E N v b H V t b n M x L n t 3 Y X N 0 Z S w x N X 0 m c X V v d D s s J n F 1 b 3 Q 7 U 2 V j d G l v b j E v T W F 0 Z X J p Y W x F Z m Z p Y 2 l l b m N 5 L 0 F 1 d G 9 S Z W 1 v d m V k Q 2 9 s d W 1 u c z E u e 3 d h c 3 R l U G V y Y 2 V u d G F n Z S w x N n 0 m c X V v d D s s J n F 1 b 3 Q 7 U 2 V j d G l v b j E v T W F 0 Z X J p Y W x F Z m Z p Y 2 l l b m N 5 L 0 F 1 d G 9 S Z W 1 v d m V k Q 2 9 s d W 1 u c z E u e 2 9 m Z m N 1 d H N T Y W x k b y w x N 3 0 m c X V v d D t d L C Z x d W 9 0 O 0 N v b H V t b k N v d W 5 0 J n F 1 b 3 Q 7 O j E 4 L C Z x d W 9 0 O 0 t l e U N v b H V t b k 5 h b W V z J n F 1 b 3 Q 7 O l t d L C Z x d W 9 0 O 0 N v b H V t b k l k Z W 5 0 a X R p Z X M m c X V v d D s 6 W y Z x d W 9 0 O 1 N l Y 3 R p b 2 4 x L 0 1 h d G V y a W F s R W Z m a W N p Z W 5 j e S 9 B d X R v U m V t b 3 Z l Z E N v b H V t b n M x L n t 0 c m F u c 2 Z l c n J l Z E F 0 L D B 9 J n F 1 b 3 Q 7 L C Z x d W 9 0 O 1 N l Y 3 R p b 2 4 x L 0 1 h d G V y a W F s R W Z m a W N p Z W 5 j e S 9 B d X R v U m V t b 3 Z l Z E N v b H V t b n M x L n t v c H R p b W l 6 Y X R p b 2 5 J Z C w x f S Z x d W 9 0 O y w m c X V v d D t T Z W N 0 a W 9 u M S 9 N Y X R l c m l h b E V m Z m l j a W V u Y 3 k v Q X V 0 b 1 J l b W 9 2 Z W R D b 2 x 1 b W 5 z M S 5 7 b 3 B 0 a W 1 p e m F 0 a W 9 u T m F t Z S w y f S Z x d W 9 0 O y w m c X V v d D t T Z W N 0 a W 9 u M S 9 N Y X R l c m l h b E V m Z m l j a W V u Y 3 k v Q X V 0 b 1 J l b W 9 2 Z W R D b 2 x 1 b W 5 z M S 5 7 b W F j a G l u Z U 5 h b W U s M 3 0 m c X V v d D s s J n F 1 b 3 Q 7 U 2 V j d G l v b j E v T W F 0 Z X J p Y W x F Z m Z p Y 2 l l b m N 5 L 0 F 1 d G 9 S Z W 1 v d m V k Q 2 9 s d W 1 u c z E u e 2 1 h d G V y a W F s Q 2 9 k Z S w 0 f S Z x d W 9 0 O y w m c X V v d D t T Z W N 0 a W 9 u M S 9 N Y X R l c m l h b E V m Z m l j a W V u Y 3 k v Q X V 0 b 1 J l b W 9 2 Z W R D b 2 x 1 b W 5 z M S 5 7 Y m 9 h c m R z V X N l Z C w 1 f S Z x d W 9 0 O y w m c X V v d D t T Z W N 0 a W 9 u M S 9 N Y X R l c m l h b E V m Z m l j a W V u Y 3 k v Q X V 0 b 1 J l b W 9 2 Z W R D b 2 x 1 b W 5 z M S 5 7 Y m 9 h c m R z V X N l Z F B l c m N l b n R h Z 2 U s N n 0 m c X V v d D s s J n F 1 b 3 Q 7 U 2 V j d G l v b j E v T W F 0 Z X J p Y W x F Z m Z p Y 2 l l b m N 5 L 0 F 1 d G 9 S Z W 1 v d m V k Q 2 9 s d W 1 u c z E u e 2 9 m Z m N 1 d H N V c 2 V k L D d 9 J n F 1 b 3 Q 7 L C Z x d W 9 0 O 1 N l Y 3 R p b 2 4 x L 0 1 h d G V y a W F s R W Z m a W N p Z W 5 j e S 9 B d X R v U m V t b 3 Z l Z E N v b H V t b n M x L n t v Z m Z j d X R z V X N l Z F B l c m N l b n R h Z 2 U s O H 0 m c X V v d D s s J n F 1 b 3 Q 7 U 2 V j d G l v b j E v T W F 0 Z X J p Y W x F Z m Z p Y 2 l l b m N 5 L 0 F 1 d G 9 S Z W 1 v d m V k Q 2 9 s d W 1 u c z E u e 3 B h c n R z L D l 9 J n F 1 b 3 Q 7 L C Z x d W 9 0 O 1 N l Y 3 R p b 2 4 x L 0 1 h d G V y a W F s R W Z m a W N p Z W 5 j e S 9 B d X R v U m V t b 3 Z l Z E N v b H V t b n M x L n t w Y X J 0 c 1 B l c m N l b n R h Z 2 U s M T B 9 J n F 1 b 3 Q 7 L C Z x d W 9 0 O 1 N l Y 3 R p b 2 4 x L 0 1 h d G V y a W F s R W Z m a W N p Z W 5 j e S 9 B d X R v U m V t b 3 Z l Z E N v b H V t b n M x L n t v Z m Z j d X R z U H J v Z H V j Z W Q s M T F 9 J n F 1 b 3 Q 7 L C Z x d W 9 0 O 1 N l Y 3 R p b 2 4 x L 0 1 h d G V y a W F s R W Z m a W N p Z W 5 j e S 9 B d X R v U m V t b 3 Z l Z E N v b H V t b n M x L n t v Z m Z j d X R z U H J v Z H V j Z W R Q Z X J j Z W 5 0 Y W d l L D E y f S Z x d W 9 0 O y w m c X V v d D t T Z W N 0 a W 9 u M S 9 N Y X R l c m l h b E V m Z m l j a W V u Y 3 k v Q X V 0 b 1 J l b W 9 2 Z W R D b 2 x 1 b W 5 z M S 5 7 b 2 Z m Y 3 V 0 c 0 d y b 3 d 0 a C w x M 3 0 m c X V v d D s s J n F 1 b 3 Q 7 U 2 V j d G l v b j E v T W F 0 Z X J p Y W x F Z m Z p Y 2 l l b m N 5 L 0 F 1 d G 9 S Z W 1 v d m V k Q 2 9 s d W 1 u c z E u e 2 9 m Z m N 1 d H N H c m 9 3 d G h Q Z X J j Z W 5 0 Y W d l L D E 0 f S Z x d W 9 0 O y w m c X V v d D t T Z W N 0 a W 9 u M S 9 N Y X R l c m l h b E V m Z m l j a W V u Y 3 k v Q X V 0 b 1 J l b W 9 2 Z W R D b 2 x 1 b W 5 z M S 5 7 d 2 F z d G U s M T V 9 J n F 1 b 3 Q 7 L C Z x d W 9 0 O 1 N l Y 3 R p b 2 4 x L 0 1 h d G V y a W F s R W Z m a W N p Z W 5 j e S 9 B d X R v U m V t b 3 Z l Z E N v b H V t b n M x L n t 3 Y X N 0 Z V B l c m N l b n R h Z 2 U s M T Z 9 J n F 1 b 3 Q 7 L C Z x d W 9 0 O 1 N l Y 3 R p b 2 4 x L 0 1 h d G V y a W F s R W Z m a W N p Z W 5 j e S 9 B d X R v U m V t b 3 Z l Z E N v b H V t b n M x L n t v Z m Z j d X R z U 2 F s Z G 8 s M T d 9 J n F 1 b 3 Q 7 X S w m c X V v d D t S Z W x h d G l v b n N o a X B J b m Z v J n F 1 b 3 Q 7 O l t d f S I g L z 4 8 L 1 N 0 Y W J s Z U V u d H J p Z X M + P C 9 J d G V t P j x J d G V t P j x J d G V t T G 9 j Y X R p b 2 4 + P E l 0 Z W 1 U e X B l P k Z v c m 1 1 b G E 8 L 0 l 0 Z W 1 U e X B l P j x J d G V t U G F 0 a D 5 T Z W N 0 a W 9 u M S 9 N Y X R l c m l h b E V m Z m l j a W V u Y 3 k v U m F 3 R G 9 j d W 1 l b n Q 8 L 0 l 0 Z W 1 Q Y X R o P j w v S X R l b U x v Y 2 F 0 a W 9 u P j x T d G F i b G V F b n R y a W V z I C 8 + P C 9 J d G V t P j x J d G V t P j x J d G V t T G 9 j Y X R p b 2 4 + P E l 0 Z W 1 U e X B l P k Z v c m 1 1 b G E 8 L 0 l 0 Z W 1 U e X B l P j x J d G V t U G F 0 a D 5 T Z W N 0 a W 9 u M S 9 N Y X R l c m l h b E V m Z m l j a W V u Y 3 k v S n N v b k R v Y 3 V t Z W 5 0 P C 9 J d G V t U G F 0 a D 4 8 L 0 l 0 Z W 1 M b 2 N h d G l v b j 4 8 U 3 R h Y m x l R W 5 0 c m l l c y A v P j w v S X R l b T 4 8 S X R l b T 4 8 S X R l b U x v Y 2 F 0 a W 9 u P j x J d G V t V H l w Z T 5 G b 3 J t d W x h P C 9 J d G V t V H l w Z T 4 8 S X R l b V B h d G g + U 2 V j d G l v b j E v T W F 0 Z X J p Y W x F Z m Z p Y 2 l l b m N 5 L 0 p z b 2 5 B c 1 R h Y m x l P C 9 J d G V t U G F 0 a D 4 8 L 0 l 0 Z W 1 M b 2 N h d G l v b j 4 8 U 3 R h Y m x l R W 5 0 c m l l c y A v P j w v S X R l b T 4 8 S X R l b T 4 8 S X R l b U x v Y 2 F 0 a W 9 u P j x J d G V t V H l w Z T 5 G b 3 J t d W x h P C 9 J d G V t V H l w Z T 4 8 S X R l b V B h d G g + U 2 V j d G l v b j E v T W F 0 Z X J p Y W x F Z m Z p Y 2 l l b m N 5 L 0 V y d 2 V p d G V y d G U l M j B D b 2 x 1 b W 4 x P C 9 J d G V t U G F 0 a D 4 8 L 0 l 0 Z W 1 M b 2 N h d G l v b j 4 8 U 3 R h Y m x l R W 5 0 c m l l c y A v P j w v S X R l b T 4 8 S X R l b T 4 8 S X R l b U x v Y 2 F 0 a W 9 u P j x J d G V t V H l w Z T 5 G b 3 J t d W x h P C 9 J d G V t V H l w Z T 4 8 S X R l b V B h d G g + U 2 V j d G l v b j E v T W F 0 Z X J p Y W x F Z m Z p Y 2 l l b m N 5 L 0 d l J U M z J U E 0 b m R l c n R l c i U y M F R 5 c D w v S X R l b V B h d G g + P C 9 J d G V t T G 9 j Y X R p b 2 4 + P F N 0 Y W J s Z U V u d H J p Z X M g L z 4 8 L 0 l 0 Z W 0 + P E l 0 Z W 0 + P E l 0 Z W 1 M b 2 N h d G l v b j 4 8 S X R l b V R 5 c G U + R m 9 y b X V s Y T w v S X R l b V R 5 c G U + P E l 0 Z W 1 Q Y X R o P l N l Y 3 R p b 2 4 x L 1 J 1 b m 5 p b m d U b 3 R h b D w v S X R l b V B h d G g + P C 9 J d G V t T G 9 j Y X R p b 2 4 + P F N 0 Y W J s Z U V u d H J p Z X M + P E V u d H J 5 I F R 5 c G U 9 I k l z U H J p d m F 0 Z S I g V m F s d W U 9 I m w w I i A v P j x F b n R y e S B U e X B l P S J R d W V y e U d y b 3 V w S U Q i I F Z h b H V l P S J z Z D U 1 M D Y 0 O W I t M D I w Y i 0 0 M j c 2 L T l k N m U t O G Z h Y 2 J l Z j c 4 Y j F l I i A v P j x F b n R y e S B U e X B l P S J R d W V y e U l E I i B W Y W x 1 Z T 0 i c z N k M G Y 4 N z A 3 L W Y 4 M m Q t N D J h Y y 1 h N 2 N k L T Z i N j l l Y j V l N T M 5 Y y 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z L T E 5 V D E w O j I 5 O j A 2 L j M y M z Y 1 N D N a I i A v P j x F b n R y e S B U e X B l P S J G a W x s U 3 R h d H V z I i B W Y W x 1 Z T 0 i c 0 N v b X B s Z X R l I i A v P j w v U 3 R h Y m x l R W 5 0 c m l l c z 4 8 L 0 l 0 Z W 0 + P E l 0 Z W 0 + P E l 0 Z W 1 M b 2 N h d G l v b j 4 8 S X R l b V R 5 c G U + R m 9 y b X V s Y T w v S X R l b V R 5 c G U + P E l 0 Z W 1 Q Y X R o P l N l Y 3 R p b 2 4 x L 0 1 h d G V y a W F s R W Z m a W N p Z W 5 j e S 9 H c n V w c G l l c n R l J T I w W m V p b G V u P C 9 J d G V t U G F 0 a D 4 8 L 0 l 0 Z W 1 M b 2 N h d G l v b j 4 8 U 3 R h Y m x l R W 5 0 c m l l c y A v P j w v S X R l b T 4 8 S X R l b T 4 8 S X R l b U x v Y 2 F 0 a W 9 u P j x J d G V t V H l w Z T 5 G b 3 J t d W x h P C 9 J d G V t V H l w Z T 4 8 S X R l b V B h d G g + U 2 V j d G l v b j E v T W F 0 Z X J p Y W x F Z m Z p Y 2 l l b m N 5 L 0 d y b 3 V w M j w v S X R l b V B h d G g + P C 9 J d G V t T G 9 j Y X R p b 2 4 + P F N 0 Y W J s Z U V u d H J p Z X M g L z 4 8 L 0 l 0 Z W 0 + P E l 0 Z W 0 + P E l 0 Z W 1 M b 2 N h d G l v b j 4 8 S X R l b V R 5 c G U + R m 9 y b X V s Y T w v S X R l b V R 5 c G U + P E l 0 Z W 1 Q Y X R o P l N l Y 3 R p b 2 4 x L 0 1 h d G V y a W F s R W Z m a W N p Z W 5 j e S 9 H Z S V D M y V B N G 5 k Z X J 0 Z X I l M j B U e X A x P C 9 J d G V t U G F 0 a D 4 8 L 0 l 0 Z W 1 M b 2 N h d G l v b j 4 8 U 3 R h Y m x l R W 5 0 c m l l c y A v P j w v S X R l b T 4 8 S X R l b T 4 8 S X R l b U x v Y 2 F 0 a W 9 u P j x J d G V t V H l w Z T 5 G b 3 J t d W x h P C 9 J d G V t V H l w Z T 4 8 S X R l b V B h d G g + U 2 V j d G l v b j E v T W F 0 Z X J p Y W x F Z m Z p Y 2 l l b m N 5 L 1 N v c n R p Z X J 0 Z S U y M F p l a W x l b j w v S X R l b V B h d G g + P C 9 J d G V t T G 9 j Y X R p b 2 4 + P F N 0 Y W J s Z U V u d H J p Z X M g L z 4 8 L 0 l 0 Z W 0 + P C 9 J d G V t c z 4 8 L 0 x v Y 2 F s U G F j a 2 F n Z U 1 l d G F k Y X R h R m l s Z T 4 W A A A A U E s F B g A A A A A A A A A A A A A A A A A A A A A A A N o A A A A B A A A A 0 I y d 3 w E V 0 R G M e g D A T 8 K X 6 w E A A A A A C 3 k I d k w C S 5 Z x 7 u z a T P i Z A A A A A A I A A A A A A A N m A A D A A A A A E A A A A K 0 P N T 2 W Z P I N v z H k c d V A c B c A A A A A B I A A A K A A A A A Q A A A A T W I 4 O f Y M V + p D y d M C C H 8 2 8 F A A A A A g P h K t s Z y b n b T K o J g r v O f J n G U 1 u 3 D 4 1 W G 7 1 g 7 u 1 S n P q J Y / t n y q 7 i F N f e A w o + G S 6 / P M 4 8 K z T J l D s j O 4 c L T F Z q d x T D O a V g u L z U 8 y O p r I Z m Q P 2 B Q A A A C v S 4 n y 5 4 F w Y u m R G r R T d J 6 t S m b + L A = = < / D a t a M a s h u p > 
</file>

<file path=customXml/itemProps1.xml><?xml version="1.0" encoding="utf-8"?>
<ds:datastoreItem xmlns:ds="http://schemas.openxmlformats.org/officeDocument/2006/customXml" ds:itemID="{0A44036E-C405-401B-BD70-70176DD065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Source</vt:lpstr>
      <vt:lpstr>PartsByMaterialCode</vt:lpstr>
      <vt:lpstr>OffcutsGrowthByMaterialCode</vt:lpstr>
      <vt:lpstr>OffcutGrowthByOptimization</vt:lpstr>
      <vt:lpstr>OffcutGrowthOverTime</vt:lpstr>
      <vt:lpstr>OffcutTotalGrowth</vt:lpstr>
      <vt:lpstr>BoardsUsedByOptimization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Büche</dc:creator>
  <cp:lastModifiedBy>Büche, Johannes</cp:lastModifiedBy>
  <dcterms:created xsi:type="dcterms:W3CDTF">2023-08-18T06:18:53Z</dcterms:created>
  <dcterms:modified xsi:type="dcterms:W3CDTF">2024-03-19T13:01:01Z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f6de623-ba0c-4b2b-a216-a4bd6e5a0b3a_Enabled">
    <vt:lpwstr>true</vt:lpwstr>
  </property>
  <property fmtid="{D5CDD505-2E9C-101B-9397-08002B2CF9AE}" pid="3" name="MSIP_Label_bf6de623-ba0c-4b2b-a216-a4bd6e5a0b3a_SetDate">
    <vt:lpwstr>2023-08-18T06:27:27Z</vt:lpwstr>
  </property>
  <property fmtid="{D5CDD505-2E9C-101B-9397-08002B2CF9AE}" pid="4" name="MSIP_Label_bf6de623-ba0c-4b2b-a216-a4bd6e5a0b3a_Method">
    <vt:lpwstr>Standard</vt:lpwstr>
  </property>
  <property fmtid="{D5CDD505-2E9C-101B-9397-08002B2CF9AE}" pid="5" name="MSIP_Label_bf6de623-ba0c-4b2b-a216-a4bd6e5a0b3a_Name">
    <vt:lpwstr>Internal Information</vt:lpwstr>
  </property>
  <property fmtid="{D5CDD505-2E9C-101B-9397-08002B2CF9AE}" pid="6" name="MSIP_Label_bf6de623-ba0c-4b2b-a216-a4bd6e5a0b3a_SiteId">
    <vt:lpwstr>36515c62-8878-4f10-a7f4-561a4c17bef7</vt:lpwstr>
  </property>
  <property fmtid="{D5CDD505-2E9C-101B-9397-08002B2CF9AE}" pid="7" name="MSIP_Label_bf6de623-ba0c-4b2b-a216-a4bd6e5a0b3a_ActionId">
    <vt:lpwstr>8792c2cf-1696-4efc-8c46-b5f84c648ce5</vt:lpwstr>
  </property>
  <property fmtid="{D5CDD505-2E9C-101B-9397-08002B2CF9AE}" pid="8" name="MSIP_Label_bf6de623-ba0c-4b2b-a216-a4bd6e5a0b3a_ContentBits">
    <vt:lpwstr>2</vt:lpwstr>
  </property>
</Properties>
</file>